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4"/>
  <workbookPr defaultThemeVersion="166925"/>
  <mc:AlternateContent xmlns:mc="http://schemas.openxmlformats.org/markup-compatibility/2006">
    <mc:Choice Requires="x15">
      <x15ac:absPath xmlns:x15ac="http://schemas.microsoft.com/office/spreadsheetml/2010/11/ac" url="https://mmostrava-my.sharepoint.com/personal/karel_synek_ostrava_cz/Documents/Aktualizace investic 06_2025/"/>
    </mc:Choice>
  </mc:AlternateContent>
  <xr:revisionPtr revIDLastSave="0" documentId="8_{59B6C067-CE27-47D7-8E69-CADB6C5B1D2B}" xr6:coauthVersionLast="47" xr6:coauthVersionMax="47" xr10:uidLastSave="{00000000-0000-0000-0000-000000000000}"/>
  <bookViews>
    <workbookView xWindow="-120" yWindow="-120" windowWidth="29040" windowHeight="15840" tabRatio="394" xr2:uid="{00000000-000D-0000-FFFF-FFFF00000000}"/>
  </bookViews>
  <sheets>
    <sheet name="MŠ" sheetId="2" r:id="rId1"/>
    <sheet name="ZŠ" sheetId="3" r:id="rId2"/>
    <sheet name="zajmové, neformalní, cel" sheetId="4" r:id="rId3"/>
    <sheet name="Pokyny, info" sheetId="1" r:id="rId4"/>
    <sheet name="Úvodní strana" sheetId="5" r:id="rId5"/>
  </sheets>
  <definedNames>
    <definedName name="_xlnm._FilterDatabase" localSheetId="0" hidden="1">MŠ!$A$3:$IO$155</definedName>
    <definedName name="_xlnm._FilterDatabase" localSheetId="2" hidden="1">'zajmové, neformalní, cel'!$A$4:$IV$48</definedName>
    <definedName name="_xlnm._FilterDatabase" localSheetId="1" hidden="1">ZŠ!$A$4:$IL$372</definedName>
    <definedName name="_xlnm.Print_Area" localSheetId="0">MŠ!$A$1:$S$197</definedName>
    <definedName name="_xlnm.Print_Area" localSheetId="2">'zajmové, neformalní, cel'!$A$1:$S$73</definedName>
    <definedName name="_xlnm.Print_Area" localSheetId="1">ZŠ!$A$1:$Z$446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8" i="4" l="1"/>
  <c r="L417" i="3"/>
  <c r="M256" i="3"/>
  <c r="K37" i="4" l="1"/>
  <c r="K36" i="4" l="1"/>
  <c r="M295" i="3" l="1"/>
  <c r="M381" i="3" l="1"/>
  <c r="M382" i="3"/>
  <c r="M383" i="3"/>
  <c r="M384" i="3"/>
  <c r="M385" i="3"/>
  <c r="M386" i="3"/>
  <c r="M387" i="3"/>
  <c r="M388" i="3"/>
  <c r="M389" i="3"/>
  <c r="M390" i="3"/>
  <c r="M391" i="3"/>
  <c r="M392" i="3"/>
  <c r="M393" i="3"/>
  <c r="M274" i="3" l="1"/>
  <c r="M272" i="3"/>
  <c r="K12" i="4" l="1"/>
  <c r="K11" i="4"/>
  <c r="K10" i="4"/>
  <c r="K9" i="4"/>
  <c r="M407" i="3" l="1"/>
  <c r="M406" i="3"/>
  <c r="M405" i="3"/>
  <c r="M404" i="3"/>
  <c r="M403" i="3"/>
  <c r="M402" i="3"/>
  <c r="M251" i="3"/>
  <c r="M83" i="2"/>
  <c r="M167" i="2" l="1"/>
  <c r="M166" i="2"/>
  <c r="M165" i="2"/>
  <c r="M164" i="2"/>
  <c r="M163" i="2"/>
  <c r="M162" i="2"/>
  <c r="M161" i="2"/>
  <c r="M401" i="3"/>
  <c r="K35" i="4" l="1"/>
  <c r="K34" i="4"/>
  <c r="K32" i="4"/>
  <c r="M226" i="3" l="1"/>
  <c r="M171" i="3"/>
  <c r="M61" i="2"/>
  <c r="M354" i="3" l="1"/>
  <c r="K31" i="4" l="1"/>
  <c r="K30" i="4"/>
  <c r="K29" i="4" l="1"/>
  <c r="K28" i="4"/>
  <c r="K27" i="4"/>
  <c r="M160" i="2" l="1"/>
  <c r="M159" i="2"/>
  <c r="M158" i="2"/>
  <c r="M157" i="2"/>
  <c r="M156" i="2"/>
  <c r="M380" i="3"/>
  <c r="M210" i="3"/>
  <c r="M209" i="3"/>
  <c r="M31" i="3" l="1"/>
  <c r="K43" i="4" l="1"/>
  <c r="M133" i="2" l="1"/>
  <c r="M378" i="3" l="1"/>
  <c r="M379" i="3"/>
  <c r="M377" i="3"/>
  <c r="M376" i="3"/>
  <c r="M375" i="3"/>
  <c r="M26" i="3"/>
  <c r="M21" i="3"/>
  <c r="M146" i="2"/>
  <c r="M145" i="2"/>
  <c r="M126" i="2"/>
  <c r="M125" i="2"/>
  <c r="M17" i="2"/>
  <c r="M15" i="2"/>
  <c r="M105" i="2"/>
  <c r="M31" i="2"/>
  <c r="M29" i="2"/>
  <c r="M374" i="3" l="1"/>
  <c r="M77" i="3" l="1"/>
  <c r="M73" i="3"/>
  <c r="M372" i="3" l="1"/>
  <c r="M371" i="3"/>
  <c r="M68" i="3"/>
  <c r="M363" i="3" l="1"/>
  <c r="M364" i="3"/>
  <c r="M365" i="3"/>
  <c r="M366" i="3"/>
  <c r="M367" i="3"/>
  <c r="M368" i="3"/>
  <c r="M369" i="3"/>
  <c r="M370" i="3"/>
  <c r="M151" i="2"/>
  <c r="M152" i="2"/>
  <c r="M153" i="2"/>
  <c r="M154" i="2"/>
  <c r="M155" i="2"/>
  <c r="M149" i="2"/>
  <c r="M150" i="2"/>
  <c r="M103" i="3"/>
  <c r="M102" i="3"/>
  <c r="M101" i="3"/>
  <c r="M89" i="3"/>
  <c r="M88" i="3"/>
  <c r="M87" i="3"/>
  <c r="M86" i="3"/>
  <c r="M144" i="3"/>
  <c r="M142" i="3"/>
  <c r="M142" i="2"/>
  <c r="M237" i="3" l="1"/>
  <c r="M236" i="3"/>
  <c r="M235" i="3"/>
  <c r="M37" i="2" l="1"/>
  <c r="K25" i="4" l="1"/>
  <c r="K24" i="4"/>
  <c r="M148" i="2"/>
  <c r="M147" i="2"/>
  <c r="M66" i="2"/>
  <c r="M67" i="2"/>
  <c r="M68" i="2"/>
  <c r="M285" i="3" l="1"/>
  <c r="M74" i="2" l="1"/>
  <c r="M362" i="3" l="1"/>
  <c r="M119" i="2" l="1"/>
  <c r="M118" i="2"/>
  <c r="M144" i="2" l="1"/>
  <c r="M40" i="2"/>
  <c r="M361" i="3" l="1"/>
  <c r="M360" i="3"/>
  <c r="M288" i="3"/>
  <c r="M284" i="3"/>
  <c r="M217" i="3"/>
  <c r="M33" i="2"/>
  <c r="M359" i="3" l="1"/>
  <c r="M358" i="3"/>
  <c r="M357" i="3"/>
  <c r="M355" i="3"/>
  <c r="M339" i="3"/>
  <c r="M340" i="3"/>
  <c r="M233" i="3"/>
  <c r="M232" i="3"/>
  <c r="M231" i="3"/>
  <c r="M230" i="3"/>
  <c r="M229" i="3"/>
  <c r="M219" i="3"/>
  <c r="M220" i="3"/>
  <c r="M193" i="3"/>
  <c r="M192" i="3"/>
  <c r="M181" i="3"/>
  <c r="M180" i="3"/>
  <c r="M62" i="2"/>
  <c r="M60" i="2"/>
  <c r="M56" i="2"/>
  <c r="M353" i="3" l="1"/>
  <c r="M139" i="2"/>
  <c r="J44" i="4" l="1"/>
  <c r="L178" i="2"/>
  <c r="M416" i="3"/>
  <c r="K19" i="4"/>
  <c r="K20" i="4"/>
  <c r="K21" i="4"/>
  <c r="K22" i="4"/>
  <c r="K23" i="4"/>
  <c r="M352" i="3" l="1"/>
  <c r="M351" i="3"/>
  <c r="M350" i="3"/>
  <c r="M349" i="3"/>
  <c r="M346" i="3"/>
  <c r="M345" i="3"/>
  <c r="M343" i="3"/>
  <c r="M342" i="3"/>
  <c r="M341" i="3"/>
  <c r="M338" i="3"/>
  <c r="M337" i="3"/>
  <c r="M336" i="3"/>
  <c r="M335" i="3"/>
  <c r="M334" i="3"/>
  <c r="M140" i="2"/>
  <c r="M141" i="2"/>
  <c r="M143" i="2"/>
  <c r="M298" i="3" l="1"/>
  <c r="M82" i="2"/>
  <c r="M141" i="3"/>
  <c r="M140" i="3"/>
  <c r="M139" i="3"/>
  <c r="M133" i="3"/>
  <c r="M18" i="3" l="1"/>
  <c r="M17" i="3"/>
  <c r="M9" i="3"/>
  <c r="M128" i="2"/>
  <c r="M127" i="2"/>
  <c r="M316" i="3" l="1"/>
  <c r="M214" i="3" l="1"/>
  <c r="M321" i="3" l="1"/>
  <c r="M294" i="3"/>
  <c r="M223" i="3"/>
  <c r="M190" i="3"/>
  <c r="M188" i="3"/>
  <c r="M186" i="3"/>
  <c r="M185" i="3"/>
  <c r="M333" i="3" l="1"/>
  <c r="M290" i="3" l="1"/>
  <c r="M318" i="3" l="1"/>
  <c r="M325" i="3"/>
  <c r="M324" i="3"/>
  <c r="M323" i="3"/>
  <c r="M317" i="3"/>
  <c r="M315" i="3"/>
  <c r="M314" i="3"/>
  <c r="M313" i="3"/>
  <c r="M312" i="3"/>
  <c r="M311" i="3"/>
  <c r="M310" i="3"/>
  <c r="M308" i="3"/>
  <c r="M305" i="3"/>
  <c r="M299" i="3"/>
  <c r="M297" i="3"/>
  <c r="M296" i="3"/>
  <c r="M293" i="3"/>
  <c r="M291" i="3"/>
  <c r="M289" i="3"/>
  <c r="M282" i="3"/>
  <c r="M279" i="3"/>
  <c r="M278" i="3"/>
  <c r="M242" i="3"/>
  <c r="M203" i="3"/>
  <c r="M184" i="3"/>
  <c r="M183" i="3"/>
  <c r="M163" i="3"/>
  <c r="M162" i="3"/>
  <c r="M161" i="3"/>
  <c r="M160" i="3"/>
  <c r="M159" i="3"/>
  <c r="M158" i="3"/>
  <c r="M157" i="3"/>
  <c r="M156" i="3"/>
  <c r="M155" i="3"/>
  <c r="M43" i="3"/>
  <c r="M40" i="3"/>
  <c r="M38" i="3"/>
  <c r="M37" i="3"/>
  <c r="M36" i="3"/>
  <c r="M35" i="3"/>
  <c r="M20" i="3"/>
  <c r="M19" i="3"/>
  <c r="M16" i="3"/>
  <c r="M137" i="2"/>
  <c r="M136" i="2"/>
  <c r="M135" i="2"/>
  <c r="M134" i="2"/>
  <c r="M132" i="2"/>
  <c r="M131" i="2"/>
  <c r="M130" i="2"/>
  <c r="M122" i="2"/>
  <c r="M120" i="2"/>
  <c r="M116" i="2"/>
  <c r="M115" i="2"/>
  <c r="M110" i="2"/>
  <c r="M109" i="2"/>
  <c r="M108" i="2"/>
  <c r="M106" i="2"/>
  <c r="M104" i="2"/>
  <c r="M103" i="2"/>
  <c r="M102" i="2"/>
  <c r="M101" i="2"/>
  <c r="M100" i="2"/>
  <c r="M98" i="2"/>
  <c r="M97" i="2"/>
  <c r="M96" i="2"/>
  <c r="M87" i="2"/>
  <c r="M88" i="2"/>
  <c r="M69" i="2"/>
  <c r="M70" i="2"/>
  <c r="M71" i="2"/>
  <c r="M72" i="2"/>
  <c r="M73" i="2"/>
  <c r="M51" i="2"/>
  <c r="M50" i="2"/>
  <c r="M44" i="2"/>
  <c r="M35" i="2"/>
  <c r="M28" i="2"/>
  <c r="M138" i="2"/>
  <c r="M332" i="3"/>
  <c r="M331" i="3"/>
  <c r="M330" i="3"/>
  <c r="M329" i="3"/>
  <c r="K18" i="4"/>
  <c r="K17" i="4"/>
  <c r="K16" i="4"/>
  <c r="M327" i="3" l="1"/>
  <c r="M168" i="3"/>
  <c r="M167" i="3"/>
  <c r="M165" i="3"/>
  <c r="M326" i="3" l="1"/>
  <c r="M283" i="3" l="1"/>
  <c r="M267" i="3"/>
  <c r="M266" i="3"/>
  <c r="M263" i="3"/>
  <c r="M262" i="3"/>
  <c r="M261" i="3"/>
  <c r="M260" i="3"/>
  <c r="M259" i="3"/>
  <c r="M258" i="3"/>
  <c r="M152" i="3"/>
  <c r="M151" i="3"/>
  <c r="M150" i="3"/>
  <c r="M149" i="3"/>
  <c r="M148" i="3"/>
  <c r="M147" i="3"/>
  <c r="M146" i="3"/>
  <c r="M145" i="3"/>
  <c r="M138" i="3"/>
  <c r="M132" i="3"/>
  <c r="M130" i="3"/>
  <c r="M129" i="3"/>
  <c r="M119" i="3"/>
  <c r="M118" i="3"/>
  <c r="M117" i="3"/>
  <c r="M116" i="3"/>
  <c r="M115" i="3"/>
  <c r="M114" i="3"/>
  <c r="M113" i="3"/>
  <c r="M112" i="3"/>
  <c r="M111" i="3"/>
  <c r="M110" i="3"/>
  <c r="M109" i="3"/>
  <c r="M108" i="3"/>
  <c r="M107" i="3"/>
  <c r="M106" i="3"/>
  <c r="M105" i="3"/>
  <c r="M81" i="3"/>
  <c r="M80" i="3"/>
  <c r="M79" i="3"/>
  <c r="M78" i="3"/>
  <c r="M76" i="3"/>
  <c r="M75" i="3"/>
  <c r="M74" i="3"/>
  <c r="M72" i="3"/>
  <c r="M71" i="3"/>
  <c r="M70" i="3"/>
  <c r="M45" i="2" l="1"/>
  <c r="M199" i="3"/>
  <c r="M198" i="3"/>
  <c r="M197" i="3"/>
  <c r="M44" i="3" l="1"/>
  <c r="M27" i="3" l="1"/>
  <c r="M13" i="3"/>
  <c r="M12" i="3"/>
  <c r="M11" i="3"/>
  <c r="M10" i="3"/>
  <c r="M86" i="2"/>
  <c r="M85" i="2"/>
  <c r="M27" i="2"/>
  <c r="M26" i="2"/>
  <c r="M14" i="2"/>
  <c r="M11" i="2"/>
  <c r="M7" i="2"/>
  <c r="M6" i="2"/>
  <c r="M4" i="2"/>
  <c r="A50" i="4" l="1"/>
  <c r="A422" i="3"/>
  <c r="M39" i="2" l="1"/>
  <c r="M66" i="3" l="1"/>
  <c r="M94" i="2" l="1"/>
  <c r="M80" i="2" l="1"/>
  <c r="M79" i="2"/>
  <c r="M78" i="2"/>
  <c r="M52" i="2" l="1"/>
  <c r="M62" i="3"/>
  <c r="M61" i="3"/>
  <c r="M276" i="3"/>
  <c r="M57" i="3"/>
  <c r="M55" i="3"/>
  <c r="M54" i="3"/>
  <c r="M52" i="3"/>
  <c r="M51" i="3"/>
  <c r="M301" i="3"/>
  <c r="M300" i="3"/>
  <c r="M53" i="2"/>
  <c r="M54" i="2"/>
  <c r="M58" i="2"/>
  <c r="M59" i="2"/>
  <c r="M75" i="2"/>
  <c r="M76" i="2"/>
  <c r="M77" i="2"/>
  <c r="M81" i="2"/>
  <c r="M89" i="2"/>
  <c r="M90" i="2"/>
  <c r="M91" i="2"/>
  <c r="M92" i="2"/>
  <c r="M93" i="2"/>
  <c r="K6" i="4"/>
  <c r="K7" i="4"/>
  <c r="K8" i="4"/>
  <c r="K13" i="4"/>
  <c r="K14" i="4"/>
  <c r="K15" i="4"/>
  <c r="M6" i="3"/>
  <c r="M7" i="3"/>
  <c r="M8" i="3"/>
  <c r="M28" i="3"/>
  <c r="M29" i="3"/>
  <c r="M30" i="3"/>
  <c r="M32" i="3"/>
  <c r="M33" i="3"/>
  <c r="M34" i="3"/>
  <c r="M39" i="3"/>
  <c r="M45" i="3"/>
  <c r="M46" i="3"/>
  <c r="M47" i="3"/>
  <c r="M153" i="3"/>
  <c r="M154" i="3"/>
  <c r="M164" i="3"/>
  <c r="M169" i="3"/>
  <c r="M175" i="3"/>
  <c r="M179" i="3"/>
  <c r="M187" i="3"/>
  <c r="M200" i="3"/>
  <c r="M215" i="3"/>
  <c r="M227" i="3"/>
  <c r="M238" i="3"/>
  <c r="M239" i="3"/>
  <c r="M241" i="3"/>
  <c r="M243" i="3"/>
  <c r="M244" i="3"/>
  <c r="M245" i="3"/>
  <c r="M246" i="3"/>
  <c r="M247" i="3"/>
  <c r="M252" i="3"/>
  <c r="M253" i="3"/>
  <c r="M254" i="3"/>
  <c r="M255" i="3"/>
  <c r="M280" i="3"/>
  <c r="M281" i="3"/>
  <c r="M286" i="3"/>
  <c r="K44" i="4" l="1"/>
  <c r="M178" i="2"/>
  <c r="M417" i="3"/>
</calcChain>
</file>

<file path=xl/sharedStrings.xml><?xml version="1.0" encoding="utf-8"?>
<sst xmlns="http://schemas.openxmlformats.org/spreadsheetml/2006/main" count="7155" uniqueCount="1739">
  <si>
    <t>Strategický rámec MAP - seznam investičních priorit MŠ (2021 - 2027)</t>
  </si>
  <si>
    <t>Číslo řádku</t>
  </si>
  <si>
    <t xml:space="preserve">Identifikace školy </t>
  </si>
  <si>
    <t>Název projektu</t>
  </si>
  <si>
    <t xml:space="preserve">Kraj realizace </t>
  </si>
  <si>
    <t>Obec s rozšířenou působností - realizace</t>
  </si>
  <si>
    <t>Obec realizace</t>
  </si>
  <si>
    <t>Obsah projektu</t>
  </si>
  <si>
    <r>
      <t xml:space="preserve">Výdaje projektu </t>
    </r>
    <r>
      <rPr>
        <sz val="8"/>
        <color theme="1"/>
        <rFont val="Calibri"/>
        <family val="2"/>
        <charset val="238"/>
      </rPr>
      <t xml:space="preserve">v Kč </t>
    </r>
    <r>
      <rPr>
        <vertAlign val="superscript"/>
        <sz val="8"/>
        <color theme="1"/>
        <rFont val="Calibri"/>
        <family val="2"/>
        <charset val="238"/>
      </rPr>
      <t>1)</t>
    </r>
  </si>
  <si>
    <r>
      <t xml:space="preserve">Předpokládaný termín realizace </t>
    </r>
    <r>
      <rPr>
        <i/>
        <sz val="8"/>
        <color theme="1"/>
        <rFont val="Calibri"/>
        <family val="2"/>
        <charset val="238"/>
      </rPr>
      <t>měsíc, rok</t>
    </r>
  </si>
  <si>
    <r>
      <t>Typ projektu</t>
    </r>
    <r>
      <rPr>
        <sz val="8"/>
        <color theme="1"/>
        <rFont val="Calibri"/>
        <family val="2"/>
        <charset val="238"/>
      </rPr>
      <t xml:space="preserve"> </t>
    </r>
    <r>
      <rPr>
        <vertAlign val="superscript"/>
        <sz val="8"/>
        <color theme="1"/>
        <rFont val="Calibri"/>
        <family val="2"/>
        <charset val="238"/>
      </rPr>
      <t>2)</t>
    </r>
  </si>
  <si>
    <t xml:space="preserve">Stav připravenosti projektu k realizaci </t>
  </si>
  <si>
    <t>Název školy</t>
  </si>
  <si>
    <t>Zřizovatel</t>
  </si>
  <si>
    <t>IČ školy</t>
  </si>
  <si>
    <t>IZO školy</t>
  </si>
  <si>
    <t>RED IZO školy</t>
  </si>
  <si>
    <t xml:space="preserve">celkové výdaje projektu  </t>
  </si>
  <si>
    <t xml:space="preserve">z toho předpokládané způsobilé výdaje EFRR </t>
  </si>
  <si>
    <t>zahájení realizace</t>
  </si>
  <si>
    <t>ukončení realizace</t>
  </si>
  <si>
    <r>
      <t>navýšení kapacity MŠ / novostavba MŠ</t>
    </r>
    <r>
      <rPr>
        <vertAlign val="superscript"/>
        <sz val="8"/>
        <color theme="1"/>
        <rFont val="Calibri"/>
        <family val="2"/>
        <charset val="238"/>
      </rPr>
      <t>3)</t>
    </r>
    <r>
      <rPr>
        <sz val="8"/>
        <color theme="1"/>
        <rFont val="Calibri"/>
        <family val="2"/>
        <charset val="238"/>
      </rPr>
      <t xml:space="preserve"> </t>
    </r>
  </si>
  <si>
    <r>
      <t>zajištění hygienických požadavků u MŠ, kde jsou nedostatky identifikovány KHS</t>
    </r>
    <r>
      <rPr>
        <vertAlign val="superscript"/>
        <sz val="8"/>
        <color theme="1"/>
        <rFont val="Calibri"/>
        <family val="2"/>
        <charset val="238"/>
      </rPr>
      <t>4)</t>
    </r>
  </si>
  <si>
    <t>stručný popis např. zpracovaná PD, zajištěné výkupy, výběr dodavatele</t>
  </si>
  <si>
    <t>vydané stavební povolení ano/ne</t>
  </si>
  <si>
    <t>MŠO, Blahoslavova 6, PO</t>
  </si>
  <si>
    <t>MOb MOaP</t>
  </si>
  <si>
    <t>75027305</t>
  </si>
  <si>
    <t>Venkovní učebna pro EVVO a rekonstrukce zahrady</t>
  </si>
  <si>
    <t>MSK</t>
  </si>
  <si>
    <t>Ostrava</t>
  </si>
  <si>
    <t>Výstavba venkovní učebny pro EVVO a rekonstrukce zahrady včetně oplocení.</t>
  </si>
  <si>
    <t>PD</t>
  </si>
  <si>
    <t>Revitalizace školy</t>
  </si>
  <si>
    <t>Rekonstrukce celé budovy (sklepy, fasáda, střecha, okna, voda atd.).</t>
  </si>
  <si>
    <t>realizováno</t>
  </si>
  <si>
    <t>ano</t>
  </si>
  <si>
    <t>MŠO, Dvořákova 4, PO</t>
  </si>
  <si>
    <t>75027313</t>
  </si>
  <si>
    <t>Nová mateřská škola</t>
  </si>
  <si>
    <t>Rekonstrukce půdních prostor.</t>
  </si>
  <si>
    <t>X</t>
  </si>
  <si>
    <t>MŠO, Křižíkova 18, PO</t>
  </si>
  <si>
    <t>MŠ Ostrava, Křižíkova 18, p.o. "Nové trendy pro edukační práci"</t>
  </si>
  <si>
    <t>Úpravy prostoru celé školní zahrady pro účely vytvoření multifunkční přírodní učebny, badatelských koutků a jiných naučných zákoutí. Doplnění informačních tabulí k jednotlivým centrům.</t>
  </si>
  <si>
    <t>Kamerový systém</t>
  </si>
  <si>
    <t>Zabezpečení prostoru školní zahrady prostřednictvím kamerového systému a doplňkových ochranných čidel napojených na PCO.</t>
  </si>
  <si>
    <t xml:space="preserve">Vybudování umělého kopce na zahradě </t>
  </si>
  <si>
    <t>Úprava jednolitého terénu zahrady MŠ pro sportovní účely.</t>
  </si>
  <si>
    <t>Projekt nebude realizován.</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</si>
  <si>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</si>
  <si>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</si>
  <si>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</si>
  <si>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</si>
  <si>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</si>
  <si>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</si>
  <si>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</si>
  <si>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</si>
  <si>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ne</t>
  </si>
  <si>
    <t>MŠO, Na Jízdárně 19a, PO</t>
  </si>
  <si>
    <t xml:space="preserve">
600144551</t>
  </si>
  <si>
    <t>Modernizace MŠ</t>
  </si>
  <si>
    <t>Bezúdržbové oplocení areálu MŠ.</t>
  </si>
  <si>
    <t>MŠ Na Jízdárně - nové trendy ve výuce</t>
  </si>
  <si>
    <t>Modernizace vybavení stávajících učeben pro využívání moderních technik výuky nejmenších dětí.</t>
  </si>
  <si>
    <t>ZŠ a MŠO, Ostrčilova 10, PO</t>
  </si>
  <si>
    <t>Přírodní zahrady při MŠ Ostrčilova</t>
  </si>
  <si>
    <t>Cílem projektu je vybudování přírodní zahrady v areálu MŠ Ostrčilova se zaměřením na předcházení a adaptaci na klimatickou změnu. V rámci realizace projektu dojde k úpravě zahrady na ploše 3 516 m2. Rozvoj míst, kde porbíhá výchova především zaměřená na přímý a dlouhodobý kontakt dětí s přírodou.</t>
  </si>
  <si>
    <t>probíhá realizace</t>
  </si>
  <si>
    <t>Rekonstrukce toalet v suterénu MŠ</t>
  </si>
  <si>
    <t xml:space="preserve">Rekonstrukce sanitární místnosti s pěti toaletami a umývárnou v suterénu mateřské školy. Toalety jsou již několik let odpojeny a uvedeny mimo provoz. Jejich rekonstrukce a estetizace je nezbytná pro jejich opětovné zprovoznění a využití při pobytu dětí na školní zahradě  a při využívání seterénních prostor určených k zájmovému a projektovému vzdělávání. </t>
  </si>
  <si>
    <t>Zázemí pro zájmové vzdělávání v MŠ</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</si>
  <si>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</si>
  <si>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MŠO, Poděbradova 19, PO</t>
  </si>
  <si>
    <t>Podlaha MŠ</t>
  </si>
  <si>
    <t xml:space="preserve">Realizace rekonstrukce podlahy ve sklepních prostorech MŠ, které slouží jako výdejna jídla a zázemí pro správní zaměstnance. Cílem je dát stav podlahy do souladu s platnými legislativními předpisy a tím se vyhnout dalším pokutám ze strany hygieny. </t>
  </si>
  <si>
    <t>Zázemí pro pedagogy MŠ</t>
  </si>
  <si>
    <t xml:space="preserve">Cílem realizace je rekonstrukce půdních prostorů MŠ s využitím jako zázemí pro zaměstnance - sborovna, archív MŠ, šatna pro zaměstnance. Výsledkem bude zlepšní pracovních podmínek pro práci všech zaměstnanců MŠ.  </t>
  </si>
  <si>
    <t>Sociální zařízení pro dět</t>
  </si>
  <si>
    <t xml:space="preserve">Cílem je vybudovat sprchový kout ve sklepních prostorech MŠ, který je potřebný k umývání dětí. Výsledkem projektu bude snažší zpřístupnění hygienického vybavení pro děti a doplnění stavu sprchových koutu na MŠ. </t>
  </si>
  <si>
    <t>Interaktivní tabule</t>
  </si>
  <si>
    <t xml:space="preserve">Cílem je vybavit MŠ interaktivní tabuli a aktivně ji využívat ve výchovně - vzdělávacím programu. </t>
  </si>
  <si>
    <t>MŠO, Repinova 19, PO</t>
  </si>
  <si>
    <t>Rekonstrukce a modernizace sociálního zařízení pro děti</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</si>
  <si>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</si>
  <si>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Rekonstrukce a modernizace sociálního zařízení pro zaměstnance školy</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</si>
  <si>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</si>
  <si>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Mateřská škola Repinova 19, příspěvková organizace</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</si>
  <si>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</si>
  <si>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Za lepší vzdělávání</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</si>
  <si>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</si>
  <si>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MŠO,  Šafaříkova 9, PO</t>
  </si>
  <si>
    <t>Ať je nám tu spolu hezky</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</si>
  <si>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</si>
  <si>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MŠO,  Špálova 9, PO</t>
  </si>
  <si>
    <t>MŠ Špálova 32</t>
  </si>
  <si>
    <t>Zázemí pro přírodní vědy, technické a řemeslné obory, práce s digitálními technologiemi.</t>
  </si>
  <si>
    <t>MŠO, Varenská 2a, PO</t>
  </si>
  <si>
    <t>Modernizace školního hřiště Varenská</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</si>
  <si>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</si>
  <si>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</si>
  <si>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Talentcentrum Varenská</t>
  </si>
  <si>
    <t>Zkvalitnění podmínek pro předškolní vzdělávání - modernizace prostor sloužících jako Talentcentrum pro děti MŠ, ale i pro děti ostatních MŠ (aktivita k vyhledávání a rozvíjení nadaných a mimořádně nadaných dětí v inteletkové oblasti), poskytující prostor pro konání setkání dospělých (konferenční část) - stavební práce</t>
  </si>
  <si>
    <t>Zastínění venkovních teras</t>
  </si>
  <si>
    <t xml:space="preserve">Zkvalitnění vnějších podmínek pro předškolní vzdělávání - pořízení markýz na dvě terasy. Hřiště slouží i k sociální inkluzi, otevřeno po ukončení provozu školy pro veřejnost. </t>
  </si>
  <si>
    <t xml:space="preserve">Modernizace brány u správní budovy </t>
  </si>
  <si>
    <t>Zajištění bezpečnosti dětí. Modernizace brány včetně zabezpečovacího zařízení (telefon, kamera, dálkové otevírání), dílčí oprava plotu.</t>
  </si>
  <si>
    <t>Základní škola a Mateřská škola Vřesina, okres Ostrava-město, příspěvková organizace</t>
  </si>
  <si>
    <t>Obec Vřesina, Hlavní 24, 7482 Vřesina</t>
  </si>
  <si>
    <t>Vybavení tříd MŠ ICT technologiemi</t>
  </si>
  <si>
    <t>ORP Ostrava</t>
  </si>
  <si>
    <t>Vřesina</t>
  </si>
  <si>
    <t xml:space="preserve">Cílem projektu je zvýšení kvality a dostupnosti infrastruktury pro vzdělávání dětí v mateřské škole, zvýšení digitální gramotnosti dětí v MŠ a pro jejich uplatnění v dalším vzdělávání. Každá třída MŠ by měla být vybavena interaktivní tabulí, dataprojektorem, ozvučením, sadou 10 dotykových zařízení typu iPad a robotickými pomůckami vhodnými pro předškolní vzdělávání. </t>
  </si>
  <si>
    <t>projekt dokončen</t>
  </si>
  <si>
    <t>Polytechnické vzdělávání v MŠ</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</si>
  <si>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</si>
  <si>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je v přípravě</t>
  </si>
  <si>
    <t>Mateřská škola Ostrava-Bartovice,  Za Ještěrkou 8, příspěvková organizace</t>
  </si>
  <si>
    <t>Statutární město Ostrava, městský obvod Radvanice a Bartovice</t>
  </si>
  <si>
    <t>Školka plná radosti a bezpečí</t>
  </si>
  <si>
    <t>MOb Radvanice a Bartovice</t>
  </si>
  <si>
    <t>Realizace digitálního koutku pro děti, nové vybavení školní zahrady hracími prvky pro děti, nové chodníky v areálu školy, oplocení objektu, vybudování bezbariérového přístupu do školy.</t>
  </si>
  <si>
    <t>PD není zpracována</t>
  </si>
  <si>
    <t>Mateřská škola Ostrava-Radvanice, Těšínská 279, příspěvková organizace</t>
  </si>
  <si>
    <t>Statutární město Ostrava,  městský obvod Radvanice a Bartovice</t>
  </si>
  <si>
    <t>Hrajeme si s panáčkem Digi</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</si>
  <si>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</si>
  <si>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Mateřská škola Ostrava-Vítkovice, Prokopa Velikého 37, příspěvková organizace</t>
  </si>
  <si>
    <t>MOb Vítkovice</t>
  </si>
  <si>
    <t>Rekonstrukce mateřské školy Prokopa Velikého</t>
  </si>
  <si>
    <t>Ostrava-Vítkovice</t>
  </si>
  <si>
    <t>Budova z roku 1896 nevyhovuje současným potřebám školy, a je vyžadována její kompletní rekonstrukce. Rekonstrukce bude zaměřena na vnitřní i vnější stavební úpravy.</t>
  </si>
  <si>
    <t>x</t>
  </si>
  <si>
    <t>probíhá realiazce</t>
  </si>
  <si>
    <t>Revitalizace zahrad</t>
  </si>
  <si>
    <t>Revitaizace 4 zahrad mateřské školy, vytvoření bezpečných dopadových ploch, nových zpevněných ploch, založení přírodní zahrady - vytvoření eko koutků, založení pocitových chodníčků, hmyzího hotelu, pozorovacích center apod., ozelenění zahrad</t>
  </si>
  <si>
    <t xml:space="preserve">projekt je ve fázi záměru </t>
  </si>
  <si>
    <t>Rekonstrukce umýváren a záchodů</t>
  </si>
  <si>
    <t>Rekonstrukce umýváren a záchodů, zvýšení počtu záchodových mís a umyvadel dle požadavků hygienických norem, zajištění hygienického zavěšení ručníků, upravení nevyhovující výšky umyvadel.</t>
  </si>
  <si>
    <t>projekt ve fázi záměru</t>
  </si>
  <si>
    <t xml:space="preserve">Mateřská  škola Slezská Ostrava, Bohumínská 68, příspěvková organizace </t>
  </si>
  <si>
    <t>MOb Slezská Ostrava</t>
  </si>
  <si>
    <t>72542721</t>
  </si>
  <si>
    <t>MŠ Bohumínská  - vybudování 2 tříd mateřské školy</t>
  </si>
  <si>
    <t>Moravskoslezský</t>
  </si>
  <si>
    <t>Slezská Ostrava</t>
  </si>
  <si>
    <t>Zřízení 2 tříd mateřské školy v domě na ul. Škrobálkova 291/49. 3. NP zázemí pro MŠ. Rekonstrukce školní zahrady s hřištěm a parkování u objektu pro rodiče.</t>
  </si>
  <si>
    <t>Zpracovaná PD</t>
  </si>
  <si>
    <t>Mateřská škola Ostrava - Nová Bělá, Na Pláni 2, příspěvková organizace</t>
  </si>
  <si>
    <t>Statutární město Ostrava, Úřad městského obvodu Nová Bělá     </t>
  </si>
  <si>
    <t>Venkovní environmentální učebna</t>
  </si>
  <si>
    <t>Statutární město Ostrava</t>
  </si>
  <si>
    <t>Ostrava - Nová Bělá</t>
  </si>
  <si>
    <t>zastřešená dřevěná venkovní učebna + skleník na pokusy, objevy, pěstování - učení v přírodě</t>
  </si>
  <si>
    <t>01/2023</t>
  </si>
  <si>
    <t>12/2027</t>
  </si>
  <si>
    <t>příprava projektového záměru</t>
  </si>
  <si>
    <t>Venkovní dětské hřiště</t>
  </si>
  <si>
    <t>hřiště na basketbal, florbal, fotbal atd. - rozvíjení pohybové obratnosti dětí MŠ</t>
  </si>
  <si>
    <t>IT učebna</t>
  </si>
  <si>
    <t xml:space="preserve">interaktivní tabule (dispej) s vestavným PC na mobilním stojanu s naklápěním do dvou tříd </t>
  </si>
  <si>
    <t>Mateřská škola Klimkovice, p. o.</t>
  </si>
  <si>
    <t>Město Klimkovice</t>
  </si>
  <si>
    <t>Rekonstrukce budovy mateřské školy</t>
  </si>
  <si>
    <t>Klimkovice</t>
  </si>
  <si>
    <t>výměny oken, zateplení, nová střecha, rukodělný koutek</t>
  </si>
  <si>
    <t>06/2021</t>
  </si>
  <si>
    <t>08/2021</t>
  </si>
  <si>
    <t>zrealizováno</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</si>
  <si>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</si>
  <si>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</si>
  <si>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</si>
  <si>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</si>
  <si>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</si>
  <si>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</si>
  <si>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</si>
  <si>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</si>
  <si>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</si>
  <si>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</si>
  <si>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</si>
  <si>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</si>
  <si>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2023</t>
  </si>
  <si>
    <t>2027</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</si>
  <si>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</si>
  <si>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</si>
  <si>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</si>
  <si>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Revitalizace plotu mateřské školy</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</si>
  <si>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</si>
  <si>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</si>
  <si>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</si>
  <si>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</si>
  <si>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</si>
  <si>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2024</t>
  </si>
  <si>
    <t>2026</t>
  </si>
  <si>
    <t>zpracovaná PD</t>
  </si>
  <si>
    <t>NE</t>
  </si>
  <si>
    <t>ZŠ a MŠ MUDr. Emílie Lukášové Ostrava-Hrabůvka, Klegova 29, příspěvková organizace</t>
  </si>
  <si>
    <t>Interaktivní mateřská škola</t>
  </si>
  <si>
    <t>Zkvalitnění předškolního vzdělávání</t>
  </si>
  <si>
    <t>studie</t>
  </si>
  <si>
    <t>výběr dodavatele</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</si>
  <si>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</si>
  <si>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</si>
  <si>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</si>
  <si>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</si>
  <si>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</si>
  <si>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09/2024</t>
  </si>
  <si>
    <t>09/2025</t>
  </si>
  <si>
    <t>zpracovaná PD, vysoutěžení zhotovitele a zahájení samotných prací zhotovitelem</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</si>
  <si>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</si>
  <si>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</si>
  <si>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</si>
  <si>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</si>
  <si>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</si>
  <si>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</si>
  <si>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</si>
  <si>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</si>
  <si>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</si>
  <si>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MOb Poruba</t>
  </si>
  <si>
    <t>674000544</t>
  </si>
  <si>
    <t>Revitalizace elektroinstalace v MŠ</t>
  </si>
  <si>
    <t>Ostrava-Poruba</t>
  </si>
  <si>
    <t>Oprava nevyhovující elektroinstalace, která způsobuje časté výpadky elektřiny + náklady na časté opravy. V budově se nemůže současně využívat více elektrických spotřebičů. Projektem chceme zajistit vyhovující podmínky naplňování cílů předškolního vzdělávání pro děti předškolního věku a všechny zaměstnance mateřské školy. Kdy v současné době již nevyhovuje stávající eletroinstalace většímu a častějšímu používání spotřebiči, pomůckami, doplňky, které fungují z čerpání elektrické energie. (školní pečení s dětmi - zakoupené el. troiuby do tříd, interaktivní tabule, práce učitelek na PC ...)Hlavním cílem je vytvořit bezpečné prostředí s možností využívat všech elektrospotřebičů bez omezení</t>
  </si>
  <si>
    <t>Dětský svět v pohybu</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</si>
  <si>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</si>
  <si>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2025</t>
  </si>
  <si>
    <t>2030</t>
  </si>
  <si>
    <t>Enviromentální a technické centrum pro předškolní vzdělávání</t>
  </si>
  <si>
    <t>Přístavba a zastřešení stávající školní terasy + instalace solárních panelů na střechu.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</si>
  <si>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Mateřská škola, Ostrava-Poruba, Dětská 920, přísp. org.</t>
  </si>
  <si>
    <t>70984646</t>
  </si>
  <si>
    <t>674000536</t>
  </si>
  <si>
    <t>Inovace učeben a bezbariérové zpřístupnění do MŠ</t>
  </si>
  <si>
    <t>Vyřešení bezbariérovosti MŠ, modernizace tříd včetně vybavení IT technologiemi.</t>
  </si>
  <si>
    <t>2022</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</si>
  <si>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</si>
  <si>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</si>
  <si>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</si>
  <si>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</si>
  <si>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</si>
  <si>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</si>
  <si>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</si>
  <si>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</si>
  <si>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Vyřešení bezbarierovosti MŠ, rekonstrukce sklepních prostor,vytvoření funkčních učeben, realizace vybavení tříd IT technologiemi.</t>
  </si>
  <si>
    <t>Mateřská škola, Ostrava-Poruba, Ukrajinská 1530-1531, přísp. org.</t>
  </si>
  <si>
    <t>70984662</t>
  </si>
  <si>
    <t>600144208</t>
  </si>
  <si>
    <t>Škola s relaxací, s technikou a bez bariér</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</si>
  <si>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</si>
  <si>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6/2026</t>
  </si>
  <si>
    <t>8/2028</t>
  </si>
  <si>
    <t>vize a bod 3 projektová dokumentace (předpokládaná realizace 2026-2028)</t>
  </si>
  <si>
    <t>Mateřská škola, Ostrava-Poruba, Jana Šoupala 1611, přísp. org.</t>
  </si>
  <si>
    <t>70984671</t>
  </si>
  <si>
    <t>674000552</t>
  </si>
  <si>
    <t>Moderní mateřská škola bez bariér</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</si>
  <si>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</si>
  <si>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Mateřská škola, Ostrava-Poruba, Oty Synka 1834, přísp. org.</t>
  </si>
  <si>
    <t>70984689</t>
  </si>
  <si>
    <t>674000587</t>
  </si>
  <si>
    <t>Zahrada, cesta do světa poznání</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</si>
  <si>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</si>
  <si>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zpracovaný projekt, vybrán dodavatel</t>
  </si>
  <si>
    <t>Snoezelen místnost</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</si>
  <si>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</si>
  <si>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Mateřská škola, Ostrava-Poruba, V. Makovského 4429, přísp. org.</t>
  </si>
  <si>
    <t>70984697</t>
  </si>
  <si>
    <t>674000579</t>
  </si>
  <si>
    <t>Objevujeme svět</t>
  </si>
  <si>
    <t>Vybavení tříd MŠ interaktivními tabulemi, vybavení speciální učebny pro práci s nadanými dětmi, dovybavení dílny k polytechnickému vzdělávání - rozvoj digitálních a polytechnických dovedností, práce s nadáním dětí.</t>
  </si>
  <si>
    <t>Za vzděláním bezpečně a s radostí</t>
  </si>
  <si>
    <t>Revitalizace zahrad - Nové chodníky v areálu obou školek - zahrady by mohly být dále využívány i v odpoledních hodinách komunitami rodičů.</t>
  </si>
  <si>
    <t>Mateřská škola, Ostrava-Poruba, Čs. exilu 670, přísp. org.</t>
  </si>
  <si>
    <t>Zateplení fasády MŠ Čs. exilu 670</t>
  </si>
  <si>
    <t>Zateplení střechy MŠ J. Šoupala 1611</t>
  </si>
  <si>
    <t>Zateplení střechy MŠ Jana Šoupala 1611</t>
  </si>
  <si>
    <t>Projekt je aktuálně v realizaci.</t>
  </si>
  <si>
    <t>Mateřská škola Vratimov, Na Vyhlídce 25</t>
  </si>
  <si>
    <t>Město Vratimov</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</si>
  <si>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</si>
  <si>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</si>
  <si>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</si>
  <si>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</si>
  <si>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</si>
  <si>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</si>
  <si>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</si>
  <si>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</si>
  <si>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</si>
  <si>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</si>
  <si>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</si>
  <si>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</si>
  <si>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</si>
  <si>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</si>
  <si>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</si>
  <si>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</si>
  <si>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</si>
  <si>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</si>
  <si>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Mateřská škola Klubíčko, Ostrava - Hrabová, Bažanova 6, přísp. orga.</t>
  </si>
  <si>
    <t>ÚMOb Ostrava - Hrabová</t>
  </si>
  <si>
    <t>Ostrava- Hrabova</t>
  </si>
  <si>
    <t>Vybudování nové školní enviromentální zahrady v nové MŠ. Cílem projektu je  enviromentální vzdělávání dětí, které napomůže k enviromentálnímu vzdělávání předškolních dětí, k vybudování odpovědného vztahu k přírodě a poskytovat dětem osobní zkušeností s přírodou a prožívání pomocí všech smyslů. Bude obsahovat prostor pro hru, relaxaci a zároveň vzdělávání.</t>
  </si>
  <si>
    <t>V roce 2023 realizována 1.etapa v ceelkové hodnotě 600 000,- Kč. V roce 2024 zrealizována 2.etapy a v celkové hodnotě 500 000,- Kč. V roce 2025 realizace III etapy - projekt zhotoven.</t>
  </si>
  <si>
    <t xml:space="preserve">Penguin´s KINDERGARTEN - mateřská škola PRIGO, s.r.o. </t>
  </si>
  <si>
    <t>PRIGO, s.r.o.</t>
  </si>
  <si>
    <t>Moravská Ostrava</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</si>
  <si>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</si>
  <si>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Digitalizace v MŠ</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</si>
  <si>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</si>
  <si>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Revitalizace školní zahrady</t>
  </si>
  <si>
    <t>Nové chodníky v areálu školy, oplocení objektu vč. revitalizace zahrady a hracích prvků</t>
  </si>
  <si>
    <t>PD zpracována, v řízení ÚR a SP</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</si>
  <si>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</si>
  <si>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</si>
  <si>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</si>
  <si>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</si>
  <si>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</si>
  <si>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</si>
  <si>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Ostrava - město</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</si>
  <si>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</si>
  <si>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</si>
  <si>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</si>
  <si>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</si>
  <si>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</si>
  <si>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</si>
  <si>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</si>
  <si>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Výstavba nové MŠ včetně zahrady - samostatná nová budova o 6 třídách - dojde k rozšíření kapacity z dosavadních 93 na 150 dětí. Nově bude MŠ umístěna v jedné budově. Zatím je část v ZŠ a dojde k uvolnění prostoru pro potřeby školy. Díky umístění nové budovy v blízkosti objektu TJ, bude možno využívat i jejich sprotoviště. Nová MŠ bude mít zahradu u budovy (nyní to tak není).</t>
  </si>
  <si>
    <t>studie hotová, 
probíhá výběr zhotovitele PD pro SP atd. (termín dokončení PDSP + PDPS v  06/25)</t>
  </si>
  <si>
    <t>Základní škola a mateřská škola Ostrava - Hrabůvka, Krestova 36A, příspěvková organizace</t>
  </si>
  <si>
    <t>70631743</t>
  </si>
  <si>
    <t>MŠ Ostrava, Poděbradova 19, p.o.</t>
  </si>
  <si>
    <t>Rekonstrukce kuchyně</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</si>
  <si>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</si>
  <si>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Rekonstrukce půdních prostor</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</si>
  <si>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</si>
  <si>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Výtah na jídlo</t>
  </si>
  <si>
    <t>Vybudovat výtah na jídlo ze sklepní výdejny do prvního a druho poschodí. Cílem projektu je zkvalitnění výchovně vzdělávacího procesu, snadnější organizace práce a režimu dne ve třídách, zamezení přílišného organizování dětí a ztráty času během dne přesouváním se do sklepní části na svačiny. Výtah usnadní vynášení jídla správním zaměstnancům, zrychlí a zefektivní práci a celý režim dne.</t>
  </si>
  <si>
    <t>Rekonstrukce umýváren</t>
  </si>
  <si>
    <t>Rekonstrukce a modernizace dvou umýváren v budově MŠ, která jsou nevyhovující pro kapacitu MŠ - nová dlažba, nová wc, pisoáry, dva sprchové kouty (zcela v MŠ chybí), umyvadla, zrcadla. Vybudování nového WC pro pedagogy a správní zaměstnance, které v budově rovněž chybí (ve sklepních prostorech). Cílem projektu je modernizace umýváren pro děti a vytvoření nového WC pro zaměstnance MŠ.</t>
  </si>
  <si>
    <t>MRŇOUSKOVA MATEŘSKÁ ŠKOLA, školská právnická osoba</t>
  </si>
  <si>
    <t>Mrňousek CZ s.r.o.</t>
  </si>
  <si>
    <t>Rozvoj polytechnických dovedností dětí v Mrňouskově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</si>
  <si>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</si>
  <si>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</si>
  <si>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Mateřská škola Ostrava-Plesná, příspěvková organizace</t>
  </si>
  <si>
    <t>Statutární město Ostrava, Městký obvod Plesná</t>
  </si>
  <si>
    <t>Rekonstrukce a modernizace kuchyně</t>
  </si>
  <si>
    <t>Statutární město Ostrava, Městský obvod Plesná</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</si>
  <si>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</si>
  <si>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Změna způsobu vytápění pracoviště MŠ V Zahradách 2148</t>
  </si>
  <si>
    <t>Nové vybavení školní jídelny</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</si>
  <si>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</si>
  <si>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</si>
  <si>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</si>
  <si>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</si>
  <si>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</si>
  <si>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</si>
  <si>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</si>
  <si>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Mateřská škola Šenov, p.o., Lipová 861, Šenov</t>
  </si>
  <si>
    <t>město Šenov</t>
  </si>
  <si>
    <t>Zvýšení kapacity MŠ Šenov</t>
  </si>
  <si>
    <t>Město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</si>
  <si>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</si>
  <si>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</si>
  <si>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</si>
  <si>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</si>
  <si>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</si>
  <si>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Mateřská škola Šenov, p.o., Lipová 861, Šenov, odloučené pracoviště MŠ Lapačka, U Hřiště 1159</t>
  </si>
  <si>
    <t>MŠ Lapačka - rekonstrukce výdejny stravy</t>
  </si>
  <si>
    <t xml:space="preserve">Rekonstrukce prostor výdejny jídel z důvodu obnovy rozvodu vody, kanalizace, sanitarního zařízení a doplnění gastrovybavení. </t>
  </si>
  <si>
    <t>průzkum trhu - cenové nabídky</t>
  </si>
  <si>
    <t>Modernizace školní kuchyně</t>
  </si>
  <si>
    <t>MSk</t>
  </si>
  <si>
    <t xml:space="preserve">Zkvalitnění podmínek ve školní kuchyni - modernizace kuchyňských spotřebičů s cílem úspory energie. Současný stav - cca 60% tepla uniká a není spotřebováno. V roce 2019 byla provedena modernizace kuchyně včetně elektroinstalace a vzduchotechniky. </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</si>
  <si>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</si>
  <si>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</si>
  <si>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</si>
  <si>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</si>
  <si>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</si>
  <si>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</si>
  <si>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</si>
  <si>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</si>
  <si>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Objevujeme společně nepoznané - vnímej, poznávej, sdílej</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</si>
  <si>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</si>
  <si>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Modernizace MŠ 2</t>
  </si>
  <si>
    <t>Oprava ZTI</t>
  </si>
  <si>
    <t>Zázemí pro prezentaci práce školy a estetizaci venkovního prostoru</t>
  </si>
  <si>
    <t>Komplex účelových prvků na školní zahradě.</t>
  </si>
  <si>
    <t>MŠ INškolka</t>
  </si>
  <si>
    <t>INškolka s.r.o.</t>
  </si>
  <si>
    <t>Modernizace kuchyně</t>
  </si>
  <si>
    <t>Výměna gastro zařízení v kuchyni MŠ, odstranění energeticky náročných a starých zařízení</t>
  </si>
  <si>
    <t>Fáze přípravy</t>
  </si>
  <si>
    <t>Ne</t>
  </si>
  <si>
    <t>Modernizace technologií  MŠ</t>
  </si>
  <si>
    <t>Výměna energeticky náročných technologií za nové, fotovoltaika, za účelem snížení energ. náročného provozu</t>
  </si>
  <si>
    <t>Navýšení kapacity a modernizace
vybavení + HW, SW</t>
  </si>
  <si>
    <t>Zřízení nové pobočky nebo rekonstrukce stávající za účelem navýšení kapacity a modernizace prostředí výuky
a digitalizace.</t>
  </si>
  <si>
    <t>DS InClub</t>
  </si>
  <si>
    <t>InClub z.s.</t>
  </si>
  <si>
    <t>Navýšení kapacity InClubu</t>
  </si>
  <si>
    <t>Zřízení nové pobočky nebo rekonstrukce, navýšení kapacit nebo modernizace stávajících.</t>
  </si>
  <si>
    <t>Realizace klimatizace třídy Hříbek a části správní budovy.</t>
  </si>
  <si>
    <t xml:space="preserve"> Realizace klimatizace třídy Hříbek a části správní budovy.</t>
  </si>
  <si>
    <t>Zařízení sborovny vhodným nábytkem na míru vzhledem k omezenému prostoru.</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</si>
  <si>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</si>
  <si>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</si>
  <si>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</si>
  <si>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</si>
  <si>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</si>
  <si>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</si>
  <si>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Ostrava-Jih</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</si>
  <si>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</si>
  <si>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</si>
  <si>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</si>
  <si>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</si>
  <si>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</si>
  <si>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</si>
  <si>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ZŠ a MŠ Ostrava - Bělský les, B. Dvorského 1, příspěvková oganizace</t>
  </si>
  <si>
    <t>Zateplení a oprava zpevněných ploch vč. hydroizolace MŠ B. Dvorského 2, Ostrava-Bělský les</t>
  </si>
  <si>
    <t>Jedná se o stavební úpravy stávajícího objektu – změna dokončené stavby. Bude provedeno zateplení obvodového pláště a střechy objektu MŠ, oprava vstupů, chodníků a dalších vybraných zpevněných ploch</t>
  </si>
  <si>
    <t>Zpracována PD, rozhodnutí o kácení (R  č. 116/2021/OP ze dne 21.10.2021, NPM 6.11.2021) a územní souhlas pro zpevněnou plochu z pružného povrchu ze stříkané gumy (ÚS ze dne 28.1.2022), projekt realizován</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</si>
  <si>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</si>
  <si>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</si>
  <si>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</si>
  <si>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</si>
  <si>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Základní škola a Mateřská škola Ostrava-Proskovice, Staroveská 62, příspěvková organizace</t>
  </si>
  <si>
    <t>Mob Proskovice</t>
  </si>
  <si>
    <t xml:space="preserve">Výměna gastro zařízení v kuchnyi ZŠ a MŠ, odstranění energeticky náročných a starých zařízení </t>
  </si>
  <si>
    <t>Hrací prvky v MŠ</t>
  </si>
  <si>
    <t>Výměna nevyhovujících hracích prvků v zahradě MŠ</t>
  </si>
  <si>
    <t>projekt ukončen, zhotoveno</t>
  </si>
  <si>
    <t xml:space="preserve">Mob Proskovice </t>
  </si>
  <si>
    <t>Výměna podlahových krytin MŠ Proskovice</t>
  </si>
  <si>
    <t>Klimatizace třídy Hříbek</t>
  </si>
  <si>
    <t>Obnova vybavení sborovny MŠ</t>
  </si>
  <si>
    <t>Obnova a modernizace suterénu MŠ Ostrčilova</t>
  </si>
  <si>
    <t>Rekonstrukce suterénních prostor, podlahy, elektroinstalace, úprava povrchu stěn a stropů - omítky, podhledy, odvětrávání. Vybudování skladového prostoru s cyklostojany pro uskladnění jízdních kol a koloběžek. Cílem je zajistit bezpečné a efektivní skladové prostory využívané dětmi, rodiči a pro sportovní vybavení mateřské školy</t>
  </si>
  <si>
    <t>projektový záměr</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</si>
  <si>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</si>
  <si>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</si>
  <si>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rekonstrukce podlahových krytin v MŠ</t>
  </si>
  <si>
    <t>Vlivem zvýšené vlhkosti v celé budově mateřské školy po dlouhá léta dochází ke zvlnění podlahových krynin, které jsou přímo ohrožující dětí i zaměstnanců v každodenním provozu. Stará linolea jsou na mnoha místech zvlněná, nejdou již narovnat a pod nimi se nachází až pět dalších vrstev linolea. Stav podlah je natolik nevyhovující, že je zaznamenám v bezpečnostní prověrce BOZP technikem.</t>
  </si>
  <si>
    <t>výměna osvětlení v MŠ</t>
  </si>
  <si>
    <t>Osvětlení ve třídách je nedostatečné a neodpovídá hygienickým standardům. Zářivky jsou i po vyměnění hlučné a problikávají.</t>
  </si>
  <si>
    <t>Rekonstrukce mateřské školy Erbenova</t>
  </si>
  <si>
    <t xml:space="preserve">Celková rekonstrukce ZTI a areálové kanalizace, vybudování jídelního výtahu. Důvodem rekonstrukce je nevyhovující stav vnitřních rozvodů </t>
  </si>
  <si>
    <t>zpracována PD</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</si>
  <si>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</si>
  <si>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</si>
  <si>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</si>
  <si>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Základní škola a mateřská škola Polanka nad Odrou, přísp. org.</t>
  </si>
  <si>
    <t>Mob Polanka nad Odrou</t>
  </si>
  <si>
    <t>Rekonstrukce elektroinstalace, objekt mateřské školy</t>
  </si>
  <si>
    <t>Mob Polanka</t>
  </si>
  <si>
    <t>Výměna a modernizace silnoproudých a slaboproudých rozvodů.</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</si>
  <si>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</si>
  <si>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</si>
  <si>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</si>
  <si>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</si>
  <si>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</si>
  <si>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</si>
  <si>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</si>
  <si>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</si>
  <si>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</si>
  <si>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</si>
  <si>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</si>
  <si>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</si>
  <si>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</si>
  <si>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</si>
  <si>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</si>
  <si>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</si>
  <si>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školní kuchyně a jídelny</t>
  </si>
  <si>
    <t>Vybudování školní kuchyně a jídelny v ZŠ, vybavení spotřebyči a nábytkem v souladu se stávajícími normami a důrazem na úspornost a efektivitu.</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</si>
  <si>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</si>
  <si>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</si>
  <si>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</si>
  <si>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</si>
  <si>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Dokumentace pro provedení stavby</t>
  </si>
  <si>
    <t>Mateřská škola Ostrava, Repinova 19, příspěvková organizace</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</si>
  <si>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</si>
  <si>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</si>
  <si>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</si>
  <si>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</si>
  <si>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</si>
  <si>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</si>
  <si>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</si>
  <si>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</si>
  <si>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</si>
  <si>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</si>
  <si>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zastínění školní zahrady nad herními prvky</t>
  </si>
  <si>
    <t>zastínění školní zahrady nad herními prvky - bioklimatická pergola</t>
  </si>
  <si>
    <t>Mob MOaP</t>
  </si>
  <si>
    <t>Přírodní zahrady při MŠ Ostrčilova II.</t>
  </si>
  <si>
    <t>Cílem projektu bude plynule navázat na stávající projekt Přírodní zahrady při MŠ Ostrčilova. Pokračování v revitalizaci zahrady pro prožitkové vzdělávání a volnočasové aktivity dětí. Dále postupná estetizace celé zahrady. Bližší specifikace bude v návaznosti na zveřejnění uznatelných nákladů projektu.</t>
  </si>
  <si>
    <t>fáze přípravy, čeká se na vyhlášení výzvy MŽP</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</si>
  <si>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</si>
  <si>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</si>
  <si>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Gymnázium, základní škola a mateřská škola Hello</t>
  </si>
  <si>
    <t>soukromý</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</si>
  <si>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</si>
  <si>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</si>
  <si>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</si>
  <si>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</si>
  <si>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</si>
  <si>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Ostrava - Hrabůvka</t>
  </si>
  <si>
    <t>Cílem je vybavení učeben MŠ pro rozvoj polytechnického a přírodovědného vzdělávání</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</si>
  <si>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</si>
  <si>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</si>
  <si>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</si>
  <si>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Investiční záměr</t>
  </si>
  <si>
    <t>Venkovní herní prvky v areálu MŠ</t>
  </si>
  <si>
    <t>Vybudování sportovních a herních prvků v areálu MŠ, které budou sloužit žákům a dětem ZŠ, MŠ a široké veřejnosti.</t>
  </si>
  <si>
    <t>záměr</t>
  </si>
  <si>
    <t>Mateřská škola Ostrava - Zábřeh, Za Školou 1, přísp. org.</t>
  </si>
  <si>
    <t>Mob Ostrava - Jih</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</si>
  <si>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</si>
  <si>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</si>
  <si>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</si>
  <si>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</si>
  <si>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</si>
  <si>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</si>
  <si>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</si>
  <si>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</si>
  <si>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</si>
  <si>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</si>
  <si>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</si>
  <si>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</si>
  <si>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</si>
  <si>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</si>
  <si>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</si>
  <si>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</si>
  <si>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</si>
  <si>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</si>
  <si>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</si>
  <si>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</si>
  <si>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</si>
  <si>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</si>
  <si>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</si>
  <si>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</si>
  <si>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</si>
  <si>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</si>
  <si>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</si>
  <si>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</si>
  <si>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</si>
  <si>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</si>
  <si>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</si>
  <si>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</si>
  <si>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</si>
  <si>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nové projekty</t>
  </si>
  <si>
    <t>projekty, kterou nebudou realizovány nebo jsou již zrealizovány</t>
  </si>
  <si>
    <t>červeně jsou uvedeny změny realizované v aktuální verzi seznamu investičních priorit</t>
  </si>
  <si>
    <t>červeně, přeškrtnutě jsou uvedeny projektové záměry, u nichž bylo aktuálně oznámeno, že jsou již zrealizován nebo nebudou realizovány</t>
  </si>
  <si>
    <t>Schváleno v Řídícím výboru MAP ORP Ostrava IV dne</t>
  </si>
  <si>
    <t>Pozn.</t>
  </si>
  <si>
    <t>1) Uveďte celkové předpokládané náklady na realizaci projektu. Podíl EFRR bude doplněn/přepočten ve finální verzi MAP určené ke zveřejnění.</t>
  </si>
  <si>
    <t xml:space="preserve"> EFRR bude vypočteno dle podílu spolufinancování z EU v daném kraji. Uvedená částka EFRR bude maximální částkou dotace z EFRR v žádosti o podporu v IROP.</t>
  </si>
  <si>
    <t>2) Relevantní označte křížkem (zaškrtněte). Vazba investiční priority (projektu) na daný typ projektu bude posuzována v přijatelnosti žádosti o podporu předložené do IROP, požadované musí být zaškrtnuto.</t>
  </si>
  <si>
    <t>3) Referenčním dokumentem pro ověření navýšení kapacity MŠ v projektech IROP bude Rejstřík škol a školských zařízení.</t>
  </si>
  <si>
    <t xml:space="preserve">4) IROP plánuje podporovat MŠ, kde jsou nedostatky identifikovány krajskou hygienickou stanicí (KHS). Současně v takové MŠ může dojít i k navýšení kapacity. </t>
  </si>
  <si>
    <t>Strategický rámec MAP - seznam investičních priorit ZŠ (2021-2027)</t>
  </si>
  <si>
    <t>Kraj realizace</t>
  </si>
  <si>
    <r>
      <t xml:space="preserve">Výdaje projektu  </t>
    </r>
    <r>
      <rPr>
        <sz val="8"/>
        <rFont val="Calibri"/>
        <family val="2"/>
      </rPr>
      <t xml:space="preserve">v Kč </t>
    </r>
    <r>
      <rPr>
        <i/>
        <vertAlign val="superscript"/>
        <sz val="8"/>
        <rFont val="Calibri"/>
        <family val="2"/>
      </rPr>
      <t>1)</t>
    </r>
  </si>
  <si>
    <r>
      <t xml:space="preserve">Předpokládaný termín realizace </t>
    </r>
    <r>
      <rPr>
        <i/>
        <sz val="8"/>
        <rFont val="Calibri"/>
        <family val="2"/>
      </rPr>
      <t>měsíc, rok</t>
    </r>
  </si>
  <si>
    <r>
      <t>Typ projektu</t>
    </r>
    <r>
      <rPr>
        <sz val="8"/>
        <rFont val="Calibri"/>
        <family val="2"/>
      </rPr>
      <t xml:space="preserve"> </t>
    </r>
    <r>
      <rPr>
        <vertAlign val="superscript"/>
        <sz val="8"/>
        <rFont val="Calibri"/>
        <family val="2"/>
      </rPr>
      <t>2)</t>
    </r>
  </si>
  <si>
    <t>z toho předpokládané způsobilé výdaje EFRR</t>
  </si>
  <si>
    <t>s vazbou na podporovanou oblast</t>
  </si>
  <si>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</si>
  <si>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</si>
  <si>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</si>
  <si>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</si>
  <si>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</si>
  <si>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cizí jazyky
</t>
  </si>
  <si>
    <r>
      <t>přírodní vědy</t>
    </r>
    <r>
      <rPr>
        <vertAlign val="superscript"/>
        <sz val="8"/>
        <rFont val="Calibri"/>
        <family val="2"/>
      </rPr>
      <t>3)</t>
    </r>
    <r>
      <rPr>
        <sz val="8"/>
        <rFont val="Calibri"/>
        <family val="2"/>
      </rPr>
      <t xml:space="preserve"> 
</t>
    </r>
  </si>
  <si>
    <r>
      <t>polytech. vzdělávání</t>
    </r>
    <r>
      <rPr>
        <vertAlign val="superscript"/>
        <sz val="8"/>
        <rFont val="Calibri"/>
        <family val="2"/>
      </rPr>
      <t>4)</t>
    </r>
  </si>
  <si>
    <r>
      <t>práce s digi. tech.</t>
    </r>
    <r>
      <rPr>
        <vertAlign val="superscript"/>
        <sz val="8"/>
        <rFont val="Calibri"/>
        <family val="2"/>
      </rPr>
      <t>5)</t>
    </r>
    <r>
      <rPr>
        <sz val="8"/>
        <rFont val="Calibri"/>
        <family val="2"/>
      </rPr>
      <t xml:space="preserve">
</t>
    </r>
  </si>
  <si>
    <t>Základní škola Šenov, Radniční náměstí 1040, příspěvková organizace</t>
  </si>
  <si>
    <t>Modernizace odborných učeben</t>
  </si>
  <si>
    <t>Modernizace odborných učeben fyziky,chemie a informatiky</t>
  </si>
  <si>
    <t xml:space="preserve">Projekt je ve fázi ukončení realizace, byla podána zpráva o realizaci a žádost o patbu </t>
  </si>
  <si>
    <t>Poradenské pracoviště</t>
  </si>
  <si>
    <t>Vytvoření zázemí  školní poradenské pracoviště</t>
  </si>
  <si>
    <t>Příprava projektového záměru, včetně rozpočtu</t>
  </si>
  <si>
    <t>Školní družina</t>
  </si>
  <si>
    <t>Vybudování zázemí pro školní družiny</t>
  </si>
  <si>
    <t>Multimediální učebny ZŠ Šenov</t>
  </si>
  <si>
    <t>Projekt připraven k realizaci</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</si>
  <si>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</si>
  <si>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</si>
  <si>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</si>
  <si>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</si>
  <si>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</si>
  <si>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</si>
  <si>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</si>
  <si>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</si>
  <si>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</si>
  <si>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</si>
  <si>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</si>
  <si>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</si>
  <si>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</si>
  <si>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</si>
  <si>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</si>
  <si>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</si>
  <si>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</si>
  <si>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</si>
  <si>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</si>
  <si>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</si>
  <si>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</si>
  <si>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</si>
  <si>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</si>
  <si>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</si>
  <si>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</si>
  <si>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</si>
  <si>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</si>
  <si>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</si>
  <si>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</si>
  <si>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</si>
  <si>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</si>
  <si>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</si>
  <si>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</si>
  <si>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t>hotová projektová dokumentace pro společné povolení stavby, bude podána na stavební úřad poslední týden v červnu 2024</t>
  </si>
  <si>
    <t>Rekonstrukce učeben</t>
  </si>
  <si>
    <t>Učebna č. 1 - Jazyková učebna Relax s cizojazyčnou knihovnou.
Vybudování jazykové učebny odpovídající psychologickým potřebám jedince osvojujícího si cizí jazyk a zohledňující sociální aspekt lidské komunikace. Interiér učebny bude navržen se zřetelem k pocitu komfortu žáků a  bude zahrnovat: koberec, nábytek a vybavení k pohodlnému sezení (sedací souprava, taburety a podnožky, sedací vaky a pytle, lenošky), nábytek k odkládání věcí (konferenční stůl), nábytek pro kancelářskou práci a studium (psací stůl),  knihovnu vybavenou cizojazyčnými (anglickými, francouzskými, německými, španělskými) tituly zjednodušené četby i autentickou beletrií, elektronické čtečky knih (s cizojazyčnou beletrií) a doplňky interiéru (obrazy, dekorační polštáře, deky, příp. jiné). Cilem projektu je simulací přirozených podmínek redukovat stres a další faktory, které jsou v procesu učení se cizímu jazyku nežádoucí, a tím zvýšit podíl žáků s pocitem úspěšnosti ve studiu konkrétního cizího jazyka.
Učebna č. 2 - Keramická dílna
Vybudování keramické dílny  se zaměřením na klíčové kompetence – Výtvarné výchovy, Pracovních činností a lze využít i  v rámci
mezipředmětových vztahů v hodinách Dějepisu, Vlastivědy, Estetické
výchovy. Využití této dílny je vhodné také pro mateřskou školu, školní družinu a výtvarně zaměřené kroužky.
Provoz této učebny by byl v průběhu celého školního roku. Kapacita max 28 žáků. Cílem projektu je rozvoj praktických řemeslných dovedností žáků, jejich tvořivosti, rozvíjení prostorové modelace a práce ve 3D rozměru. Manuální tvořivá práce napomáhá k formování absolventského profilu žáka. 
Učebna č. 3 - Rekonstrukce a modernizace učeben 1. stupně
Vytvoření příjemného a podnětného prostředí pro žáky 1. stupně. Postupná rekonstrukce jednotlivých učeben, přizpůsobení vybavení třídy podle  věku a potřeb  žáků, bezbariérový vstup do třídy, použití ekologických a přírodních materiálů.Vybavení interaktivními dotykovými tabulemi Smart.</t>
  </si>
  <si>
    <t>Venkovní čítárna</t>
  </si>
  <si>
    <t xml:space="preserve"> Venkovní čítárna by měla umožnit žákům trávit čas s knihou i v jiných než formálních prostorech školy. Čítárna by se mohla využít k čtenářským dílnám, třídnickým hodinám a práci preventisty s kolektivem. Měla by tvar pergoly s postranními vyvýšenými záhony, které by s obou stran propojovaly lavice. Záhony by byly osázeny stálozelenými květinami popínajícími konstrukci.</t>
  </si>
  <si>
    <t xml:space="preserve">Vybudování venkovní učebny  se zaměřením na klíčové kompetence – cizí jazyk, přírodní vědy a práce s digitálními technologiemi. Provoz této učebny by byl od dubna - října, kapacita by byla pro dvě třídy, přičemž rozdělením na 2 sekce by se jedna část profilova pro cizí jazyk, digitální technologie a druhá část pro přírodní vědy. Tomu by bylo uzpůsobeno vybavení. Materiál by byl přírodní a jako el. zdroj by sloužily solární panely. V odpoledních hodinách by učebna sloužila jako venkovní zázemí pro školní družinu, kde by byly rozvíjeny předevšším komunikativní, sociální a pracovní kompetence. Vedle venkovní učebny by byly vystavěny herní prvky určené pro žáky ve věku 6-15 let, které by sloužily k protažení a aktivnímu odpočinku. Tyto herní prvky by byly využity nejen dopoledne během přestávek, ale i v odpoledních hodinách v rámci školní družiny. </t>
  </si>
  <si>
    <t>Environmentální centrum - cesta za poznáním a Badatelský koutek</t>
  </si>
  <si>
    <t>Projektovým záměrem je modernizace dvou učeben, díky kterým vytvoříme podmínky pro badatelsky orientované zájmové vzdělávání. Badatelsky orientované zájmové vzdělávání přirozeně rozvíjí zvídavost, logické myšlení a kreativitu žáků. Rovněž také zatraktivní přírodovědné předměty jako je přírodopis, chemie, zeměpis, fyzika a v neposlední řadě i matematika. Modernizací učeben a jejího vybavení, by došlo i k propojení přírodních věd a prací s difitálními technologiemi a následnému rozvoji znalostí a dovedností u žáků.</t>
  </si>
  <si>
    <t>konec 2022/2023</t>
  </si>
  <si>
    <t>projekt realizován</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</si>
  <si>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</si>
  <si>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</si>
  <si>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</si>
  <si>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</si>
  <si>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</si>
  <si>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</si>
  <si>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</si>
  <si>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Navýšení výukových prostor školy</t>
  </si>
  <si>
    <t>Vratimov</t>
  </si>
  <si>
    <t xml:space="preserve">Vybudování venkovní učebny pro výuku přírodovědných oborů, práci zájmových kroužků a pro činnost školní družiny. Rekonstrukce půdních prostor pro vytvoření nových učeben. </t>
  </si>
  <si>
    <r>
      <rPr>
        <b/>
        <sz val="8"/>
        <rFont val="Calibri"/>
        <family val="2"/>
      </rPr>
      <t>Venkovní učebna - vypracován projekt,</t>
    </r>
    <r>
      <rPr>
        <sz val="8"/>
        <rFont val="Calibri"/>
        <family val="2"/>
      </rPr>
      <t xml:space="preserve"> půdní prostory - ve stádiu přípravy</t>
    </r>
  </si>
  <si>
    <t xml:space="preserve">Venkovní učebna -projekt je v realizaci, scválena dotace IROP (v rámci 111.výzvy), termín dokončení realizace projektu - srpen 2024 </t>
  </si>
  <si>
    <t>Pohybem ke zdraví</t>
  </si>
  <si>
    <t>Vybudování nového venkovního hřiště, herních prvků, rekonstrukce tělocvičny a zkvalitnění zázemí pro sportovní aktivity.</t>
  </si>
  <si>
    <t>ve stádiu přípravy</t>
  </si>
  <si>
    <t>Základní škola Vratimov, Masarykovo náměstí 193</t>
  </si>
  <si>
    <t>Město Vratimov, Frýdecká 853/58</t>
  </si>
  <si>
    <t>Interaktivita ve škole</t>
  </si>
  <si>
    <t>Dovybavení učeben potřebnou  interaktivní technikou a dalšími učebními pomůckami (např. notebooky, PC, virtuální realita), zřízení mobilní učebny pro výuku cizích jazyků a informatiky.</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</si>
  <si>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</si>
  <si>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</si>
  <si>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</si>
  <si>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</si>
  <si>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</si>
  <si>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</si>
  <si>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</si>
  <si>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</si>
  <si>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</si>
  <si>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Moravskoslezský kraj</t>
  </si>
  <si>
    <t>Zasíťování školy</t>
  </si>
  <si>
    <t>zasíťování školy</t>
  </si>
  <si>
    <t>*</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</si>
  <si>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</si>
  <si>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</si>
  <si>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</si>
  <si>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</si>
  <si>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</si>
  <si>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</si>
  <si>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</si>
  <si>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</si>
  <si>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</si>
  <si>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</si>
  <si>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</si>
  <si>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</si>
  <si>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</si>
  <si>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</si>
  <si>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</si>
  <si>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</si>
  <si>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</si>
  <si>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</si>
  <si>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</si>
  <si>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</si>
  <si>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</si>
  <si>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</si>
  <si>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</si>
  <si>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Chemická učebna</t>
  </si>
  <si>
    <t>Modenizace - rekonstrukce stávající učebny</t>
  </si>
  <si>
    <t>Fyzikální učebna</t>
  </si>
  <si>
    <t>Vybudování nové učebny ve stávající environmentální učebně</t>
  </si>
  <si>
    <t>Základní škola Ostrava-Vítkovice, Šalounova 56, příspěvková organizace</t>
  </si>
  <si>
    <t xml:space="preserve">Odborné učebny ZŠ Ostrava-Vítkovice </t>
  </si>
  <si>
    <t>Bezbariérovost, vybudování a rekonstrukce PC učeben, vybudování venkovní učebny pro přirodovědnou výuku.</t>
  </si>
  <si>
    <t>Rekonstrukce školního hřiště a vybudování odborných učeben</t>
  </si>
  <si>
    <t>byla zpracována projektová dokumentace na rekonstrukci venkovních sportovišť, čeká se na vyhlášení výzev,2022 - byly okoupeny prostory pro případné vybudování dílen</t>
  </si>
  <si>
    <t>SŠ, ZŠ a MŠ Monty School</t>
  </si>
  <si>
    <t>Monty School s.r.o.</t>
  </si>
  <si>
    <t>3. patro pro ZŠ - odborné učebny pro přírodní vědy, umělecký ateliér a aula</t>
  </si>
  <si>
    <t>Poruba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</si>
  <si>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</si>
  <si>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</si>
  <si>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</si>
  <si>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</si>
  <si>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</si>
  <si>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</si>
  <si>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</si>
  <si>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</si>
  <si>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</si>
  <si>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</si>
  <si>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Základní škola Slezská Ostrava, Bohumínská 72, příspěvková organizace</t>
  </si>
  <si>
    <t>ZŠ Bohumínská - Modernizace mulimediální učebny</t>
  </si>
  <si>
    <t>Modernizace multimediální učebny</t>
  </si>
  <si>
    <t>ZŠ Bohumínská - Modernizace učebny pírodovědných předmětů</t>
  </si>
  <si>
    <t>Modernizace učebny přírodovědných předmětů</t>
  </si>
  <si>
    <t>ZŠ Bohumínská - Vybudování učebny pro výuku cizích jazyků a informatiky</t>
  </si>
  <si>
    <t>Vybudování učebny pro výuku cizích jazyků a informatiky</t>
  </si>
  <si>
    <t>ZŠ Bohumínská - Cvičná kuchyňka</t>
  </si>
  <si>
    <t>Vybudování cvičné kuchyňky</t>
  </si>
  <si>
    <t>ZŠ Bohumínská - Zřízení školní poradenské pracoviště</t>
  </si>
  <si>
    <t>Vybudování školního poradenského pracoviště</t>
  </si>
  <si>
    <t>Základní škola Slezská Ostrava, Pěší 1, příspěvková organizace</t>
  </si>
  <si>
    <t>ZŠ Pěší - Modernizace učebny cizích jazyků a informatiky</t>
  </si>
  <si>
    <t>Modernizace učebny cizích jazyků a informatiky</t>
  </si>
  <si>
    <t>ZŠ Pěší - Cvičná kuchyňka</t>
  </si>
  <si>
    <t>Ano</t>
  </si>
  <si>
    <t>ZŠ Pěší - Pracovní dílny</t>
  </si>
  <si>
    <t>Vybudování pracovní dílny</t>
  </si>
  <si>
    <t xml:space="preserve">Základní škola Slezská Ostrava, Chrustova 24, příspěvková organizace </t>
  </si>
  <si>
    <t>ZŠ Chrustova - Vybudování multimediální učebny</t>
  </si>
  <si>
    <t>Vybudování multimediální učebny</t>
  </si>
  <si>
    <t>ZŠ Chrustova - Cvičná kuchyňka</t>
  </si>
  <si>
    <t>ZŠ Chrustova - Modernizace učebny cizích jazyků a informatiky</t>
  </si>
  <si>
    <t xml:space="preserve">Základní škola Slezská Ostrava, Škrobálkova 51, příspěvková organizace </t>
  </si>
  <si>
    <t>08146497</t>
  </si>
  <si>
    <t>ZŠ Škrobálkova - Vybudování mulimediální učebny</t>
  </si>
  <si>
    <t>ZŠ Škrobálkova - Vybudování učebny cizích jazyků a informatiky</t>
  </si>
  <si>
    <t>Vybudování digitální jazykové učebny cizích jazyků</t>
  </si>
  <si>
    <t>08146197</t>
  </si>
  <si>
    <t>ZŠ Škrobálkova - Pracovní dílny</t>
  </si>
  <si>
    <t>ZŠ Škrobálkova - Cvičná kuchyňka</t>
  </si>
  <si>
    <t>Základní škola PRIGO, s.r.o.</t>
  </si>
  <si>
    <t>Zřizovatel PRIGO, s.r.o.</t>
  </si>
  <si>
    <t>Výstavba nové budovy ZŠ</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</si>
  <si>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</si>
  <si>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01/2027</t>
  </si>
  <si>
    <t>08/2026</t>
  </si>
  <si>
    <t xml:space="preserve">vnitřní </t>
  </si>
  <si>
    <t>Zpracována PD, závazná stanovska v řešení</t>
  </si>
  <si>
    <t>Základní škola Ostrava - Petřkovice, Hlučínská 136, příspěvková organizace</t>
  </si>
  <si>
    <t>Městský obvod Ostrava-Petřkovice</t>
  </si>
  <si>
    <t>Přírodní učebna a zahrada pro enviromentální výuku</t>
  </si>
  <si>
    <t>Ostrava-Petřkovice</t>
  </si>
  <si>
    <t>Vybudování přírodní učebny, revitalizace školní zahrady.</t>
  </si>
  <si>
    <t>nebude realizován</t>
  </si>
  <si>
    <t>N</t>
  </si>
  <si>
    <t>Rekonstrukce přírodovědné učeby (učebna PŘ-CH-F)</t>
  </si>
  <si>
    <t>Modernizace kmenové učebny na odbornou učebnu PŘ,CH,F.</t>
  </si>
  <si>
    <t>Základní škola a Mateřská škola Ostrava-Krásné Pole, Družební 336, příspěvková organizace</t>
  </si>
  <si>
    <t>Statutární město Ostrava, městský obvod Krásné Pole, Družební 576, 725 26 Ostrava Krásné Pole</t>
  </si>
  <si>
    <t>71005081</t>
  </si>
  <si>
    <t>Modernizace infrastruktury pro vzdělávání včetně konektivity na ZŠ Krásné Pole</t>
  </si>
  <si>
    <t>SMO</t>
  </si>
  <si>
    <t>Krásné Pole</t>
  </si>
  <si>
    <t xml:space="preserve">Zajištění vybavení specializovaných učeben a konektivity </t>
  </si>
  <si>
    <t>financování projektu odsouhlašeno v rámci ITI, realizace naplánována na rok 2024</t>
  </si>
  <si>
    <t>ne/ není třeba</t>
  </si>
  <si>
    <t>Gymnázium, základní škola a mateřská škola Hello s.r.o.</t>
  </si>
  <si>
    <t>Soukromý</t>
  </si>
  <si>
    <t>Vybudování sportoviště ZŠ Hello</t>
  </si>
  <si>
    <t>Obsahem projektu je rozšíření a rekonstrukce vnitřního sportoviště sloužícího pro sportovní aktivity školní družiny, školního klubu a komunitní aktivity.</t>
  </si>
  <si>
    <t>6/2022</t>
  </si>
  <si>
    <t>9/2023</t>
  </si>
  <si>
    <t>Modernizace vzdělávací infrastruktury základní  školy Hello</t>
  </si>
  <si>
    <t>Obsahem projektu je modernizace zázemí (prostor i vybavení) na základní škole a pro realizaci vnitřních sportovních i dalších komunitních aktivit realizovaných při záklandí škole Hello včetně aktivit školní družiny a školního klubu</t>
  </si>
  <si>
    <t>1/2023</t>
  </si>
  <si>
    <t>12/2024</t>
  </si>
  <si>
    <t>Projekt je podpořen v rámci IROP a je realizován. Bude ukončen v prosinci 2024</t>
  </si>
  <si>
    <t>Školní družina a školní klub Zš Hello</t>
  </si>
  <si>
    <t>Obsahem projektu je vybudování zázemí pro školní družinu a školní klub ZŠ Hello</t>
  </si>
  <si>
    <t>8/2024</t>
  </si>
  <si>
    <t>zpracován projektový záměr</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</si>
  <si>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</si>
  <si>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</si>
  <si>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</si>
  <si>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</si>
  <si>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</si>
  <si>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</si>
  <si>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</si>
  <si>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</si>
  <si>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</si>
  <si>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ZŠ MUDr. Emílie Lukášové a Klegova, Ostrava-Hrabůvka, příspěvková organizace</t>
  </si>
  <si>
    <t xml:space="preserve"> Základní škola Ostrava-Výškovice, Srbská 2, příspěvková organizace</t>
  </si>
  <si>
    <t>Rozvoj výuky přírodopisu v ZŠ Ostrava-Jih</t>
  </si>
  <si>
    <t xml:space="preserve">modernizace učeben přírodopisu </t>
  </si>
  <si>
    <t xml:space="preserve"> Základní škola MUDr. Emílie Lukášové a Klegova, Ostrava- Hrabůvka, příspěvková organizace</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</si>
  <si>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</si>
  <si>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</si>
  <si>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</si>
  <si>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</si>
  <si>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</si>
  <si>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Kompletní revitalizace osvětlení v tělocvičně školy</t>
  </si>
  <si>
    <t>Současný stav: osvětlovací tělesa v tělocvičně školy jsou zastaralá a lze je datovat do období cca 60.let minulého století. Celý osvětlovací systém je nehospodárný, což odpovídá i výkonu 400 W u jedné lampy. Celkový počet osvětlovacích lamp v tělocvičně j</t>
  </si>
  <si>
    <t>Vybudování cvičné kuchyňky ZŠ Březinova</t>
  </si>
  <si>
    <t>Současný stav: v současné době cvičná kuchyňka pro výuku v rámci PČ neexistuje. Vzhledem k tomu, že mnoho žáků naší školy se hlásí na gastronomické obory, je třeba vytvořit zázemí pro tyto činnosti. Cíl projektu: cílem projektu je vybudovat cvičnou kuchyňku, která povede k rozvoji manuální zručnosti žáků v oblasti vaření, kterou využijí jak v případném budoucím studiu, tak i v běžném životě. Provést odpovídající úpravu stávajících prostor, ve kterých by cvičná kuchyňka byla vybudována a zároveň kuchyňku vybavit odpovídajícím vybavením pro praktickou výuku.</t>
  </si>
  <si>
    <t>Revitalizace dílen ZŠ Březinova</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</si>
  <si>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</si>
  <si>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Herní zóna na Březince</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</si>
  <si>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</si>
  <si>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</si>
  <si>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</si>
  <si>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</si>
  <si>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</si>
  <si>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Revitalizace relaxačních zón 1. a 2.stupně školy</t>
  </si>
  <si>
    <t>Současný stav: V současné době jsou relaxační zóny vybaveny zastaralým nábytkem. Cíl projektu: cílem projektu zlepšení zázemí pro trávení času mezi vyučováním i při mimoškolní činnosti. Součástí revitalizace by bylo také vybavení vitrínami mapujícími úspěchy našich žáků.</t>
  </si>
  <si>
    <t>Kompletní revitalizace sportoviště ZŠ a MŠ Březinova</t>
  </si>
  <si>
    <t>Současný stav: součástí školy je sportoviště, které vzniklo z prostředků zřizovatele a v současnosti je využíváno v projektu Bezpečnější Ostrava!!! Díky tomu je hřiště a jeho okolní prostředí intenzivně využíváno jak ve výuce, tak i následně v mimoškolní činnosti využíváním družinou a veřejností. Zatížení hřiště tímto využíváním je patrné jak z hlediska poškozeného povrchu, tak i okolních částí – oplocení, prvky občanské vybavenosti (odpadkové koše, lavičky). Intenzivní využívání se také podepsalo na pruhu využívaného na lehkou atletiku.  
 Cíl projektu: Projekt si klade za cíl revitalizovat současné instalované prvky v areálu sportoviště, tj. provést opravu nebo výměnu umělého povrchu, opravu branek a oplocení okolo sportoviště, opravu pásu pro lehkou atletiku vč. inovací materiálního zázemí pro sportoviště a prvky občanské vybavenosti (oprava nebo výměna laviček a košů na odpadky).</t>
  </si>
  <si>
    <t>Revitalizace  tělocvičny školy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</si>
  <si>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</si>
  <si>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Revitalizace odborných učeben v ZŠ Březinova</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</si>
  <si>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</si>
  <si>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Revitalizace učebny hudební výchovy</t>
  </si>
  <si>
    <t>Současný stav:V současné době je učebna hudební výchovy vybavena standardním nábytkem a klavírem. Cíl projektu: Nová učebna by byla odhlučněná, vybavená podiem, hudebními nástroji, mixážním pultem a další ozvučnou technikou využitelnou ve výuce, mimoškolní činnosti i při přípravě na vystoupení. Součástí projektu by bylo také zakoupení schodolezu pro přesun imobilních žáků do třídy.</t>
  </si>
  <si>
    <t>Revitalizace učebny výtvarné výchovy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</si>
  <si>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</si>
  <si>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Revitalizace skleníku ZŠ Březinova</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</si>
  <si>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</si>
  <si>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Vybudování workoutového hřiště na pozemku ZŠ Březinova</t>
  </si>
  <si>
    <t>Současný stav: Workoutové hřiště je trend zejména pro žáky druhého stupně i dospělé, Workoutové hřiště škola v současnosti nemá. Cíl projektu: Realizaci projektu by bylo vybudování workoutového hřiště v prostorách nedokončeného hodu koulí u hřiště základní školy. Workoutové hřiště by bylo využíváno i v rámci projektu Otevřené hřiště a v rámci výuky tělesné výchovy.</t>
  </si>
  <si>
    <t>Revitalizace elektroinstalace ZŠ Březinova</t>
  </si>
  <si>
    <t>kompletní renovace elektroinstalace školy vzhledem k tomu, že elektroinstalace je původní, pravděpodobně ze 60.let 20.století</t>
  </si>
  <si>
    <t>Ochrana měkkých cílů ZŠ a MŠ Březinova</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</si>
  <si>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</si>
  <si>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Učíme se v přírodě při ZŠ a MŠ Březinova - druhá etapa</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</si>
  <si>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</si>
  <si>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Základní škola Ostrava-Dubina, Františka Formana 45, příspěvková organizace</t>
  </si>
  <si>
    <t>UČEBNA DIGITÁLNÍCH TECHNOLOGIÍ A INFORMATIKY</t>
  </si>
  <si>
    <t>Vybudování počítačové učebny ve stávajících prostorech v souladu s RVP v oblasti digitálních technologií. Mimo výuku bude k dispozici dětem ze ŠD, učebnu budou rovněž využívat děti z MŠ Formana</t>
  </si>
  <si>
    <t xml:space="preserve">Zpracovaná PD </t>
  </si>
  <si>
    <t>UČEBNA DÍLEN A ROBOTIKY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</si>
  <si>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</si>
  <si>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JAZYKOVÁ LABORATOŘ</t>
  </si>
  <si>
    <t>Vybudování nové jazykové laboratoře ve stávajících prostorech. Zaměřena na rozvíjení komunikačních dovedností s maximálním využitím digitálních nástrojů a technologií.Mimo výuku bude k dispozici dětem ze ŠD, učebnu budou rovněž využívat děti z MŠ Formana</t>
  </si>
  <si>
    <t>Vybudování odborných učeben a zajištění konektivity základní škola a mateřské školy Volgogradská</t>
  </si>
  <si>
    <t>Vybudování odborných učeben a zajištění konektivity základní školy Volgogradská, které ve škole citelně chybí. Díky vybudování se zvýší kvalita vzdělávání žáků a zvýší se také kvalita přípravy učitelů na výuku.</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</si>
  <si>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</si>
  <si>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</si>
  <si>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</si>
  <si>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</si>
  <si>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</si>
  <si>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</si>
  <si>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Přípravná fáze – projekt, dokumentace, záměr</t>
  </si>
  <si>
    <t>Modernizace učeben přírodních věd  a kabinetů na ZŠ Krestova 36 A</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</si>
  <si>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</si>
  <si>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Vybudování digitálních jazykových učeben a jazykových kabinetů pro 1. a 2. stupeň na ZŠ Krestova 36A</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</si>
  <si>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</si>
  <si>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Modernizace učeben a kabinetu technického a řemeslného vzdělávání na ZŠ Krestova 36A</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</si>
  <si>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</si>
  <si>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Multifunkční hřiště otevřené veřejnosti</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</si>
  <si>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</si>
  <si>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</si>
  <si>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</si>
  <si>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</si>
  <si>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</si>
  <si>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</si>
  <si>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</si>
  <si>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</si>
  <si>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</si>
  <si>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</si>
  <si>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</si>
  <si>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</si>
  <si>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</si>
  <si>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</si>
  <si>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</si>
  <si>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</si>
  <si>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</si>
  <si>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Odborná učebna dílen na ZŠ Provaznická</t>
  </si>
  <si>
    <t>Podpora technického vzdělávání a řemesel</t>
  </si>
  <si>
    <t>příprava PD</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</si>
  <si>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</si>
  <si>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</si>
  <si>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</si>
  <si>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</si>
  <si>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</si>
  <si>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</si>
  <si>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</si>
  <si>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 xml:space="preserve">Vybudování odborných učeben </t>
  </si>
  <si>
    <t>Podpora vzdělávání nadaných žáků, přírodních věd, jazyků, individuální přístup</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</si>
  <si>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</si>
  <si>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</si>
  <si>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</si>
  <si>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</si>
  <si>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</si>
  <si>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</si>
  <si>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</si>
  <si>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</si>
  <si>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</si>
  <si>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</si>
  <si>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</si>
  <si>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</si>
  <si>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Rekonstrukce školních dílen - odborná učebna pro výuku učení oblasti člověk a svět práce</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</si>
  <si>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</si>
  <si>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</si>
  <si>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</si>
  <si>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</si>
  <si>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Přípravná fáze - projekt, dokumentace</t>
  </si>
  <si>
    <t>Rekonstrukce podlah v tělocvičnách</t>
  </si>
  <si>
    <t>Rekonstrukce podlah v tělocvičnách školy,broušení,tmelení,lakování, oprava poškození.</t>
  </si>
  <si>
    <t>nebude realizováno</t>
  </si>
  <si>
    <t>Základní škola a mateřská škola Ostrava - Dubina, V. Košaře 6, příspěvková organizace</t>
  </si>
  <si>
    <t>Modernizace učeben - dílny</t>
  </si>
  <si>
    <t>Modernizace školních dílen a učebny nových technoligií (3D tisk)</t>
  </si>
  <si>
    <t>Modernizace učebny   chemie</t>
  </si>
  <si>
    <t>Modernizace učebny chemie (technické zařízení, nábytek, vybavení)</t>
  </si>
  <si>
    <t>Základní škola a mateřská škola, Ostrava-Zábřeh, Horymírova 100, příspěvková organizace</t>
  </si>
  <si>
    <t>Modernizace školní kuchyňky</t>
  </si>
  <si>
    <t>modernizace školní kuchyňky, vč. el. spotřebičů</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</si>
  <si>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</si>
  <si>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</si>
  <si>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</si>
  <si>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</si>
  <si>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</si>
  <si>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vybavení interiérů a zařízení novými digitálními technologiemi</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</si>
  <si>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</si>
  <si>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</si>
  <si>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</si>
  <si>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</si>
  <si>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</si>
  <si>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Žákovská kuchyně na Šeříkové</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</si>
  <si>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</si>
  <si>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</si>
  <si>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</si>
  <si>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</si>
  <si>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</si>
  <si>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</si>
  <si>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</si>
  <si>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</si>
  <si>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Jazyková učebna</t>
  </si>
  <si>
    <t>Zřízení nové jazykové učebny (včetně vybavení)</t>
  </si>
  <si>
    <t>Vybavenost ICT na škole</t>
  </si>
  <si>
    <t>Zajištění konektivity a revitalizace odborných učeben výpočetní techniky a obnova výpočetní techniky v jednotlivých budovách školy</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</si>
  <si>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</si>
  <si>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</si>
  <si>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</si>
  <si>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Vybudování a vybavení prostoru, který bude sloužit ke sportovním aktivitám a relaxaci pro žáky ŠD a přípravné třídy</t>
  </si>
  <si>
    <t>Multifunkční hřiště a sportovní zázemí na školním hřišti</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</si>
  <si>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</si>
  <si>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</si>
  <si>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</si>
  <si>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</si>
  <si>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</si>
  <si>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</si>
  <si>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Ostrava-město</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</si>
  <si>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</si>
  <si>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</si>
  <si>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</si>
  <si>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</si>
  <si>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</si>
  <si>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</si>
  <si>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</si>
  <si>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</si>
  <si>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</si>
  <si>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</si>
  <si>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</si>
  <si>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</si>
  <si>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</si>
  <si>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</si>
  <si>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</si>
  <si>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</si>
  <si>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</si>
  <si>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</si>
  <si>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</si>
  <si>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</si>
  <si>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</si>
  <si>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</si>
  <si>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</si>
  <si>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</si>
  <si>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</si>
  <si>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</si>
  <si>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</si>
  <si>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</si>
  <si>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</si>
  <si>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</si>
  <si>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</si>
  <si>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</si>
  <si>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</si>
  <si>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</si>
  <si>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</si>
  <si>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zpracovaná PD, vysoutěžen dodavatel, začátek realizace od 01.07.2024</t>
  </si>
  <si>
    <t>Základní škola Ostrava - Hrabová, Paskovská 46, příspěvková organizace</t>
  </si>
  <si>
    <t>Statutární město Ostrava – městský obvod Hrabová, Bažanova 4, 720 00 Ostrava-Hrabová</t>
  </si>
  <si>
    <t>70989061</t>
  </si>
  <si>
    <t>Modernizace odborných učeben ZŠ 1.etapa</t>
  </si>
  <si>
    <t>Ostrava - Hrabová</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</si>
  <si>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</si>
  <si>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70989062</t>
  </si>
  <si>
    <t>Přestavba prostor školy na prostory určené pro ŠD</t>
  </si>
  <si>
    <t>PD, vydáno stavební povolení, REALIZOVÁNO</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</si>
  <si>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</si>
  <si>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</si>
  <si>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</si>
  <si>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</si>
  <si>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</si>
  <si>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</si>
  <si>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</si>
  <si>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</si>
  <si>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Dle aktuálních výzev, PD je připravena.</t>
  </si>
  <si>
    <t>Pro rozšíření a modernizaci prostor máme kompletní PD</t>
  </si>
  <si>
    <t>Základní škola, Ostrava-Poruba, Komenského 668, přísp. org.</t>
  </si>
  <si>
    <t xml:space="preserve">MOb Poruba </t>
  </si>
  <si>
    <t>Modernizace sportoviště</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</si>
  <si>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</si>
  <si>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Základní škola, Ostrava-Poruba, Porubská 832, přísp. org.</t>
  </si>
  <si>
    <t>Zázemí pro odbornou badatelskou učebnu</t>
  </si>
  <si>
    <t xml:space="preserve">Cílem projektu je vybudování z CO krytu místnosti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t>
  </si>
  <si>
    <t>Provedena studie proveditelnosti.</t>
  </si>
  <si>
    <t>Rekonstrukce internetové infrastruktury a zajištění konektivity.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</si>
  <si>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</si>
  <si>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Fasáda budovy školy Porubská 832</t>
  </si>
  <si>
    <t>Cílem je oprava historické fasády školy s důrazem na historický ráz budovy</t>
  </si>
  <si>
    <t>Navýšení kapacity kuchyně</t>
  </si>
  <si>
    <t>Navýšení kapacity kuchyně na minimální počet žáků.</t>
  </si>
  <si>
    <t>ZPRACOVÁN PROJEKT.</t>
  </si>
  <si>
    <t>snad ANO</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</si>
  <si>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</si>
  <si>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</si>
  <si>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</si>
  <si>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</si>
  <si>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</si>
  <si>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Renovace stávajícího hřiště, úprava povrchu, nové oplocení. Vybudování nového místa pro vzdělávací a relaxační aktivity pro žákovské kolektivy</t>
  </si>
  <si>
    <t>2029</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</si>
  <si>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</si>
  <si>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</si>
  <si>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</si>
  <si>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</si>
  <si>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</si>
  <si>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</si>
  <si>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Enviromentální centrum v ZŠ</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</si>
  <si>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</si>
  <si>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2028</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</si>
  <si>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</si>
  <si>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</si>
  <si>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</si>
  <si>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Modernizace jazykové učebny. Pořízení nového nábytku a technického vybavení vhodného pro individuální i skupinovou výuku cizího jazyka. V rámci projektu bude zajištěn bezbariérový přístup do učebny a vybudováno bezbariérové WC.</t>
  </si>
  <si>
    <t>Projekt  nebude realizován. Učebna byla vybavena z jiných zdrojů.</t>
  </si>
  <si>
    <t>Waldorfská základní škola a střední škola, Ostrava-Poruba, přísp. org.</t>
  </si>
  <si>
    <t>Rekonstrukce atria a vybudování přírodní učebny, vybudování zahrady s herními prvky pro školní družinu</t>
  </si>
  <si>
    <t>Základní škola, Ostrava-Poruba, Bulharská 1532, přísp. org.</t>
  </si>
  <si>
    <t>Jazyky</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</si>
  <si>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</si>
  <si>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Stále držíme krok (IT)</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</si>
  <si>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</si>
  <si>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Zlaté ručičky (dílny)</t>
  </si>
  <si>
    <t>Vybudování moderní učebny na výuku dílen a vybavení dostatečným počtem nářadí a pomůcek pro žáky.</t>
  </si>
  <si>
    <t>Základní škola, Ostrava-Poruba, Ukrajinská 1533, přísp. org.</t>
  </si>
  <si>
    <t>Pracovitá Ukrajinská</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</si>
  <si>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</si>
  <si>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Základní škola, Ostrava-Poruba, J. Šoupala 1609, přísp. org.</t>
  </si>
  <si>
    <t>70984751</t>
  </si>
  <si>
    <t xml:space="preserve">Virtuální realita na ZŠ Šoupala </t>
  </si>
  <si>
    <t xml:space="preserve">2 učebny robotiky,  virtuální a smíšené reality pro výuku  v přírodních vědách, polytechnice  a cizích  jazycích, včetně  stavebních úprav </t>
  </si>
  <si>
    <t>stavební úpravy, vybavení nábytkem a technikou, konektivit, připravená projektová dokumentace k žádosti o dotaci z prostředků IROP</t>
  </si>
  <si>
    <t>Nová informatika a robotika na ZŠ Šoupala včetně konektivity školy</t>
  </si>
  <si>
    <t>Učebna informatiky vč. 3D tisku a robotiky, rekonstrukce konektivity školy součástí</t>
  </si>
  <si>
    <t>Odborné učebny za ZŠ Šoupala</t>
  </si>
  <si>
    <t>Venkovní učebna, hudebna, výtvarná dílna</t>
  </si>
  <si>
    <t>stavební úpravy, vybavení nábytkem a technikou, konektivita</t>
  </si>
  <si>
    <t>Základní škola, Ostrava-Poruba, I. Sekaniny 1804, přísp. org.</t>
  </si>
  <si>
    <t>WiFi na Sekanince</t>
  </si>
  <si>
    <t>Bezdrátová škola</t>
  </si>
  <si>
    <t>Družinový svět fantazie</t>
  </si>
  <si>
    <t>Modernizace školní družiny</t>
  </si>
  <si>
    <t>Dovednosti pro budoucnost</t>
  </si>
  <si>
    <t>Oprava a moderní vybavení školní dílny a rekonstrukce školní cvičné kuchyňky</t>
  </si>
  <si>
    <t>Modernizace odborných učeben 
pro moderní výuku</t>
  </si>
  <si>
    <t>Modernizace odborných učeben - fyzika, počítačová učebna</t>
  </si>
  <si>
    <t>Koridor k propojení ZŠ a ŠJ</t>
  </si>
  <si>
    <t>Vybudování spojovacího prostoru mezi školou a jídelnou</t>
  </si>
  <si>
    <t>Sociální zařízení pro žáky školy 21. století</t>
  </si>
  <si>
    <t>Rekonstrukce sociálního zařízení pro chlapce</t>
  </si>
  <si>
    <t>Zpracována PD</t>
  </si>
  <si>
    <t>Základní škola, Ostrava-Poruba, A. Hrdličky 1638, přísp. org.</t>
  </si>
  <si>
    <t>Modernizace odborných učeben a učebny pro praktickou výuku- cvičnou kuchyň, místnost pro ŠPP</t>
  </si>
  <si>
    <t>70984794</t>
  </si>
  <si>
    <t>Školní hřiště</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</si>
  <si>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</si>
  <si>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Nová okna ve dvou pavilonech ZŠ</t>
  </si>
  <si>
    <t>Výměna oken s opravou již zateplené fasády ve dvou pavilonech ZŠ</t>
  </si>
  <si>
    <t>ZŠ, Ostrava-Poruba, J. Valčíka 4411, příspěvková organizace</t>
  </si>
  <si>
    <t>Modernizace odborných učeben pro přírodovědné předměty a informatiku</t>
  </si>
  <si>
    <t>Modernizace odborných učeben – IT technika</t>
  </si>
  <si>
    <t>Rekonstrukce šaten</t>
  </si>
  <si>
    <t>Kompletní rekonstrukce drátěných kojí za skříňky</t>
  </si>
  <si>
    <t>Rekonstrukce dlažby před školou a terasy v zadním traktu</t>
  </si>
  <si>
    <t>Kompletní rekonstrukce prostoru před školou a na terase.</t>
  </si>
  <si>
    <t>Rekonstrukce a výstavba nového multifunkčního hřiště u ZŠ I. Sekaniny 1804</t>
  </si>
  <si>
    <t>Rekonstrukce vzduchotechniky v kuchyni ZŠ J. Šoupala 1609</t>
  </si>
  <si>
    <t>Rekonstrukce školní kuchyně ZŠ J. Šoupala 1609 včetně stavebních úprav a vzduchotechniky</t>
  </si>
  <si>
    <t xml:space="preserve">Svislá hydroizolace spodní stavby ZŠ gen. Z. Škavrady </t>
  </si>
  <si>
    <t>Zateplení obvodových stěn Waldorfské ZŠ a SŠ</t>
  </si>
  <si>
    <t>Mateřská škola, základní škola speciální a praktická škola Diakonie ČCE Ostrava</t>
  </si>
  <si>
    <t>Diakonie Českobratrské církve evangelické</t>
  </si>
  <si>
    <t>Odborné učebny speciální ZŠ Diakonie ČCE Ostrava, pracoviště Hrabůvka</t>
  </si>
  <si>
    <t>Ostrava-Hrabůvka</t>
  </si>
  <si>
    <t>Vybudování a vybavení speciálních odborných učeben ZŠ, vybudování multifunkčního prostoru - zahrada</t>
  </si>
  <si>
    <t>Zpracovává se PD</t>
  </si>
  <si>
    <t>Přírodní zahrada MŠ a ZŠ Diakonie ČCE Ostrava</t>
  </si>
  <si>
    <t>Vybudování venkovního zázemí ZŠ a MŠ formou přírodní zahrady, rozvoj EVVO</t>
  </si>
  <si>
    <t>Odborné učebny ZŠ Montessori Ostrava</t>
  </si>
  <si>
    <t>Vybudování a vybavení nových odborných učeben ZŠ včetně konektivity a zázemí školy</t>
  </si>
  <si>
    <t>Realizace</t>
  </si>
  <si>
    <t xml:space="preserve">Přírodovědná učebna a konektivita Montessori Ostrava
</t>
  </si>
  <si>
    <t>Vybudování a vybavení přírodovědné učebny včetně robotiky, konektivity a zázemí</t>
  </si>
  <si>
    <t>Příprava stavebního povolení</t>
  </si>
  <si>
    <t>Základní škola Ostrava - Mariánské Hory, Gen. Janka 1208, příspěvková organizace</t>
  </si>
  <si>
    <t>Statutární město Ostrava, městský obvod Mariánské Hory a Hulváky</t>
  </si>
  <si>
    <t>Modernizace školy Gen. Janka</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</si>
  <si>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</si>
  <si>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Projektový záměr, předběžný průzkum trhu</t>
  </si>
  <si>
    <t>PORG - gymnázium a základní škola o.p.s.</t>
  </si>
  <si>
    <t>Modernizace odborných učeben, jazykové učebny, chemie, fyzika, polytechnika, Multifunkční učebny a multimediální učebny</t>
  </si>
  <si>
    <t>MOb Hrabová</t>
  </si>
  <si>
    <t>Rozšíření tělocvičny ZŠ Ostrava - Hrabová, Paskovská 46, p.o.</t>
  </si>
  <si>
    <t>Cílem projektu je řešit přístavbu tělocvičny o výměře 939,50 m2.V současné době je tělocvična rozdělena na dvě malé tělocvičny, které svými rozměry neodpovídají požadavkům dnešní doby. Jedna část tělocvičny zůstane zachována o výměře 327,50 m2 a bude sloužit jako sportoviště pro méně náročné sporty. Nová část přístavby bude funkčně propojena se stávající základní školou a bude sloužit pro sporty: florbal, volejbal, futsal a také pro badminton. Vnitřní hrací plocha může být využita jako celek pro sportovní utkání nebo může být rozdělena po délce na několik menších dílčích hřišť.</t>
  </si>
  <si>
    <t>Je zpracovaná studie</t>
  </si>
  <si>
    <t>Virtuální a rozšířená realita ve výuce na ZŠ Vřesina</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</si>
  <si>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</si>
  <si>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dotace přiznána, realizace zahájena</t>
  </si>
  <si>
    <t>Základní škola, Ostrava-Poruba, K. Pokorného 1382, přísp.org.</t>
  </si>
  <si>
    <t>Rekonstrukce a modernizace multimediální učebny</t>
  </si>
  <si>
    <t>Rekonstrukce a modernizace učebny, zavedení pokročilých metod  vzdělávání do výuky.</t>
  </si>
  <si>
    <t>vnitřní</t>
  </si>
  <si>
    <t>Rekonstrukce školní kuchyně a přilehlých prostor</t>
  </si>
  <si>
    <t>Rekonstrukce a stavební úpravy zastaralých prostor školní kuchyně, moderní technické zázemí s ohledem na energetické úspory, vzduchotechnika, zázemí pro zaměstnance</t>
  </si>
  <si>
    <t>Zpracovaná projektová studie se zaměřením na energetické úspory</t>
  </si>
  <si>
    <t>Zpracovaná studie a rozpočet</t>
  </si>
  <si>
    <t>Rekonstrukce oddělení školní družiny a WC</t>
  </si>
  <si>
    <t>Rekonstrukce a stavební úpravy ŠD a hygienického zázemí.</t>
  </si>
  <si>
    <t>Zázemí pro práci školního poradenského pracoviště</t>
  </si>
  <si>
    <t>Relaxační a terapeutická místnost pro žáky, vybavení pro zázemí školního psychologa.</t>
  </si>
  <si>
    <t>Rekonstrukce podlah na chodbách školy</t>
  </si>
  <si>
    <t>Rekonstrukce zastaralé, narušené kachlové podlahy a kanalizační ochrany chodeb</t>
  </si>
  <si>
    <t>Zadáno zpracování záměru</t>
  </si>
  <si>
    <t>Rekonstrukce zahradního přístavku - učebna pro zájmové vzdělávání</t>
  </si>
  <si>
    <t>Rekonstrukce prostor přístavku na zahradě školy, učebna pro zájmové vzdělávání, ateliér</t>
  </si>
  <si>
    <t>Oprava a zateplení střechy</t>
  </si>
  <si>
    <t>Oprava a zateplení střechy ZŠ K. Pokorného 1382</t>
  </si>
  <si>
    <t>Částečně realizováno ŠJ, ŠD, TV.</t>
  </si>
  <si>
    <t>Rekonstrukce sociálních zařízení</t>
  </si>
  <si>
    <t>Rekonstrukce sociálních zařizení pro žáky a zaměstnance v pavilonu ŠD a I. pav.</t>
  </si>
  <si>
    <t>Částečně realizováno</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</si>
  <si>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</si>
  <si>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</si>
  <si>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</si>
  <si>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</si>
  <si>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</si>
  <si>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</si>
  <si>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</si>
  <si>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</si>
  <si>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Rekonstrukce již zastaralé jazykové laboratoře (16 + 1 pracovních míst), podpora výuky jazyků a finanční gramotnosti.</t>
  </si>
  <si>
    <t>Jedná se o hrubý projektový záměr.</t>
  </si>
  <si>
    <t>Montessori Ukrajinská</t>
  </si>
  <si>
    <t xml:space="preserve">Pro naši Montessori větev v nově získaném pavilónu C (kde se nachází 6 kmenových učeben) vytvořit 3 odborné učebny, které budou zahrnovat kosmickou výuku, jazykovou laboratoř a učebnu pracovních činností s kuchyňským koutkem. </t>
  </si>
  <si>
    <t>Jedná se o projektový záměr.</t>
  </si>
  <si>
    <t>Rekonstrukce sprch a šaten v TV na ZŠ Ukrajinská</t>
  </si>
  <si>
    <t>Kompletní rekonstrukce 2 sprch a 4 šaten a jejich přilehlého okolí. Bude se jednat o kompletní rekonstrukci odpadů, rozvodů, obkladů včetně nových podlah, zárubní a dveří atd.</t>
  </si>
  <si>
    <t xml:space="preserve">Jedná se o projektový záměr. </t>
  </si>
  <si>
    <t>Nová konektivita na ZŠ Ukrajinské</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</si>
  <si>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</si>
  <si>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Základní škola a mateřská škola Ostrava-Lhotka, příspěvková organizace</t>
  </si>
  <si>
    <t>Mob Lhotka</t>
  </si>
  <si>
    <t>“Vybudování nové výukové učebny a družiny v ZŠ“</t>
  </si>
  <si>
    <t>Ostrava-Lhotka</t>
  </si>
  <si>
    <t xml:space="preserve">Ve stávající budově základní školy jsou navrženy stavební úpravy, které jsou spojené s přemístěním stávajících šaten v 1. NP do nové přístavby a rozšíření učeben do nástavby v 3. NP. V 1. NP jsou navrženy ze stávajících učeben dva prostory pro školní družinu. Místo stávajících šaten v 1. NP je prostor využit pro výdejnu jídla a jídelnu. V 2. NP je navrženo nově zázemí pro učitele. </t>
  </si>
  <si>
    <t>Rekonstrukce odborných učeben</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</si>
  <si>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</si>
  <si>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r>
      <t xml:space="preserve">příprava finalizována, žádost o dotaci v 10/2023 </t>
    </r>
    <r>
      <rPr>
        <sz val="8"/>
        <rFont val="Calibri"/>
        <family val="2"/>
      </rPr>
      <t xml:space="preserve">                   Dotace přiznána, realizace zahájena</t>
    </r>
  </si>
  <si>
    <t>nerelevantní</t>
  </si>
  <si>
    <t>Rekonstrukce a vybudování učebny chemie, venkovní učebny, školní družiny a klubu, konektivity a bezbariérovosti</t>
  </si>
  <si>
    <t>Rekonstrukce a modernizace  vybavení učebny chemie, školní družiny a školního klubu. Vybudování venkovní učebny. Rekonstrukce konektivity školy a zajištění bezbariérovosti.</t>
  </si>
  <si>
    <r>
      <t xml:space="preserve">dotace přiznána, realizace zahájena   </t>
    </r>
    <r>
      <rPr>
        <sz val="8"/>
        <rFont val="Calibri"/>
        <family val="2"/>
      </rPr>
      <t>Realizuje se</t>
    </r>
  </si>
  <si>
    <t>Rekonstrukce, modernizace a specializace pracoviště ul. Trnkovecká</t>
  </si>
  <si>
    <t xml:space="preserve">Generální rekonstrukce sociálních zařízení, sálu a tělocvičny a modernizace učeben ke specializaci a rozšíření kapacity                                                                                                                                        </t>
  </si>
  <si>
    <t>projekt připraven k zapojení do výzvy o dotaci a realizaci</t>
  </si>
  <si>
    <t>Základní škola Dolní Lhota, příspěvková organizace</t>
  </si>
  <si>
    <t>Vybudování venkovní učebny v návaznosti na klíčové kompetence přírodní vědy, technické a řemeslné obory, práce s digitálními technologiemi.</t>
  </si>
  <si>
    <t>jedná se o projektový záměr</t>
  </si>
  <si>
    <t>Vybavení kmenové učebny</t>
  </si>
  <si>
    <t>Modernizace vybavení kmenových učeben- nábytek, ICT technika</t>
  </si>
  <si>
    <t>Virtuální učebna na ZŠ Dolní Lhota</t>
  </si>
  <si>
    <t>Zavedení  pokročilých výukových metod jako je virtuální realita do výuky, modernizace odborné učebny.</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</si>
  <si>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</si>
  <si>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</si>
  <si>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</si>
  <si>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</si>
  <si>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</si>
  <si>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</si>
  <si>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</si>
  <si>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</si>
  <si>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 xml:space="preserve">V realizaci, 1. etapa realizována. </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</si>
  <si>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</si>
  <si>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</si>
  <si>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</si>
  <si>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</si>
  <si>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</si>
  <si>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momentálně je zařazen do náhradních projektů IROP, číslo projektu CZ.06.04.01/00/22_111/0001799</t>
  </si>
  <si>
    <t>Vybudování družiny</t>
  </si>
  <si>
    <t>Vybavení družiny nábytkem, deskovými a jinými rozvíjecími a logickými hrami, sportovními pomůckami, výtvarnými potřebami.</t>
  </si>
  <si>
    <t>Vytvoření zázemí pro zaměstnance - kabinety</t>
  </si>
  <si>
    <t>Vybavení kabinetu nábytkem, počítačovou technikou.</t>
  </si>
  <si>
    <t>Moderní technologie na ZŠ Hello</t>
  </si>
  <si>
    <t>Moravskslezský</t>
  </si>
  <si>
    <t xml:space="preserve">Obsahem projektu je vybudování zázemí (prostory i vybavení) pro realizaci výuky využívající moderní technologie </t>
  </si>
  <si>
    <t>9/2022</t>
  </si>
  <si>
    <t>Projekt podpořen z ITI Ostrava a zrealizován, běží doba udržitelnosti</t>
  </si>
  <si>
    <t>  102092311</t>
  </si>
  <si>
    <t>Modernizace kuchyně z let 1996 včetně rekostrukce vzduchotechniky</t>
  </si>
  <si>
    <t>Zpracována PD a podána žádost o dotaci</t>
  </si>
  <si>
    <t>Virtuální realita a robotika ZŠ a MŠ Stará Ves nad Ondřejnicí</t>
  </si>
  <si>
    <t>OStrava</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</si>
  <si>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</si>
  <si>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12/2025</t>
  </si>
  <si>
    <t>2. pololetí 2024 probíhá realizace</t>
  </si>
  <si>
    <t>Základní škola, Ostrava-Hrabůvka, U Haldy 66, příspěvková organizace</t>
  </si>
  <si>
    <t>Vybudování polytechnické učebny</t>
  </si>
  <si>
    <t xml:space="preserve">Předmětem projektu je vybudování polytechnické učebny pro rozvoj motoriky a robotiky žáků. </t>
  </si>
  <si>
    <t>inveriční záměr</t>
  </si>
  <si>
    <t>Předmětem projektu je vybudování multimediální učebny pro rozvoj cizích jazyků a digitálních kompetencí žáků</t>
  </si>
  <si>
    <t>Vybudování přírodovědné učebny</t>
  </si>
  <si>
    <t xml:space="preserve">Předmětem projektu je vybudování přírodovědné učebny pro výuku přírodních věd. </t>
  </si>
  <si>
    <t xml:space="preserve">Vybudování cvičné kuchyňky   </t>
  </si>
  <si>
    <t>Předmětem projektu je vybudování cvičné kuchyňky pro výuku vaření.</t>
  </si>
  <si>
    <t>Vybudování venkovní učebny</t>
  </si>
  <si>
    <t>Předmětem projektu je vybudování venkovní učebny pro výuku a zájmové vzdělávání v přírodě a její vybavení moderními učebními pomůckami.</t>
  </si>
  <si>
    <t xml:space="preserve">projektová dokumentace  </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</si>
  <si>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</si>
  <si>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</si>
  <si>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</si>
  <si>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</si>
  <si>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</si>
  <si>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</si>
  <si>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</si>
  <si>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Modernizace odborné učebny (drobné stavební úpravy a pořízení nábytku) a zavedení pokročilých výukových inovativních pomůcek a vybavení. Zajištění konektivity.</t>
  </si>
  <si>
    <t>Virtuální realita ve výuce na ZŠ Ostrava-Jih</t>
  </si>
  <si>
    <t>Modernizace odborné učebny (drobné stavební úpravy a pořízení nábytku) a zavedení pokročilých inovativních výukových pomůcek a vybavení. Zajištění konektivity.</t>
  </si>
  <si>
    <t>Modernizace odborné učebny (drobné stavební úpravy a pořízení nábytku) a zavedení pokročilých inovativních výukových pomůcek a vybavení.</t>
  </si>
  <si>
    <t>Vybudování odborných učeben a zajištění konektivity</t>
  </si>
  <si>
    <t>Projekt je zaměřen na vybudování odborných učeben, zajištění konektivity a bezbariérovosti. V rámci projektu se budou provádět stavební úpravy, pořídí se vybavení. Škola získá bezbariérovost, bude zajištěna konektivita a získá/vybaví tyto odborné učebny: dílny (kovo dílna, sklad, dřevo dílna), multimediální učebny (I. st. a II. st.), jazykové učebny, učebny robotiky/polytechniky (I. st. a II. st.), učebny družiny.</t>
  </si>
  <si>
    <t>připravná fáze</t>
  </si>
  <si>
    <t>Multifunkční hřiště</t>
  </si>
  <si>
    <t>Rekonstrukce školního hřiště, výstavba atletického oválu</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</si>
  <si>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</si>
  <si>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</si>
  <si>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</si>
  <si>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</si>
  <si>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Modernizace síťové infrastruktury</t>
  </si>
  <si>
    <t>Modernizace síťové infrastruktury v prostorách ZŠ</t>
  </si>
  <si>
    <t>Realizováno</t>
  </si>
  <si>
    <t>Revitalizace prostor ŠD</t>
  </si>
  <si>
    <t>Modernizace prostor ŠD - vybavení místností, rekonstrukce podlah v objektu ŠD Klegova 29A</t>
  </si>
  <si>
    <t>Rekonstrukce žákovských šaten v ZŠ</t>
  </si>
  <si>
    <t>Rekonstrukce původních šaten - drátěné kóje</t>
  </si>
  <si>
    <t>Digitální výuka na ZŠ Nádražní</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</si>
  <si>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</si>
  <si>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</si>
  <si>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Zelená moderní výuce</t>
  </si>
  <si>
    <t>Rekostrukce učeben - cizí jazyky, robotika</t>
  </si>
  <si>
    <t>Nové technologie máme rádi!!!</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</si>
  <si>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</si>
  <si>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ZŠ Pěší - Vybudování multimediální učebny</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</si>
  <si>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</si>
  <si>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</si>
  <si>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</si>
  <si>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</si>
  <si>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</si>
  <si>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</si>
  <si>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</si>
  <si>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</si>
  <si>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</si>
  <si>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</si>
  <si>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</si>
  <si>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</si>
  <si>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</si>
  <si>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</si>
  <si>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</si>
  <si>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ZŠ Škrobálkova - Vybudování 2 tříd školní družiny </t>
  </si>
  <si>
    <t>Vybudování dvou tříd ŠD v 1. a 2.NP v domě na ul. Škrobálkova 291/49. 3. NP prostory pro kroužky, výtah pro zajištění bezbariérovosti.</t>
  </si>
  <si>
    <t>Odborná učebna dílen a odborných učeben pro žáky se speciálními vzdělávacími potřebami na ZŠ Provaznická</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</si>
  <si>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</si>
  <si>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podaná žádost</t>
  </si>
  <si>
    <t>Učíme se v novém</t>
  </si>
  <si>
    <t>rekonstrukce budovy školní družiny pro výuku 1. stupně včetně pořízení vybavení</t>
  </si>
  <si>
    <t>Polytechnika a virtální realita v PORG</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</si>
  <si>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</si>
  <si>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Zpracovaný PZ do ITI, průzkum trhu</t>
  </si>
  <si>
    <t>ZŠ a MŠ Ostrava-Proskovice, Staroveská 62, Ostrava-Proskovice</t>
  </si>
  <si>
    <t>Stavební úpravy a nástavba ZŠ Ostrava-Proskovice</t>
  </si>
  <si>
    <t>Proskovice</t>
  </si>
  <si>
    <t xml:space="preserve">Stavební úpravy a nástavba základní školy. Nástavba levého křídla: dvě učebny - 1) vybudování počítačové učebny v souladu s  RVP v oblasti digitálních technologií - mimo výuku bude k dispozici dětem jako družina , 2)  rozšíření stávající jídelny, 3) vybudování skladu pomůcek.Projekt bude zaměřen na zajištění konektivity školy - moderní vybavení  ICT učebny.     </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</si>
  <si>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</si>
  <si>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</si>
  <si>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</si>
  <si>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</si>
  <si>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Rekonstrukce střechy ZŠ Ostrava-Vítkovice, budova Šalounova</t>
  </si>
  <si>
    <t>Rekonstrukce střechy budovy na ul. Šalounova zahrnující výměnu krytiny a náhradu nevyhovujícího hromosvodu</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</si>
  <si>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</si>
  <si>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</si>
  <si>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</si>
  <si>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</si>
  <si>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Digitální svět techniky</t>
  </si>
  <si>
    <t>Rekonstrukce a modernizace odborné učebny pro zavedení virtuální reality do výuky. Vtvoření výukového prostoru pro bezchybné fungování pomůcek pro virtuální realitu, vytvoření materiálního zázemí pro bezpečnou výuku s těmito pomůckami a jejich technické zabezpečení. Součástí projektu je řešení konektivity všech pavilonů školy.</t>
  </si>
  <si>
    <t>2x odborná  Digi učebna s VR + mobilní učebna</t>
  </si>
  <si>
    <t>V rámci projektu budou rekonstruovány a zmodernizovany dvě multifunkční učebny s virtuální realitou (VR) a jedna mobilní učebna s VR zaměřená na digitální technologie ve výuce. Každá učebna bude na jiném patře školy, tak abychom pokryli potřeby cílové skupiny. Dále bude vyřešena konektivita školy.</t>
  </si>
  <si>
    <t>Vybavení odborné  jazykové učebny a zajištění bezbariérovosti školy</t>
  </si>
  <si>
    <t>Vybavení odborné jazykové učebny a zajištění bezbariérovosti školy výtahem a schodolezy včetně úpravy  bezbariérového WC.</t>
  </si>
  <si>
    <t>Záměr rozdělen do dvou samostatných projektů</t>
  </si>
  <si>
    <t>Změna způsobu vytápění budovy školní jídelny</t>
  </si>
  <si>
    <t>Zastřešení minihřiště s umělotravnatým povrchem</t>
  </si>
  <si>
    <t>Zastřešení minihřiště s umělotravnatým povrchem a vybudování ubytovacích prostor pro potřeby regionální fotbalové akademie Moravskoslezského kraje</t>
  </si>
  <si>
    <t>Základní škola, Ostrava-Poruba, Komenského 668, příspěvková organizace</t>
  </si>
  <si>
    <t>Rekonstrukce a modernizace učebny praktických činností a učeben zájmového vzdělávání na ZŠ Ostrava-Poruba, Komenského 668</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</si>
  <si>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</si>
  <si>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102832676 </t>
  </si>
  <si>
    <t>Inovace přírodovědné učebny a počítačové učebny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</si>
  <si>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</si>
  <si>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Rekonstrukce, modernizace pracoviště ul. Havláskova</t>
  </si>
  <si>
    <t>Rekonstrukce a modernizace školního klubu, bezbariérové WC a vybudování odborné učebny "cvičná kuchyň"</t>
  </si>
  <si>
    <t>projekt v přípravě</t>
  </si>
  <si>
    <t>Multifunkční jazyková učebna ZŠ Montessori Ostrava</t>
  </si>
  <si>
    <t>vybudování odborné jazykové a multimediální učebny</t>
  </si>
  <si>
    <t>Výstavba nové budovy školy  v energeticky nízkém standardu,  vybudování odborných učeben, zázemí pro školní poradenské pracoviště, družinu, školního hřiště a multifunkčního venkonvního sportoviště</t>
  </si>
  <si>
    <t>Odborné učebny</t>
  </si>
  <si>
    <t>Vybudování odborných učeben formou půdní vestavby</t>
  </si>
  <si>
    <t>Rekonstrukce a revitalizace odborných učeben v ZŠ Ostrčilova</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</si>
  <si>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</si>
  <si>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čeká se na novou IROP výzvu-spravedlivá transformace</t>
  </si>
  <si>
    <t>ZŠ Ostrava, Matiční 5, příspěvková organizace</t>
  </si>
  <si>
    <t xml:space="preserve">Energetické úspory - ZŠO Matiční 5
</t>
  </si>
  <si>
    <t>Zateplení budovy ZŠ Matiční 5, výměna plynových kotlů</t>
  </si>
  <si>
    <t>příprava projektové dokumentace</t>
  </si>
  <si>
    <t>Základní škola, Ostrava-Poruba, Komenského 668, přísp.org.</t>
  </si>
  <si>
    <t>Konektivita školy jako základ rozvoje digitální gramotnosti</t>
  </si>
  <si>
    <t>Vybudování vnitřní konektivity školy a zabezpečení
připojení k internetu, pořízení moderního koncového
zařízení</t>
  </si>
  <si>
    <t>projektová dokumentace, rozpočet</t>
  </si>
  <si>
    <t>ano, výběrové řízení hotovo, realizace připravena na rok 2024</t>
  </si>
  <si>
    <t xml:space="preserve">Výměna gastro zařízení v kuchyni ZŠ a MŠ, odstranění energeticky náročných a starých zařízení </t>
  </si>
  <si>
    <t>Výměna gastro zařízení v kuchyni ZŠ a MŠ, odstranění energeticky náročných a starých zařízení</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</si>
  <si>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</si>
  <si>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</si>
  <si>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</si>
  <si>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</si>
  <si>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</si>
  <si>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Rekonstrukce školních dílen</t>
  </si>
  <si>
    <t>Rekonstrukce školní kovo i dřevodílny včetně vybavení a bezbariérového přístupu</t>
  </si>
  <si>
    <t>Rekonstrukce očebny chemie</t>
  </si>
  <si>
    <t>Rekonstrukce učebny chemie včetně vybavení a bezbariérový přístup</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</si>
  <si>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</si>
  <si>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</si>
  <si>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</si>
  <si>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</si>
  <si>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</si>
  <si>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</si>
  <si>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</si>
  <si>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Konektivita na ZŠ Gebauerova - 1. etapa</t>
  </si>
  <si>
    <t>Kompletní obnova vnitřní konektivity školy na ZŠ Gebauerova - budova na ul. Gebauerova</t>
  </si>
  <si>
    <t>příprava projektu</t>
  </si>
  <si>
    <t>Konektivita naWaldorfské ZŠ</t>
  </si>
  <si>
    <t xml:space="preserve">Kompletní obnova vnitřní konektivity Waldorfské základní školy na ul. Na Mlýnici 36  </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</si>
  <si>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</si>
  <si>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</si>
  <si>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VZ na
vypracování PD
ve stupních
DUR, DSP a DPS</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</si>
  <si>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</si>
  <si>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</si>
  <si>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Vybudování zázemí pro kola</t>
  </si>
  <si>
    <t>Vybudování zázemí pro kola - krytý, zamykatelný přístřešek</t>
  </si>
  <si>
    <t>Sociální zařízení jako součást kultury moderní školy</t>
  </si>
  <si>
    <t>Rekonstrukce sociálních zařizení pro žáky a zaměstnance</t>
  </si>
  <si>
    <t>Základní škola, Ostrava-Poruba, Dětská 915, přísp.org.</t>
  </si>
  <si>
    <t>Modernizace internetového připojení a ICT techniky</t>
  </si>
  <si>
    <t>Zlepšení konektivity v rámci školy vybudováním strukturované kabeláže a přidání, obm ěny a doplnění aktivních prvků sítě. (switch, wifi, AP). Modernizace ICT techniky</t>
  </si>
  <si>
    <t>V realizaci</t>
  </si>
  <si>
    <t>Rekonstrukce a modernizace učebny, zavedení pokročilých metod  vzdělávání do výuky - zavedení virtuální reality do výuky, vybudování vnitřní konektivity školy, nové IT vybavení a pomůcky, nové interiérové vybavení.</t>
  </si>
  <si>
    <t>Zpracovaný projektový záměr</t>
  </si>
  <si>
    <t>Základní škola, Ostrava-Poruba, A. Hrdličky 1638, přísp.org.</t>
  </si>
  <si>
    <t>Rekonstrukce a stavební úpravy původní podlahy, obkladů a rozvodů ve školní kuchyni</t>
  </si>
  <si>
    <t>Přístavba a stavební úpravy objektu základní školy</t>
  </si>
  <si>
    <t>Ostrava – Polanka nad Odrou</t>
  </si>
  <si>
    <t>V rámci nové přístavby budou vybudovány 4 učebny, kabinety a prostory zázemí. Stavební úpravy stávající budovy řeší bezbarierový přístup, instalaci výtahu, rozšíření počtu kabinetů, úpravy učeben, šaten a zázemí, vše v souvislosti s navýšením kapacity objektu  a zajištění adekvátního zabezpečení budovy školy.</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</si>
  <si>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</si>
  <si>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</si>
  <si>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</si>
  <si>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 rámci realizace budou kompletně modernizovány prostory školní družiny včetně všech instalací. Hlavním cílem je vybudování  multifunkčních prostor s možnosti využití pro volnočasové aktivity dětí.</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</si>
  <si>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</si>
  <si>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</si>
  <si>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2.etapa</t>
  </si>
  <si>
    <t>Modernizace vybraných odborných učeben zaměřených na výuku polytechnického vzdělávání (dílny) a  přírodních věd, která bude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</si>
  <si>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Zateplení budovy ZŠ Šenov -střed ( krček + tělocvičny )</t>
  </si>
  <si>
    <t>Šenov</t>
  </si>
  <si>
    <t>Zateplení části budovy ZŠ Šenov - střed ( krček a tělocvičny ).</t>
  </si>
  <si>
    <t>příprava</t>
  </si>
  <si>
    <t>Rekonstrukce ŠJ na odloučeném pracovišti Podlesí</t>
  </si>
  <si>
    <t>Rekonstrukce ŠJ - rozvody vody, kanalizace, vzduchotechniky a doplnění gastro vybavení.</t>
  </si>
  <si>
    <t>Rekonstrukce plynové kotelny na odloučeném pracovišti Podlesí</t>
  </si>
  <si>
    <t>Rekonstrukce  plynové kotelny na odloučeném pracovišti Podlesí</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</si>
  <si>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</si>
  <si>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</si>
  <si>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</si>
  <si>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</si>
  <si>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</si>
  <si>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</si>
  <si>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zpracovaná studie</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</si>
  <si>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</si>
  <si>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</si>
  <si>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</si>
  <si>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</si>
  <si>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</si>
  <si>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</si>
  <si>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</si>
  <si>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</si>
  <si>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</si>
  <si>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</si>
  <si>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</si>
  <si>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</si>
  <si>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</si>
  <si>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</si>
  <si>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</si>
  <si>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</si>
  <si>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</si>
  <si>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</si>
  <si>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</si>
  <si>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</si>
  <si>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</si>
  <si>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</si>
  <si>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</si>
  <si>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Základní škola a Mateřská škola Stará Ves nad Ondřejnicí,  příspěvková organizace</t>
  </si>
  <si>
    <t>Modernizace sociálních zařízení</t>
  </si>
  <si>
    <t xml:space="preserve">Modernizaci sociálních zařízení v obou patrech budovy B (stará školní budova). </t>
  </si>
  <si>
    <t>MOb Ostrava-Jih</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</si>
  <si>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</si>
  <si>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</si>
  <si>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</si>
  <si>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</si>
  <si>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</si>
  <si>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</si>
  <si>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</si>
  <si>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</si>
  <si>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</si>
  <si>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</si>
  <si>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</si>
  <si>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</si>
  <si>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</si>
  <si>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</si>
  <si>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</si>
  <si>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</si>
  <si>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</si>
  <si>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</si>
  <si>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</si>
  <si>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Konektivita školy</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</si>
  <si>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</si>
  <si>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</si>
  <si>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</si>
  <si>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</si>
  <si>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</si>
  <si>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</si>
  <si>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</si>
  <si>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</si>
  <si>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</si>
  <si>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</si>
  <si>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</si>
  <si>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</si>
  <si>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</si>
  <si>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</si>
  <si>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</si>
  <si>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</si>
  <si>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</si>
  <si>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Základní škola Šenov, Radniční náměstá 1040, příspěvková organizace</t>
  </si>
  <si>
    <t>Zvýšení konektivity školy</t>
  </si>
  <si>
    <t>Zvýšení konektivity školy, rozvody UTP+ optika, aktivní prvky, wifi pokrytí a server školy.</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</si>
  <si>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</si>
  <si>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</si>
  <si>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</si>
  <si>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</si>
  <si>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</si>
  <si>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</si>
  <si>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</si>
  <si>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</si>
  <si>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</si>
  <si>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</si>
  <si>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</si>
  <si>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</si>
  <si>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</si>
  <si>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</si>
  <si>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Zájmové vzdělávání na základní škole Hello</t>
  </si>
  <si>
    <t>Cílem projektu je vybudování učebny pro zájmové vzdělávání polytechnického charakteru.</t>
  </si>
  <si>
    <t>projekt je ve fázi plánování</t>
  </si>
  <si>
    <t>Obsahem projektu je modernizace zázemí (prostor i vybavení) pro výuku na základní škole a pro realizaci venkovních sportovních i dalších komunitních aktivit realizovaných při základní škole Hello</t>
  </si>
  <si>
    <t>Projekt je ve fázi plánu</t>
  </si>
  <si>
    <t>Modernizace jazykové učebny a dílen</t>
  </si>
  <si>
    <t xml:space="preserve">Stávající jazyková učebna a učebna dílen je připravena ke kompletní rekonstrukci, nevyhvuje výuce. </t>
  </si>
  <si>
    <t>Projekt ve fázi plánování</t>
  </si>
  <si>
    <t>Vybudování Centra pro vzdělávání</t>
  </si>
  <si>
    <t>Vybudování  centra pro neformální vzdělávání - vytvoření zázemí pro neformální vzdělávání a mimoškolní aktivity včetně sociálního zázemí (sprchy, šatny, wc).</t>
  </si>
  <si>
    <t xml:space="preserve">Zřízení cvičných pracovních dílen </t>
  </si>
  <si>
    <t xml:space="preserve">Moravskoslezký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</si>
  <si>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</si>
  <si>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</si>
  <si>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</si>
  <si>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</si>
  <si>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</si>
  <si>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</si>
  <si>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</si>
  <si>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</si>
  <si>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</si>
  <si>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</si>
  <si>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</si>
  <si>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</si>
  <si>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 xml:space="preserve">Montessori ekocentrum
</t>
  </si>
  <si>
    <t>Vybudování Montessori ekocentra pro výuku, volnočasové aktivity, družinu a celoživotní vzdělávání</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</si>
  <si>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</si>
  <si>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</si>
  <si>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</si>
  <si>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Žákovské dílny</t>
  </si>
  <si>
    <t>Rekonstrukce stávajících žákovských dílen a jejich vybavení (ponky, skříně, materiál, IT technologie aj.)</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</si>
  <si>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</si>
  <si>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</si>
  <si>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</si>
  <si>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</si>
  <si>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</si>
  <si>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</si>
  <si>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</si>
  <si>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</si>
  <si>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Dojde k rekonstrukci schodišť,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Také dojde k opravě zadní terasy, jejímu zastřešení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</si>
  <si>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Zkvalitnění odborných učeben</t>
  </si>
  <si>
    <t>Oprava a rekonstrukce odborných učeben, jejich vybavení moderní IT a audio technikou, pomůckami aj. (přírodopis, chemie, fyzika, zeměpis, informatika, hudební výchova atd.).</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</si>
  <si>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</si>
  <si>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</si>
  <si>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</si>
  <si>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</si>
  <si>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</si>
  <si>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</si>
  <si>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</si>
  <si>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</si>
  <si>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</si>
  <si>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</si>
  <si>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</si>
  <si>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</si>
  <si>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</si>
  <si>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</si>
  <si>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</si>
  <si>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</si>
  <si>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</si>
  <si>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</si>
  <si>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</si>
  <si>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</si>
  <si>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</si>
  <si>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</si>
  <si>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</si>
  <si>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</si>
  <si>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</si>
  <si>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Odborná učebna se zaměřením na výchovné předměty - hudební, taneční, dramatický, výtvarný obor</t>
  </si>
  <si>
    <t>Revitalizace infrastruktury pro další vzdělávání</t>
  </si>
  <si>
    <t>Cílem projektu je revitalizace infrastruktury pro další vzděláváníí žáků (mimoškolní aktivity v ŠD, popř. ŠK)</t>
  </si>
  <si>
    <t>Zřízení venkovní učebny včetně vybavení moderními učebními pomůckami.</t>
  </si>
  <si>
    <t>Herní a sportovní prvky s relaxační zónou</t>
  </si>
  <si>
    <t>Vybavení školní zahrady herními, sportovními a relaxačními prvky.</t>
  </si>
  <si>
    <t>Vybudování kamerového systému při ZŠ a MŠ Volgogradska 6B.</t>
  </si>
  <si>
    <t>Současný stav: Stávající učebny jsou vybeveny původním nábytkem a bez technologií, které by odpovídaly novému ŠVP. Cílem je tyto učebny modernizovat, jak po stránce stavební, nábytkové ta i včetně technologického vybavení.</t>
  </si>
  <si>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</si>
  <si>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</si>
  <si>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</si>
  <si>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8 oddělení ŠD</t>
  </si>
  <si>
    <t>projektový záměe</t>
  </si>
  <si>
    <t>Vybudované odborné učebny mohu být využívány i pro zájmové a neformální vzdělávání.</t>
  </si>
  <si>
    <t>2) Relevantní označte křížkem (zaškrtněte). Vazba investiční priority (projektu) na daný typ projektu/oblast vzdělávání bude posuzována v přijatelnosti žádosti o podporu předložené do IROP, požadované musí být zaškrtnuto.</t>
  </si>
  <si>
    <t>3) a 4)  Vzdělávací oblasti a obory Rámcového vzdělávacího programu pro základní vzdělávání:</t>
  </si>
  <si>
    <t>•           Jazyk a jazyková komunikace (Cizí jazyk, Další cizí jazyk),</t>
  </si>
  <si>
    <t>•           Člověk a jeho svět,</t>
  </si>
  <si>
    <t>•           Matematika a její aplikace,</t>
  </si>
  <si>
    <t>•           Člověk a příroda (Fyzika, Chemie, Přírodopis, Zeměpis),</t>
  </si>
  <si>
    <t xml:space="preserve">•           Člověk a svět práce, </t>
  </si>
  <si>
    <t>•           Průřezová témata RVP ZV: Environmentální výchova.</t>
  </si>
  <si>
    <t xml:space="preserve">                        </t>
  </si>
  <si>
    <t>Přírodovědné vzdělávání je zaměřené na porozumění základním přírodovědným pojmům a zákonům, na porozumění a užívání metod vědeckého zkoumání přírodních faktů (přírodních objektů, procesů, vlastností, zákonitostí).</t>
  </si>
  <si>
    <t xml:space="preserve">Cílem v přírodovědném vzdělávání je rozvíjet schopnosti potřebné při využívání přírodovědných vědomosti a dovednosti pro řešení konkrétních problémů. </t>
  </si>
  <si>
    <t xml:space="preserve">Cílem polytechnického vzdělávání je rozvíjet znalosti o technickém prostředí a pomáhat vytvářet a fixovat správné pracovní postupy a návyky, rozvoj spolupráce, vzájemnou komunikaci a volní vlastnosti </t>
  </si>
  <si>
    <t>a podporovat touhu tvořit a práci zdárně dokončit.</t>
  </si>
  <si>
    <t>5) Schopnost práce s digitálními technologiemi bude podporována prostřednictvím odborných učeben pro výuku informatiky a dále pouze ve vazbě na cizí jazyk, přírodní vědy a polytechnické vzdělávání.</t>
  </si>
  <si>
    <t xml:space="preserve">Kolonka „práce s digi. tech.“ se zaškrtává, jestliže se v učebnách bude vyučovat ICT, programování, robotika, grafika, design apod. Pokud budete chtít koupit PC/tablety a další HW či SW do dalších podporovaných oborných učeben </t>
  </si>
  <si>
    <t xml:space="preserve">(přírodní vědy, polytechnika, ciz. jazyk), tak není nutné mít zaškrtnuto „práce s digi. tech.“, ale je nutné zaškrtnout příslušnou odbornou oblast. </t>
  </si>
  <si>
    <t>Identifikace organizace                                                                                (školského/vzdělávacího zařízení)</t>
  </si>
  <si>
    <t>Stručný popis investic projektu</t>
  </si>
  <si>
    <r>
      <t>Výdaje projektu</t>
    </r>
    <r>
      <rPr>
        <b/>
        <i/>
        <sz val="8"/>
        <rFont val="Calibri"/>
        <family val="2"/>
        <charset val="238"/>
      </rPr>
      <t xml:space="preserve"> </t>
    </r>
    <r>
      <rPr>
        <sz val="8"/>
        <rFont val="Calibri"/>
        <family val="2"/>
        <charset val="238"/>
      </rPr>
      <t xml:space="preserve">v Kč </t>
    </r>
    <r>
      <rPr>
        <vertAlign val="superscript"/>
        <sz val="8"/>
        <rFont val="Calibri"/>
        <family val="2"/>
        <charset val="238"/>
      </rPr>
      <t>1)</t>
    </r>
  </si>
  <si>
    <r>
      <t xml:space="preserve">Předpokládaný termín realizace </t>
    </r>
    <r>
      <rPr>
        <i/>
        <sz val="8"/>
        <rFont val="Calibri"/>
        <family val="2"/>
        <charset val="238"/>
      </rPr>
      <t>měsíc, rok</t>
    </r>
  </si>
  <si>
    <r>
      <t xml:space="preserve">Typ projektu </t>
    </r>
    <r>
      <rPr>
        <vertAlign val="superscript"/>
        <sz val="8"/>
        <rFont val="Calibri"/>
        <family val="2"/>
        <charset val="238"/>
      </rPr>
      <t>2)</t>
    </r>
  </si>
  <si>
    <t>Název organizace</t>
  </si>
  <si>
    <t>Zřizovatel (název)</t>
  </si>
  <si>
    <t>IČ organizace</t>
  </si>
  <si>
    <t>celkové výdaje projektu</t>
  </si>
  <si>
    <t>stručný popis, např. zpracovaná PD, zajištěné výkupy, výber dodavatele</t>
  </si>
  <si>
    <r>
      <t>přírodní vědy</t>
    </r>
    <r>
      <rPr>
        <vertAlign val="superscript"/>
        <sz val="8"/>
        <rFont val="Calibri"/>
        <family val="2"/>
        <charset val="238"/>
      </rPr>
      <t>3)</t>
    </r>
    <r>
      <rPr>
        <sz val="8"/>
        <rFont val="Calibri"/>
        <family val="2"/>
        <charset val="238"/>
      </rPr>
      <t xml:space="preserve"> 
</t>
    </r>
  </si>
  <si>
    <r>
      <t>polytech. vzdělávání</t>
    </r>
    <r>
      <rPr>
        <vertAlign val="superscript"/>
        <sz val="8"/>
        <rFont val="Calibri"/>
        <family val="2"/>
        <charset val="238"/>
      </rPr>
      <t>4)</t>
    </r>
  </si>
  <si>
    <r>
      <t>práce s digitálními tech.</t>
    </r>
    <r>
      <rPr>
        <vertAlign val="superscript"/>
        <sz val="8"/>
        <rFont val="Calibri"/>
        <family val="2"/>
        <charset val="238"/>
      </rPr>
      <t>5)</t>
    </r>
    <r>
      <rPr>
        <sz val="8"/>
        <rFont val="Calibri"/>
        <family val="2"/>
        <charset val="238"/>
      </rPr>
      <t xml:space="preserve">
</t>
    </r>
  </si>
  <si>
    <t>Základní umělecká škola Wiléma Wünsche, Šenov, Zámecká 2</t>
  </si>
  <si>
    <t>ZUŠ – řešení bezbariérového přístupu, tepelné úspory budovy a rekonstrukce střechy</t>
  </si>
  <si>
    <t>Projekt řeší bezbariérový přístup budovy, tepelné úspory a rekonstrukce střechy.</t>
  </si>
  <si>
    <t>leden 2022</t>
  </si>
  <si>
    <t>Projekt zrealizován</t>
  </si>
  <si>
    <t>AVE ART Ostrava, vyšší odborná škola, střední umělecká škola a základní umělecká škola, s.r.o.</t>
  </si>
  <si>
    <t>Ing. Jaroslav Prokop</t>
  </si>
  <si>
    <t xml:space="preserve">Modernizace odborných učeben  </t>
  </si>
  <si>
    <t xml:space="preserve">Ostrava </t>
  </si>
  <si>
    <t>Záměrem projektu je výstavba a vytvoření odborných učeben včetně vybavení, SW, HW a zázemí pro lektory.</t>
  </si>
  <si>
    <t>Středisko volného času Vratimov, příspěvková organizace</t>
  </si>
  <si>
    <t>Výstavba zařízení zájmového vzdělávání Vratimov</t>
  </si>
  <si>
    <t>Výstavba nového SVČ</t>
  </si>
  <si>
    <t>zpracovaná koncepce</t>
  </si>
  <si>
    <t>Modernizace infrastruktury pro vzdělávání v DDM Vratimov</t>
  </si>
  <si>
    <t>Modernizace prostor stávajícího zařízení</t>
  </si>
  <si>
    <t>Projekt v realizaci, ukončení do konce r. 2023</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</si>
  <si>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</si>
  <si>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</si>
  <si>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</si>
  <si>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</si>
  <si>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2025/2026</t>
  </si>
  <si>
    <t>projekt v realizaci</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</si>
  <si>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</si>
  <si>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</si>
  <si>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</si>
  <si>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</si>
  <si>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</si>
  <si>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</si>
  <si>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Středisko volného času
Vratimov, příspěvková
organizace</t>
  </si>
  <si>
    <t>Učebna s virtuální
realitou pro SVČ
Vratimov</t>
  </si>
  <si>
    <t>Cílem předkládaného projektu je modernizovat a vybavit odbornou učebnu ve Středisku volného času Vratimov virtuální realitou, zajistit vhodné podmínky
pro její fungování a implementovat virtuální realitu do vzdělávacích aktivit organizace.</t>
  </si>
  <si>
    <t>Projekt v realizaci</t>
  </si>
  <si>
    <t>Základní umělecké školy Viléma Wünsche, Šenov, Zámecká 2, příspěvková organizace</t>
  </si>
  <si>
    <t>Modernizace výuky hudebních a výtvarných oborů</t>
  </si>
  <si>
    <t>Záměrem projektu je modernizace odborných učeben a zázemí pro pedagogy, vybavení technikou a hudebními nástroji. Realizací projektu dojde ke zkvalitnění vzdělávání dětí.</t>
  </si>
  <si>
    <t>zpracován záměr</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</si>
  <si>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</si>
  <si>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</si>
  <si>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</si>
  <si>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</si>
  <si>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nákup vybavení grafického studia (počítačová grafika, design a průmyslový design,multimediální tvorba nebo animace či video-art)</t>
  </si>
  <si>
    <t>NE nerelevantní</t>
  </si>
  <si>
    <r>
      <t>Nahrávací studio</t>
    </r>
    <r>
      <rPr>
        <sz val="11"/>
        <rFont val="Calibri"/>
        <family val="2"/>
        <charset val="238"/>
        <scheme val="minor"/>
      </rPr>
      <t xml:space="preserve"> </t>
    </r>
  </si>
  <si>
    <t xml:space="preserve">vybudování profesionálního zvukového studia, které umožní žákům zpracovávat digitální zvukové nahrávky </t>
  </si>
  <si>
    <r>
      <t xml:space="preserve">Multimediální učebna </t>
    </r>
    <r>
      <rPr>
        <sz val="11"/>
        <rFont val="Calibri"/>
        <family val="2"/>
        <charset val="238"/>
        <scheme val="minor"/>
      </rPr>
      <t xml:space="preserve"> </t>
    </r>
  </si>
  <si>
    <t>vybudování hudební učebny zaměřené na využívání digitálních technologií</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</si>
  <si>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</si>
  <si>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</si>
  <si>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</si>
  <si>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</si>
  <si>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</si>
  <si>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</si>
  <si>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</si>
  <si>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</si>
  <si>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</si>
  <si>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</si>
  <si>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</si>
  <si>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</si>
  <si>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Hello language centre</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</si>
  <si>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</si>
  <si>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</si>
  <si>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</si>
  <si>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</si>
  <si>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</si>
  <si>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t xml:space="preserve">Modernizace učeben ZUŠ včetně zázemí pro pedagogy.  </t>
  </si>
  <si>
    <t xml:space="preserve">plánování projektu </t>
  </si>
  <si>
    <t>Infrastruktura pro další vzdělávání</t>
  </si>
  <si>
    <r>
      <t>Záměrem projektu</t>
    </r>
    <r>
      <rPr>
        <sz val="8"/>
        <rFont val="Calibri"/>
        <family val="2"/>
        <charset val="238"/>
        <scheme val="minor"/>
      </rPr>
      <t xml:space="preserve"> je výstavba a vytvoření odborných učeben včetně vybavení, SW, HW a zázemí pro lektory.</t>
    </r>
  </si>
  <si>
    <t xml:space="preserve">Začínáme v Příboře </t>
  </si>
  <si>
    <t>Příbor</t>
  </si>
  <si>
    <t xml:space="preserve">Příbor </t>
  </si>
  <si>
    <t xml:space="preserve">Záměrem projektu je nákub budovy, její rekonstrukce a vytvoření odborných učeben včetně vybavení, SW, HW a zázemí. </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</si>
  <si>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</si>
  <si>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</si>
  <si>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</si>
  <si>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</si>
  <si>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</si>
  <si>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</si>
  <si>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zpracovaná projektová dokumentace</t>
  </si>
  <si>
    <t>Kreativní vzdělávání - družiny</t>
  </si>
  <si>
    <t>Odborné učebny - družiny se zaměřením na výchovné předměty - hudební, taneční, dramatický, výtvarný obor. Rekonstrukce a modernizace vybavení - nábytek, pomůcky a stavební úpravy</t>
  </si>
  <si>
    <r>
      <t xml:space="preserve">Rekonstrukce zahradního přístavku - učebna pro zájmové vzdělávání, </t>
    </r>
    <r>
      <rPr>
        <sz val="8"/>
        <rFont val="Calibri"/>
        <family val="2"/>
        <charset val="238"/>
      </rPr>
      <t>ateliér</t>
    </r>
  </si>
  <si>
    <r>
      <t xml:space="preserve">Rekonstrukce prostor přístavku na zahradě školy, učebna pro zájmové vzdělávání, </t>
    </r>
    <r>
      <rPr>
        <sz val="8"/>
        <rFont val="Calibri"/>
        <family val="2"/>
        <charset val="238"/>
      </rPr>
      <t>ateliér</t>
    </r>
  </si>
  <si>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</si>
  <si>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</si>
  <si>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</si>
  <si>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</si>
  <si>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Šumbarknet s.r.o.</t>
  </si>
  <si>
    <t>05413320</t>
  </si>
  <si>
    <t>Přístavba školící místnosti pro zájmové a neformální vzdělávání se sociálním zázemím</t>
  </si>
  <si>
    <t>Cílem projektu je přístavba objektu za účelem vybudování školícího prostoru pro neformální a zájmové vzdělávání včetně audiovizuálního vybavení pro podporu výuky a sociálního zázemí školicích prostor.</t>
  </si>
  <si>
    <t xml:space="preserve">Tato aktivita v IROP nebude určena pro potřeby škol a ani školních družin či klubů. Investice škol do zájmového a neformálního vzdělávání mohou být realizovány prostřednictvím aktivity škol (ZŠ či SŠ, SŠ/VOŠ, konzervatoří).  </t>
  </si>
  <si>
    <t>3) a 4) Vzdělávací oblasti a obory Rámcového vzdělávacího programu pro základní vzdělávání:</t>
  </si>
  <si>
    <t xml:space="preserve">Přírodovědné vzdělávání je zaměřené na porozumění základním přírodovědným pojmům a zákonům, na porozumění a užívání metod vědeckého zkoumání přírodních faktů (přírodních objektů, procesů, vlastností, zákonitostí). </t>
  </si>
  <si>
    <t>Pokyny, informace k tabulkám</t>
  </si>
  <si>
    <t>Sloupec Výdaje projektu - celkové výdaje projektu</t>
  </si>
  <si>
    <t xml:space="preserve">Investiční záměr předložený do výzvy IROP nebude moci být předložen na částku vyšší, než bude částka zde uvedená.  </t>
  </si>
  <si>
    <t>Sloupec Výdaje projektu - z toho předpokládané výdaje EFRR</t>
  </si>
  <si>
    <t>Vyplňujte bez ohledu na očekávaný zdroj financování.</t>
  </si>
  <si>
    <t>Předpokládané výdaje EFRR jsou závislé na míře spolufinancování v jednotlivých regionech:</t>
  </si>
  <si>
    <t>Kraj</t>
  </si>
  <si>
    <t>Typ regionu</t>
  </si>
  <si>
    <t>Podíl EFRR</t>
  </si>
  <si>
    <t>Praha</t>
  </si>
  <si>
    <t>více rozvinutý</t>
  </si>
  <si>
    <t>40 %</t>
  </si>
  <si>
    <t>Jihočeský</t>
  </si>
  <si>
    <t>přechodový</t>
  </si>
  <si>
    <t>70 %</t>
  </si>
  <si>
    <t>Jihomoravský</t>
  </si>
  <si>
    <t>Plzeňský</t>
  </si>
  <si>
    <t>Středočeský</t>
  </si>
  <si>
    <t>Vysočina</t>
  </si>
  <si>
    <t>Karlovarský</t>
  </si>
  <si>
    <t>méně rozvinutý</t>
  </si>
  <si>
    <t>85 %</t>
  </si>
  <si>
    <t>Královéhradecký</t>
  </si>
  <si>
    <t>Liberecký</t>
  </si>
  <si>
    <t>Pardubický</t>
  </si>
  <si>
    <t>Zlínský</t>
  </si>
  <si>
    <t>Olomoucký</t>
  </si>
  <si>
    <t>Ústecký</t>
  </si>
  <si>
    <t>Označení relevantních políček "Typ projektu"</t>
  </si>
  <si>
    <t xml:space="preserve">Ve sloupcích tabulky, které se týkají typu projektu (resp. jeho zaměření/podporovaných oblastí) je třeba vždy označit křížkem (zaškrtnout) relevantní políčko. V případě, že nebude zaškrtnuto relevantní pole, nebude možné  </t>
  </si>
  <si>
    <r>
      <t xml:space="preserve">v dané oblasti v IROP projekt realizovat (žádost o podporu neprojde hodnocením přijatelnosti). </t>
    </r>
    <r>
      <rPr>
        <sz val="11"/>
        <color indexed="50"/>
        <rFont val="Calibri"/>
        <family val="2"/>
        <charset val="238"/>
      </rPr>
      <t>Oblastí může být zakřížkováno více podle zaměření projektu.</t>
    </r>
    <r>
      <rPr>
        <sz val="11"/>
        <rFont val="Calibri"/>
        <family val="2"/>
        <charset val="238"/>
      </rPr>
      <t xml:space="preserve"> Je třeba věnovat pozornost poznámkám pod tabulkami a upřesnění ve vazbě na některé typy/zaměření pro</t>
    </r>
  </si>
  <si>
    <t>Základní umělecké školy (ZUŠ)</t>
  </si>
  <si>
    <r>
      <t>V případě, že je plánováno žádat o podporu investičního záměru do IROP, je třeba uvést záměr ZUŠ na listě "</t>
    </r>
    <r>
      <rPr>
        <i/>
        <sz val="11"/>
        <color indexed="8"/>
        <rFont val="Calibri"/>
        <family val="2"/>
        <charset val="238"/>
      </rPr>
      <t>zájmové, neformální, celoživotní učení</t>
    </r>
    <r>
      <rPr>
        <sz val="11"/>
        <color theme="1"/>
        <rFont val="Calibri"/>
        <family val="2"/>
        <charset val="238"/>
        <scheme val="minor"/>
      </rPr>
      <t>"</t>
    </r>
  </si>
  <si>
    <t>Formát odevzdávání tabulek</t>
  </si>
  <si>
    <t>Tabulky je třeba odevzdávat ve formátu pdf opatřené  podpisem oprávněné osoby a současně ve formátu xls (tento formát bez el.podpisu). Obsah obou formátů musí být totožný.</t>
  </si>
  <si>
    <t>Předávání tabulek</t>
  </si>
  <si>
    <t xml:space="preserve">Vyplněné tabulky investičních priorit se stávají součástí Strategického rámce MAP do roku 2028 v daném území. Schválený/aktualizovaný Strategický rámec MAP (SR MAP) je zaslán sekretariátu Regionální stálé konference a jeho prostřednictvím </t>
  </si>
  <si>
    <r>
      <rPr>
        <sz val="11"/>
        <rFont val="Calibri"/>
        <family val="2"/>
        <charset val="238"/>
      </rPr>
      <t>je zveřejněn na stránkách</t>
    </r>
    <r>
      <rPr>
        <u/>
        <sz val="11"/>
        <rFont val="Calibri"/>
        <family val="2"/>
        <charset val="238"/>
      </rPr>
      <t xml:space="preserve"> </t>
    </r>
    <r>
      <rPr>
        <u/>
        <sz val="11"/>
        <color indexed="62"/>
        <rFont val="Calibri"/>
        <family val="2"/>
        <charset val="238"/>
      </rPr>
      <t xml:space="preserve"> https://www.mmr.cz/cs/microsites/uzemni-dimenze/map-kap/stratigicke_ramce_map </t>
    </r>
    <r>
      <rPr>
        <u/>
        <sz val="11"/>
        <rFont val="Calibri"/>
        <family val="2"/>
        <charset val="238"/>
      </rPr>
      <t xml:space="preserve">. </t>
    </r>
    <r>
      <rPr>
        <sz val="11"/>
        <rFont val="Calibri"/>
        <family val="2"/>
        <charset val="238"/>
      </rPr>
      <t xml:space="preserve">Na území hlavního města Prahy je SR MAP uveřejněn na webových stránkách městské části, resp. správního obvodu ORP. </t>
    </r>
  </si>
  <si>
    <t>Označení příjemce:</t>
  </si>
  <si>
    <t>Název projektu:</t>
  </si>
  <si>
    <t>Místní akční plán rozvoje vzdělávání ORP Ostrava IV</t>
  </si>
  <si>
    <t>Registrační číslo:</t>
  </si>
  <si>
    <t>CZ.02.02.XX/00/23_017/0008355</t>
  </si>
  <si>
    <t>Strategický rámec MAP
ORP Ostrava do roku 2028</t>
  </si>
  <si>
    <t>Příloha č. 1 
Seznam investičních priorit ORP Ostrava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</si>
</sst>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56">
    <font>
      <sz val="11"/>
      <color theme="1"/>
      <name val="Calibri"/>
      <family val="2"/>
      <charset val="238"/>
      <scheme val="minor"/>
    </font>
    <font>
      <sz val="11"/>
      <color indexed="8"/>
      <name val="Calibri"/>
      <family val="2"/>
      <charset val="238"/>
    </font>
    <font>
      <sz val="11"/>
      <color indexed="10"/>
      <name val="Calibri"/>
      <family val="2"/>
      <charset val="238"/>
    </font>
    <font>
      <sz val="11"/>
      <name val="Calibri"/>
      <family val="2"/>
      <charset val="238"/>
    </font>
    <font>
      <b/>
      <sz val="11"/>
      <color indexed="8"/>
      <name val="Calibri"/>
      <family val="2"/>
      <charset val="238"/>
    </font>
    <font>
      <b/>
      <sz val="16"/>
      <color indexed="10"/>
      <name val="Calibri"/>
      <family val="2"/>
      <charset val="238"/>
    </font>
    <font>
      <u/>
      <sz val="11"/>
      <color indexed="62"/>
      <name val="Calibri"/>
      <family val="2"/>
      <charset val="238"/>
    </font>
    <font>
      <b/>
      <sz val="11"/>
      <name val="Calibri"/>
      <family val="2"/>
      <charset val="238"/>
    </font>
    <font>
      <u/>
      <sz val="11"/>
      <name val="Calibri"/>
      <family val="2"/>
      <charset val="238"/>
    </font>
    <font>
      <sz val="11"/>
      <color indexed="8"/>
      <name val="Calibri"/>
      <family val="2"/>
      <charset val="238"/>
    </font>
    <font>
      <sz val="8"/>
      <name val="Calibri"/>
      <family val="2"/>
      <charset val="238"/>
    </font>
    <font>
      <b/>
      <sz val="8"/>
      <name val="Calibri"/>
      <family val="2"/>
      <charset val="238"/>
    </font>
    <font>
      <sz val="11"/>
      <color indexed="50"/>
      <name val="Calibri"/>
      <family val="2"/>
      <charset val="238"/>
    </font>
    <font>
      <i/>
      <sz val="11"/>
      <color indexed="8"/>
      <name val="Calibri"/>
      <family val="2"/>
      <charset val="238"/>
    </font>
    <font>
      <b/>
      <sz val="11"/>
      <color indexed="10"/>
      <name val="Calibri"/>
      <family val="2"/>
      <charset val="238"/>
    </font>
    <font>
      <i/>
      <sz val="8"/>
      <name val="Calibri"/>
      <family val="2"/>
      <charset val="238"/>
    </font>
    <font>
      <vertAlign val="superscript"/>
      <sz val="8"/>
      <name val="Calibri"/>
      <family val="2"/>
      <charset val="238"/>
    </font>
    <font>
      <b/>
      <i/>
      <sz val="8"/>
      <name val="Calibri"/>
      <family val="2"/>
      <charset val="238"/>
    </font>
    <font>
      <u/>
      <sz val="11"/>
      <color theme="10"/>
      <name val="Calibri"/>
      <family val="2"/>
      <charset val="238"/>
      <scheme val="minor"/>
    </font>
    <font>
      <sz val="11"/>
      <color theme="1"/>
      <name val="Arial"/>
      <family val="2"/>
      <charset val="238"/>
    </font>
    <font>
      <sz val="11"/>
      <color rgb="FF000000"/>
      <name val="Calibri"/>
      <family val="2"/>
      <charset val="238"/>
    </font>
    <font>
      <sz val="8"/>
      <name val="Calibri"/>
      <family val="2"/>
      <charset val="238"/>
      <scheme val="minor"/>
    </font>
    <font>
      <sz val="11"/>
      <color rgb="FF006100"/>
      <name val="Calibri"/>
      <family val="2"/>
      <charset val="238"/>
      <scheme val="minor"/>
    </font>
    <font>
      <sz val="8"/>
      <color rgb="FFFF0000"/>
      <name val="Calibri"/>
      <family val="2"/>
      <charset val="238"/>
    </font>
    <font>
      <sz val="8"/>
      <color theme="1"/>
      <name val="Calibri"/>
      <family val="2"/>
      <charset val="238"/>
    </font>
    <font>
      <b/>
      <strike/>
      <sz val="8"/>
      <color rgb="FFFF0000"/>
      <name val="Calibri"/>
      <family val="2"/>
      <charset val="238"/>
    </font>
    <font>
      <b/>
      <sz val="8"/>
      <color theme="1"/>
      <name val="Calibri"/>
      <family val="2"/>
      <charset val="238"/>
    </font>
    <font>
      <vertAlign val="superscript"/>
      <sz val="8"/>
      <color theme="1"/>
      <name val="Calibri"/>
      <family val="2"/>
      <charset val="238"/>
    </font>
    <font>
      <i/>
      <sz val="8"/>
      <color theme="1"/>
      <name val="Calibri"/>
      <family val="2"/>
      <charset val="238"/>
    </font>
    <font>
      <sz val="11"/>
      <color theme="1"/>
      <name val="Calibri"/>
      <family val="2"/>
      <charset val="238"/>
    </font>
    <font>
      <b/>
      <sz val="8"/>
      <name val="Calibri"/>
      <family val="2"/>
      <charset val="238"/>
      <scheme val="minor"/>
    </font>
    <font>
      <sz val="11"/>
      <name val="Calibri"/>
      <family val="2"/>
      <charset val="238"/>
      <scheme val="minor"/>
    </font>
    <font>
      <b/>
      <sz val="11"/>
      <color theme="1"/>
      <name val="Calibri"/>
      <family val="2"/>
      <charset val="238"/>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sz val="11"/>
      <color rgb="FFFF0000"/>
      <name val="Calibri"/>
      <family val="2"/>
      <charset val="238"/>
    </font>
    <font>
      <b/>
      <strike/>
      <sz val="11"/>
      <color rgb="FFFF0000"/>
      <name val="Calibri"/>
      <family val="2"/>
      <charset val="238"/>
    </font>
    <font>
      <b/>
      <sz val="9"/>
      <color theme="1"/>
      <name val="Calibri"/>
      <family val="2"/>
      <charset val="238"/>
    </font>
    <font>
      <strike/>
      <sz val="8"/>
      <name val="Calibri"/>
      <family val="2"/>
      <charset val="238"/>
    </font>
    <font>
      <b/>
      <sz val="8"/>
      <name val="Calibri"/>
      <family val="2"/>
    </font>
    <font>
      <sz val="8"/>
      <name val="Calibri"/>
      <family val="2"/>
    </font>
    <font>
      <b/>
      <strike/>
      <sz val="8"/>
      <name val="Calibri"/>
      <family val="2"/>
    </font>
    <font>
      <sz val="11"/>
      <color theme="1"/>
      <name val="Calibri"/>
      <family val="2"/>
      <charset val="1"/>
    </font>
    <font>
      <b/>
      <strike/>
      <sz val="8"/>
      <name val="Calibri"/>
      <family val="2"/>
      <charset val="238"/>
    </font>
    <font>
      <b/>
      <strike/>
      <sz val="8"/>
      <name val="Calibri"/>
      <family val="2"/>
      <charset val="238"/>
      <scheme val="minor"/>
    </font>
    <font>
      <i/>
      <vertAlign val="superscript"/>
      <sz val="8"/>
      <name val="Calibri"/>
      <family val="2"/>
    </font>
    <font>
      <i/>
      <sz val="8"/>
      <name val="Calibri"/>
      <family val="2"/>
    </font>
    <font>
      <vertAlign val="superscript"/>
      <sz val="8"/>
      <name val="Calibri"/>
      <family val="2"/>
    </font>
    <font>
      <sz val="8"/>
      <name val="Calibri"/>
      <family val="2"/>
      <scheme val="minor"/>
    </font>
    <font>
      <b/>
      <sz val="8"/>
      <name val="Calibri"/>
      <family val="2"/>
      <scheme val="minor"/>
    </font>
    <font>
      <b/>
      <strike/>
      <sz val="8"/>
      <name val="Calibri"/>
      <family val="2"/>
      <scheme val="minor"/>
    </font>
    <font>
      <strike/>
      <sz val="8"/>
      <name val="Calibri"/>
      <family val="2"/>
    </font>
    <font>
      <strike/>
      <sz val="8"/>
      <name val="Calibri"/>
      <family val="2"/>
      <scheme val="minor"/>
    </font>
    <font>
      <sz val="11"/>
      <name val="Calibri"/>
      <family val="2"/>
      <scheme val="minor"/>
    </font>
  </fonts>
  <fills count="18">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0" tint="-0.34998626667073579"/>
        <bgColor indexed="64"/>
      </patternFill>
    </fill>
    <fill>
      <patternFill patternType="solid">
        <fgColor theme="2" tint="-0.249977111117893"/>
        <bgColor rgb="FFFF0000"/>
      </patternFill>
    </fill>
    <fill>
      <patternFill patternType="solid">
        <fgColor theme="2" tint="-0.249977111117893"/>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style="thin">
        <color indexed="64"/>
      </bottom>
      <diagonal/>
    </border>
    <border>
      <left style="medium">
        <color indexed="64"/>
      </left>
      <right/>
      <top/>
      <bottom style="medium">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indexed="8"/>
      </left>
      <right style="medium">
        <color indexed="8"/>
      </right>
      <top style="thin">
        <color indexed="8"/>
      </top>
      <bottom/>
      <diagonal/>
    </border>
    <border>
      <left style="thin">
        <color indexed="64"/>
      </left>
      <right/>
      <top style="thin">
        <color indexed="64"/>
      </top>
      <bottom/>
      <diagonal/>
    </border>
  </borders>
  <cellStyleXfs count="52931">
    <xf numFmtId="0" fontId="0" fillId="0" borderId="0"/>
    <xf numFmtId="165" fontId="9" fillId="0" borderId="0" applyFont="0" applyFill="0" applyBorder="0" applyAlignment="0" applyProtection="0"/>
    <xf numFmtId="165" fontId="1" fillId="0" borderId="0" applyFont="0" applyFill="0" applyBorder="0" applyAlignment="0" applyProtection="0"/>
    <xf numFmtId="0" fontId="18"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20" fillId="0" borderId="0"/>
    <xf numFmtId="9" fontId="9"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4" fillId="0" borderId="0"/>
  </cellStyleXfs>
  <cellXfs count="1280">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10" fillId="2" borderId="1" xfId="0" applyFont="1" applyFill="1" applyBorder="1" applyAlignment="1">
      <alignment horizontal="left"/>
    </xf>
    <xf numFmtId="0" fontId="7" fillId="3" borderId="0" xfId="0" applyFont="1" applyFill="1"/>
    <xf numFmtId="0" fontId="0" fillId="3" borderId="0" xfId="0" applyFill="1"/>
    <xf numFmtId="0" fontId="3" fillId="3" borderId="0" xfId="0" applyFont="1" applyFill="1"/>
    <xf numFmtId="0" fontId="7" fillId="0" borderId="2" xfId="0" applyFont="1" applyBorder="1"/>
    <xf numFmtId="0" fontId="7" fillId="0" borderId="3" xfId="0" applyFont="1" applyBorder="1"/>
    <xf numFmtId="0" fontId="7" fillId="0" borderId="4" xfId="0" applyFont="1" applyBorder="1" applyAlignment="1">
      <alignment horizontal="center"/>
    </xf>
    <xf numFmtId="0" fontId="3" fillId="0" borderId="5" xfId="0" applyFont="1" applyBorder="1"/>
    <xf numFmtId="9" fontId="3" fillId="0" borderId="6" xfId="48" applyFont="1" applyFill="1" applyBorder="1" applyAlignment="1" applyProtection="1">
      <alignment horizontal="center"/>
    </xf>
    <xf numFmtId="0" fontId="3" fillId="4" borderId="5" xfId="0" applyFont="1" applyFill="1" applyBorder="1"/>
    <xf numFmtId="0" fontId="0" fillId="4" borderId="0" xfId="0" applyFill="1"/>
    <xf numFmtId="9" fontId="3" fillId="4" borderId="6" xfId="48" applyFont="1" applyFill="1" applyBorder="1" applyAlignment="1" applyProtection="1">
      <alignment horizontal="center"/>
    </xf>
    <xf numFmtId="0" fontId="3" fillId="5" borderId="5" xfId="0" applyFont="1" applyFill="1" applyBorder="1"/>
    <xf numFmtId="0" fontId="0" fillId="5" borderId="0" xfId="0" applyFill="1"/>
    <xf numFmtId="9" fontId="3" fillId="5" borderId="6" xfId="48" applyFont="1" applyFill="1" applyBorder="1" applyAlignment="1" applyProtection="1">
      <alignment horizontal="center"/>
    </xf>
    <xf numFmtId="0" fontId="3" fillId="5" borderId="7" xfId="0" applyFont="1" applyFill="1" applyBorder="1"/>
    <xf numFmtId="0" fontId="0" fillId="5" borderId="8" xfId="0" applyFill="1" applyBorder="1"/>
    <xf numFmtId="9" fontId="3" fillId="5" borderId="9" xfId="48" applyFont="1" applyFill="1" applyBorder="1" applyAlignment="1" applyProtection="1">
      <alignment horizontal="center"/>
    </xf>
    <xf numFmtId="49" fontId="3" fillId="0" borderId="0" xfId="0" applyNumberFormat="1" applyFont="1"/>
    <xf numFmtId="0" fontId="4" fillId="3" borderId="0" xfId="0" applyFont="1" applyFill="1"/>
    <xf numFmtId="0" fontId="8" fillId="0" borderId="0" xfId="3" applyFont="1" applyProtection="1"/>
    <xf numFmtId="0" fontId="14" fillId="0" borderId="0" xfId="0" applyFont="1"/>
    <xf numFmtId="0" fontId="3" fillId="6" borderId="5" xfId="0" applyFont="1" applyFill="1" applyBorder="1"/>
    <xf numFmtId="0" fontId="0" fillId="6" borderId="0" xfId="0" applyFill="1"/>
    <xf numFmtId="9" fontId="3" fillId="6" borderId="6" xfId="48" applyFont="1" applyFill="1" applyBorder="1" applyAlignment="1" applyProtection="1">
      <alignment horizontal="center"/>
    </xf>
    <xf numFmtId="0" fontId="10" fillId="0" borderId="1" xfId="0" applyFont="1" applyBorder="1" applyAlignment="1">
      <alignment horizontal="left" vertical="justify"/>
    </xf>
    <xf numFmtId="0" fontId="10" fillId="0" borderId="1" xfId="0" applyFont="1" applyBorder="1" applyAlignment="1">
      <alignment horizontal="left" vertical="justify" wrapText="1"/>
    </xf>
    <xf numFmtId="0" fontId="10" fillId="0" borderId="1" xfId="0" applyFont="1" applyBorder="1" applyAlignment="1">
      <alignment horizontal="left"/>
    </xf>
    <xf numFmtId="0" fontId="10" fillId="2" borderId="1" xfId="0" applyFont="1" applyFill="1" applyBorder="1" applyAlignment="1">
      <alignment horizontal="left" vertical="justify"/>
    </xf>
    <xf numFmtId="0" fontId="10" fillId="7" borderId="1" xfId="0" applyFont="1" applyFill="1" applyBorder="1" applyAlignment="1">
      <alignment horizontal="left"/>
    </xf>
    <xf numFmtId="0" fontId="10" fillId="7" borderId="0" xfId="0" applyFont="1" applyFill="1" applyAlignment="1">
      <alignment horizontal="left"/>
    </xf>
    <xf numFmtId="0" fontId="10" fillId="2" borderId="0" xfId="0" applyFont="1" applyFill="1" applyAlignment="1">
      <alignment horizontal="left"/>
    </xf>
    <xf numFmtId="0" fontId="10" fillId="2" borderId="1" xfId="0" applyFont="1" applyFill="1" applyBorder="1" applyAlignment="1">
      <alignment horizontal="center"/>
    </xf>
    <xf numFmtId="0" fontId="10" fillId="0" borderId="1" xfId="0" applyFont="1" applyBorder="1" applyAlignment="1">
      <alignment horizontal="left" vertical="center"/>
    </xf>
    <xf numFmtId="0" fontId="10" fillId="0" borderId="0" xfId="0" applyFont="1" applyAlignment="1">
      <alignment horizontal="left"/>
    </xf>
    <xf numFmtId="0" fontId="10" fillId="0" borderId="0" xfId="0" applyFont="1" applyProtection="1">
      <protection locked="0"/>
    </xf>
    <xf numFmtId="0" fontId="10" fillId="2" borderId="1" xfId="0" applyFont="1" applyFill="1" applyBorder="1"/>
    <xf numFmtId="0" fontId="10" fillId="0" borderId="0" xfId="0" applyFont="1" applyAlignment="1" applyProtection="1">
      <alignment horizontal="left"/>
      <protection locked="0"/>
    </xf>
    <xf numFmtId="0" fontId="10" fillId="2" borderId="0" xfId="0" applyFont="1" applyFill="1" applyAlignment="1" applyProtection="1">
      <alignment horizontal="left"/>
      <protection locked="0"/>
    </xf>
    <xf numFmtId="0" fontId="10" fillId="2" borderId="0" xfId="0" applyFont="1" applyFill="1" applyProtection="1">
      <protection locked="0"/>
    </xf>
    <xf numFmtId="0" fontId="11" fillId="2" borderId="0" xfId="0" applyFont="1" applyFill="1" applyAlignment="1" applyProtection="1">
      <alignment horizontal="left"/>
      <protection locked="0"/>
    </xf>
    <xf numFmtId="3" fontId="10" fillId="2" borderId="0" xfId="0" applyNumberFormat="1" applyFont="1" applyFill="1" applyAlignment="1" applyProtection="1">
      <alignment horizontal="left"/>
      <protection locked="0"/>
    </xf>
    <xf numFmtId="0" fontId="10" fillId="0" borderId="1" xfId="0" applyFont="1" applyBorder="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left" vertical="justify"/>
      <protection locked="0"/>
    </xf>
    <xf numFmtId="0" fontId="11" fillId="9" borderId="1" xfId="0" applyFont="1" applyFill="1" applyBorder="1" applyAlignment="1" applyProtection="1">
      <alignment horizontal="centerContinuous" vertical="justify"/>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4" xfId="0" applyFont="1" applyBorder="1" applyAlignment="1">
      <alignment vertical="center" wrapText="1"/>
    </xf>
    <xf numFmtId="0" fontId="11" fillId="7" borderId="20" xfId="0" applyFont="1" applyFill="1" applyBorder="1" applyAlignment="1">
      <alignment horizontal="centerContinuous"/>
    </xf>
    <xf numFmtId="0" fontId="11" fillId="7" borderId="21" xfId="0" applyFont="1" applyFill="1" applyBorder="1" applyAlignment="1">
      <alignment horizontal="centerContinuous"/>
    </xf>
    <xf numFmtId="0" fontId="10" fillId="0" borderId="1" xfId="0" applyFont="1" applyBorder="1" applyAlignment="1">
      <alignment vertical="justify"/>
    </xf>
    <xf numFmtId="0" fontId="10" fillId="0" borderId="1" xfId="0" applyFont="1" applyBorder="1"/>
    <xf numFmtId="0" fontId="10" fillId="0" borderId="1" xfId="0" applyFont="1" applyBorder="1" applyAlignment="1">
      <alignment horizontal="left" wrapText="1"/>
    </xf>
    <xf numFmtId="0" fontId="10" fillId="0" borderId="1" xfId="0" applyFont="1" applyBorder="1" applyAlignment="1">
      <alignment horizontal="center" vertical="center"/>
    </xf>
    <xf numFmtId="0" fontId="10" fillId="0" borderId="1" xfId="0" applyFont="1" applyBorder="1" applyAlignment="1">
      <alignment horizontal="center"/>
    </xf>
    <xf numFmtId="0" fontId="11" fillId="2" borderId="25" xfId="0" applyFont="1" applyFill="1" applyBorder="1" applyAlignment="1">
      <alignment vertical="justify" wrapText="1"/>
    </xf>
    <xf numFmtId="0" fontId="11" fillId="0" borderId="25" xfId="0" applyFont="1" applyBorder="1" applyAlignment="1">
      <alignment horizontal="left" vertical="top" wrapText="1"/>
    </xf>
    <xf numFmtId="0" fontId="11" fillId="0" borderId="27" xfId="0" applyFont="1" applyBorder="1" applyAlignment="1">
      <alignment horizontal="left" vertical="top" wrapText="1"/>
    </xf>
    <xf numFmtId="0" fontId="11" fillId="2" borderId="31" xfId="0" applyFont="1" applyFill="1" applyBorder="1" applyAlignment="1">
      <alignment vertical="justify" wrapText="1"/>
    </xf>
    <xf numFmtId="0" fontId="10" fillId="0" borderId="34" xfId="0" applyFont="1" applyBorder="1" applyAlignment="1">
      <alignment horizontal="left" vertical="center" wrapText="1"/>
    </xf>
    <xf numFmtId="0" fontId="10" fillId="0" borderId="40" xfId="0" applyFont="1" applyBorder="1" applyAlignment="1">
      <alignment horizontal="left" vertical="center" wrapText="1"/>
    </xf>
    <xf numFmtId="0" fontId="10" fillId="2" borderId="0" xfId="0" applyFont="1" applyFill="1"/>
    <xf numFmtId="0" fontId="10" fillId="0" borderId="0" xfId="0" applyFont="1"/>
    <xf numFmtId="49" fontId="10" fillId="0" borderId="1" xfId="0" applyNumberFormat="1" applyFont="1" applyBorder="1" applyAlignment="1">
      <alignment horizontal="left"/>
    </xf>
    <xf numFmtId="0" fontId="10" fillId="0" borderId="1" xfId="46" applyFont="1" applyBorder="1" applyAlignment="1">
      <alignment horizontal="left" wrapText="1"/>
    </xf>
    <xf numFmtId="0" fontId="10" fillId="0" borderId="1" xfId="46" applyFont="1" applyBorder="1" applyAlignment="1">
      <alignment horizontal="left" vertical="justify" wrapText="1"/>
    </xf>
    <xf numFmtId="0" fontId="10" fillId="7" borderId="4" xfId="0" applyFont="1" applyFill="1" applyBorder="1" applyAlignment="1">
      <alignment horizontal="left"/>
    </xf>
    <xf numFmtId="0" fontId="10" fillId="0" borderId="0" xfId="0" applyFont="1" applyAlignment="1">
      <alignment vertical="justify"/>
    </xf>
    <xf numFmtId="0" fontId="10" fillId="0" borderId="0" xfId="0" applyFont="1" applyAlignment="1">
      <alignment horizontal="left" vertical="justify"/>
    </xf>
    <xf numFmtId="3" fontId="10" fillId="2" borderId="0" xfId="0" applyNumberFormat="1" applyFont="1" applyFill="1" applyAlignment="1">
      <alignment horizontal="left"/>
    </xf>
    <xf numFmtId="0" fontId="10" fillId="0" borderId="0" xfId="0" applyFont="1" applyAlignment="1">
      <alignment horizontal="center"/>
    </xf>
    <xf numFmtId="0" fontId="10" fillId="2" borderId="0" xfId="0" applyFont="1" applyFill="1" applyAlignment="1">
      <alignment horizontal="left" vertical="justify"/>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11" fillId="0" borderId="43" xfId="0" applyFont="1" applyBorder="1" applyAlignment="1">
      <alignment horizontal="centerContinuous"/>
    </xf>
    <xf numFmtId="0" fontId="11" fillId="0" borderId="13" xfId="0" applyFont="1" applyBorder="1" applyAlignment="1">
      <alignment horizontal="centerContinuous"/>
    </xf>
    <xf numFmtId="0" fontId="10" fillId="2" borderId="10" xfId="0" applyFont="1" applyFill="1" applyBorder="1" applyAlignment="1">
      <alignment horizontal="left" vertical="center" wrapText="1"/>
    </xf>
    <xf numFmtId="0" fontId="11" fillId="2" borderId="10" xfId="0" applyFont="1" applyFill="1" applyBorder="1" applyAlignment="1">
      <alignment vertical="justify" wrapText="1"/>
    </xf>
    <xf numFmtId="0" fontId="11" fillId="0" borderId="10" xfId="0" applyFont="1" applyBorder="1" applyAlignment="1">
      <alignment vertical="justify" wrapText="1"/>
    </xf>
    <xf numFmtId="0" fontId="11" fillId="0" borderId="18" xfId="0" applyFont="1" applyBorder="1" applyAlignment="1">
      <alignment vertical="center"/>
    </xf>
    <xf numFmtId="0" fontId="11" fillId="0" borderId="26" xfId="0" applyFont="1" applyBorder="1" applyAlignment="1">
      <alignment vertical="center"/>
    </xf>
    <xf numFmtId="0" fontId="11" fillId="2" borderId="12" xfId="0" applyFont="1" applyFill="1" applyBorder="1" applyAlignment="1">
      <alignment horizontal="centerContinuous" vertical="center"/>
    </xf>
    <xf numFmtId="0" fontId="11" fillId="2" borderId="43" xfId="0" applyFont="1" applyFill="1" applyBorder="1" applyAlignment="1">
      <alignment horizontal="centerContinuous" vertical="center"/>
    </xf>
    <xf numFmtId="0" fontId="10" fillId="2" borderId="14" xfId="0" applyFont="1" applyFill="1" applyBorder="1" applyAlignment="1">
      <alignment horizontal="left" vertical="center" wrapText="1"/>
    </xf>
    <xf numFmtId="0" fontId="11" fillId="2" borderId="14" xfId="0" applyFont="1" applyFill="1" applyBorder="1" applyAlignment="1">
      <alignment vertical="justify" wrapText="1"/>
    </xf>
    <xf numFmtId="0" fontId="11" fillId="0" borderId="14" xfId="0" applyFont="1" applyBorder="1" applyAlignment="1">
      <alignment vertical="justify" wrapText="1"/>
    </xf>
    <xf numFmtId="0" fontId="10" fillId="2" borderId="20" xfId="0" applyFont="1" applyFill="1" applyBorder="1" applyAlignment="1">
      <alignment horizontal="centerContinuous" vertical="center" wrapText="1"/>
    </xf>
    <xf numFmtId="0" fontId="10" fillId="2" borderId="44" xfId="0" applyFont="1" applyFill="1" applyBorder="1" applyAlignment="1">
      <alignment horizontal="centerContinuous" vertical="center" wrapText="1"/>
    </xf>
    <xf numFmtId="0" fontId="10" fillId="0" borderId="32" xfId="0" applyFont="1" applyBorder="1" applyAlignment="1">
      <alignment horizontal="left" vertical="justify" wrapText="1"/>
    </xf>
    <xf numFmtId="0" fontId="10" fillId="2" borderId="11" xfId="0" applyFont="1" applyFill="1" applyBorder="1" applyAlignment="1">
      <alignment horizontal="left" vertical="center" wrapText="1"/>
    </xf>
    <xf numFmtId="0" fontId="11" fillId="2" borderId="45" xfId="0" applyFont="1" applyFill="1" applyBorder="1" applyAlignment="1">
      <alignment vertical="justify" wrapText="1"/>
    </xf>
    <xf numFmtId="0" fontId="11" fillId="2" borderId="46" xfId="0" applyFont="1" applyFill="1" applyBorder="1" applyAlignment="1">
      <alignment vertical="justify" wrapText="1"/>
    </xf>
    <xf numFmtId="0" fontId="11" fillId="2" borderId="46" xfId="0" applyFont="1" applyFill="1" applyBorder="1" applyAlignment="1">
      <alignment horizontal="left" wrapText="1"/>
    </xf>
    <xf numFmtId="0" fontId="11" fillId="2" borderId="11" xfId="0" applyFont="1" applyFill="1" applyBorder="1" applyAlignment="1">
      <alignment vertical="justify" wrapText="1"/>
    </xf>
    <xf numFmtId="0" fontId="11" fillId="0" borderId="11" xfId="0" applyFont="1" applyBorder="1" applyAlignment="1">
      <alignment vertical="justify" wrapText="1"/>
    </xf>
    <xf numFmtId="0" fontId="10" fillId="2" borderId="38"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0" borderId="38" xfId="0" applyFont="1" applyBorder="1" applyAlignment="1">
      <alignment horizontal="left" vertical="justify" wrapText="1"/>
    </xf>
    <xf numFmtId="0" fontId="10" fillId="2" borderId="0" xfId="0" applyFont="1" applyFill="1" applyAlignment="1">
      <alignment vertical="justify"/>
    </xf>
    <xf numFmtId="0" fontId="10" fillId="9" borderId="0" xfId="0" applyFont="1" applyFill="1" applyAlignment="1">
      <alignment horizontal="left"/>
    </xf>
    <xf numFmtId="0" fontId="10" fillId="0" borderId="0" xfId="0" applyFont="1" applyAlignment="1">
      <alignment horizontal="left" vertical="center" wrapText="1"/>
    </xf>
    <xf numFmtId="1" fontId="10" fillId="0" borderId="1" xfId="0" applyNumberFormat="1" applyFont="1" applyBorder="1" applyAlignment="1">
      <alignment horizontal="center" vertical="center" wrapText="1"/>
    </xf>
    <xf numFmtId="0" fontId="21" fillId="0" borderId="1" xfId="0" applyFont="1" applyBorder="1" applyAlignment="1">
      <alignment horizontal="left" vertical="justify" wrapText="1"/>
    </xf>
    <xf numFmtId="0" fontId="10" fillId="0" borderId="34" xfId="0" applyFont="1" applyBorder="1" applyAlignment="1">
      <alignment horizontal="left"/>
    </xf>
    <xf numFmtId="0" fontId="10" fillId="0" borderId="32" xfId="46" applyFont="1" applyBorder="1" applyAlignment="1">
      <alignment horizontal="left"/>
    </xf>
    <xf numFmtId="0" fontId="10" fillId="0" borderId="34" xfId="46" applyFont="1" applyBorder="1" applyAlignment="1">
      <alignment horizontal="left"/>
    </xf>
    <xf numFmtId="0" fontId="10" fillId="0" borderId="32" xfId="0" applyFont="1" applyBorder="1" applyAlignment="1">
      <alignment horizontal="left"/>
    </xf>
    <xf numFmtId="0" fontId="10" fillId="0" borderId="32" xfId="0" applyFont="1" applyBorder="1" applyAlignment="1">
      <alignment horizontal="left" vertical="center" wrapText="1"/>
    </xf>
    <xf numFmtId="0" fontId="10" fillId="0" borderId="34" xfId="0" applyFont="1" applyBorder="1" applyAlignment="1">
      <alignment horizontal="left" vertical="center"/>
    </xf>
    <xf numFmtId="3" fontId="10" fillId="9" borderId="31" xfId="0" applyNumberFormat="1" applyFont="1" applyFill="1" applyBorder="1" applyAlignment="1" applyProtection="1">
      <alignment horizontal="right" vertical="center"/>
      <protection locked="0"/>
    </xf>
    <xf numFmtId="3" fontId="10" fillId="9" borderId="1" xfId="0" applyNumberFormat="1" applyFont="1" applyFill="1" applyBorder="1" applyAlignment="1" applyProtection="1">
      <alignment horizontal="right" vertical="center"/>
      <protection locked="0"/>
    </xf>
    <xf numFmtId="3" fontId="10" fillId="0" borderId="1" xfId="46" applyNumberFormat="1" applyFont="1" applyBorder="1" applyAlignment="1">
      <alignment horizontal="right" vertical="center"/>
    </xf>
    <xf numFmtId="3" fontId="10" fillId="9" borderId="1" xfId="0" applyNumberFormat="1" applyFont="1" applyFill="1" applyBorder="1" applyAlignment="1" applyProtection="1">
      <alignment horizontal="right" vertical="center" wrapText="1"/>
      <protection locked="0"/>
    </xf>
    <xf numFmtId="3" fontId="10" fillId="0" borderId="1" xfId="0" applyNumberFormat="1" applyFont="1" applyBorder="1" applyAlignment="1">
      <alignment horizontal="right" vertical="center"/>
    </xf>
    <xf numFmtId="0" fontId="10" fillId="0" borderId="1" xfId="0" applyFont="1" applyBorder="1" applyAlignment="1">
      <alignment horizontal="right" vertical="center"/>
    </xf>
    <xf numFmtId="3" fontId="10" fillId="9" borderId="1" xfId="0" applyNumberFormat="1" applyFont="1" applyFill="1" applyBorder="1" applyAlignment="1">
      <alignment horizontal="right" vertical="center"/>
    </xf>
    <xf numFmtId="3" fontId="10" fillId="2" borderId="1" xfId="0" applyNumberFormat="1" applyFont="1" applyFill="1" applyBorder="1" applyAlignment="1">
      <alignment horizontal="right" vertical="center"/>
    </xf>
    <xf numFmtId="3" fontId="10" fillId="0" borderId="1" xfId="0" applyNumberFormat="1" applyFont="1" applyBorder="1" applyAlignment="1">
      <alignment horizontal="right" vertical="center" wrapText="1"/>
    </xf>
    <xf numFmtId="0" fontId="10" fillId="2" borderId="1" xfId="0" applyFont="1" applyFill="1" applyBorder="1" applyAlignment="1">
      <alignment horizontal="right" vertical="center"/>
    </xf>
    <xf numFmtId="49" fontId="10" fillId="0" borderId="1" xfId="0" applyNumberFormat="1" applyFont="1" applyBorder="1" applyAlignment="1">
      <alignment horizontal="right" vertical="center" wrapText="1"/>
    </xf>
    <xf numFmtId="0" fontId="10" fillId="2" borderId="32" xfId="0" applyFont="1" applyFill="1" applyBorder="1" applyAlignment="1">
      <alignment horizontal="left"/>
    </xf>
    <xf numFmtId="0" fontId="10" fillId="2" borderId="34" xfId="0" applyFont="1" applyFill="1" applyBorder="1" applyAlignment="1">
      <alignment horizontal="left"/>
    </xf>
    <xf numFmtId="0" fontId="10" fillId="2" borderId="2" xfId="0" applyFont="1" applyFill="1" applyBorder="1" applyAlignment="1">
      <alignment horizontal="left" vertical="justify"/>
    </xf>
    <xf numFmtId="0" fontId="10" fillId="0" borderId="2" xfId="0" applyFont="1" applyBorder="1" applyAlignment="1">
      <alignment vertical="justify"/>
    </xf>
    <xf numFmtId="0" fontId="10" fillId="0" borderId="2" xfId="0" applyFont="1" applyBorder="1" applyAlignment="1">
      <alignment horizontal="left" vertical="justify"/>
    </xf>
    <xf numFmtId="0" fontId="10" fillId="0" borderId="28" xfId="0" applyFont="1" applyBorder="1" applyAlignment="1">
      <alignment horizontal="left" vertical="center" wrapText="1"/>
    </xf>
    <xf numFmtId="0" fontId="10" fillId="9" borderId="28" xfId="0" applyFont="1" applyFill="1" applyBorder="1" applyAlignment="1">
      <alignment horizontal="left" vertical="center" wrapText="1"/>
    </xf>
    <xf numFmtId="0" fontId="10" fillId="0" borderId="29" xfId="0" applyFont="1" applyBorder="1" applyAlignment="1">
      <alignment horizontal="left" vertical="center" wrapText="1"/>
    </xf>
    <xf numFmtId="0" fontId="10" fillId="2" borderId="4" xfId="0" applyFont="1" applyFill="1" applyBorder="1" applyAlignment="1">
      <alignment horizontal="right" vertical="center"/>
    </xf>
    <xf numFmtId="0" fontId="10" fillId="0" borderId="4" xfId="0" applyFont="1" applyBorder="1" applyAlignment="1">
      <alignment horizontal="right" vertical="center"/>
    </xf>
    <xf numFmtId="0" fontId="26" fillId="0" borderId="12" xfId="0" applyFont="1" applyBorder="1" applyAlignment="1" applyProtection="1">
      <alignment horizontal="left"/>
      <protection locked="0"/>
    </xf>
    <xf numFmtId="0" fontId="26" fillId="0" borderId="43" xfId="0" applyFont="1" applyBorder="1" applyAlignment="1" applyProtection="1">
      <alignment horizontal="left"/>
      <protection locked="0"/>
    </xf>
    <xf numFmtId="0" fontId="26" fillId="0" borderId="13" xfId="0" applyFont="1" applyBorder="1" applyAlignment="1" applyProtection="1">
      <alignment horizontal="left"/>
      <protection locked="0"/>
    </xf>
    <xf numFmtId="0" fontId="24" fillId="2" borderId="0" xfId="0" applyFont="1" applyFill="1" applyAlignment="1">
      <alignment horizontal="left"/>
    </xf>
    <xf numFmtId="0" fontId="26" fillId="0" borderId="10" xfId="0" applyFont="1" applyBorder="1" applyAlignment="1" applyProtection="1">
      <alignment horizontal="left" vertical="center" wrapText="1"/>
      <protection locked="0"/>
    </xf>
    <xf numFmtId="0" fontId="26" fillId="0" borderId="18" xfId="0" applyFont="1" applyBorder="1" applyAlignment="1" applyProtection="1">
      <alignment horizontal="left" vertical="center" wrapText="1"/>
      <protection locked="0"/>
    </xf>
    <xf numFmtId="0" fontId="26" fillId="0" borderId="37" xfId="0" applyFont="1" applyBorder="1" applyAlignment="1" applyProtection="1">
      <alignment horizontal="left" vertical="center" wrapText="1"/>
      <protection locked="0"/>
    </xf>
    <xf numFmtId="0" fontId="26" fillId="0" borderId="26" xfId="0" applyFont="1" applyBorder="1" applyAlignment="1" applyProtection="1">
      <alignment horizontal="left" vertical="center" wrapText="1"/>
      <protection locked="0"/>
    </xf>
    <xf numFmtId="0" fontId="26" fillId="0" borderId="10" xfId="0" applyFont="1" applyBorder="1" applyAlignment="1" applyProtection="1">
      <alignment horizontal="left" vertical="justify" wrapText="1"/>
      <protection locked="0"/>
    </xf>
    <xf numFmtId="3" fontId="26" fillId="0" borderId="18" xfId="0" applyNumberFormat="1" applyFont="1" applyBorder="1" applyAlignment="1" applyProtection="1">
      <alignment horizontal="left" vertical="center"/>
      <protection locked="0"/>
    </xf>
    <xf numFmtId="3" fontId="26" fillId="0" borderId="26" xfId="0" applyNumberFormat="1" applyFont="1" applyBorder="1" applyAlignment="1" applyProtection="1">
      <alignment horizontal="left" vertical="center"/>
      <protection locked="0"/>
    </xf>
    <xf numFmtId="0" fontId="26" fillId="0" borderId="18" xfId="0" applyFont="1" applyBorder="1" applyAlignment="1" applyProtection="1">
      <alignment horizontal="centerContinuous" vertical="center" wrapText="1"/>
      <protection locked="0"/>
    </xf>
    <xf numFmtId="0" fontId="26" fillId="0" borderId="37" xfId="0" applyFont="1" applyBorder="1" applyAlignment="1" applyProtection="1">
      <alignment horizontal="centerContinuous" vertical="center" wrapText="1"/>
      <protection locked="0"/>
    </xf>
    <xf numFmtId="0" fontId="26" fillId="0" borderId="25" xfId="0" applyFont="1" applyBorder="1" applyAlignment="1" applyProtection="1">
      <alignment horizontal="left" vertical="top" wrapText="1"/>
      <protection locked="0"/>
    </xf>
    <xf numFmtId="0" fontId="26" fillId="0" borderId="27" xfId="0" applyFont="1" applyBorder="1" applyAlignment="1" applyProtection="1">
      <alignment horizontal="left" vertical="top" wrapText="1"/>
      <protection locked="0"/>
    </xf>
    <xf numFmtId="0" fontId="26" fillId="0" borderId="11" xfId="0" applyFont="1" applyBorder="1" applyAlignment="1" applyProtection="1">
      <alignment horizontal="left" vertical="center" wrapText="1"/>
      <protection locked="0"/>
    </xf>
    <xf numFmtId="0" fontId="26" fillId="0" borderId="38" xfId="0" applyFont="1" applyBorder="1" applyAlignment="1" applyProtection="1">
      <alignment horizontal="left" vertical="justify" wrapText="1"/>
      <protection locked="0"/>
    </xf>
    <xf numFmtId="0" fontId="26" fillId="0" borderId="39" xfId="0" applyFont="1" applyBorder="1" applyAlignment="1" applyProtection="1">
      <alignment horizontal="left" vertical="justify" wrapText="1"/>
      <protection locked="0"/>
    </xf>
    <xf numFmtId="0" fontId="26" fillId="0" borderId="39" xfId="0" applyFont="1" applyBorder="1" applyAlignment="1" applyProtection="1">
      <alignment horizontal="left" vertical="center" wrapText="1"/>
      <protection locked="0"/>
    </xf>
    <xf numFmtId="0" fontId="26" fillId="0" borderId="40" xfId="0" applyFont="1" applyBorder="1" applyAlignment="1" applyProtection="1">
      <alignment horizontal="left" vertical="center" wrapText="1"/>
      <protection locked="0"/>
    </xf>
    <xf numFmtId="0" fontId="26" fillId="0" borderId="11" xfId="0" applyFont="1" applyBorder="1" applyAlignment="1" applyProtection="1">
      <alignment horizontal="left" vertical="justify" wrapText="1"/>
      <protection locked="0"/>
    </xf>
    <xf numFmtId="3" fontId="24" fillId="0" borderId="38" xfId="0" applyNumberFormat="1" applyFont="1" applyBorder="1" applyAlignment="1" applyProtection="1">
      <alignment horizontal="left" vertical="center" wrapText="1"/>
      <protection locked="0"/>
    </xf>
    <xf numFmtId="3" fontId="24" fillId="9" borderId="40" xfId="0" applyNumberFormat="1" applyFont="1" applyFill="1" applyBorder="1" applyAlignment="1" applyProtection="1">
      <alignment horizontal="left" wrapText="1"/>
      <protection locked="0"/>
    </xf>
    <xf numFmtId="0" fontId="24" fillId="0" borderId="40" xfId="0" applyFont="1" applyBorder="1" applyAlignment="1" applyProtection="1">
      <alignment horizontal="left" vertical="center" wrapText="1"/>
      <protection locked="0"/>
    </xf>
    <xf numFmtId="0" fontId="24" fillId="0" borderId="38"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8" xfId="0" applyFont="1" applyBorder="1" applyAlignment="1" applyProtection="1">
      <alignment horizontal="left" vertical="justify" wrapText="1"/>
      <protection locked="0"/>
    </xf>
    <xf numFmtId="0" fontId="24" fillId="0" borderId="0" xfId="0" applyFont="1" applyAlignment="1">
      <alignment horizontal="left"/>
    </xf>
    <xf numFmtId="0" fontId="24" fillId="7" borderId="0" xfId="0" applyFont="1" applyFill="1" applyAlignment="1">
      <alignment horizontal="left"/>
    </xf>
    <xf numFmtId="0" fontId="26" fillId="7" borderId="12" xfId="0" applyFont="1" applyFill="1" applyBorder="1" applyAlignment="1">
      <alignment horizontal="centerContinuous"/>
    </xf>
    <xf numFmtId="0" fontId="26" fillId="7" borderId="13" xfId="0" applyFont="1" applyFill="1" applyBorder="1" applyAlignment="1">
      <alignment horizontal="centerContinuous"/>
    </xf>
    <xf numFmtId="0" fontId="24" fillId="0" borderId="0" xfId="0" applyFont="1" applyAlignment="1" applyProtection="1">
      <alignment horizontal="left"/>
      <protection locked="0"/>
    </xf>
    <xf numFmtId="0" fontId="24" fillId="2" borderId="0" xfId="0" applyFont="1" applyFill="1" applyAlignment="1">
      <alignment horizontal="left" vertical="justify"/>
    </xf>
    <xf numFmtId="3" fontId="24" fillId="2" borderId="0" xfId="0" applyNumberFormat="1" applyFont="1" applyFill="1" applyAlignment="1">
      <alignment horizontal="left"/>
    </xf>
    <xf numFmtId="0" fontId="24" fillId="2" borderId="0" xfId="0" applyFont="1" applyFill="1" applyAlignment="1">
      <alignment horizontal="center"/>
    </xf>
    <xf numFmtId="0" fontId="24" fillId="2" borderId="0" xfId="0" applyFont="1" applyFill="1" applyAlignment="1" applyProtection="1">
      <alignment horizontal="left"/>
      <protection locked="0"/>
    </xf>
    <xf numFmtId="0" fontId="24" fillId="2" borderId="0" xfId="0" applyFont="1" applyFill="1" applyAlignment="1" applyProtection="1">
      <alignment horizontal="left" vertical="justify"/>
      <protection locked="0"/>
    </xf>
    <xf numFmtId="0" fontId="24" fillId="2" borderId="0" xfId="0" applyFont="1" applyFill="1" applyProtection="1">
      <protection locked="0"/>
    </xf>
    <xf numFmtId="3" fontId="24" fillId="2" borderId="0" xfId="0" applyNumberFormat="1" applyFont="1" applyFill="1" applyAlignment="1" applyProtection="1">
      <alignment horizontal="left"/>
      <protection locked="0"/>
    </xf>
    <xf numFmtId="0" fontId="24" fillId="2" borderId="0" xfId="0" applyFont="1" applyFill="1" applyAlignment="1" applyProtection="1">
      <alignment horizontal="center"/>
      <protection locked="0"/>
    </xf>
    <xf numFmtId="0" fontId="26" fillId="2" borderId="0" xfId="0" applyFont="1" applyFill="1" applyAlignment="1" applyProtection="1">
      <alignment horizontal="left"/>
      <protection locked="0"/>
    </xf>
    <xf numFmtId="0" fontId="24" fillId="0" borderId="0" xfId="0" applyFont="1" applyAlignment="1">
      <alignment horizontal="left" vertical="justify"/>
    </xf>
    <xf numFmtId="3" fontId="24" fillId="0" borderId="0" xfId="0" applyNumberFormat="1" applyFont="1" applyAlignment="1">
      <alignment horizontal="left"/>
    </xf>
    <xf numFmtId="3" fontId="24" fillId="9" borderId="0" xfId="0" applyNumberFormat="1" applyFont="1" applyFill="1" applyAlignment="1">
      <alignment horizontal="left"/>
    </xf>
    <xf numFmtId="0" fontId="24" fillId="0" borderId="0" xfId="0" applyFont="1" applyAlignment="1">
      <alignment horizontal="center"/>
    </xf>
    <xf numFmtId="0" fontId="21" fillId="0" borderId="1" xfId="0" applyFont="1" applyBorder="1" applyAlignment="1">
      <alignment wrapText="1"/>
    </xf>
    <xf numFmtId="0" fontId="21" fillId="0" borderId="1" xfId="0" applyFont="1" applyBorder="1" applyAlignment="1">
      <alignment horizontal="left" vertical="top" wrapText="1"/>
    </xf>
    <xf numFmtId="0" fontId="10" fillId="0" borderId="1" xfId="50" applyFont="1" applyFill="1" applyBorder="1" applyAlignment="1">
      <alignment horizontal="left" vertical="justify" wrapText="1"/>
    </xf>
    <xf numFmtId="0" fontId="10" fillId="0" borderId="1" xfId="50" applyFont="1" applyFill="1" applyBorder="1" applyAlignment="1">
      <alignment horizontal="right" vertical="center" wrapText="1"/>
    </xf>
    <xf numFmtId="3" fontId="11" fillId="9" borderId="45" xfId="0" applyNumberFormat="1" applyFont="1" applyFill="1" applyBorder="1" applyAlignment="1" applyProtection="1">
      <alignment horizontal="left"/>
      <protection locked="0"/>
    </xf>
    <xf numFmtId="0" fontId="10" fillId="0" borderId="2" xfId="0" applyFont="1" applyBorder="1" applyAlignment="1">
      <alignment horizontal="left" vertical="justify" wrapText="1"/>
    </xf>
    <xf numFmtId="0" fontId="10" fillId="0" borderId="1" xfId="0" applyFont="1" applyBorder="1" applyAlignment="1" applyProtection="1">
      <alignment horizontal="left" wrapText="1"/>
      <protection locked="0"/>
    </xf>
    <xf numFmtId="0" fontId="21" fillId="0" borderId="1" xfId="0" applyFont="1" applyBorder="1" applyAlignment="1">
      <alignment horizontal="left" vertical="justify"/>
    </xf>
    <xf numFmtId="0" fontId="26" fillId="0" borderId="43" xfId="0" applyFont="1" applyBorder="1" applyAlignment="1" applyProtection="1">
      <alignment horizontal="right"/>
      <protection locked="0"/>
    </xf>
    <xf numFmtId="0" fontId="26" fillId="0" borderId="18" xfId="0" applyFont="1" applyBorder="1" applyAlignment="1" applyProtection="1">
      <alignment horizontal="right" vertical="top" wrapText="1"/>
      <protection locked="0"/>
    </xf>
    <xf numFmtId="0" fontId="26" fillId="0" borderId="26" xfId="0" applyFont="1" applyBorder="1" applyAlignment="1" applyProtection="1">
      <alignment horizontal="right" vertical="top" wrapText="1"/>
      <protection locked="0"/>
    </xf>
    <xf numFmtId="0" fontId="24" fillId="2" borderId="0" xfId="0" applyFont="1" applyFill="1" applyAlignment="1">
      <alignment horizontal="right"/>
    </xf>
    <xf numFmtId="0" fontId="24" fillId="2" borderId="0" xfId="0" applyFont="1" applyFill="1" applyAlignment="1" applyProtection="1">
      <alignment horizontal="right"/>
      <protection locked="0"/>
    </xf>
    <xf numFmtId="0" fontId="24" fillId="0" borderId="0" xfId="0" applyFont="1" applyAlignment="1">
      <alignment horizontal="right"/>
    </xf>
    <xf numFmtId="0" fontId="24" fillId="0" borderId="40" xfId="0" applyFont="1" applyBorder="1" applyAlignment="1" applyProtection="1">
      <alignment horizontal="center" vertical="center" wrapText="1"/>
      <protection locked="0"/>
    </xf>
    <xf numFmtId="0" fontId="10" fillId="0" borderId="32" xfId="0" applyFont="1" applyBorder="1" applyAlignment="1" applyProtection="1">
      <alignment horizontal="left"/>
      <protection locked="0"/>
    </xf>
    <xf numFmtId="3" fontId="10" fillId="14" borderId="1" xfId="0" applyNumberFormat="1" applyFont="1" applyFill="1" applyBorder="1" applyAlignment="1" applyProtection="1">
      <alignment horizontal="right" vertical="center"/>
      <protection locked="0"/>
    </xf>
    <xf numFmtId="3" fontId="10" fillId="14" borderId="1" xfId="0" applyNumberFormat="1" applyFont="1" applyFill="1" applyBorder="1" applyAlignment="1">
      <alignment horizontal="right" vertical="center"/>
    </xf>
    <xf numFmtId="0" fontId="10" fillId="0" borderId="32"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justify" wrapText="1"/>
      <protection locked="0"/>
    </xf>
    <xf numFmtId="49" fontId="10" fillId="0" borderId="1" xfId="0" applyNumberFormat="1" applyFont="1" applyBorder="1" applyAlignment="1" applyProtection="1">
      <alignment horizontal="left" vertical="justify"/>
      <protection locked="0"/>
    </xf>
    <xf numFmtId="0" fontId="10" fillId="0" borderId="1" xfId="0" applyFont="1" applyBorder="1" applyAlignment="1" applyProtection="1">
      <alignment horizontal="left" vertical="justify"/>
      <protection locked="0"/>
    </xf>
    <xf numFmtId="0" fontId="10" fillId="0" borderId="1" xfId="0" applyFont="1" applyBorder="1" applyAlignment="1" applyProtection="1">
      <alignment horizontal="left" vertical="top"/>
      <protection locked="0"/>
    </xf>
    <xf numFmtId="3"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horizontal="right" vertical="center"/>
      <protection locked="0"/>
    </xf>
    <xf numFmtId="0" fontId="10" fillId="0" borderId="1" xfId="0" applyFont="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10" fillId="0" borderId="34" xfId="0" applyFont="1" applyBorder="1" applyAlignment="1" applyProtection="1">
      <alignment horizontal="left" vertical="top"/>
      <protection locked="0"/>
    </xf>
    <xf numFmtId="3" fontId="26" fillId="9" borderId="51" xfId="0" applyNumberFormat="1" applyFont="1" applyFill="1" applyBorder="1" applyAlignment="1">
      <alignment horizontal="right" vertical="center"/>
    </xf>
    <xf numFmtId="3" fontId="26" fillId="9" borderId="11" xfId="0" applyNumberFormat="1" applyFont="1" applyFill="1" applyBorder="1" applyAlignment="1">
      <alignment horizontal="right" vertical="center"/>
    </xf>
    <xf numFmtId="0" fontId="10" fillId="0" borderId="31" xfId="0" applyFont="1" applyBorder="1" applyAlignment="1" applyProtection="1">
      <alignment horizontal="left"/>
      <protection locked="0"/>
    </xf>
    <xf numFmtId="0" fontId="10" fillId="0" borderId="31" xfId="0" applyFont="1" applyBorder="1" applyAlignment="1" applyProtection="1">
      <alignment horizontal="left" vertical="justify"/>
      <protection locked="0"/>
    </xf>
    <xf numFmtId="49" fontId="10" fillId="0" borderId="31" xfId="0" applyNumberFormat="1" applyFont="1" applyBorder="1" applyAlignment="1" applyProtection="1">
      <alignment horizontal="left"/>
      <protection locked="0"/>
    </xf>
    <xf numFmtId="0" fontId="10" fillId="0" borderId="31" xfId="0" applyFont="1" applyBorder="1" applyAlignment="1" applyProtection="1">
      <alignment horizontal="left" vertical="justify" wrapText="1"/>
      <protection locked="0"/>
    </xf>
    <xf numFmtId="3" fontId="10" fillId="0" borderId="31" xfId="0" applyNumberFormat="1" applyFont="1" applyBorder="1" applyAlignment="1" applyProtection="1">
      <alignment horizontal="right" vertical="center"/>
      <protection locked="0"/>
    </xf>
    <xf numFmtId="0" fontId="10" fillId="0" borderId="31" xfId="0" applyFont="1" applyBorder="1" applyAlignment="1" applyProtection="1">
      <alignment horizontal="right" vertical="center"/>
      <protection locked="0"/>
    </xf>
    <xf numFmtId="0" fontId="10" fillId="0" borderId="31" xfId="0" applyFont="1" applyBorder="1" applyAlignment="1" applyProtection="1">
      <alignment horizontal="center"/>
      <protection locked="0"/>
    </xf>
    <xf numFmtId="0" fontId="10" fillId="0" borderId="27" xfId="0" applyFont="1" applyBorder="1" applyAlignment="1" applyProtection="1">
      <alignment horizontal="left"/>
      <protection locked="0"/>
    </xf>
    <xf numFmtId="49" fontId="10" fillId="0" borderId="1" xfId="0" applyNumberFormat="1" applyFont="1" applyBorder="1" applyAlignment="1" applyProtection="1">
      <alignment horizontal="left"/>
      <protection locked="0"/>
    </xf>
    <xf numFmtId="0" fontId="10" fillId="0" borderId="1" xfId="0" applyFont="1" applyBorder="1" applyAlignment="1" applyProtection="1">
      <alignment horizontal="left"/>
      <protection locked="0"/>
    </xf>
    <xf numFmtId="0" fontId="10" fillId="0" borderId="1" xfId="0" applyFont="1" applyBorder="1" applyProtection="1">
      <protection locked="0"/>
    </xf>
    <xf numFmtId="0" fontId="10" fillId="0" borderId="1" xfId="0" applyFont="1" applyBorder="1" applyAlignment="1" applyProtection="1">
      <alignment horizontal="center"/>
      <protection locked="0"/>
    </xf>
    <xf numFmtId="0" fontId="10" fillId="0" borderId="34" xfId="0" applyFont="1" applyBorder="1" applyAlignment="1" applyProtection="1">
      <alignment horizontal="left"/>
      <protection locked="0"/>
    </xf>
    <xf numFmtId="0" fontId="10" fillId="2" borderId="32" xfId="0" applyFont="1" applyFill="1" applyBorder="1" applyAlignment="1" applyProtection="1">
      <alignment horizontal="left"/>
      <protection locked="0"/>
    </xf>
    <xf numFmtId="0" fontId="10" fillId="2" borderId="1" xfId="0" applyFont="1" applyFill="1" applyBorder="1" applyAlignment="1" applyProtection="1">
      <alignment vertical="justify"/>
      <protection locked="0"/>
    </xf>
    <xf numFmtId="0" fontId="10" fillId="2" borderId="1" xfId="0" applyFont="1" applyFill="1" applyBorder="1" applyAlignment="1" applyProtection="1">
      <alignment horizontal="left"/>
      <protection locked="0"/>
    </xf>
    <xf numFmtId="0" fontId="10" fillId="2" borderId="1" xfId="0" applyFont="1" applyFill="1" applyBorder="1" applyAlignment="1" applyProtection="1">
      <alignment vertical="justify" wrapText="1"/>
      <protection locked="0"/>
    </xf>
    <xf numFmtId="0" fontId="10" fillId="2" borderId="1" xfId="0" applyFont="1" applyFill="1" applyBorder="1" applyProtection="1">
      <protection locked="0"/>
    </xf>
    <xf numFmtId="0" fontId="21" fillId="10" borderId="1" xfId="0" applyFont="1" applyFill="1" applyBorder="1" applyAlignment="1">
      <alignment vertical="justify" wrapText="1"/>
    </xf>
    <xf numFmtId="3"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right" vertical="center"/>
      <protection locked="0"/>
    </xf>
    <xf numFmtId="0" fontId="10" fillId="2" borderId="34" xfId="0" applyFont="1" applyFill="1" applyBorder="1" applyProtection="1">
      <protection locked="0"/>
    </xf>
    <xf numFmtId="0" fontId="21" fillId="0" borderId="1" xfId="46" applyFont="1" applyBorder="1" applyAlignment="1">
      <alignment horizontal="left" vertical="justify" wrapText="1"/>
    </xf>
    <xf numFmtId="0" fontId="10" fillId="0" borderId="1" xfId="46" applyFont="1" applyBorder="1" applyAlignment="1">
      <alignment horizontal="center"/>
    </xf>
    <xf numFmtId="0" fontId="10" fillId="2" borderId="32" xfId="0" applyFont="1" applyFill="1" applyBorder="1" applyAlignment="1" applyProtection="1">
      <alignment horizontal="left" vertical="center"/>
      <protection locked="0"/>
    </xf>
    <xf numFmtId="0" fontId="10" fillId="2" borderId="1" xfId="0" applyFont="1" applyFill="1" applyBorder="1" applyAlignment="1" applyProtection="1">
      <alignment horizontal="left" vertical="justify" wrapText="1"/>
      <protection locked="0"/>
    </xf>
    <xf numFmtId="0" fontId="10"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left" vertical="justify"/>
      <protection locked="0"/>
    </xf>
    <xf numFmtId="0" fontId="10" fillId="2" borderId="1" xfId="0" applyFont="1" applyFill="1" applyBorder="1" applyAlignment="1" applyProtection="1">
      <alignment horizontal="center" vertical="center"/>
      <protection locked="0"/>
    </xf>
    <xf numFmtId="0" fontId="10" fillId="2" borderId="34" xfId="0" applyFont="1" applyFill="1" applyBorder="1" applyAlignment="1" applyProtection="1">
      <alignment horizontal="left" vertical="center"/>
      <protection locked="0"/>
    </xf>
    <xf numFmtId="0" fontId="10" fillId="0" borderId="1" xfId="0" applyFont="1" applyBorder="1" applyAlignment="1" applyProtection="1">
      <alignment wrapText="1"/>
      <protection locked="0"/>
    </xf>
    <xf numFmtId="49" fontId="10" fillId="0" borderId="1" xfId="0" applyNumberFormat="1" applyFont="1" applyBorder="1" applyProtection="1">
      <protection locked="0"/>
    </xf>
    <xf numFmtId="14"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vertical="center"/>
      <protection locked="0"/>
    </xf>
    <xf numFmtId="0" fontId="10" fillId="0" borderId="34" xfId="0" applyFont="1" applyBorder="1" applyProtection="1">
      <protection locked="0"/>
    </xf>
    <xf numFmtId="49" fontId="10" fillId="0" borderId="1" xfId="0" applyNumberFormat="1" applyFont="1" applyBorder="1" applyAlignment="1" applyProtection="1">
      <alignment horizontal="right" vertical="center"/>
      <protection locked="0"/>
    </xf>
    <xf numFmtId="17" fontId="10" fillId="0" borderId="1" xfId="0" applyNumberFormat="1" applyFont="1" applyBorder="1" applyAlignment="1" applyProtection="1">
      <alignment horizontal="right" vertical="center"/>
      <protection locked="0"/>
    </xf>
    <xf numFmtId="49"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center"/>
      <protection locked="0"/>
    </xf>
    <xf numFmtId="0" fontId="10" fillId="2" borderId="34" xfId="0" applyFont="1" applyFill="1" applyBorder="1" applyAlignment="1" applyProtection="1">
      <alignment horizontal="left"/>
      <protection locked="0"/>
    </xf>
    <xf numFmtId="49" fontId="10" fillId="0" borderId="1" xfId="0" applyNumberFormat="1" applyFont="1" applyBorder="1" applyAlignment="1" applyProtection="1">
      <alignment horizontal="left" vertical="top"/>
      <protection locked="0"/>
    </xf>
    <xf numFmtId="1" fontId="10" fillId="0" borderId="1" xfId="0" applyNumberFormat="1" applyFont="1" applyBorder="1" applyAlignment="1" applyProtection="1">
      <alignment horizontal="left" vertical="center" wrapText="1"/>
      <protection locked="0"/>
    </xf>
    <xf numFmtId="49" fontId="10" fillId="0" borderId="1" xfId="0" applyNumberFormat="1" applyFont="1" applyBorder="1" applyAlignment="1" applyProtection="1">
      <alignment horizontal="left" vertical="center" wrapText="1"/>
      <protection locked="0"/>
    </xf>
    <xf numFmtId="3" fontId="10" fillId="0" borderId="1" xfId="4" applyNumberFormat="1" applyFont="1" applyFill="1" applyBorder="1" applyAlignment="1" applyProtection="1">
      <alignment horizontal="right" vertical="center" wrapText="1"/>
      <protection locked="0"/>
    </xf>
    <xf numFmtId="49" fontId="10" fillId="0" borderId="1" xfId="0" applyNumberFormat="1" applyFont="1" applyBorder="1" applyAlignment="1" applyProtection="1">
      <alignment horizontal="right" vertical="center" wrapText="1"/>
      <protection locked="0"/>
    </xf>
    <xf numFmtId="0" fontId="10" fillId="0" borderId="1" xfId="0" applyFont="1" applyBorder="1" applyAlignment="1" applyProtection="1">
      <alignment horizontal="center" vertical="center" wrapText="1"/>
      <protection locked="0"/>
    </xf>
    <xf numFmtId="0" fontId="10" fillId="0" borderId="34" xfId="0" applyFont="1" applyBorder="1" applyAlignment="1" applyProtection="1">
      <alignment horizontal="left" vertical="center" wrapText="1"/>
      <protection locked="0"/>
    </xf>
    <xf numFmtId="0" fontId="10" fillId="0" borderId="32" xfId="0" applyFont="1" applyBorder="1" applyAlignment="1" applyProtection="1">
      <alignment horizontal="left" vertical="top" wrapText="1"/>
      <protection locked="0"/>
    </xf>
    <xf numFmtId="49" fontId="10" fillId="0" borderId="1" xfId="0" applyNumberFormat="1" applyFont="1" applyBorder="1" applyAlignment="1" applyProtection="1">
      <alignment horizontal="left" vertical="top" wrapText="1"/>
      <protection locked="0"/>
    </xf>
    <xf numFmtId="0" fontId="10" fillId="0" borderId="1" xfId="0"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0" fillId="0" borderId="34" xfId="0" applyFont="1" applyBorder="1" applyAlignment="1" applyProtection="1">
      <alignment horizontal="left" vertical="top" wrapText="1"/>
      <protection locked="0"/>
    </xf>
    <xf numFmtId="1" fontId="10" fillId="0" borderId="1" xfId="0" applyNumberFormat="1" applyFont="1" applyBorder="1" applyAlignment="1" applyProtection="1">
      <alignment horizontal="left" vertical="top"/>
      <protection locked="0"/>
    </xf>
    <xf numFmtId="3" fontId="10" fillId="0" borderId="1" xfId="0" applyNumberFormat="1" applyFont="1" applyBorder="1" applyAlignment="1" applyProtection="1">
      <alignment horizontal="right" vertical="center" wrapText="1"/>
      <protection locked="0"/>
    </xf>
    <xf numFmtId="49" fontId="10" fillId="0" borderId="1" xfId="0" applyNumberFormat="1" applyFont="1" applyBorder="1" applyAlignment="1">
      <alignment horizontal="center" vertical="center" wrapText="1"/>
    </xf>
    <xf numFmtId="49"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left" vertical="center"/>
      <protection locked="0"/>
    </xf>
    <xf numFmtId="3" fontId="10" fillId="0" borderId="1" xfId="4" applyNumberFormat="1" applyFont="1" applyFill="1" applyBorder="1" applyAlignment="1" applyProtection="1">
      <alignment horizontal="right" vertical="center"/>
      <protection locked="0"/>
    </xf>
    <xf numFmtId="0" fontId="10" fillId="0" borderId="32" xfId="0" applyFont="1" applyBorder="1" applyAlignment="1" applyProtection="1">
      <alignment horizontal="left" vertical="top"/>
      <protection locked="0"/>
    </xf>
    <xf numFmtId="0" fontId="10" fillId="0" borderId="1" xfId="0" applyFont="1" applyBorder="1" applyAlignment="1" applyProtection="1">
      <alignment horizontal="right" vertical="center" wrapText="1"/>
      <protection locked="0"/>
    </xf>
    <xf numFmtId="0" fontId="10" fillId="0" borderId="32" xfId="46" applyFont="1" applyBorder="1" applyAlignment="1" applyProtection="1">
      <alignment horizontal="left"/>
      <protection locked="0"/>
    </xf>
    <xf numFmtId="0" fontId="10" fillId="0" borderId="1" xfId="46" applyFont="1" applyBorder="1" applyAlignment="1" applyProtection="1">
      <alignment horizontal="left" vertical="justify" wrapText="1"/>
      <protection locked="0"/>
    </xf>
    <xf numFmtId="3" fontId="10" fillId="0" borderId="1" xfId="46" applyNumberFormat="1" applyFont="1" applyBorder="1" applyAlignment="1" applyProtection="1">
      <alignment horizontal="right" vertical="center"/>
      <protection locked="0"/>
    </xf>
    <xf numFmtId="0" fontId="10" fillId="0" borderId="1" xfId="46" applyFont="1" applyBorder="1" applyAlignment="1" applyProtection="1">
      <alignment horizontal="center"/>
      <protection locked="0"/>
    </xf>
    <xf numFmtId="0" fontId="10" fillId="0" borderId="34" xfId="46" applyFont="1" applyBorder="1" applyAlignment="1" applyProtection="1">
      <alignment horizontal="left"/>
      <protection locked="0"/>
    </xf>
    <xf numFmtId="0" fontId="10" fillId="0" borderId="34" xfId="0" applyFont="1" applyBorder="1" applyAlignment="1" applyProtection="1">
      <alignment horizontal="left" vertical="center"/>
      <protection locked="0"/>
    </xf>
    <xf numFmtId="49" fontId="10" fillId="0" borderId="32" xfId="0" applyNumberFormat="1" applyFont="1" applyBorder="1" applyAlignment="1" applyProtection="1">
      <alignment horizontal="left" wrapText="1"/>
      <protection locked="0"/>
    </xf>
    <xf numFmtId="49" fontId="10" fillId="0" borderId="1" xfId="0" applyNumberFormat="1" applyFont="1" applyBorder="1" applyAlignment="1" applyProtection="1">
      <alignment wrapText="1"/>
      <protection locked="0"/>
    </xf>
    <xf numFmtId="49" fontId="10" fillId="0" borderId="34" xfId="0" applyNumberFormat="1" applyFont="1" applyBorder="1" applyAlignment="1" applyProtection="1">
      <alignment wrapText="1"/>
      <protection locked="0"/>
    </xf>
    <xf numFmtId="0" fontId="10" fillId="0" borderId="1" xfId="50" applyFont="1" applyFill="1" applyBorder="1" applyAlignment="1">
      <alignment horizontal="left" vertical="center" wrapText="1"/>
    </xf>
    <xf numFmtId="3" fontId="10" fillId="0" borderId="1" xfId="50" applyNumberFormat="1" applyFont="1" applyFill="1" applyBorder="1" applyAlignment="1">
      <alignment horizontal="right" vertical="center" wrapText="1"/>
    </xf>
    <xf numFmtId="0" fontId="10" fillId="0" borderId="1" xfId="50" applyFont="1" applyFill="1" applyBorder="1" applyAlignment="1">
      <alignment horizontal="center" vertical="top" wrapText="1"/>
    </xf>
    <xf numFmtId="0" fontId="10" fillId="0" borderId="34" xfId="50" applyFont="1" applyFill="1" applyBorder="1" applyAlignment="1">
      <alignment horizontal="left" vertical="top" wrapText="1"/>
    </xf>
    <xf numFmtId="0" fontId="10" fillId="0" borderId="1" xfId="50" applyFont="1" applyFill="1" applyBorder="1" applyAlignment="1">
      <alignment wrapText="1"/>
    </xf>
    <xf numFmtId="0" fontId="10" fillId="0" borderId="1" xfId="50" applyFont="1" applyFill="1" applyBorder="1" applyAlignment="1">
      <alignment horizontal="center" wrapText="1"/>
    </xf>
    <xf numFmtId="0" fontId="10" fillId="0" borderId="34" xfId="0" applyFont="1" applyBorder="1" applyAlignment="1">
      <alignment horizontal="left" wrapText="1"/>
    </xf>
    <xf numFmtId="3" fontId="10" fillId="0" borderId="1" xfId="0" applyNumberFormat="1" applyFont="1" applyBorder="1" applyAlignment="1">
      <alignment horizontal="left" wrapText="1"/>
    </xf>
    <xf numFmtId="3" fontId="10" fillId="0" borderId="1" xfId="0" applyNumberFormat="1" applyFont="1" applyBorder="1" applyAlignment="1">
      <alignment horizontal="left"/>
    </xf>
    <xf numFmtId="3" fontId="10" fillId="13" borderId="1" xfId="0" applyNumberFormat="1" applyFont="1" applyFill="1" applyBorder="1" applyAlignment="1" applyProtection="1">
      <alignment horizontal="right" vertical="center"/>
      <protection locked="0"/>
    </xf>
    <xf numFmtId="49" fontId="10" fillId="0" borderId="1" xfId="0" applyNumberFormat="1" applyFont="1" applyBorder="1" applyAlignment="1">
      <alignment vertical="top" wrapText="1"/>
    </xf>
    <xf numFmtId="49" fontId="10" fillId="0" borderId="1" xfId="0" applyNumberFormat="1" applyFont="1" applyBorder="1"/>
    <xf numFmtId="49" fontId="10" fillId="0" borderId="34" xfId="0" applyNumberFormat="1" applyFont="1" applyBorder="1"/>
    <xf numFmtId="49" fontId="10" fillId="0" borderId="1" xfId="0" applyNumberFormat="1" applyFont="1" applyBorder="1" applyAlignment="1">
      <alignment horizontal="center" vertical="center"/>
    </xf>
    <xf numFmtId="0" fontId="10" fillId="0" borderId="1" xfId="46" applyFont="1" applyBorder="1" applyAlignment="1">
      <alignment horizontal="left"/>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wrapText="1"/>
      <protection locked="0"/>
    </xf>
    <xf numFmtId="0" fontId="10" fillId="0" borderId="1" xfId="46" applyFont="1" applyBorder="1" applyAlignment="1" applyProtection="1">
      <alignment horizontal="left" wrapText="1"/>
      <protection locked="0"/>
    </xf>
    <xf numFmtId="0" fontId="10" fillId="0" borderId="1" xfId="46" applyFont="1" applyBorder="1" applyAlignment="1" applyProtection="1">
      <alignment horizontal="left"/>
      <protection locked="0"/>
    </xf>
    <xf numFmtId="49" fontId="10" fillId="0" borderId="1" xfId="0" applyNumberFormat="1" applyFont="1" applyBorder="1" applyAlignment="1" applyProtection="1">
      <alignment horizontal="left" wrapText="1"/>
      <protection locked="0"/>
    </xf>
    <xf numFmtId="0" fontId="10" fillId="0" borderId="1" xfId="50" applyFont="1" applyFill="1" applyBorder="1" applyAlignment="1">
      <alignment horizontal="left" vertical="top" wrapText="1"/>
    </xf>
    <xf numFmtId="0" fontId="10" fillId="0" borderId="1" xfId="50" applyFont="1" applyFill="1" applyBorder="1" applyAlignment="1">
      <alignment horizontal="left"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21" fillId="0" borderId="1" xfId="0" applyFont="1" applyBorder="1" applyAlignment="1">
      <alignment horizontal="center" wrapText="1"/>
    </xf>
    <xf numFmtId="0" fontId="21" fillId="0" borderId="1" xfId="0" applyFont="1" applyBorder="1" applyAlignment="1">
      <alignment horizontal="center"/>
    </xf>
    <xf numFmtId="0" fontId="21" fillId="0" borderId="34" xfId="0" applyFont="1" applyBorder="1" applyAlignment="1">
      <alignment horizontal="left" vertical="justify"/>
    </xf>
    <xf numFmtId="1" fontId="10" fillId="0" borderId="1" xfId="0" applyNumberFormat="1" applyFont="1" applyBorder="1" applyAlignment="1" applyProtection="1">
      <alignment horizontal="left" vertical="center"/>
      <protection locked="0"/>
    </xf>
    <xf numFmtId="0" fontId="10" fillId="0" borderId="1" xfId="0" applyFont="1" applyBorder="1" applyAlignment="1" applyProtection="1">
      <alignment vertical="center" wrapText="1"/>
      <protection locked="0"/>
    </xf>
    <xf numFmtId="3" fontId="11" fillId="9" borderId="49" xfId="0" applyNumberFormat="1" applyFont="1" applyFill="1" applyBorder="1" applyAlignment="1" applyProtection="1">
      <alignment horizontal="right"/>
      <protection locked="0"/>
    </xf>
    <xf numFmtId="0" fontId="10" fillId="9" borderId="27" xfId="0" applyFont="1" applyFill="1" applyBorder="1" applyAlignment="1">
      <alignment horizontal="left" vertical="center"/>
    </xf>
    <xf numFmtId="49" fontId="10" fillId="9" borderId="48" xfId="0" applyNumberFormat="1" applyFont="1" applyFill="1" applyBorder="1" applyAlignment="1">
      <alignment horizontal="right" vertical="center"/>
    </xf>
    <xf numFmtId="0" fontId="10" fillId="9" borderId="31" xfId="0" applyFont="1" applyFill="1" applyBorder="1" applyAlignment="1">
      <alignment vertical="justify"/>
    </xf>
    <xf numFmtId="0" fontId="10" fillId="9" borderId="25" xfId="0" applyFont="1" applyFill="1" applyBorder="1" applyAlignment="1">
      <alignment horizontal="left"/>
    </xf>
    <xf numFmtId="0" fontId="10" fillId="9" borderId="47" xfId="0" applyFont="1" applyFill="1" applyBorder="1" applyAlignment="1">
      <alignment vertical="justify" wrapText="1"/>
    </xf>
    <xf numFmtId="0" fontId="10" fillId="9" borderId="31" xfId="0" applyFont="1" applyFill="1" applyBorder="1" applyAlignment="1">
      <alignment horizontal="center" vertical="center"/>
    </xf>
    <xf numFmtId="0" fontId="10" fillId="9" borderId="31" xfId="0" applyFont="1" applyFill="1" applyBorder="1" applyAlignment="1">
      <alignment vertical="justify" wrapText="1"/>
    </xf>
    <xf numFmtId="0" fontId="10" fillId="9" borderId="31" xfId="0" applyFont="1" applyFill="1" applyBorder="1" applyAlignment="1">
      <alignment horizontal="center"/>
    </xf>
    <xf numFmtId="49" fontId="10" fillId="9" borderId="31" xfId="0" applyNumberFormat="1" applyFont="1" applyFill="1" applyBorder="1" applyAlignment="1">
      <alignment horizontal="center" vertical="center"/>
    </xf>
    <xf numFmtId="0" fontId="10" fillId="9" borderId="31" xfId="0" applyFont="1" applyFill="1" applyBorder="1" applyAlignment="1">
      <alignment horizontal="left"/>
    </xf>
    <xf numFmtId="0" fontId="10" fillId="9" borderId="31" xfId="0" applyFont="1" applyFill="1" applyBorder="1" applyAlignment="1">
      <alignment horizontal="right" vertical="center"/>
    </xf>
    <xf numFmtId="0" fontId="10" fillId="9" borderId="31" xfId="0" applyFont="1" applyFill="1" applyBorder="1" applyAlignment="1">
      <alignment horizontal="left" vertical="justify" wrapText="1"/>
    </xf>
    <xf numFmtId="3" fontId="10" fillId="9" borderId="31" xfId="0" applyNumberFormat="1" applyFont="1" applyFill="1" applyBorder="1" applyAlignment="1">
      <alignment horizontal="right" vertical="center"/>
    </xf>
    <xf numFmtId="3" fontId="10" fillId="14" borderId="39" xfId="0" applyNumberFormat="1" applyFont="1" applyFill="1" applyBorder="1" applyAlignment="1" applyProtection="1">
      <alignment horizontal="right" vertical="center"/>
      <protection locked="0"/>
    </xf>
    <xf numFmtId="0" fontId="11" fillId="15" borderId="32" xfId="0" applyFont="1" applyFill="1" applyBorder="1" applyAlignment="1" applyProtection="1">
      <alignment horizontal="left" vertical="center" wrapText="1"/>
      <protection locked="0"/>
    </xf>
    <xf numFmtId="0" fontId="11" fillId="15" borderId="1" xfId="0" applyFont="1" applyFill="1" applyBorder="1" applyAlignment="1" applyProtection="1">
      <alignment horizontal="left" vertical="center" wrapText="1"/>
      <protection locked="0"/>
    </xf>
    <xf numFmtId="0" fontId="11" fillId="15" borderId="1" xfId="0" applyFont="1" applyFill="1" applyBorder="1" applyAlignment="1" applyProtection="1">
      <alignment horizontal="center" vertical="center" wrapText="1"/>
      <protection locked="0"/>
    </xf>
    <xf numFmtId="1" fontId="11" fillId="15" borderId="1" xfId="0" applyNumberFormat="1" applyFont="1" applyFill="1" applyBorder="1" applyAlignment="1" applyProtection="1">
      <alignment horizontal="center" vertical="center" wrapText="1"/>
      <protection locked="0"/>
    </xf>
    <xf numFmtId="49" fontId="11" fillId="15" borderId="1" xfId="0" applyNumberFormat="1" applyFont="1" applyFill="1" applyBorder="1" applyAlignment="1" applyProtection="1">
      <alignment horizontal="center" vertical="center" wrapText="1"/>
      <protection locked="0"/>
    </xf>
    <xf numFmtId="0" fontId="11" fillId="15" borderId="1" xfId="0" applyFont="1" applyFill="1" applyBorder="1" applyAlignment="1">
      <alignment horizontal="left" vertical="center" wrapText="1"/>
    </xf>
    <xf numFmtId="3" fontId="11" fillId="15" borderId="1" xfId="8" applyNumberFormat="1" applyFont="1" applyFill="1" applyBorder="1" applyAlignment="1" applyProtection="1">
      <alignment horizontal="right" vertical="center" wrapText="1"/>
      <protection locked="0"/>
    </xf>
    <xf numFmtId="3" fontId="11" fillId="15" borderId="1" xfId="0" applyNumberFormat="1" applyFont="1" applyFill="1" applyBorder="1" applyAlignment="1" applyProtection="1">
      <alignment horizontal="right" vertical="center" wrapText="1"/>
      <protection locked="0"/>
    </xf>
    <xf numFmtId="49" fontId="11" fillId="15" borderId="1" xfId="0" applyNumberFormat="1" applyFont="1" applyFill="1" applyBorder="1" applyAlignment="1" applyProtection="1">
      <alignment horizontal="right" vertical="center" wrapText="1"/>
      <protection locked="0"/>
    </xf>
    <xf numFmtId="0" fontId="11" fillId="15" borderId="34" xfId="0" applyFont="1" applyFill="1" applyBorder="1" applyAlignment="1" applyProtection="1">
      <alignment horizontal="left" vertical="center" wrapText="1"/>
      <protection locked="0"/>
    </xf>
    <xf numFmtId="0" fontId="11" fillId="14" borderId="32" xfId="0" applyFont="1" applyFill="1" applyBorder="1" applyAlignment="1" applyProtection="1">
      <alignment horizontal="left"/>
      <protection locked="0"/>
    </xf>
    <xf numFmtId="0" fontId="11" fillId="9" borderId="1" xfId="0" applyFont="1" applyFill="1" applyBorder="1" applyAlignment="1" applyProtection="1">
      <alignment horizontal="left" vertical="justify" wrapText="1"/>
      <protection locked="0"/>
    </xf>
    <xf numFmtId="0" fontId="11" fillId="9" borderId="1" xfId="0" applyFont="1" applyFill="1" applyBorder="1" applyAlignment="1" applyProtection="1">
      <alignment horizontal="left" vertical="top"/>
      <protection locked="0"/>
    </xf>
    <xf numFmtId="0" fontId="11" fillId="9" borderId="1" xfId="0" applyFont="1" applyFill="1" applyBorder="1" applyAlignment="1" applyProtection="1">
      <alignment horizontal="left" vertical="justify"/>
      <protection locked="0"/>
    </xf>
    <xf numFmtId="3" fontId="11" fillId="9" borderId="1" xfId="0" applyNumberFormat="1" applyFont="1" applyFill="1" applyBorder="1" applyAlignment="1" applyProtection="1">
      <alignment horizontal="right" vertical="center"/>
      <protection locked="0"/>
    </xf>
    <xf numFmtId="0" fontId="11" fillId="9" borderId="1" xfId="0" applyFont="1" applyFill="1" applyBorder="1" applyAlignment="1" applyProtection="1">
      <alignment horizontal="right" vertical="center"/>
      <protection locked="0"/>
    </xf>
    <xf numFmtId="0" fontId="11" fillId="9" borderId="1" xfId="0" applyFont="1" applyFill="1" applyBorder="1" applyAlignment="1" applyProtection="1">
      <alignment horizontal="center" vertical="center"/>
      <protection locked="0"/>
    </xf>
    <xf numFmtId="0" fontId="11" fillId="9" borderId="34" xfId="0" applyFont="1" applyFill="1" applyBorder="1" applyAlignment="1" applyProtection="1">
      <alignment horizontal="left" vertical="top"/>
      <protection locked="0"/>
    </xf>
    <xf numFmtId="0" fontId="11" fillId="9" borderId="32" xfId="0" applyFont="1" applyFill="1" applyBorder="1" applyAlignment="1" applyProtection="1">
      <alignment horizontal="left"/>
      <protection locked="0"/>
    </xf>
    <xf numFmtId="0" fontId="11" fillId="9" borderId="1" xfId="0" applyFont="1" applyFill="1" applyBorder="1" applyAlignment="1" applyProtection="1">
      <alignment horizontal="left"/>
      <protection locked="0"/>
    </xf>
    <xf numFmtId="0" fontId="11" fillId="9" borderId="1" xfId="0" applyFont="1" applyFill="1" applyBorder="1" applyAlignment="1" applyProtection="1">
      <alignment horizontal="left" wrapText="1"/>
      <protection locked="0"/>
    </xf>
    <xf numFmtId="49" fontId="11" fillId="9" borderId="1" xfId="0" applyNumberFormat="1" applyFont="1" applyFill="1" applyBorder="1" applyAlignment="1" applyProtection="1">
      <alignment horizontal="right" vertical="center"/>
      <protection locked="0"/>
    </xf>
    <xf numFmtId="0" fontId="11" fillId="9" borderId="1" xfId="0" applyFont="1" applyFill="1" applyBorder="1" applyAlignment="1" applyProtection="1">
      <alignment horizontal="center"/>
      <protection locked="0"/>
    </xf>
    <xf numFmtId="0" fontId="11" fillId="9" borderId="34" xfId="0" applyFont="1" applyFill="1" applyBorder="1" applyAlignment="1" applyProtection="1">
      <alignment horizontal="left"/>
      <protection locked="0"/>
    </xf>
    <xf numFmtId="0" fontId="11" fillId="9" borderId="32" xfId="0" applyFont="1" applyFill="1" applyBorder="1" applyAlignment="1" applyProtection="1">
      <alignment horizontal="left" vertical="center"/>
      <protection locked="0"/>
    </xf>
    <xf numFmtId="0" fontId="11" fillId="9" borderId="1" xfId="0" applyFont="1" applyFill="1" applyBorder="1" applyAlignment="1" applyProtection="1">
      <alignment horizontal="left" vertical="center"/>
      <protection locked="0"/>
    </xf>
    <xf numFmtId="0" fontId="11" fillId="9" borderId="1" xfId="0" applyFont="1" applyFill="1" applyBorder="1" applyAlignment="1" applyProtection="1">
      <alignment horizontal="left" vertical="center" wrapText="1"/>
      <protection locked="0"/>
    </xf>
    <xf numFmtId="0" fontId="11" fillId="9" borderId="34" xfId="0" applyFont="1" applyFill="1" applyBorder="1" applyAlignment="1" applyProtection="1">
      <alignment horizontal="left" vertical="center"/>
      <protection locked="0"/>
    </xf>
    <xf numFmtId="0" fontId="11" fillId="13" borderId="32" xfId="0" applyFont="1" applyFill="1" applyBorder="1" applyAlignment="1">
      <alignment horizontal="left"/>
    </xf>
    <xf numFmtId="0" fontId="11" fillId="13" borderId="1" xfId="0" applyFont="1" applyFill="1" applyBorder="1" applyAlignment="1">
      <alignment horizontal="left" vertical="justify"/>
    </xf>
    <xf numFmtId="0" fontId="11" fillId="13" borderId="1" xfId="0" applyFont="1" applyFill="1" applyBorder="1" applyAlignment="1">
      <alignment horizontal="left"/>
    </xf>
    <xf numFmtId="0" fontId="11" fillId="13" borderId="1" xfId="0" applyFont="1" applyFill="1" applyBorder="1" applyAlignment="1">
      <alignment horizontal="left" vertical="justify" wrapText="1"/>
    </xf>
    <xf numFmtId="3" fontId="11" fillId="13" borderId="1" xfId="0" applyNumberFormat="1" applyFont="1" applyFill="1" applyBorder="1" applyAlignment="1">
      <alignment horizontal="right" vertical="center"/>
    </xf>
    <xf numFmtId="0" fontId="11" fillId="13" borderId="1" xfId="0" applyFont="1" applyFill="1" applyBorder="1" applyAlignment="1">
      <alignment horizontal="right" vertical="center"/>
    </xf>
    <xf numFmtId="0" fontId="11" fillId="13" borderId="1" xfId="0" applyFont="1" applyFill="1" applyBorder="1" applyAlignment="1">
      <alignment horizontal="center"/>
    </xf>
    <xf numFmtId="0" fontId="11" fillId="13" borderId="34" xfId="0" applyFont="1" applyFill="1" applyBorder="1" applyAlignment="1">
      <alignment horizontal="left"/>
    </xf>
    <xf numFmtId="0" fontId="11" fillId="13" borderId="32" xfId="0" applyFont="1" applyFill="1" applyBorder="1" applyAlignment="1" applyProtection="1">
      <alignment horizontal="left"/>
      <protection locked="0"/>
    </xf>
    <xf numFmtId="0" fontId="11" fillId="13" borderId="1" xfId="0" applyFont="1" applyFill="1" applyBorder="1" applyAlignment="1" applyProtection="1">
      <alignment horizontal="left" vertical="justify"/>
      <protection locked="0"/>
    </xf>
    <xf numFmtId="0" fontId="11" fillId="13" borderId="1" xfId="0" applyFont="1" applyFill="1" applyBorder="1" applyAlignment="1" applyProtection="1">
      <alignment horizontal="left"/>
      <protection locked="0"/>
    </xf>
    <xf numFmtId="0" fontId="11" fillId="13" borderId="1" xfId="0" applyFont="1" applyFill="1" applyBorder="1" applyAlignment="1" applyProtection="1">
      <alignment horizontal="left" vertical="justify" wrapText="1"/>
      <protection locked="0"/>
    </xf>
    <xf numFmtId="0" fontId="30" fillId="13" borderId="1" xfId="0" applyFont="1" applyFill="1" applyBorder="1" applyAlignment="1">
      <alignment horizontal="left" vertical="justify" wrapText="1"/>
    </xf>
    <xf numFmtId="3" fontId="11" fillId="13" borderId="1" xfId="0" applyNumberFormat="1" applyFont="1" applyFill="1" applyBorder="1" applyAlignment="1" applyProtection="1">
      <alignment horizontal="right" vertical="center"/>
      <protection locked="0"/>
    </xf>
    <xf numFmtId="0" fontId="11" fillId="13" borderId="1" xfId="0" applyFont="1" applyFill="1" applyBorder="1" applyAlignment="1" applyProtection="1">
      <alignment horizontal="right" vertical="center"/>
      <protection locked="0"/>
    </xf>
    <xf numFmtId="0" fontId="11" fillId="13" borderId="1" xfId="0" applyFont="1" applyFill="1" applyBorder="1" applyAlignment="1" applyProtection="1">
      <alignment horizontal="center"/>
      <protection locked="0"/>
    </xf>
    <xf numFmtId="0" fontId="11" fillId="13" borderId="34" xfId="0" applyFont="1" applyFill="1" applyBorder="1" applyAlignment="1" applyProtection="1">
      <alignment horizontal="left"/>
      <protection locked="0"/>
    </xf>
    <xf numFmtId="49" fontId="11" fillId="13" borderId="1" xfId="0" applyNumberFormat="1" applyFont="1" applyFill="1" applyBorder="1" applyAlignment="1" applyProtection="1">
      <alignment horizontal="left"/>
      <protection locked="0"/>
    </xf>
    <xf numFmtId="0" fontId="11" fillId="2" borderId="0" xfId="0" applyFont="1" applyFill="1" applyAlignment="1">
      <alignment horizontal="left"/>
    </xf>
    <xf numFmtId="0" fontId="11" fillId="0" borderId="0" xfId="0" applyFont="1" applyAlignment="1">
      <alignment horizontal="left"/>
    </xf>
    <xf numFmtId="0" fontId="11" fillId="7" borderId="0" xfId="0" applyFont="1" applyFill="1" applyAlignment="1">
      <alignment horizontal="left"/>
    </xf>
    <xf numFmtId="0" fontId="33" fillId="0" borderId="0" xfId="0" applyFont="1" applyAlignment="1">
      <alignment vertical="center" wrapText="1"/>
    </xf>
    <xf numFmtId="0" fontId="34" fillId="0" borderId="0" xfId="0" applyFont="1" applyAlignment="1">
      <alignment vertical="center" wrapText="1"/>
    </xf>
    <xf numFmtId="0" fontId="0" fillId="0" borderId="0" xfId="0" applyAlignment="1">
      <alignment vertical="center"/>
    </xf>
    <xf numFmtId="0" fontId="37" fillId="0" borderId="0" xfId="0" applyFont="1" applyProtection="1">
      <protection locked="0"/>
    </xf>
    <xf numFmtId="0" fontId="29" fillId="2" borderId="0" xfId="0" applyFont="1" applyFill="1" applyAlignment="1" applyProtection="1">
      <alignment horizontal="left"/>
      <protection locked="0"/>
    </xf>
    <xf numFmtId="0" fontId="29" fillId="2" borderId="0" xfId="0" applyFont="1" applyFill="1" applyAlignment="1" applyProtection="1">
      <alignment horizontal="left" vertical="justify"/>
      <protection locked="0"/>
    </xf>
    <xf numFmtId="0" fontId="3" fillId="2" borderId="0" xfId="0" applyFont="1" applyFill="1"/>
    <xf numFmtId="0" fontId="11" fillId="2" borderId="0" xfId="0" applyFont="1" applyFill="1"/>
    <xf numFmtId="0" fontId="11" fillId="0" borderId="0" xfId="0" applyFont="1"/>
    <xf numFmtId="0" fontId="7" fillId="2" borderId="0" xfId="0" applyFont="1" applyFill="1"/>
    <xf numFmtId="0" fontId="11" fillId="2" borderId="0" xfId="0" applyFont="1" applyFill="1" applyAlignment="1">
      <alignment horizontal="left" vertical="center" wrapText="1"/>
    </xf>
    <xf numFmtId="0" fontId="11" fillId="0" borderId="0" xfId="0" applyFont="1" applyAlignment="1">
      <alignment horizontal="left" vertical="center" wrapText="1"/>
    </xf>
    <xf numFmtId="0" fontId="10" fillId="2" borderId="0" xfId="0" applyFont="1" applyFill="1" applyAlignment="1">
      <alignment horizontal="left" vertical="top" wrapText="1"/>
    </xf>
    <xf numFmtId="0" fontId="10" fillId="0" borderId="0" xfId="0" applyFont="1" applyAlignment="1">
      <alignment horizontal="left" vertical="top" wrapText="1"/>
    </xf>
    <xf numFmtId="49" fontId="10" fillId="0" borderId="0" xfId="0" applyNumberFormat="1" applyFont="1" applyAlignment="1">
      <alignment horizontal="left" wrapText="1"/>
    </xf>
    <xf numFmtId="0" fontId="10" fillId="7" borderId="38" xfId="0" applyFont="1" applyFill="1" applyBorder="1" applyAlignment="1">
      <alignment horizontal="left"/>
    </xf>
    <xf numFmtId="0" fontId="10" fillId="7" borderId="39" xfId="0" applyFont="1" applyFill="1" applyBorder="1" applyAlignment="1">
      <alignment horizontal="left" vertical="justify" wrapText="1"/>
    </xf>
    <xf numFmtId="0" fontId="10" fillId="7" borderId="39" xfId="0" applyFont="1" applyFill="1" applyBorder="1" applyAlignment="1">
      <alignment horizontal="left" wrapText="1"/>
    </xf>
    <xf numFmtId="0" fontId="10" fillId="7" borderId="39" xfId="0" applyFont="1" applyFill="1" applyBorder="1" applyAlignment="1">
      <alignment horizontal="left"/>
    </xf>
    <xf numFmtId="0" fontId="10" fillId="7" borderId="39" xfId="0" applyFont="1" applyFill="1" applyBorder="1" applyAlignment="1">
      <alignment horizontal="left" vertical="justify"/>
    </xf>
    <xf numFmtId="3" fontId="10" fillId="7" borderId="39" xfId="0" applyNumberFormat="1" applyFont="1" applyFill="1" applyBorder="1" applyAlignment="1">
      <alignment horizontal="right" vertical="center"/>
    </xf>
    <xf numFmtId="0" fontId="10" fillId="7" borderId="40" xfId="0" applyFont="1" applyFill="1" applyBorder="1" applyAlignment="1">
      <alignment horizontal="left"/>
    </xf>
    <xf numFmtId="0" fontId="10" fillId="14" borderId="32" xfId="0" applyFont="1" applyFill="1" applyBorder="1" applyAlignment="1">
      <alignment horizontal="left"/>
    </xf>
    <xf numFmtId="0" fontId="10" fillId="14" borderId="1" xfId="0" applyFont="1" applyFill="1" applyBorder="1" applyAlignment="1">
      <alignment horizontal="left" wrapText="1"/>
    </xf>
    <xf numFmtId="0" fontId="10" fillId="14" borderId="1" xfId="0" applyFont="1" applyFill="1" applyBorder="1" applyAlignment="1">
      <alignment horizontal="left"/>
    </xf>
    <xf numFmtId="0" fontId="10" fillId="14" borderId="1" xfId="0" applyFont="1" applyFill="1" applyBorder="1" applyAlignment="1">
      <alignment horizontal="right" vertical="center"/>
    </xf>
    <xf numFmtId="0" fontId="10" fillId="14" borderId="1" xfId="0" applyFont="1" applyFill="1" applyBorder="1" applyAlignment="1">
      <alignment horizontal="center" vertical="center"/>
    </xf>
    <xf numFmtId="0" fontId="10" fillId="14" borderId="34" xfId="0" applyFont="1" applyFill="1" applyBorder="1" applyAlignment="1">
      <alignment horizontal="left"/>
    </xf>
    <xf numFmtId="0" fontId="10" fillId="14" borderId="32" xfId="0" applyFont="1" applyFill="1" applyBorder="1" applyAlignment="1" applyProtection="1">
      <alignment horizontal="left" vertical="center" wrapText="1"/>
      <protection locked="0"/>
    </xf>
    <xf numFmtId="0" fontId="10" fillId="14" borderId="1" xfId="0" applyFont="1" applyFill="1" applyBorder="1" applyAlignment="1" applyProtection="1">
      <alignment horizontal="left" vertical="center" wrapText="1"/>
      <protection locked="0"/>
    </xf>
    <xf numFmtId="1" fontId="10" fillId="14" borderId="1" xfId="0" applyNumberFormat="1" applyFont="1" applyFill="1" applyBorder="1" applyAlignment="1" applyProtection="1">
      <alignment horizontal="left" vertical="center" wrapText="1"/>
      <protection locked="0"/>
    </xf>
    <xf numFmtId="49" fontId="10" fillId="14" borderId="1" xfId="0" applyNumberFormat="1" applyFont="1" applyFill="1" applyBorder="1" applyAlignment="1" applyProtection="1">
      <alignment horizontal="left" vertical="center" wrapText="1"/>
      <protection locked="0"/>
    </xf>
    <xf numFmtId="0" fontId="21" fillId="14" borderId="1" xfId="0" applyFont="1" applyFill="1" applyBorder="1" applyAlignment="1">
      <alignment horizontal="left" vertical="justify" wrapText="1"/>
    </xf>
    <xf numFmtId="3" fontId="10" fillId="14" borderId="1" xfId="4" applyNumberFormat="1" applyFont="1" applyFill="1" applyBorder="1" applyAlignment="1" applyProtection="1">
      <alignment horizontal="right" vertical="center" wrapText="1"/>
      <protection locked="0"/>
    </xf>
    <xf numFmtId="49" fontId="10" fillId="14" borderId="1" xfId="0" applyNumberFormat="1" applyFont="1" applyFill="1" applyBorder="1" applyAlignment="1" applyProtection="1">
      <alignment horizontal="right" vertical="center" wrapText="1"/>
      <protection locked="0"/>
    </xf>
    <xf numFmtId="0" fontId="10" fillId="14" borderId="1" xfId="0" applyFont="1" applyFill="1" applyBorder="1" applyAlignment="1" applyProtection="1">
      <alignment horizontal="center" vertical="center" wrapText="1"/>
      <protection locked="0"/>
    </xf>
    <xf numFmtId="0" fontId="10" fillId="14" borderId="34" xfId="0" applyFont="1" applyFill="1" applyBorder="1" applyAlignment="1" applyProtection="1">
      <alignment horizontal="left" vertical="center" wrapText="1"/>
      <protection locked="0"/>
    </xf>
    <xf numFmtId="0" fontId="10" fillId="14" borderId="1" xfId="0" applyFont="1" applyFill="1" applyBorder="1" applyAlignment="1">
      <alignment horizontal="left" vertical="justify"/>
    </xf>
    <xf numFmtId="0" fontId="10" fillId="14" borderId="1" xfId="0" applyFont="1" applyFill="1" applyBorder="1" applyAlignment="1" applyProtection="1">
      <alignment horizontal="left"/>
      <protection locked="0"/>
    </xf>
    <xf numFmtId="3" fontId="10" fillId="14" borderId="1" xfId="0" applyNumberFormat="1" applyFont="1" applyFill="1" applyBorder="1" applyAlignment="1">
      <alignment horizontal="right" vertical="center" wrapText="1"/>
    </xf>
    <xf numFmtId="0" fontId="10" fillId="14" borderId="1" xfId="0" applyFont="1" applyFill="1" applyBorder="1" applyAlignment="1">
      <alignment horizontal="right"/>
    </xf>
    <xf numFmtId="0" fontId="10" fillId="14" borderId="1" xfId="0" applyFont="1" applyFill="1" applyBorder="1" applyAlignment="1">
      <alignment horizontal="center"/>
    </xf>
    <xf numFmtId="0" fontId="10" fillId="14" borderId="50" xfId="0" applyFont="1" applyFill="1" applyBorder="1" applyAlignment="1">
      <alignment horizontal="left"/>
    </xf>
    <xf numFmtId="0" fontId="32" fillId="9" borderId="1" xfId="0" applyFont="1" applyFill="1" applyBorder="1" applyAlignment="1" applyProtection="1">
      <alignment horizontal="centerContinuous" vertical="justify"/>
      <protection locked="0"/>
    </xf>
    <xf numFmtId="0" fontId="39" fillId="9" borderId="1" xfId="0" applyFont="1" applyFill="1" applyBorder="1" applyAlignment="1" applyProtection="1">
      <alignment horizontal="centerContinuous" vertical="justify"/>
      <protection locked="0"/>
    </xf>
    <xf numFmtId="0" fontId="21" fillId="12" borderId="34" xfId="0" applyFont="1" applyFill="1" applyBorder="1" applyAlignment="1">
      <alignment horizontal="left" vertical="justify"/>
    </xf>
    <xf numFmtId="3" fontId="10" fillId="0" borderId="1" xfId="93" applyNumberFormat="1" applyFont="1" applyFill="1" applyBorder="1" applyAlignment="1" applyProtection="1">
      <alignment horizontal="right" vertical="center" wrapText="1"/>
      <protection locked="0"/>
    </xf>
    <xf numFmtId="0" fontId="23" fillId="0" borderId="0" xfId="0" applyFont="1" applyAlignment="1">
      <alignment horizontal="left"/>
    </xf>
    <xf numFmtId="0" fontId="10" fillId="14" borderId="32" xfId="0" applyFont="1" applyFill="1" applyBorder="1" applyAlignment="1" applyProtection="1">
      <alignment horizontal="left"/>
      <protection locked="0"/>
    </xf>
    <xf numFmtId="0" fontId="10" fillId="14" borderId="1" xfId="0" applyFont="1" applyFill="1" applyBorder="1" applyAlignment="1" applyProtection="1">
      <alignment horizontal="center"/>
      <protection locked="0"/>
    </xf>
    <xf numFmtId="0" fontId="10" fillId="14" borderId="34" xfId="0" applyFont="1" applyFill="1" applyBorder="1" applyAlignment="1" applyProtection="1">
      <alignment horizontal="left"/>
      <protection locked="0"/>
    </xf>
    <xf numFmtId="3" fontId="10" fillId="13" borderId="56" xfId="0" applyNumberFormat="1" applyFont="1" applyFill="1" applyBorder="1" applyAlignment="1" applyProtection="1">
      <alignment horizontal="right" vertical="center"/>
      <protection locked="0"/>
    </xf>
    <xf numFmtId="0" fontId="10" fillId="12" borderId="56" xfId="0" applyFont="1" applyFill="1" applyBorder="1" applyAlignment="1">
      <alignment horizontal="right" vertical="center"/>
    </xf>
    <xf numFmtId="0" fontId="42" fillId="0" borderId="0" xfId="0" applyFont="1" applyAlignment="1">
      <alignment horizontal="center" vertical="center" wrapText="1"/>
    </xf>
    <xf numFmtId="0" fontId="43" fillId="14" borderId="32" xfId="0" applyFont="1" applyFill="1" applyBorder="1" applyAlignment="1">
      <alignment horizontal="left" vertical="center" wrapText="1"/>
    </xf>
    <xf numFmtId="0" fontId="43" fillId="14" borderId="1" xfId="0" applyFont="1" applyFill="1" applyBorder="1" applyAlignment="1">
      <alignment vertical="center" wrapText="1"/>
    </xf>
    <xf numFmtId="0" fontId="43" fillId="14" borderId="1" xfId="0" applyFont="1" applyFill="1" applyBorder="1" applyAlignment="1">
      <alignment horizontal="center" vertical="center" wrapText="1"/>
    </xf>
    <xf numFmtId="0" fontId="43" fillId="14" borderId="1" xfId="0" applyFont="1" applyFill="1" applyBorder="1" applyAlignment="1">
      <alignment horizontal="left" vertical="center" wrapText="1"/>
    </xf>
    <xf numFmtId="3" fontId="43" fillId="14" borderId="1" xfId="0" applyNumberFormat="1" applyFont="1" applyFill="1" applyBorder="1" applyAlignment="1">
      <alignment vertical="center" wrapText="1"/>
    </xf>
    <xf numFmtId="3" fontId="43" fillId="14" borderId="1" xfId="0" applyNumberFormat="1" applyFont="1" applyFill="1" applyBorder="1" applyAlignment="1" applyProtection="1">
      <alignment horizontal="right" vertical="center"/>
      <protection locked="0"/>
    </xf>
    <xf numFmtId="0" fontId="43" fillId="14" borderId="34" xfId="0" applyFont="1" applyFill="1" applyBorder="1" applyAlignment="1">
      <alignment horizontal="left" vertical="center" wrapText="1"/>
    </xf>
    <xf numFmtId="0" fontId="41" fillId="2" borderId="0" xfId="0" applyFont="1" applyFill="1" applyAlignment="1">
      <alignment horizontal="center" vertical="center" wrapText="1"/>
    </xf>
    <xf numFmtId="0" fontId="41" fillId="8" borderId="0" xfId="0" applyFont="1" applyFill="1" applyAlignment="1">
      <alignment horizontal="center" vertical="center" wrapText="1"/>
    </xf>
    <xf numFmtId="0" fontId="42" fillId="0" borderId="34" xfId="0" applyFont="1" applyBorder="1" applyAlignment="1">
      <alignment horizontal="center" vertical="center" wrapText="1"/>
    </xf>
    <xf numFmtId="0" fontId="42" fillId="0" borderId="0" xfId="0" applyFont="1" applyAlignment="1">
      <alignment horizontal="left" vertical="center" wrapText="1"/>
    </xf>
    <xf numFmtId="3" fontId="10" fillId="14" borderId="1" xfId="0" applyNumberFormat="1" applyFont="1" applyFill="1" applyBorder="1" applyAlignment="1" applyProtection="1">
      <alignment horizontal="right" vertical="center" wrapText="1"/>
      <protection locked="0"/>
    </xf>
    <xf numFmtId="3" fontId="10" fillId="14" borderId="1" xfId="0" applyNumberFormat="1" applyFont="1" applyFill="1" applyBorder="1" applyAlignment="1">
      <alignment vertical="center" wrapText="1"/>
    </xf>
    <xf numFmtId="0" fontId="10" fillId="7" borderId="39" xfId="0" applyFont="1" applyFill="1" applyBorder="1" applyAlignment="1">
      <alignment horizontal="right" vertical="center"/>
    </xf>
    <xf numFmtId="0" fontId="10" fillId="7" borderId="39" xfId="0" applyFont="1" applyFill="1" applyBorder="1" applyAlignment="1">
      <alignment horizontal="center"/>
    </xf>
    <xf numFmtId="0" fontId="21" fillId="12" borderId="39" xfId="0" applyFont="1" applyFill="1" applyBorder="1" applyAlignment="1">
      <alignment horizontal="left" vertical="top" wrapText="1"/>
    </xf>
    <xf numFmtId="0" fontId="21" fillId="12" borderId="39" xfId="0" applyFont="1" applyFill="1" applyBorder="1" applyAlignment="1">
      <alignment horizontal="left" vertical="justify"/>
    </xf>
    <xf numFmtId="3" fontId="21" fillId="12" borderId="39" xfId="0" applyNumberFormat="1" applyFont="1" applyFill="1" applyBorder="1" applyAlignment="1">
      <alignment horizontal="right" vertical="center" wrapText="1"/>
    </xf>
    <xf numFmtId="3" fontId="10" fillId="9" borderId="39" xfId="0" applyNumberFormat="1" applyFont="1" applyFill="1" applyBorder="1" applyAlignment="1" applyProtection="1">
      <alignment horizontal="right" vertical="center"/>
      <protection locked="0"/>
    </xf>
    <xf numFmtId="0" fontId="21" fillId="12" borderId="39" xfId="0" applyFont="1" applyFill="1" applyBorder="1" applyAlignment="1">
      <alignment horizontal="right" vertical="center" wrapText="1"/>
    </xf>
    <xf numFmtId="0" fontId="21" fillId="12" borderId="39" xfId="0" applyFont="1" applyFill="1" applyBorder="1" applyAlignment="1">
      <alignment horizontal="right" vertical="center"/>
    </xf>
    <xf numFmtId="0" fontId="21" fillId="12" borderId="39" xfId="0" applyFont="1" applyFill="1" applyBorder="1" applyAlignment="1">
      <alignment horizontal="center" wrapText="1"/>
    </xf>
    <xf numFmtId="0" fontId="21" fillId="12" borderId="39" xfId="0" applyFont="1" applyFill="1" applyBorder="1" applyAlignment="1">
      <alignment horizontal="center"/>
    </xf>
    <xf numFmtId="0" fontId="21" fillId="12" borderId="40" xfId="0" applyFont="1" applyFill="1" applyBorder="1" applyAlignment="1">
      <alignment horizontal="left" vertical="justify"/>
    </xf>
    <xf numFmtId="0" fontId="25" fillId="13" borderId="0" xfId="0" applyFont="1" applyFill="1" applyAlignment="1">
      <alignment horizontal="left"/>
    </xf>
    <xf numFmtId="0" fontId="41" fillId="0" borderId="0" xfId="0" applyFont="1" applyAlignment="1">
      <alignment horizontal="center" vertical="center" wrapText="1"/>
    </xf>
    <xf numFmtId="0" fontId="40" fillId="14" borderId="1" xfId="0" applyFont="1" applyFill="1" applyBorder="1" applyAlignment="1" applyProtection="1">
      <alignment horizontal="left" vertical="justify"/>
      <protection locked="0"/>
    </xf>
    <xf numFmtId="0" fontId="40" fillId="14" borderId="1" xfId="0" applyFont="1" applyFill="1" applyBorder="1" applyAlignment="1" applyProtection="1">
      <alignment horizontal="left"/>
      <protection locked="0"/>
    </xf>
    <xf numFmtId="0" fontId="40" fillId="14" borderId="1" xfId="0" applyFont="1" applyFill="1" applyBorder="1" applyAlignment="1" applyProtection="1">
      <alignment horizontal="left" vertical="justify" wrapText="1"/>
      <protection locked="0"/>
    </xf>
    <xf numFmtId="3"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pplyProtection="1">
      <alignment horizontal="right" vertical="center"/>
      <protection locked="0"/>
    </xf>
    <xf numFmtId="0" fontId="10" fillId="14" borderId="1" xfId="0" applyFont="1" applyFill="1" applyBorder="1" applyAlignment="1" applyProtection="1">
      <alignment horizontal="left" vertical="justify"/>
      <protection locked="0"/>
    </xf>
    <xf numFmtId="0" fontId="45" fillId="14" borderId="32" xfId="46" applyFont="1" applyFill="1" applyBorder="1" applyAlignment="1">
      <alignment horizontal="left"/>
    </xf>
    <xf numFmtId="0" fontId="45" fillId="14" borderId="1" xfId="46" applyFont="1" applyFill="1" applyBorder="1" applyAlignment="1">
      <alignment horizontal="left" vertical="justify" wrapText="1"/>
    </xf>
    <xf numFmtId="0" fontId="45" fillId="14" borderId="1" xfId="46" applyFont="1" applyFill="1" applyBorder="1" applyAlignment="1">
      <alignment horizontal="left" wrapText="1"/>
    </xf>
    <xf numFmtId="0" fontId="45" fillId="14" borderId="1" xfId="46" applyFont="1" applyFill="1" applyBorder="1" applyAlignment="1">
      <alignment horizontal="left"/>
    </xf>
    <xf numFmtId="0" fontId="46" fillId="14" borderId="1" xfId="46" applyFont="1" applyFill="1" applyBorder="1" applyAlignment="1">
      <alignment horizontal="left" vertical="justify" wrapText="1"/>
    </xf>
    <xf numFmtId="3" fontId="45" fillId="14" borderId="1" xfId="46" applyNumberFormat="1" applyFont="1" applyFill="1" applyBorder="1" applyAlignment="1">
      <alignment horizontal="right" vertical="center"/>
    </xf>
    <xf numFmtId="3" fontId="45" fillId="14" borderId="1" xfId="0" applyNumberFormat="1" applyFont="1" applyFill="1" applyBorder="1" applyAlignment="1" applyProtection="1">
      <alignment horizontal="right" vertical="center"/>
      <protection locked="0"/>
    </xf>
    <xf numFmtId="166" fontId="45" fillId="14" borderId="1" xfId="46" applyNumberFormat="1" applyFont="1" applyFill="1" applyBorder="1" applyAlignment="1">
      <alignment horizontal="right" vertical="center"/>
    </xf>
    <xf numFmtId="0" fontId="45" fillId="14" borderId="1" xfId="46" applyFont="1" applyFill="1" applyBorder="1" applyAlignment="1">
      <alignment horizontal="center"/>
    </xf>
    <xf numFmtId="0" fontId="45" fillId="14" borderId="34" xfId="46" applyFont="1" applyFill="1" applyBorder="1" applyAlignment="1">
      <alignment horizontal="left"/>
    </xf>
    <xf numFmtId="1" fontId="10" fillId="0" borderId="1" xfId="46" applyNumberFormat="1" applyFont="1" applyBorder="1" applyAlignment="1">
      <alignment horizontal="right" vertical="center"/>
    </xf>
    <xf numFmtId="0" fontId="45" fillId="13" borderId="32" xfId="0" applyFont="1" applyFill="1" applyBorder="1" applyAlignment="1">
      <alignment horizontal="left"/>
    </xf>
    <xf numFmtId="0" fontId="45" fillId="13" borderId="1" xfId="0" applyFont="1" applyFill="1" applyBorder="1" applyAlignment="1">
      <alignment horizontal="left" wrapText="1"/>
    </xf>
    <xf numFmtId="0" fontId="45" fillId="13" borderId="1" xfId="0" applyFont="1" applyFill="1" applyBorder="1" applyAlignment="1">
      <alignment horizontal="left"/>
    </xf>
    <xf numFmtId="3" fontId="45" fillId="13" borderId="1" xfId="0" applyNumberFormat="1" applyFont="1" applyFill="1" applyBorder="1" applyAlignment="1">
      <alignment horizontal="right" vertical="center"/>
    </xf>
    <xf numFmtId="3" fontId="45" fillId="13" borderId="1" xfId="0" applyNumberFormat="1" applyFont="1" applyFill="1" applyBorder="1" applyAlignment="1" applyProtection="1">
      <alignment horizontal="right" vertical="center"/>
      <protection locked="0"/>
    </xf>
    <xf numFmtId="0" fontId="45" fillId="13" borderId="1" xfId="0" applyFont="1" applyFill="1" applyBorder="1" applyAlignment="1">
      <alignment horizontal="right" vertical="center"/>
    </xf>
    <xf numFmtId="0" fontId="45" fillId="13" borderId="1" xfId="0" applyFont="1" applyFill="1" applyBorder="1" applyAlignment="1">
      <alignment horizontal="center" vertical="center"/>
    </xf>
    <xf numFmtId="0" fontId="45" fillId="13" borderId="34" xfId="0" applyFont="1" applyFill="1" applyBorder="1" applyAlignment="1">
      <alignment horizontal="left"/>
    </xf>
    <xf numFmtId="0" fontId="45" fillId="14" borderId="32" xfId="0" applyFont="1" applyFill="1" applyBorder="1" applyAlignment="1" applyProtection="1">
      <alignment horizontal="left"/>
      <protection locked="0"/>
    </xf>
    <xf numFmtId="0" fontId="45" fillId="14" borderId="1" xfId="0" applyFont="1" applyFill="1" applyBorder="1" applyAlignment="1" applyProtection="1">
      <alignment horizontal="left" vertical="justify"/>
      <protection locked="0"/>
    </xf>
    <xf numFmtId="0" fontId="45" fillId="14" borderId="1" xfId="0" applyFont="1" applyFill="1" applyBorder="1" applyAlignment="1" applyProtection="1">
      <alignment horizontal="left"/>
      <protection locked="0"/>
    </xf>
    <xf numFmtId="17" fontId="45" fillId="14" borderId="1" xfId="0" applyNumberFormat="1" applyFont="1" applyFill="1" applyBorder="1" applyAlignment="1" applyProtection="1">
      <alignment horizontal="right" vertical="center"/>
      <protection locked="0"/>
    </xf>
    <xf numFmtId="49" fontId="45" fillId="14" borderId="1" xfId="0" applyNumberFormat="1" applyFont="1" applyFill="1" applyBorder="1" applyAlignment="1" applyProtection="1">
      <alignment horizontal="right" vertical="center"/>
      <protection locked="0"/>
    </xf>
    <xf numFmtId="0" fontId="45" fillId="14" borderId="1" xfId="0" applyFont="1" applyFill="1" applyBorder="1" applyAlignment="1" applyProtection="1">
      <alignment horizontal="center"/>
      <protection locked="0"/>
    </xf>
    <xf numFmtId="0" fontId="45" fillId="14" borderId="34" xfId="0" applyFont="1" applyFill="1" applyBorder="1" applyAlignment="1" applyProtection="1">
      <alignment horizontal="left"/>
      <protection locked="0"/>
    </xf>
    <xf numFmtId="0" fontId="10" fillId="0" borderId="0" xfId="0" applyFont="1" applyAlignment="1">
      <alignment horizontal="justify" vertical="center"/>
    </xf>
    <xf numFmtId="3" fontId="10" fillId="0" borderId="1" xfId="8" applyNumberFormat="1" applyFont="1" applyFill="1" applyBorder="1" applyAlignment="1" applyProtection="1">
      <alignment horizontal="right" vertical="center" wrapText="1"/>
      <protection locked="0"/>
    </xf>
    <xf numFmtId="3" fontId="10" fillId="0" borderId="1" xfId="8" applyNumberFormat="1" applyFont="1" applyFill="1" applyBorder="1" applyAlignment="1" applyProtection="1">
      <alignment horizontal="right" vertical="center"/>
      <protection locked="0"/>
    </xf>
    <xf numFmtId="0" fontId="41" fillId="0" borderId="22" xfId="0" applyFont="1" applyBorder="1" applyAlignment="1">
      <alignment horizontal="left"/>
    </xf>
    <xf numFmtId="0" fontId="41" fillId="0" borderId="23" xfId="0" applyFont="1" applyBorder="1" applyAlignment="1">
      <alignment horizontal="left"/>
    </xf>
    <xf numFmtId="0" fontId="41" fillId="0" borderId="23" xfId="0" applyFont="1" applyBorder="1"/>
    <xf numFmtId="0" fontId="41" fillId="0" borderId="24" xfId="0" applyFont="1" applyBorder="1" applyAlignment="1">
      <alignment horizontal="left"/>
    </xf>
    <xf numFmtId="0" fontId="42" fillId="0" borderId="0" xfId="0" applyFont="1" applyAlignment="1">
      <alignment horizontal="left"/>
    </xf>
    <xf numFmtId="0" fontId="42" fillId="2" borderId="0" xfId="0" applyFont="1" applyFill="1" applyAlignment="1">
      <alignment horizontal="left"/>
    </xf>
    <xf numFmtId="0" fontId="42" fillId="2" borderId="15" xfId="0" applyFont="1" applyFill="1" applyBorder="1" applyAlignment="1">
      <alignment horizontal="left" vertical="center" wrapText="1"/>
    </xf>
    <xf numFmtId="0" fontId="41" fillId="2" borderId="22" xfId="0" applyFont="1" applyFill="1" applyBorder="1" applyAlignment="1">
      <alignment horizontal="left" vertical="center" wrapText="1"/>
    </xf>
    <xf numFmtId="0" fontId="41" fillId="2" borderId="23" xfId="0" applyFont="1" applyFill="1" applyBorder="1" applyAlignment="1">
      <alignment horizontal="left" vertical="center" wrapText="1"/>
    </xf>
    <xf numFmtId="0" fontId="41" fillId="2" borderId="24" xfId="0" applyFont="1" applyFill="1" applyBorder="1" applyAlignment="1">
      <alignment horizontal="left" vertical="center" wrapText="1"/>
    </xf>
    <xf numFmtId="0" fontId="41" fillId="2" borderId="25" xfId="0" applyFont="1" applyFill="1" applyBorder="1" applyAlignment="1">
      <alignment vertical="justify" wrapText="1"/>
    </xf>
    <xf numFmtId="0" fontId="41" fillId="0" borderId="15" xfId="0" applyFont="1" applyBorder="1" applyAlignment="1">
      <alignment vertical="center" wrapText="1"/>
    </xf>
    <xf numFmtId="0" fontId="41" fillId="0" borderId="10" xfId="0" applyFont="1" applyBorder="1" applyAlignment="1">
      <alignment vertical="center" wrapText="1"/>
    </xf>
    <xf numFmtId="0" fontId="41" fillId="2" borderId="15" xfId="0" applyFont="1" applyFill="1" applyBorder="1" applyAlignment="1">
      <alignment vertical="justify" wrapText="1"/>
    </xf>
    <xf numFmtId="0" fontId="41" fillId="2" borderId="26" xfId="0" applyFont="1" applyFill="1" applyBorder="1" applyAlignment="1">
      <alignment horizontal="left" vertical="justify" wrapText="1"/>
    </xf>
    <xf numFmtId="3" fontId="41" fillId="0" borderId="25" xfId="0" applyNumberFormat="1" applyFont="1" applyBorder="1" applyAlignment="1">
      <alignment horizontal="left"/>
    </xf>
    <xf numFmtId="3" fontId="41" fillId="0" borderId="27" xfId="0" applyNumberFormat="1" applyFont="1" applyBorder="1" applyAlignment="1">
      <alignment horizontal="left"/>
    </xf>
    <xf numFmtId="0" fontId="41" fillId="0" borderId="28" xfId="0" applyFont="1" applyBorder="1" applyAlignment="1">
      <alignment horizontal="left" vertical="center" wrapText="1"/>
    </xf>
    <xf numFmtId="0" fontId="41" fillId="0" borderId="29" xfId="0" applyFont="1" applyBorder="1" applyAlignment="1">
      <alignment horizontal="left" vertical="center" wrapText="1"/>
    </xf>
    <xf numFmtId="0" fontId="41" fillId="0" borderId="22" xfId="0" applyFont="1" applyBorder="1" applyAlignment="1">
      <alignment horizontal="left" vertical="center" wrapText="1"/>
    </xf>
    <xf numFmtId="0" fontId="41" fillId="0" borderId="23" xfId="0" applyFont="1" applyBorder="1" applyAlignment="1">
      <alignment horizontal="left" vertical="center" wrapText="1"/>
    </xf>
    <xf numFmtId="0" fontId="41" fillId="0" borderId="30" xfId="0" applyFont="1" applyBorder="1" applyAlignment="1">
      <alignment horizontal="left" vertical="center" wrapText="1"/>
    </xf>
    <xf numFmtId="0" fontId="41" fillId="0" borderId="25" xfId="0" applyFont="1" applyBorder="1" applyAlignment="1">
      <alignment horizontal="left" vertical="top" wrapText="1"/>
    </xf>
    <xf numFmtId="0" fontId="41" fillId="0" borderId="27" xfId="0" applyFont="1" applyBorder="1" applyAlignment="1">
      <alignment horizontal="left" vertical="top" wrapText="1"/>
    </xf>
    <xf numFmtId="0" fontId="42" fillId="2" borderId="16" xfId="0" applyFont="1" applyFill="1" applyBorder="1" applyAlignment="1">
      <alignment horizontal="left" vertical="center" wrapText="1"/>
    </xf>
    <xf numFmtId="0" fontId="41" fillId="2" borderId="31" xfId="0" applyFont="1" applyFill="1" applyBorder="1" applyAlignment="1">
      <alignment vertical="justify" wrapText="1"/>
    </xf>
    <xf numFmtId="0" fontId="41" fillId="2" borderId="31" xfId="0" applyFont="1" applyFill="1" applyBorder="1" applyAlignment="1">
      <alignment horizontal="left" vertical="center" wrapText="1"/>
    </xf>
    <xf numFmtId="0" fontId="41" fillId="2" borderId="27" xfId="0" applyFont="1" applyFill="1" applyBorder="1" applyAlignment="1">
      <alignment horizontal="left" vertical="center" wrapText="1"/>
    </xf>
    <xf numFmtId="0" fontId="41" fillId="2" borderId="32" xfId="0" applyFont="1" applyFill="1" applyBorder="1" applyAlignment="1">
      <alignment vertical="justify" wrapText="1"/>
    </xf>
    <xf numFmtId="0" fontId="41" fillId="0" borderId="16" xfId="0" applyFont="1" applyBorder="1" applyAlignment="1">
      <alignment vertical="center" wrapText="1"/>
    </xf>
    <xf numFmtId="0" fontId="41" fillId="0" borderId="14" xfId="0" applyFont="1" applyBorder="1" applyAlignment="1">
      <alignment vertical="center" wrapText="1"/>
    </xf>
    <xf numFmtId="0" fontId="41" fillId="2" borderId="16" xfId="0" applyFont="1" applyFill="1" applyBorder="1" applyAlignment="1">
      <alignment vertical="justify" wrapText="1"/>
    </xf>
    <xf numFmtId="0" fontId="41" fillId="2" borderId="33" xfId="0" applyFont="1" applyFill="1" applyBorder="1" applyAlignment="1">
      <alignment horizontal="left" vertical="justify" wrapText="1"/>
    </xf>
    <xf numFmtId="3" fontId="42" fillId="0" borderId="32" xfId="0" applyNumberFormat="1" applyFont="1" applyBorder="1" applyAlignment="1">
      <alignment horizontal="left" wrapText="1"/>
    </xf>
    <xf numFmtId="3" fontId="42" fillId="9" borderId="34" xfId="0" applyNumberFormat="1" applyFont="1" applyFill="1" applyBorder="1" applyAlignment="1">
      <alignment horizontal="left" wrapText="1"/>
    </xf>
    <xf numFmtId="0" fontId="42" fillId="0" borderId="35" xfId="0" applyFont="1" applyBorder="1" applyAlignment="1">
      <alignment horizontal="left" wrapText="1"/>
    </xf>
    <xf numFmtId="0" fontId="42" fillId="0" borderId="36" xfId="0" applyFont="1" applyBorder="1" applyAlignment="1">
      <alignment horizontal="left" wrapText="1"/>
    </xf>
    <xf numFmtId="0" fontId="41" fillId="2" borderId="18" xfId="0" applyFont="1" applyFill="1" applyBorder="1" applyAlignment="1">
      <alignment horizontal="centerContinuous" vertical="center" wrapText="1"/>
    </xf>
    <xf numFmtId="0" fontId="41" fillId="2" borderId="37" xfId="0" applyFont="1" applyFill="1" applyBorder="1" applyAlignment="1">
      <alignment horizontal="centerContinuous" vertical="center" wrapText="1"/>
    </xf>
    <xf numFmtId="0" fontId="41" fillId="2" borderId="26" xfId="0" applyFont="1" applyFill="1" applyBorder="1" applyAlignment="1">
      <alignment horizontal="centerContinuous" vertical="center" wrapText="1"/>
    </xf>
    <xf numFmtId="0" fontId="42" fillId="2" borderId="10" xfId="0" applyFont="1" applyFill="1" applyBorder="1" applyAlignment="1">
      <alignment horizontal="centerContinuous" vertical="center" wrapText="1"/>
    </xf>
    <xf numFmtId="0" fontId="42" fillId="2" borderId="15" xfId="0" applyFont="1" applyFill="1" applyBorder="1" applyAlignment="1">
      <alignment horizontal="centerContinuous" vertical="center" wrapText="1"/>
    </xf>
    <xf numFmtId="0" fontId="42" fillId="2" borderId="18" xfId="0" applyFont="1" applyFill="1" applyBorder="1" applyAlignment="1">
      <alignment horizontal="centerContinuous" vertical="center" wrapText="1"/>
    </xf>
    <xf numFmtId="0" fontId="42" fillId="0" borderId="32" xfId="0" applyFont="1" applyBorder="1" applyAlignment="1">
      <alignment vertical="justify" wrapText="1"/>
    </xf>
    <xf numFmtId="0" fontId="42" fillId="0" borderId="34" xfId="0" applyFont="1" applyBorder="1" applyAlignment="1">
      <alignment horizontal="left" vertical="center" wrapText="1"/>
    </xf>
    <xf numFmtId="0" fontId="42" fillId="2" borderId="17" xfId="0" applyFont="1" applyFill="1" applyBorder="1" applyAlignment="1">
      <alignment horizontal="left" vertical="center" wrapText="1"/>
    </xf>
    <xf numFmtId="0" fontId="41" fillId="2" borderId="38" xfId="0" applyFont="1" applyFill="1" applyBorder="1" applyAlignment="1">
      <alignment vertical="justify" wrapText="1"/>
    </xf>
    <xf numFmtId="0" fontId="41" fillId="2" borderId="39" xfId="0" applyFont="1" applyFill="1" applyBorder="1" applyAlignment="1">
      <alignment vertical="justify" wrapText="1"/>
    </xf>
    <xf numFmtId="0" fontId="41" fillId="2" borderId="39" xfId="0" applyFont="1" applyFill="1" applyBorder="1" applyAlignment="1">
      <alignment horizontal="left" vertical="center" wrapText="1"/>
    </xf>
    <xf numFmtId="0" fontId="41" fillId="2" borderId="40" xfId="0" applyFont="1" applyFill="1" applyBorder="1" applyAlignment="1">
      <alignment horizontal="left" vertical="center" wrapText="1"/>
    </xf>
    <xf numFmtId="0" fontId="41" fillId="0" borderId="17" xfId="0" applyFont="1" applyBorder="1" applyAlignment="1">
      <alignment vertical="center" wrapText="1"/>
    </xf>
    <xf numFmtId="0" fontId="41" fillId="0" borderId="11" xfId="0" applyFont="1" applyBorder="1" applyAlignment="1">
      <alignment vertical="center" wrapText="1"/>
    </xf>
    <xf numFmtId="0" fontId="41" fillId="2" borderId="17" xfId="0" applyFont="1" applyFill="1" applyBorder="1" applyAlignment="1">
      <alignment vertical="justify" wrapText="1"/>
    </xf>
    <xf numFmtId="0" fontId="41" fillId="2" borderId="41" xfId="0" applyFont="1" applyFill="1" applyBorder="1" applyAlignment="1">
      <alignment horizontal="left" vertical="justify" wrapText="1"/>
    </xf>
    <xf numFmtId="3" fontId="42" fillId="0" borderId="38" xfId="0" applyNumberFormat="1" applyFont="1" applyBorder="1" applyAlignment="1">
      <alignment horizontal="left" wrapText="1"/>
    </xf>
    <xf numFmtId="3" fontId="42" fillId="9" borderId="40" xfId="0" applyNumberFormat="1" applyFont="1" applyFill="1" applyBorder="1" applyAlignment="1">
      <alignment horizontal="left" wrapText="1"/>
    </xf>
    <xf numFmtId="0" fontId="42" fillId="0" borderId="38" xfId="0" applyFont="1" applyBorder="1" applyAlignment="1">
      <alignment horizontal="left" wrapText="1"/>
    </xf>
    <xf numFmtId="0" fontId="42" fillId="0" borderId="40" xfId="0" applyFont="1" applyBorder="1" applyAlignment="1">
      <alignment horizontal="left" wrapText="1"/>
    </xf>
    <xf numFmtId="0" fontId="42" fillId="0" borderId="38"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42" xfId="0" applyFont="1" applyBorder="1" applyAlignment="1">
      <alignment horizontal="center" vertical="center" wrapText="1"/>
    </xf>
    <xf numFmtId="0" fontId="42" fillId="2" borderId="11" xfId="0" applyFont="1" applyFill="1" applyBorder="1" applyAlignment="1">
      <alignment horizontal="centerContinuous" vertical="center" wrapText="1"/>
    </xf>
    <xf numFmtId="0" fontId="42" fillId="2" borderId="17" xfId="0" applyFont="1" applyFill="1" applyBorder="1" applyAlignment="1">
      <alignment horizontal="centerContinuous" vertical="center" wrapText="1"/>
    </xf>
    <xf numFmtId="0" fontId="42" fillId="2" borderId="19" xfId="0" applyFont="1" applyFill="1" applyBorder="1" applyAlignment="1">
      <alignment horizontal="centerContinuous" vertical="center" wrapText="1"/>
    </xf>
    <xf numFmtId="0" fontId="42" fillId="0" borderId="38" xfId="0" applyFont="1" applyBorder="1" applyAlignment="1">
      <alignment vertical="justify" wrapText="1"/>
    </xf>
    <xf numFmtId="0" fontId="42" fillId="0" borderId="40" xfId="0" applyFont="1" applyBorder="1" applyAlignment="1">
      <alignment horizontal="left" vertical="center" wrapText="1"/>
    </xf>
    <xf numFmtId="0" fontId="43" fillId="14" borderId="25" xfId="0" applyFont="1" applyFill="1" applyBorder="1" applyAlignment="1">
      <alignment horizontal="left"/>
    </xf>
    <xf numFmtId="0" fontId="43" fillId="14" borderId="31" xfId="0" applyFont="1" applyFill="1" applyBorder="1" applyAlignment="1">
      <alignment vertical="justify" wrapText="1"/>
    </xf>
    <xf numFmtId="0" fontId="43" fillId="14" borderId="31" xfId="0" applyFont="1" applyFill="1" applyBorder="1" applyAlignment="1">
      <alignment horizontal="left"/>
    </xf>
    <xf numFmtId="0" fontId="43" fillId="14" borderId="31" xfId="0" applyFont="1" applyFill="1" applyBorder="1" applyAlignment="1">
      <alignment wrapText="1"/>
    </xf>
    <xf numFmtId="0" fontId="43" fillId="14" borderId="31" xfId="0" applyFont="1" applyFill="1" applyBorder="1"/>
    <xf numFmtId="0" fontId="43" fillId="14" borderId="31" xfId="0" applyFont="1" applyFill="1" applyBorder="1" applyAlignment="1">
      <alignment vertical="justify"/>
    </xf>
    <xf numFmtId="0" fontId="43" fillId="14" borderId="31" xfId="0" applyFont="1" applyFill="1" applyBorder="1" applyAlignment="1">
      <alignment horizontal="left" vertical="justify" wrapText="1"/>
    </xf>
    <xf numFmtId="3" fontId="43" fillId="14" borderId="31" xfId="0" applyNumberFormat="1" applyFont="1" applyFill="1" applyBorder="1" applyAlignment="1">
      <alignment horizontal="right" vertical="center"/>
    </xf>
    <xf numFmtId="3" fontId="43" fillId="14" borderId="31" xfId="0" applyNumberFormat="1" applyFont="1" applyFill="1" applyBorder="1" applyAlignment="1" applyProtection="1">
      <alignment horizontal="right" vertical="center"/>
      <protection locked="0"/>
    </xf>
    <xf numFmtId="0" fontId="43" fillId="14" borderId="31" xfId="0" applyFont="1" applyFill="1" applyBorder="1" applyAlignment="1">
      <alignment horizontal="right" vertical="center"/>
    </xf>
    <xf numFmtId="0" fontId="43" fillId="14" borderId="31" xfId="0" applyFont="1" applyFill="1" applyBorder="1" applyAlignment="1">
      <alignment horizontal="center" vertical="center"/>
    </xf>
    <xf numFmtId="0" fontId="43" fillId="14" borderId="27" xfId="0" applyFont="1" applyFill="1" applyBorder="1" applyAlignment="1">
      <alignment horizontal="left"/>
    </xf>
    <xf numFmtId="0" fontId="42" fillId="14" borderId="0" xfId="0" applyFont="1" applyFill="1" applyAlignment="1">
      <alignment horizontal="left"/>
    </xf>
    <xf numFmtId="0" fontId="42" fillId="0" borderId="32" xfId="0" applyFont="1" applyBorder="1" applyAlignment="1">
      <alignment horizontal="left"/>
    </xf>
    <xf numFmtId="0" fontId="42" fillId="0" borderId="1" xfId="0" applyFont="1" applyBorder="1" applyAlignment="1">
      <alignment vertical="justify" wrapText="1"/>
    </xf>
    <xf numFmtId="0" fontId="42" fillId="0" borderId="1" xfId="0" applyFont="1" applyBorder="1" applyAlignment="1">
      <alignment horizontal="left"/>
    </xf>
    <xf numFmtId="0" fontId="42" fillId="0" borderId="1" xfId="0" applyFont="1" applyBorder="1" applyAlignment="1">
      <alignment wrapText="1"/>
    </xf>
    <xf numFmtId="0" fontId="42" fillId="0" borderId="1" xfId="0" applyFont="1" applyBorder="1"/>
    <xf numFmtId="0" fontId="42" fillId="0" borderId="1" xfId="0" applyFont="1" applyBorder="1" applyAlignment="1">
      <alignment vertical="justify"/>
    </xf>
    <xf numFmtId="0" fontId="42" fillId="0" borderId="1" xfId="0" applyFont="1" applyBorder="1" applyAlignment="1">
      <alignment horizontal="left" vertical="justify" wrapText="1"/>
    </xf>
    <xf numFmtId="3" fontId="42" fillId="0" borderId="1" xfId="0" applyNumberFormat="1" applyFont="1" applyBorder="1" applyAlignment="1">
      <alignment horizontal="right" vertical="center"/>
    </xf>
    <xf numFmtId="3" fontId="42" fillId="9" borderId="1" xfId="0" applyNumberFormat="1" applyFont="1" applyFill="1" applyBorder="1" applyAlignment="1" applyProtection="1">
      <alignment horizontal="right" vertical="center"/>
      <protection locked="0"/>
    </xf>
    <xf numFmtId="0" fontId="42" fillId="0" borderId="1" xfId="0" applyFont="1" applyBorder="1" applyAlignment="1">
      <alignment horizontal="right" vertical="center"/>
    </xf>
    <xf numFmtId="0" fontId="42" fillId="0" borderId="1" xfId="0" applyFont="1" applyBorder="1" applyAlignment="1">
      <alignment horizontal="center" vertical="center"/>
    </xf>
    <xf numFmtId="0" fontId="42" fillId="0" borderId="34" xfId="0" applyFont="1" applyBorder="1" applyAlignment="1">
      <alignment horizontal="left"/>
    </xf>
    <xf numFmtId="3" fontId="42" fillId="9" borderId="1" xfId="0" applyNumberFormat="1" applyFont="1" applyFill="1" applyBorder="1" applyAlignment="1">
      <alignment horizontal="right" vertical="center"/>
    </xf>
    <xf numFmtId="0" fontId="42" fillId="0" borderId="0" xfId="0" applyFont="1"/>
    <xf numFmtId="0" fontId="42" fillId="2" borderId="0" xfId="0" applyFont="1" applyFill="1"/>
    <xf numFmtId="0" fontId="42" fillId="2" borderId="1" xfId="0" applyFont="1" applyFill="1" applyBorder="1" applyAlignment="1">
      <alignment wrapText="1"/>
    </xf>
    <xf numFmtId="0" fontId="50" fillId="0" borderId="1" xfId="0" applyFont="1" applyBorder="1" applyAlignment="1">
      <alignment horizontal="left" vertical="justify" wrapText="1"/>
    </xf>
    <xf numFmtId="0" fontId="41" fillId="13" borderId="32" xfId="0" applyFont="1" applyFill="1" applyBorder="1" applyAlignment="1">
      <alignment horizontal="left"/>
    </xf>
    <xf numFmtId="0" fontId="41" fillId="13" borderId="1" xfId="0" applyFont="1" applyFill="1" applyBorder="1" applyAlignment="1">
      <alignment vertical="justify"/>
    </xf>
    <xf numFmtId="0" fontId="41" fillId="13" borderId="1" xfId="0" applyFont="1" applyFill="1" applyBorder="1" applyAlignment="1">
      <alignment horizontal="left"/>
    </xf>
    <xf numFmtId="0" fontId="41" fillId="13" borderId="1" xfId="0" applyFont="1" applyFill="1" applyBorder="1" applyAlignment="1">
      <alignment vertical="justify" wrapText="1"/>
    </xf>
    <xf numFmtId="0" fontId="41" fillId="13" borderId="1" xfId="0" applyFont="1" applyFill="1" applyBorder="1"/>
    <xf numFmtId="0" fontId="51" fillId="13" borderId="1" xfId="0" applyFont="1" applyFill="1" applyBorder="1" applyAlignment="1">
      <alignment horizontal="left" vertical="justify" wrapText="1"/>
    </xf>
    <xf numFmtId="3" fontId="41" fillId="13" borderId="1" xfId="0" applyNumberFormat="1" applyFont="1" applyFill="1" applyBorder="1" applyAlignment="1">
      <alignment horizontal="right" vertical="center"/>
    </xf>
    <xf numFmtId="3" fontId="41" fillId="13" borderId="1" xfId="0" applyNumberFormat="1" applyFont="1" applyFill="1" applyBorder="1" applyAlignment="1" applyProtection="1">
      <alignment horizontal="right" vertical="center"/>
      <protection locked="0"/>
    </xf>
    <xf numFmtId="0" fontId="41" fillId="13" borderId="1" xfId="0" applyFont="1" applyFill="1" applyBorder="1" applyAlignment="1">
      <alignment horizontal="right" vertical="center"/>
    </xf>
    <xf numFmtId="0" fontId="41" fillId="13" borderId="1" xfId="0" applyFont="1" applyFill="1" applyBorder="1" applyAlignment="1">
      <alignment horizontal="center" vertical="center"/>
    </xf>
    <xf numFmtId="0" fontId="41" fillId="13" borderId="34" xfId="0" applyFont="1" applyFill="1" applyBorder="1" applyAlignment="1">
      <alignment horizontal="left"/>
    </xf>
    <xf numFmtId="0" fontId="41" fillId="0" borderId="0" xfId="0" applyFont="1" applyAlignment="1">
      <alignment horizontal="left"/>
    </xf>
    <xf numFmtId="0" fontId="41" fillId="2" borderId="0" xfId="0" applyFont="1" applyFill="1" applyAlignment="1">
      <alignment horizontal="left"/>
    </xf>
    <xf numFmtId="0" fontId="42" fillId="0" borderId="32" xfId="0" applyFont="1" applyBorder="1" applyAlignment="1">
      <alignment horizontal="left" vertical="center"/>
    </xf>
    <xf numFmtId="0" fontId="42" fillId="0" borderId="1" xfId="0" applyFont="1" applyBorder="1" applyAlignment="1">
      <alignment horizontal="left" vertical="center"/>
    </xf>
    <xf numFmtId="0" fontId="42" fillId="0" borderId="1" xfId="0" applyFont="1" applyBorder="1" applyAlignment="1">
      <alignment vertical="center" wrapText="1"/>
    </xf>
    <xf numFmtId="0" fontId="41" fillId="0" borderId="34" xfId="0" applyFont="1" applyBorder="1" applyAlignment="1">
      <alignment horizontal="left" vertical="center" wrapText="1"/>
    </xf>
    <xf numFmtId="0" fontId="42" fillId="0" borderId="34" xfId="0" applyFont="1" applyBorder="1" applyAlignment="1">
      <alignment horizontal="left" vertical="center"/>
    </xf>
    <xf numFmtId="3" fontId="41" fillId="0" borderId="1" xfId="0" applyNumberFormat="1" applyFont="1" applyBorder="1" applyAlignment="1">
      <alignment horizontal="right" vertical="center"/>
    </xf>
    <xf numFmtId="0" fontId="41" fillId="0" borderId="1" xfId="0" applyFont="1" applyBorder="1" applyAlignment="1">
      <alignment horizontal="center" vertical="center"/>
    </xf>
    <xf numFmtId="0" fontId="42" fillId="0" borderId="1" xfId="0" applyFont="1" applyBorder="1" applyAlignment="1">
      <alignment horizontal="left" vertical="center" wrapText="1"/>
    </xf>
    <xf numFmtId="49" fontId="42" fillId="0" borderId="1" xfId="0" applyNumberFormat="1" applyFont="1" applyBorder="1" applyAlignment="1">
      <alignment horizontal="right" vertical="center"/>
    </xf>
    <xf numFmtId="0" fontId="42" fillId="0" borderId="1" xfId="0" applyFont="1" applyBorder="1" applyAlignment="1">
      <alignment horizontal="center" vertical="center" wrapText="1"/>
    </xf>
    <xf numFmtId="0" fontId="42" fillId="0" borderId="1" xfId="0" applyFont="1" applyBorder="1" applyAlignment="1">
      <alignment horizontal="left" vertical="justify"/>
    </xf>
    <xf numFmtId="17" fontId="42" fillId="0" borderId="1" xfId="0" applyNumberFormat="1" applyFont="1" applyBorder="1" applyAlignment="1">
      <alignment horizontal="right" vertical="center"/>
    </xf>
    <xf numFmtId="0" fontId="42" fillId="0" borderId="1" xfId="0" applyFont="1" applyBorder="1" applyAlignment="1">
      <alignment horizontal="left" wrapText="1"/>
    </xf>
    <xf numFmtId="49" fontId="42" fillId="0" borderId="1" xfId="0" applyNumberFormat="1" applyFont="1" applyBorder="1" applyAlignment="1">
      <alignment horizontal="left" wrapText="1"/>
    </xf>
    <xf numFmtId="0" fontId="42" fillId="0" borderId="32" xfId="46" applyFont="1" applyBorder="1" applyAlignment="1">
      <alignment horizontal="left"/>
    </xf>
    <xf numFmtId="0" fontId="42" fillId="0" borderId="1" xfId="46" applyFont="1" applyBorder="1" applyAlignment="1">
      <alignment vertical="justify" wrapText="1"/>
    </xf>
    <xf numFmtId="0" fontId="42" fillId="0" borderId="1" xfId="46" applyFont="1" applyBorder="1" applyAlignment="1">
      <alignment horizontal="left" wrapText="1"/>
    </xf>
    <xf numFmtId="0" fontId="42" fillId="0" borderId="1" xfId="46" applyFont="1" applyBorder="1" applyAlignment="1">
      <alignment wrapText="1"/>
    </xf>
    <xf numFmtId="0" fontId="42" fillId="0" borderId="1" xfId="46" applyFont="1" applyBorder="1"/>
    <xf numFmtId="0" fontId="42" fillId="0" borderId="1" xfId="46" applyFont="1" applyBorder="1" applyAlignment="1">
      <alignment vertical="justify"/>
    </xf>
    <xf numFmtId="0" fontId="42" fillId="0" borderId="1" xfId="46" applyFont="1" applyBorder="1" applyAlignment="1">
      <alignment horizontal="left" vertical="justify" wrapText="1"/>
    </xf>
    <xf numFmtId="3" fontId="42" fillId="0" borderId="1" xfId="46" applyNumberFormat="1" applyFont="1" applyBorder="1" applyAlignment="1">
      <alignment horizontal="right" vertical="center"/>
    </xf>
    <xf numFmtId="166" fontId="42" fillId="0" borderId="1" xfId="46" applyNumberFormat="1" applyFont="1" applyBorder="1" applyAlignment="1">
      <alignment horizontal="right" vertical="center"/>
    </xf>
    <xf numFmtId="0" fontId="42" fillId="0" borderId="1" xfId="46" applyFont="1" applyBorder="1" applyAlignment="1">
      <alignment horizontal="center" vertical="center"/>
    </xf>
    <xf numFmtId="0" fontId="42" fillId="0" borderId="1" xfId="46" applyFont="1" applyBorder="1" applyAlignment="1">
      <alignment horizontal="center" vertical="center" wrapText="1"/>
    </xf>
    <xf numFmtId="0" fontId="42" fillId="0" borderId="34" xfId="46" applyFont="1" applyBorder="1" applyAlignment="1">
      <alignment horizontal="left"/>
    </xf>
    <xf numFmtId="0" fontId="42" fillId="2" borderId="32" xfId="0" applyFont="1" applyFill="1" applyBorder="1" applyAlignment="1">
      <alignment horizontal="left" vertical="center" wrapText="1"/>
    </xf>
    <xf numFmtId="0" fontId="42" fillId="2" borderId="1" xfId="0" applyFont="1" applyFill="1" applyBorder="1" applyAlignment="1">
      <alignment vertical="justify" wrapText="1"/>
    </xf>
    <xf numFmtId="0" fontId="42" fillId="2" borderId="1" xfId="0" applyFont="1" applyFill="1" applyBorder="1" applyAlignment="1">
      <alignment horizontal="left" vertical="center"/>
    </xf>
    <xf numFmtId="0" fontId="42" fillId="2" borderId="1" xfId="0" applyFont="1" applyFill="1" applyBorder="1" applyAlignment="1">
      <alignment vertical="center"/>
    </xf>
    <xf numFmtId="0" fontId="42" fillId="2" borderId="1" xfId="0" applyFont="1" applyFill="1" applyBorder="1" applyAlignment="1">
      <alignment vertical="center" wrapText="1"/>
    </xf>
    <xf numFmtId="0" fontId="42" fillId="2" borderId="1" xfId="0" applyFont="1" applyFill="1" applyBorder="1" applyAlignment="1">
      <alignment horizontal="left" vertical="justify" wrapText="1"/>
    </xf>
    <xf numFmtId="3" fontId="42" fillId="2" borderId="1" xfId="0" applyNumberFormat="1" applyFont="1" applyFill="1" applyBorder="1" applyAlignment="1">
      <alignment horizontal="right" vertical="center" wrapText="1"/>
    </xf>
    <xf numFmtId="0" fontId="42" fillId="2" borderId="1" xfId="0" applyFont="1" applyFill="1" applyBorder="1" applyAlignment="1">
      <alignment horizontal="right" vertical="center" wrapText="1"/>
    </xf>
    <xf numFmtId="0" fontId="42" fillId="2" borderId="1" xfId="0" applyFont="1" applyFill="1" applyBorder="1" applyAlignment="1">
      <alignment horizontal="center" vertical="center" wrapText="1"/>
    </xf>
    <xf numFmtId="0" fontId="42" fillId="2" borderId="34" xfId="0" applyFont="1" applyFill="1" applyBorder="1" applyAlignment="1">
      <alignment horizontal="left" vertical="center" wrapText="1"/>
    </xf>
    <xf numFmtId="0" fontId="41" fillId="9" borderId="32" xfId="0" applyFont="1" applyFill="1" applyBorder="1" applyAlignment="1">
      <alignment horizontal="left" vertical="center"/>
    </xf>
    <xf numFmtId="0" fontId="41" fillId="9" borderId="1" xfId="0" applyFont="1" applyFill="1" applyBorder="1" applyAlignment="1">
      <alignment vertical="justify" wrapText="1"/>
    </xf>
    <xf numFmtId="0" fontId="41" fillId="9" borderId="1" xfId="0" applyFont="1" applyFill="1" applyBorder="1" applyAlignment="1">
      <alignment horizontal="left" vertical="center"/>
    </xf>
    <xf numFmtId="0" fontId="41" fillId="9" borderId="1" xfId="0" applyFont="1" applyFill="1" applyBorder="1" applyAlignment="1">
      <alignment vertical="center"/>
    </xf>
    <xf numFmtId="0" fontId="41" fillId="9" borderId="1" xfId="0" applyFont="1" applyFill="1" applyBorder="1" applyAlignment="1">
      <alignment horizontal="left" vertical="justify" wrapText="1"/>
    </xf>
    <xf numFmtId="3" fontId="41" fillId="9" borderId="1" xfId="0" applyNumberFormat="1" applyFont="1" applyFill="1" applyBorder="1" applyAlignment="1">
      <alignment horizontal="right" vertical="center"/>
    </xf>
    <xf numFmtId="0" fontId="41" fillId="9" borderId="1" xfId="0" applyFont="1" applyFill="1" applyBorder="1" applyAlignment="1">
      <alignment horizontal="right" vertical="center"/>
    </xf>
    <xf numFmtId="0" fontId="41" fillId="9" borderId="1" xfId="0" applyFont="1" applyFill="1" applyBorder="1" applyAlignment="1">
      <alignment horizontal="center" vertical="center"/>
    </xf>
    <xf numFmtId="0" fontId="41" fillId="9" borderId="1" xfId="0" applyFont="1" applyFill="1" applyBorder="1" applyAlignment="1">
      <alignment horizontal="center" vertical="center" wrapText="1"/>
    </xf>
    <xf numFmtId="0" fontId="41" fillId="9" borderId="34" xfId="0" applyFont="1" applyFill="1" applyBorder="1" applyAlignment="1">
      <alignment horizontal="left"/>
    </xf>
    <xf numFmtId="0" fontId="41" fillId="9" borderId="1" xfId="0" applyFont="1" applyFill="1" applyBorder="1" applyAlignment="1">
      <alignment vertical="justify"/>
    </xf>
    <xf numFmtId="0" fontId="42" fillId="0" borderId="1" xfId="0" applyFont="1" applyBorder="1" applyAlignment="1" applyProtection="1">
      <alignment horizontal="left" wrapText="1"/>
      <protection locked="0"/>
    </xf>
    <xf numFmtId="0" fontId="42" fillId="2" borderId="32" xfId="0" applyFont="1" applyFill="1" applyBorder="1" applyAlignment="1">
      <alignment horizontal="left"/>
    </xf>
    <xf numFmtId="0" fontId="42" fillId="2" borderId="1" xfId="0" applyFont="1" applyFill="1" applyBorder="1" applyAlignment="1">
      <alignment vertical="justify"/>
    </xf>
    <xf numFmtId="0" fontId="42" fillId="2" borderId="1" xfId="0" applyFont="1" applyFill="1" applyBorder="1" applyAlignment="1">
      <alignment horizontal="left"/>
    </xf>
    <xf numFmtId="3" fontId="42" fillId="2" borderId="1" xfId="0" applyNumberFormat="1" applyFont="1" applyFill="1" applyBorder="1" applyAlignment="1">
      <alignment horizontal="left"/>
    </xf>
    <xf numFmtId="0" fontId="42" fillId="2" borderId="1" xfId="0" applyFont="1" applyFill="1" applyBorder="1"/>
    <xf numFmtId="0" fontId="42" fillId="2" borderId="1" xfId="0" applyFont="1" applyFill="1" applyBorder="1" applyAlignment="1">
      <alignment horizontal="left" vertical="justify"/>
    </xf>
    <xf numFmtId="3" fontId="42" fillId="2" borderId="1" xfId="0" applyNumberFormat="1" applyFont="1" applyFill="1" applyBorder="1" applyAlignment="1">
      <alignment horizontal="right" vertical="center"/>
    </xf>
    <xf numFmtId="17" fontId="42" fillId="2" borderId="1" xfId="0" applyNumberFormat="1" applyFont="1" applyFill="1" applyBorder="1" applyAlignment="1">
      <alignment horizontal="right" vertical="center"/>
    </xf>
    <xf numFmtId="0" fontId="42" fillId="2" borderId="1" xfId="0" applyFont="1" applyFill="1" applyBorder="1" applyAlignment="1">
      <alignment horizontal="right" vertical="center"/>
    </xf>
    <xf numFmtId="0" fontId="42" fillId="2" borderId="1" xfId="0" applyFont="1" applyFill="1" applyBorder="1" applyAlignment="1">
      <alignment horizontal="center" vertical="center"/>
    </xf>
    <xf numFmtId="0" fontId="42" fillId="2" borderId="34" xfId="0" applyFont="1" applyFill="1" applyBorder="1" applyAlignment="1">
      <alignment horizontal="left"/>
    </xf>
    <xf numFmtId="0" fontId="42" fillId="0" borderId="0" xfId="0" applyFont="1" applyProtection="1">
      <protection locked="0"/>
    </xf>
    <xf numFmtId="0" fontId="42" fillId="2" borderId="0" xfId="0" applyFont="1" applyFill="1" applyProtection="1">
      <protection locked="0"/>
    </xf>
    <xf numFmtId="0" fontId="43" fillId="14" borderId="32" xfId="0" applyFont="1" applyFill="1" applyBorder="1" applyAlignment="1">
      <alignment horizontal="left"/>
    </xf>
    <xf numFmtId="0" fontId="52" fillId="14" borderId="1" xfId="0" applyFont="1" applyFill="1" applyBorder="1" applyAlignment="1">
      <alignment wrapText="1"/>
    </xf>
    <xf numFmtId="0" fontId="52" fillId="14" borderId="1" xfId="0" applyFont="1" applyFill="1" applyBorder="1"/>
    <xf numFmtId="3" fontId="52" fillId="14" borderId="1" xfId="0" applyNumberFormat="1" applyFont="1" applyFill="1" applyBorder="1" applyAlignment="1">
      <alignment horizontal="right" vertical="center"/>
    </xf>
    <xf numFmtId="14" fontId="52" fillId="14" borderId="1" xfId="0" applyNumberFormat="1" applyFont="1" applyFill="1" applyBorder="1" applyAlignment="1">
      <alignment horizontal="right" vertical="center"/>
    </xf>
    <xf numFmtId="0" fontId="52" fillId="14" borderId="1" xfId="0" applyFont="1" applyFill="1" applyBorder="1" applyAlignment="1">
      <alignment horizontal="center" vertical="center"/>
    </xf>
    <xf numFmtId="0" fontId="52" fillId="14" borderId="34" xfId="0" applyFont="1" applyFill="1" applyBorder="1" applyAlignment="1">
      <alignment horizontal="center" vertical="center"/>
    </xf>
    <xf numFmtId="0" fontId="50" fillId="0" borderId="0" xfId="0" applyFont="1"/>
    <xf numFmtId="0" fontId="50" fillId="0" borderId="1" xfId="0" applyFont="1" applyBorder="1" applyAlignment="1">
      <alignment wrapText="1"/>
    </xf>
    <xf numFmtId="0" fontId="50" fillId="0" borderId="1" xfId="0" applyFont="1" applyBorder="1"/>
    <xf numFmtId="3" fontId="50" fillId="0" borderId="1" xfId="0" applyNumberFormat="1" applyFont="1" applyBorder="1" applyAlignment="1">
      <alignment horizontal="right" vertical="center"/>
    </xf>
    <xf numFmtId="3" fontId="50" fillId="13" borderId="1" xfId="0" applyNumberFormat="1" applyFont="1" applyFill="1" applyBorder="1" applyAlignment="1">
      <alignment horizontal="right" vertical="center"/>
    </xf>
    <xf numFmtId="14" fontId="50" fillId="0" borderId="1" xfId="0" applyNumberFormat="1" applyFont="1" applyBorder="1" applyAlignment="1">
      <alignment horizontal="right" vertical="center"/>
    </xf>
    <xf numFmtId="0" fontId="51" fillId="0" borderId="1" xfId="0" applyFont="1" applyBorder="1" applyAlignment="1">
      <alignment horizontal="center" vertical="center"/>
    </xf>
    <xf numFmtId="0" fontId="50" fillId="0" borderId="1" xfId="0" applyFont="1" applyBorder="1" applyAlignment="1">
      <alignment horizontal="center" vertical="center"/>
    </xf>
    <xf numFmtId="0" fontId="50" fillId="0" borderId="34" xfId="0" applyFont="1" applyBorder="1" applyAlignment="1">
      <alignment horizontal="center" vertical="center"/>
    </xf>
    <xf numFmtId="0" fontId="52" fillId="14" borderId="1" xfId="0" applyFont="1" applyFill="1" applyBorder="1" applyAlignment="1" applyProtection="1">
      <alignment horizontal="right"/>
      <protection locked="0"/>
    </xf>
    <xf numFmtId="49" fontId="52" fillId="14" borderId="1" xfId="0" applyNumberFormat="1" applyFont="1" applyFill="1" applyBorder="1" applyAlignment="1">
      <alignment horizontal="right"/>
    </xf>
    <xf numFmtId="49" fontId="50" fillId="0" borderId="1" xfId="0" applyNumberFormat="1" applyFont="1" applyBorder="1" applyAlignment="1">
      <alignment horizontal="right"/>
    </xf>
    <xf numFmtId="0" fontId="42" fillId="2" borderId="1" xfId="0" applyFont="1" applyFill="1" applyBorder="1" applyAlignment="1">
      <alignment horizontal="left" vertical="center" wrapText="1"/>
    </xf>
    <xf numFmtId="3" fontId="42" fillId="0" borderId="1" xfId="0" applyNumberFormat="1" applyFont="1" applyBorder="1" applyAlignment="1">
      <alignment horizontal="left" vertical="center" wrapText="1"/>
    </xf>
    <xf numFmtId="49" fontId="42" fillId="0" borderId="1" xfId="0" applyNumberFormat="1" applyFont="1" applyBorder="1" applyAlignment="1">
      <alignment horizontal="right" vertical="center" wrapText="1"/>
    </xf>
    <xf numFmtId="0" fontId="42" fillId="0" borderId="0" xfId="0" applyFont="1" applyAlignment="1">
      <alignment horizontal="left" wrapText="1"/>
    </xf>
    <xf numFmtId="0" fontId="42" fillId="2" borderId="0" xfId="0" applyFont="1" applyFill="1" applyAlignment="1">
      <alignment horizontal="left" wrapText="1"/>
    </xf>
    <xf numFmtId="0" fontId="41" fillId="14" borderId="32" xfId="0" applyFont="1" applyFill="1" applyBorder="1" applyAlignment="1">
      <alignment horizontal="left"/>
    </xf>
    <xf numFmtId="0" fontId="41" fillId="14" borderId="1" xfId="0" applyFont="1" applyFill="1" applyBorder="1" applyAlignment="1">
      <alignment vertical="justify"/>
    </xf>
    <xf numFmtId="0" fontId="41" fillId="14" borderId="1" xfId="0" applyFont="1" applyFill="1" applyBorder="1" applyAlignment="1">
      <alignment horizontal="left"/>
    </xf>
    <xf numFmtId="0" fontId="41" fillId="14" borderId="1" xfId="0" applyFont="1" applyFill="1" applyBorder="1"/>
    <xf numFmtId="0" fontId="41" fillId="14" borderId="1" xfId="0" applyFont="1" applyFill="1" applyBorder="1" applyAlignment="1">
      <alignment horizontal="left" vertical="justify"/>
    </xf>
    <xf numFmtId="3" fontId="41" fillId="14" borderId="1" xfId="0" applyNumberFormat="1" applyFont="1" applyFill="1" applyBorder="1" applyAlignment="1">
      <alignment horizontal="right" vertical="center"/>
    </xf>
    <xf numFmtId="3" fontId="41" fillId="14" borderId="1" xfId="0" applyNumberFormat="1" applyFont="1" applyFill="1" applyBorder="1" applyAlignment="1" applyProtection="1">
      <alignment horizontal="right" vertical="center"/>
      <protection locked="0"/>
    </xf>
    <xf numFmtId="0" fontId="41" fillId="14" borderId="1" xfId="0" applyFont="1" applyFill="1" applyBorder="1" applyAlignment="1">
      <alignment horizontal="right" vertical="center"/>
    </xf>
    <xf numFmtId="0" fontId="41" fillId="14" borderId="1" xfId="0" applyFont="1" applyFill="1" applyBorder="1" applyAlignment="1">
      <alignment horizontal="center" vertical="center"/>
    </xf>
    <xf numFmtId="0" fontId="41" fillId="14" borderId="34" xfId="0" applyFont="1" applyFill="1" applyBorder="1" applyAlignment="1">
      <alignment horizontal="left"/>
    </xf>
    <xf numFmtId="0" fontId="41" fillId="9" borderId="1" xfId="0" applyFont="1" applyFill="1" applyBorder="1" applyAlignment="1">
      <alignment horizontal="left"/>
    </xf>
    <xf numFmtId="0" fontId="41" fillId="9" borderId="1" xfId="0" applyFont="1" applyFill="1" applyBorder="1"/>
    <xf numFmtId="0" fontId="41" fillId="9" borderId="1" xfId="0" applyFont="1" applyFill="1" applyBorder="1" applyAlignment="1">
      <alignment horizontal="left" vertical="justify"/>
    </xf>
    <xf numFmtId="3" fontId="41" fillId="9" borderId="1" xfId="0" applyNumberFormat="1" applyFont="1" applyFill="1" applyBorder="1" applyAlignment="1" applyProtection="1">
      <alignment horizontal="right" vertical="center"/>
      <protection locked="0"/>
    </xf>
    <xf numFmtId="49" fontId="42" fillId="2" borderId="1" xfId="0" applyNumberFormat="1" applyFont="1" applyFill="1" applyBorder="1" applyAlignment="1">
      <alignment horizontal="left" vertical="center"/>
    </xf>
    <xf numFmtId="0" fontId="42" fillId="2" borderId="34" xfId="0" applyFont="1" applyFill="1" applyBorder="1" applyAlignment="1">
      <alignment horizontal="left" vertical="center"/>
    </xf>
    <xf numFmtId="0" fontId="42" fillId="2" borderId="4" xfId="0" applyFont="1" applyFill="1" applyBorder="1"/>
    <xf numFmtId="49" fontId="41" fillId="9" borderId="1" xfId="0" applyNumberFormat="1" applyFont="1" applyFill="1" applyBorder="1" applyAlignment="1">
      <alignment horizontal="right" vertical="center"/>
    </xf>
    <xf numFmtId="0" fontId="41" fillId="5" borderId="0" xfId="0" applyFont="1" applyFill="1" applyAlignment="1">
      <alignment horizontal="left"/>
    </xf>
    <xf numFmtId="0" fontId="41" fillId="9" borderId="32" xfId="0" applyFont="1" applyFill="1" applyBorder="1" applyAlignment="1">
      <alignment horizontal="left"/>
    </xf>
    <xf numFmtId="0" fontId="42" fillId="0" borderId="32" xfId="0" applyFont="1" applyBorder="1" applyAlignment="1">
      <alignment horizontal="left" vertical="center" wrapText="1"/>
    </xf>
    <xf numFmtId="0" fontId="42" fillId="2" borderId="1" xfId="0" applyFont="1" applyFill="1" applyBorder="1" applyAlignment="1">
      <alignment horizontal="left" vertical="top"/>
    </xf>
    <xf numFmtId="164" fontId="42" fillId="2" borderId="1" xfId="0" applyNumberFormat="1" applyFont="1" applyFill="1" applyBorder="1" applyAlignment="1">
      <alignment horizontal="left" vertical="top"/>
    </xf>
    <xf numFmtId="1" fontId="42" fillId="2" borderId="1" xfId="0" applyNumberFormat="1" applyFont="1" applyFill="1" applyBorder="1" applyAlignment="1">
      <alignment horizontal="left" vertical="top"/>
    </xf>
    <xf numFmtId="0" fontId="42" fillId="2" borderId="1" xfId="0" applyFont="1" applyFill="1" applyBorder="1" applyAlignment="1">
      <alignment vertical="top"/>
    </xf>
    <xf numFmtId="0" fontId="42" fillId="2" borderId="34" xfId="0" applyFont="1" applyFill="1" applyBorder="1" applyAlignment="1">
      <alignment horizontal="left" vertical="top"/>
    </xf>
    <xf numFmtId="49" fontId="42" fillId="2" borderId="1" xfId="0" applyNumberFormat="1" applyFont="1" applyFill="1" applyBorder="1" applyAlignment="1">
      <alignment horizontal="left" vertical="top"/>
    </xf>
    <xf numFmtId="0" fontId="42" fillId="0" borderId="32" xfId="0" applyFont="1" applyBorder="1" applyAlignment="1">
      <alignment horizontal="left" vertical="top"/>
    </xf>
    <xf numFmtId="49" fontId="42" fillId="2" borderId="1" xfId="0" applyNumberFormat="1" applyFont="1" applyFill="1" applyBorder="1" applyAlignment="1">
      <alignment horizontal="left" vertical="top" wrapText="1"/>
    </xf>
    <xf numFmtId="0" fontId="50" fillId="10" borderId="1" xfId="0" applyFont="1" applyFill="1" applyBorder="1" applyAlignment="1">
      <alignment horizontal="left" vertical="justify" wrapText="1"/>
    </xf>
    <xf numFmtId="0" fontId="41" fillId="0" borderId="32" xfId="0" applyFont="1" applyBorder="1" applyAlignment="1">
      <alignment horizontal="left"/>
    </xf>
    <xf numFmtId="0" fontId="41" fillId="9" borderId="1" xfId="0" applyFont="1" applyFill="1" applyBorder="1" applyAlignment="1">
      <alignment horizontal="left" vertical="top"/>
    </xf>
    <xf numFmtId="0" fontId="41" fillId="9" borderId="1" xfId="0" applyFont="1" applyFill="1" applyBorder="1" applyAlignment="1">
      <alignment vertical="top"/>
    </xf>
    <xf numFmtId="0" fontId="41" fillId="9" borderId="34" xfId="0" applyFont="1" applyFill="1" applyBorder="1" applyAlignment="1">
      <alignment horizontal="left" vertical="top"/>
    </xf>
    <xf numFmtId="0" fontId="53" fillId="14" borderId="1" xfId="0" applyFont="1" applyFill="1" applyBorder="1" applyAlignment="1">
      <alignment vertical="justify" wrapText="1"/>
    </xf>
    <xf numFmtId="0" fontId="53" fillId="14" borderId="1" xfId="0" applyFont="1" applyFill="1" applyBorder="1" applyAlignment="1">
      <alignment horizontal="left" vertical="top"/>
    </xf>
    <xf numFmtId="0" fontId="53" fillId="14" borderId="1" xfId="0" applyFont="1" applyFill="1" applyBorder="1" applyAlignment="1">
      <alignment vertical="justify"/>
    </xf>
    <xf numFmtId="0" fontId="53" fillId="14" borderId="1" xfId="0" applyFont="1" applyFill="1" applyBorder="1" applyAlignment="1">
      <alignment vertical="top"/>
    </xf>
    <xf numFmtId="0" fontId="54" fillId="14" borderId="1" xfId="0" applyFont="1" applyFill="1" applyBorder="1" applyAlignment="1">
      <alignment horizontal="left" vertical="justify" wrapText="1"/>
    </xf>
    <xf numFmtId="3" fontId="53" fillId="14" borderId="1" xfId="0" applyNumberFormat="1" applyFont="1" applyFill="1" applyBorder="1" applyAlignment="1">
      <alignment horizontal="right" vertical="center"/>
    </xf>
    <xf numFmtId="3" fontId="53" fillId="14" borderId="1" xfId="0" applyNumberFormat="1" applyFont="1" applyFill="1" applyBorder="1" applyAlignment="1" applyProtection="1">
      <alignment horizontal="right" vertical="center"/>
      <protection locked="0"/>
    </xf>
    <xf numFmtId="0" fontId="53" fillId="14" borderId="1" xfId="0" applyFont="1" applyFill="1" applyBorder="1" applyAlignment="1">
      <alignment horizontal="right" vertical="center"/>
    </xf>
    <xf numFmtId="0" fontId="53" fillId="14" borderId="1" xfId="0" applyFont="1" applyFill="1" applyBorder="1" applyAlignment="1">
      <alignment horizontal="center" vertical="center"/>
    </xf>
    <xf numFmtId="0" fontId="53" fillId="14" borderId="34" xfId="0" applyFont="1" applyFill="1" applyBorder="1" applyAlignment="1">
      <alignment horizontal="left" vertical="top"/>
    </xf>
    <xf numFmtId="0" fontId="43" fillId="14" borderId="1" xfId="0" applyFont="1" applyFill="1" applyBorder="1" applyAlignment="1">
      <alignment vertical="justify" wrapText="1"/>
    </xf>
    <xf numFmtId="0" fontId="43" fillId="14" borderId="1" xfId="0" applyFont="1" applyFill="1" applyBorder="1" applyAlignment="1">
      <alignment horizontal="left" vertical="top"/>
    </xf>
    <xf numFmtId="0" fontId="43" fillId="14" borderId="1" xfId="0" applyFont="1" applyFill="1" applyBorder="1" applyAlignment="1">
      <alignment vertical="top"/>
    </xf>
    <xf numFmtId="0" fontId="43" fillId="14" borderId="1" xfId="0" applyFont="1" applyFill="1" applyBorder="1" applyAlignment="1">
      <alignment vertical="justify"/>
    </xf>
    <xf numFmtId="0" fontId="52" fillId="14" borderId="1" xfId="0" applyFont="1" applyFill="1" applyBorder="1" applyAlignment="1">
      <alignment horizontal="left" vertical="justify" wrapText="1"/>
    </xf>
    <xf numFmtId="3" fontId="43" fillId="14" borderId="1" xfId="0" applyNumberFormat="1" applyFont="1" applyFill="1" applyBorder="1" applyAlignment="1">
      <alignment horizontal="right" vertical="center"/>
    </xf>
    <xf numFmtId="0" fontId="43" fillId="14" borderId="1" xfId="0" applyFont="1" applyFill="1" applyBorder="1" applyAlignment="1">
      <alignment horizontal="right" vertical="center"/>
    </xf>
    <xf numFmtId="0" fontId="43" fillId="14" borderId="1" xfId="0" applyFont="1" applyFill="1" applyBorder="1" applyAlignment="1">
      <alignment horizontal="center" vertical="center"/>
    </xf>
    <xf numFmtId="0" fontId="43" fillId="14" borderId="34" xfId="0" applyFont="1" applyFill="1" applyBorder="1" applyAlignment="1">
      <alignment horizontal="left" vertical="top"/>
    </xf>
    <xf numFmtId="0" fontId="41" fillId="14" borderId="1" xfId="0" applyFont="1" applyFill="1" applyBorder="1" applyAlignment="1">
      <alignment vertical="justify" wrapText="1"/>
    </xf>
    <xf numFmtId="0" fontId="41" fillId="14" borderId="1" xfId="0" applyFont="1" applyFill="1" applyBorder="1" applyAlignment="1">
      <alignment horizontal="left" vertical="top"/>
    </xf>
    <xf numFmtId="0" fontId="41" fillId="14" borderId="1" xfId="0" applyFont="1" applyFill="1" applyBorder="1" applyAlignment="1">
      <alignment vertical="top"/>
    </xf>
    <xf numFmtId="0" fontId="51" fillId="14" borderId="1" xfId="0" applyFont="1" applyFill="1" applyBorder="1" applyAlignment="1">
      <alignment horizontal="left" vertical="justify" wrapText="1"/>
    </xf>
    <xf numFmtId="0" fontId="41" fillId="14" borderId="34" xfId="0" applyFont="1" applyFill="1" applyBorder="1" applyAlignment="1">
      <alignment horizontal="left" vertical="top"/>
    </xf>
    <xf numFmtId="49" fontId="42" fillId="2" borderId="1" xfId="0" applyNumberFormat="1" applyFont="1" applyFill="1" applyBorder="1" applyAlignment="1">
      <alignment horizontal="right" vertical="center"/>
    </xf>
    <xf numFmtId="0" fontId="53" fillId="14" borderId="32" xfId="0" applyFont="1" applyFill="1" applyBorder="1" applyAlignment="1">
      <alignment horizontal="left"/>
    </xf>
    <xf numFmtId="49" fontId="53" fillId="14" borderId="1" xfId="0" applyNumberFormat="1" applyFont="1" applyFill="1" applyBorder="1" applyAlignment="1">
      <alignment horizontal="left" vertical="top"/>
    </xf>
    <xf numFmtId="0" fontId="53" fillId="14" borderId="1" xfId="0" applyFont="1" applyFill="1" applyBorder="1" applyAlignment="1">
      <alignment horizontal="left" vertical="justify" wrapText="1"/>
    </xf>
    <xf numFmtId="49" fontId="53" fillId="14" borderId="1" xfId="0" applyNumberFormat="1" applyFont="1" applyFill="1" applyBorder="1" applyAlignment="1">
      <alignment horizontal="right" vertical="center"/>
    </xf>
    <xf numFmtId="49" fontId="42" fillId="2" borderId="1" xfId="0" applyNumberFormat="1" applyFont="1" applyFill="1" applyBorder="1" applyAlignment="1">
      <alignment horizontal="left" vertical="justify"/>
    </xf>
    <xf numFmtId="3" fontId="42" fillId="2" borderId="1" xfId="8" applyNumberFormat="1" applyFont="1" applyFill="1" applyBorder="1" applyAlignment="1">
      <alignment horizontal="right" vertical="center"/>
    </xf>
    <xf numFmtId="49" fontId="41" fillId="9" borderId="1" xfId="0" applyNumberFormat="1" applyFont="1" applyFill="1" applyBorder="1" applyAlignment="1">
      <alignment horizontal="left" vertical="top"/>
    </xf>
    <xf numFmtId="0" fontId="42" fillId="9" borderId="1" xfId="0" applyFont="1" applyFill="1" applyBorder="1" applyAlignment="1">
      <alignment horizontal="right" vertical="center"/>
    </xf>
    <xf numFmtId="0" fontId="41" fillId="9" borderId="0" xfId="0" applyFont="1" applyFill="1" applyAlignment="1">
      <alignment horizontal="left"/>
    </xf>
    <xf numFmtId="0" fontId="43" fillId="14" borderId="1" xfId="0" applyFont="1" applyFill="1" applyBorder="1" applyAlignment="1">
      <alignment horizontal="left" vertical="justify"/>
    </xf>
    <xf numFmtId="0" fontId="43" fillId="14" borderId="1" xfId="0" applyFont="1" applyFill="1" applyBorder="1" applyAlignment="1">
      <alignment horizontal="left" vertical="justify" wrapText="1"/>
    </xf>
    <xf numFmtId="0" fontId="43" fillId="14" borderId="34" xfId="0" applyFont="1" applyFill="1" applyBorder="1" applyAlignment="1">
      <alignment horizontal="left" vertical="top" wrapText="1"/>
    </xf>
    <xf numFmtId="0" fontId="43" fillId="14" borderId="34" xfId="0" applyFont="1" applyFill="1" applyBorder="1" applyAlignment="1">
      <alignment horizontal="left"/>
    </xf>
    <xf numFmtId="164" fontId="41" fillId="14" borderId="1" xfId="0" applyNumberFormat="1" applyFont="1" applyFill="1" applyBorder="1" applyAlignment="1">
      <alignment horizontal="left" vertical="top"/>
    </xf>
    <xf numFmtId="1" fontId="41" fillId="14" borderId="1" xfId="0" applyNumberFormat="1" applyFont="1" applyFill="1" applyBorder="1" applyAlignment="1">
      <alignment horizontal="left" vertical="top"/>
    </xf>
    <xf numFmtId="0" fontId="42" fillId="2" borderId="1" xfId="0" applyFont="1" applyFill="1" applyBorder="1" applyAlignment="1">
      <alignment horizontal="left" wrapText="1"/>
    </xf>
    <xf numFmtId="1" fontId="42" fillId="0" borderId="1" xfId="0" applyNumberFormat="1" applyFont="1" applyBorder="1" applyAlignment="1">
      <alignment horizontal="left"/>
    </xf>
    <xf numFmtId="49" fontId="42" fillId="0" borderId="1" xfId="0" applyNumberFormat="1" applyFont="1" applyBorder="1" applyAlignment="1">
      <alignment horizontal="left"/>
    </xf>
    <xf numFmtId="0" fontId="55" fillId="0" borderId="0" xfId="0" applyFont="1"/>
    <xf numFmtId="49" fontId="43" fillId="14" borderId="1" xfId="0" applyNumberFormat="1" applyFont="1" applyFill="1" applyBorder="1" applyAlignment="1">
      <alignment horizontal="left" vertical="justify"/>
    </xf>
    <xf numFmtId="0" fontId="43" fillId="14" borderId="1" xfId="0" applyFont="1" applyFill="1" applyBorder="1" applyAlignment="1">
      <alignment horizontal="left"/>
    </xf>
    <xf numFmtId="0" fontId="43" fillId="14" borderId="1" xfId="0" applyFont="1" applyFill="1" applyBorder="1"/>
    <xf numFmtId="0" fontId="43" fillId="0" borderId="0" xfId="0" applyFont="1"/>
    <xf numFmtId="0" fontId="43" fillId="14" borderId="0" xfId="0" applyFont="1" applyFill="1"/>
    <xf numFmtId="0" fontId="43" fillId="14" borderId="0" xfId="0" applyFont="1" applyFill="1" applyAlignment="1">
      <alignment horizontal="left"/>
    </xf>
    <xf numFmtId="1" fontId="42" fillId="0" borderId="1" xfId="0" applyNumberFormat="1" applyFont="1" applyBorder="1" applyAlignment="1">
      <alignment horizontal="center" vertical="center" wrapText="1"/>
    </xf>
    <xf numFmtId="3" fontId="42" fillId="0" borderId="1" xfId="0" applyNumberFormat="1" applyFont="1" applyBorder="1" applyAlignment="1">
      <alignment vertical="center" wrapText="1"/>
    </xf>
    <xf numFmtId="49" fontId="42" fillId="0" borderId="1" xfId="0" applyNumberFormat="1" applyFont="1" applyBorder="1" applyAlignment="1">
      <alignment horizontal="center" vertical="center" wrapText="1"/>
    </xf>
    <xf numFmtId="0" fontId="42" fillId="2" borderId="0" xfId="0" applyFont="1" applyFill="1" applyAlignment="1">
      <alignment horizontal="center" vertical="center" wrapText="1"/>
    </xf>
    <xf numFmtId="0" fontId="42" fillId="10" borderId="1" xfId="0" applyFont="1" applyFill="1" applyBorder="1" applyAlignment="1">
      <alignment horizontal="left" vertical="center" wrapText="1"/>
    </xf>
    <xf numFmtId="3" fontId="42" fillId="2" borderId="1" xfId="0" applyNumberFormat="1" applyFont="1" applyFill="1" applyBorder="1" applyAlignment="1">
      <alignment vertical="center" wrapText="1"/>
    </xf>
    <xf numFmtId="3" fontId="43" fillId="14" borderId="1" xfId="0" applyNumberFormat="1" applyFont="1" applyFill="1" applyBorder="1" applyAlignment="1">
      <alignment horizontal="right" vertical="center" wrapText="1"/>
    </xf>
    <xf numFmtId="0" fontId="43" fillId="14" borderId="1" xfId="0" applyFont="1" applyFill="1" applyBorder="1" applyAlignment="1">
      <alignment horizontal="right" vertical="center" wrapText="1"/>
    </xf>
    <xf numFmtId="0" fontId="43" fillId="14" borderId="1" xfId="0" applyFont="1" applyFill="1" applyBorder="1" applyAlignment="1">
      <alignment horizontal="center" vertical="justify" wrapText="1"/>
    </xf>
    <xf numFmtId="3" fontId="42" fillId="9" borderId="1" xfId="0" applyNumberFormat="1" applyFont="1" applyFill="1" applyBorder="1" applyAlignment="1" applyProtection="1">
      <alignment horizontal="right" vertical="center" wrapText="1"/>
      <protection locked="0"/>
    </xf>
    <xf numFmtId="0" fontId="42" fillId="2" borderId="1" xfId="0" applyFont="1" applyFill="1" applyBorder="1" applyAlignment="1">
      <alignment horizontal="center" vertical="justify" wrapText="1"/>
    </xf>
    <xf numFmtId="3" fontId="42" fillId="0" borderId="1" xfId="0" applyNumberFormat="1" applyFont="1" applyBorder="1" applyAlignment="1">
      <alignment horizontal="right" vertical="center" wrapText="1"/>
    </xf>
    <xf numFmtId="3" fontId="42" fillId="9" borderId="1" xfId="0" applyNumberFormat="1" applyFont="1" applyFill="1" applyBorder="1" applyAlignment="1">
      <alignment horizontal="right" vertical="center" wrapText="1"/>
    </xf>
    <xf numFmtId="0" fontId="41" fillId="9" borderId="32" xfId="0" applyFont="1" applyFill="1" applyBorder="1" applyAlignment="1">
      <alignment horizontal="left" vertical="center" wrapText="1"/>
    </xf>
    <xf numFmtId="0" fontId="41" fillId="9" borderId="1" xfId="0" applyFont="1" applyFill="1" applyBorder="1" applyAlignment="1">
      <alignment vertical="center" wrapText="1"/>
    </xf>
    <xf numFmtId="1" fontId="41" fillId="9" borderId="1" xfId="0" applyNumberFormat="1" applyFont="1" applyFill="1" applyBorder="1" applyAlignment="1">
      <alignment horizontal="center" vertical="center" wrapText="1"/>
    </xf>
    <xf numFmtId="0" fontId="41" fillId="9" borderId="1" xfId="0" applyFont="1" applyFill="1" applyBorder="1" applyAlignment="1">
      <alignment horizontal="left" vertical="center" wrapText="1"/>
    </xf>
    <xf numFmtId="3" fontId="41" fillId="9" borderId="1" xfId="0" applyNumberFormat="1" applyFont="1" applyFill="1" applyBorder="1" applyAlignment="1">
      <alignment horizontal="right" vertical="center" wrapText="1"/>
    </xf>
    <xf numFmtId="3" fontId="41" fillId="9" borderId="1" xfId="0" applyNumberFormat="1" applyFont="1" applyFill="1" applyBorder="1" applyAlignment="1" applyProtection="1">
      <alignment horizontal="right" vertical="center" wrapText="1"/>
      <protection locked="0"/>
    </xf>
    <xf numFmtId="49" fontId="41" fillId="9" borderId="1" xfId="0" applyNumberFormat="1" applyFont="1" applyFill="1" applyBorder="1" applyAlignment="1">
      <alignment horizontal="right" vertical="center" wrapText="1"/>
    </xf>
    <xf numFmtId="0" fontId="41" fillId="9" borderId="34" xfId="0" applyFont="1" applyFill="1" applyBorder="1" applyAlignment="1">
      <alignment horizontal="left" vertical="center" wrapText="1"/>
    </xf>
    <xf numFmtId="0" fontId="41" fillId="0" borderId="0" xfId="0" applyFont="1" applyAlignment="1">
      <alignment horizontal="left" vertical="center" wrapText="1"/>
    </xf>
    <xf numFmtId="0" fontId="41" fillId="2" borderId="0" xfId="0" applyFont="1" applyFill="1" applyAlignment="1">
      <alignment horizontal="left" vertical="center" wrapText="1"/>
    </xf>
    <xf numFmtId="0" fontId="42" fillId="0" borderId="1" xfId="0" applyFont="1" applyBorder="1" applyAlignment="1">
      <alignment vertical="center"/>
    </xf>
    <xf numFmtId="1" fontId="42" fillId="0" borderId="1" xfId="0" applyNumberFormat="1" applyFont="1" applyBorder="1" applyAlignment="1">
      <alignment horizontal="center" vertical="center"/>
    </xf>
    <xf numFmtId="0" fontId="42" fillId="0" borderId="0" xfId="0" applyFont="1" applyAlignment="1">
      <alignment horizontal="left" vertical="top"/>
    </xf>
    <xf numFmtId="0" fontId="42" fillId="2" borderId="0" xfId="0" applyFont="1" applyFill="1" applyAlignment="1">
      <alignment horizontal="left" vertical="top"/>
    </xf>
    <xf numFmtId="1" fontId="42" fillId="0" borderId="1" xfId="0" applyNumberFormat="1" applyFont="1" applyBorder="1" applyAlignment="1">
      <alignment horizontal="left" vertical="center"/>
    </xf>
    <xf numFmtId="1" fontId="42" fillId="0" borderId="1" xfId="0" applyNumberFormat="1" applyFont="1" applyBorder="1" applyAlignment="1">
      <alignment horizontal="left" vertical="center" wrapText="1"/>
    </xf>
    <xf numFmtId="0" fontId="42" fillId="0" borderId="0" xfId="0" applyFont="1" applyAlignment="1">
      <alignment horizontal="center" vertical="center"/>
    </xf>
    <xf numFmtId="0" fontId="42" fillId="2" borderId="0" xfId="0" applyFont="1" applyFill="1" applyAlignment="1">
      <alignment horizontal="center" vertical="center"/>
    </xf>
    <xf numFmtId="3" fontId="42" fillId="0" borderId="1" xfId="0" applyNumberFormat="1" applyFont="1" applyBorder="1" applyAlignment="1" applyProtection="1">
      <alignment horizontal="right" vertical="center" wrapText="1"/>
      <protection locked="0"/>
    </xf>
    <xf numFmtId="0" fontId="41" fillId="13" borderId="32" xfId="0" applyFont="1" applyFill="1" applyBorder="1" applyAlignment="1">
      <alignment horizontal="left" vertical="center" wrapText="1"/>
    </xf>
    <xf numFmtId="0" fontId="41" fillId="13" borderId="1" xfId="0" applyFont="1" applyFill="1" applyBorder="1" applyAlignment="1">
      <alignment vertical="center" wrapText="1"/>
    </xf>
    <xf numFmtId="1" fontId="41" fillId="13" borderId="1" xfId="0" applyNumberFormat="1" applyFont="1" applyFill="1" applyBorder="1" applyAlignment="1">
      <alignment horizontal="center" vertical="center" wrapText="1"/>
    </xf>
    <xf numFmtId="0" fontId="41" fillId="13" borderId="1" xfId="0" applyFont="1" applyFill="1" applyBorder="1" applyAlignment="1">
      <alignment horizontal="center" vertical="center" wrapText="1"/>
    </xf>
    <xf numFmtId="0" fontId="41" fillId="13" borderId="1" xfId="0" applyFont="1" applyFill="1" applyBorder="1" applyAlignment="1">
      <alignment horizontal="left" vertical="center" wrapText="1"/>
    </xf>
    <xf numFmtId="3" fontId="41" fillId="13" borderId="1" xfId="0" applyNumberFormat="1" applyFont="1" applyFill="1" applyBorder="1" applyAlignment="1">
      <alignment horizontal="right" vertical="center" wrapText="1"/>
    </xf>
    <xf numFmtId="3" fontId="41" fillId="13" borderId="1" xfId="0" applyNumberFormat="1" applyFont="1" applyFill="1" applyBorder="1" applyAlignment="1" applyProtection="1">
      <alignment horizontal="right" vertical="center" wrapText="1"/>
      <protection locked="0"/>
    </xf>
    <xf numFmtId="49" fontId="41" fillId="13" borderId="1" xfId="0" applyNumberFormat="1" applyFont="1" applyFill="1" applyBorder="1" applyAlignment="1">
      <alignment horizontal="right" vertical="center" wrapText="1"/>
    </xf>
    <xf numFmtId="0" fontId="41" fillId="13" borderId="34" xfId="0" applyFont="1" applyFill="1" applyBorder="1" applyAlignment="1">
      <alignment horizontal="left" vertical="center" wrapText="1"/>
    </xf>
    <xf numFmtId="0" fontId="42" fillId="2" borderId="0" xfId="0" applyFont="1" applyFill="1" applyAlignment="1">
      <alignment horizontal="left" vertical="center" wrapText="1"/>
    </xf>
    <xf numFmtId="3" fontId="42" fillId="0" borderId="1" xfId="8" applyNumberFormat="1" applyFont="1" applyFill="1" applyBorder="1" applyAlignment="1">
      <alignment horizontal="right" vertical="center" wrapText="1"/>
    </xf>
    <xf numFmtId="1" fontId="42" fillId="2" borderId="1" xfId="0" applyNumberFormat="1" applyFont="1" applyFill="1" applyBorder="1" applyAlignment="1">
      <alignment horizontal="center" vertical="center" wrapText="1"/>
    </xf>
    <xf numFmtId="3" fontId="42" fillId="2" borderId="1" xfId="8" applyNumberFormat="1" applyFont="1" applyFill="1" applyBorder="1" applyAlignment="1">
      <alignment horizontal="right" vertical="center" wrapText="1"/>
    </xf>
    <xf numFmtId="49" fontId="42" fillId="2" borderId="1" xfId="0" applyNumberFormat="1" applyFont="1" applyFill="1" applyBorder="1" applyAlignment="1">
      <alignment horizontal="right" vertical="center" wrapText="1"/>
    </xf>
    <xf numFmtId="1" fontId="42" fillId="0" borderId="1" xfId="0" applyNumberFormat="1" applyFont="1" applyBorder="1" applyAlignment="1">
      <alignment horizontal="left" vertical="top"/>
    </xf>
    <xf numFmtId="0" fontId="42" fillId="0" borderId="1" xfId="0" applyFont="1" applyBorder="1" applyAlignment="1">
      <alignment vertical="top" wrapText="1"/>
    </xf>
    <xf numFmtId="0" fontId="42" fillId="0" borderId="34" xfId="0" applyFont="1" applyBorder="1" applyAlignment="1">
      <alignment horizontal="left" vertical="top"/>
    </xf>
    <xf numFmtId="0" fontId="43" fillId="14" borderId="32" xfId="0" applyFont="1" applyFill="1" applyBorder="1" applyAlignment="1">
      <alignment horizontal="left" vertical="top"/>
    </xf>
    <xf numFmtId="0" fontId="43" fillId="14" borderId="1" xfId="0" applyFont="1" applyFill="1" applyBorder="1" applyAlignment="1">
      <alignment vertical="top" wrapText="1"/>
    </xf>
    <xf numFmtId="0" fontId="43" fillId="0" borderId="0" xfId="0" applyFont="1" applyAlignment="1">
      <alignment horizontal="left"/>
    </xf>
    <xf numFmtId="0" fontId="43" fillId="2" borderId="0" xfId="0" applyFont="1" applyFill="1" applyAlignment="1">
      <alignment horizontal="left"/>
    </xf>
    <xf numFmtId="0" fontId="43" fillId="7" borderId="0" xfId="0" applyFont="1" applyFill="1" applyAlignment="1">
      <alignment horizontal="left"/>
    </xf>
    <xf numFmtId="0" fontId="42" fillId="0" borderId="1" xfId="0" applyFont="1" applyBorder="1" applyAlignment="1">
      <alignment horizontal="left" vertical="top"/>
    </xf>
    <xf numFmtId="0" fontId="42" fillId="0" borderId="1" xfId="0" applyFont="1" applyBorder="1" applyAlignment="1">
      <alignment vertical="top"/>
    </xf>
    <xf numFmtId="0" fontId="42" fillId="0" borderId="1" xfId="0" applyFont="1" applyBorder="1" applyAlignment="1">
      <alignment horizontal="right" vertical="center" wrapText="1"/>
    </xf>
    <xf numFmtId="0" fontId="42" fillId="7" borderId="0" xfId="0" applyFont="1" applyFill="1" applyAlignment="1">
      <alignment horizontal="left"/>
    </xf>
    <xf numFmtId="0" fontId="42" fillId="10" borderId="32" xfId="0" applyFont="1" applyFill="1" applyBorder="1" applyAlignment="1">
      <alignment horizontal="left"/>
    </xf>
    <xf numFmtId="0" fontId="42" fillId="10" borderId="1" xfId="0" applyFont="1" applyFill="1" applyBorder="1" applyAlignment="1">
      <alignment vertical="justify" wrapText="1"/>
    </xf>
    <xf numFmtId="0" fontId="42" fillId="10" borderId="1" xfId="0" applyFont="1" applyFill="1" applyBorder="1" applyAlignment="1">
      <alignment vertical="center" wrapText="1"/>
    </xf>
    <xf numFmtId="0" fontId="42" fillId="10" borderId="1" xfId="0" applyFont="1" applyFill="1" applyBorder="1" applyAlignment="1">
      <alignment horizontal="left" vertical="top"/>
    </xf>
    <xf numFmtId="0" fontId="42" fillId="10" borderId="1" xfId="0" applyFont="1" applyFill="1" applyBorder="1" applyAlignment="1">
      <alignment vertical="top"/>
    </xf>
    <xf numFmtId="0" fontId="42" fillId="10" borderId="1" xfId="0" applyFont="1" applyFill="1" applyBorder="1" applyAlignment="1">
      <alignment vertical="top" wrapText="1"/>
    </xf>
    <xf numFmtId="0" fontId="42" fillId="10" borderId="1" xfId="0" applyFont="1" applyFill="1" applyBorder="1" applyAlignment="1">
      <alignment horizontal="left" vertical="justify" wrapText="1"/>
    </xf>
    <xf numFmtId="3" fontId="42" fillId="10" borderId="1" xfId="0" applyNumberFormat="1" applyFont="1" applyFill="1" applyBorder="1" applyAlignment="1">
      <alignment horizontal="right" vertical="center"/>
    </xf>
    <xf numFmtId="3" fontId="42" fillId="14" borderId="1" xfId="0" applyNumberFormat="1" applyFont="1" applyFill="1" applyBorder="1" applyAlignment="1">
      <alignment horizontal="right" vertical="center"/>
    </xf>
    <xf numFmtId="0" fontId="42" fillId="10" borderId="1" xfId="0" applyFont="1" applyFill="1" applyBorder="1" applyAlignment="1">
      <alignment horizontal="right" vertical="center" wrapText="1"/>
    </xf>
    <xf numFmtId="0" fontId="42" fillId="10" borderId="1" xfId="0" applyFont="1" applyFill="1" applyBorder="1" applyAlignment="1">
      <alignment horizontal="right" vertical="center"/>
    </xf>
    <xf numFmtId="0" fontId="41" fillId="10" borderId="1" xfId="0" applyFont="1" applyFill="1" applyBorder="1" applyAlignment="1">
      <alignment horizontal="center" vertical="center"/>
    </xf>
    <xf numFmtId="0" fontId="42" fillId="10" borderId="1" xfId="0" applyFont="1" applyFill="1" applyBorder="1" applyAlignment="1">
      <alignment horizontal="center" vertical="center"/>
    </xf>
    <xf numFmtId="0" fontId="42" fillId="10" borderId="34" xfId="0" applyFont="1" applyFill="1" applyBorder="1" applyAlignment="1">
      <alignment horizontal="left" vertical="top"/>
    </xf>
    <xf numFmtId="0" fontId="42" fillId="10" borderId="0" xfId="0" applyFont="1" applyFill="1" applyAlignment="1">
      <alignment horizontal="left"/>
    </xf>
    <xf numFmtId="1" fontId="42" fillId="0" borderId="1" xfId="0" applyNumberFormat="1" applyFont="1" applyBorder="1" applyAlignment="1">
      <alignment horizontal="left" vertical="top" wrapText="1"/>
    </xf>
    <xf numFmtId="0" fontId="41" fillId="14" borderId="1" xfId="0" applyFont="1" applyFill="1" applyBorder="1" applyAlignment="1">
      <alignment horizontal="right" vertical="center" wrapText="1"/>
    </xf>
    <xf numFmtId="0" fontId="41" fillId="7" borderId="0" xfId="0" applyFont="1" applyFill="1" applyAlignment="1">
      <alignment horizontal="left"/>
    </xf>
    <xf numFmtId="0" fontId="53" fillId="15" borderId="32" xfId="0" applyFont="1" applyFill="1" applyBorder="1" applyAlignment="1">
      <alignment horizontal="left" vertical="center" wrapText="1"/>
    </xf>
    <xf numFmtId="0" fontId="53" fillId="15" borderId="1" xfId="0" applyFont="1" applyFill="1" applyBorder="1" applyAlignment="1">
      <alignment vertical="center" wrapText="1"/>
    </xf>
    <xf numFmtId="0" fontId="53" fillId="15" borderId="1" xfId="0" applyFont="1" applyFill="1" applyBorder="1" applyAlignment="1">
      <alignment horizontal="center" vertical="center" wrapText="1"/>
    </xf>
    <xf numFmtId="1" fontId="53" fillId="15" borderId="1" xfId="0" applyNumberFormat="1" applyFont="1" applyFill="1" applyBorder="1" applyAlignment="1">
      <alignment horizontal="center" vertical="center" wrapText="1"/>
    </xf>
    <xf numFmtId="0" fontId="53" fillId="15" borderId="1" xfId="0" applyFont="1" applyFill="1" applyBorder="1" applyAlignment="1">
      <alignment horizontal="left" vertical="center" wrapText="1"/>
    </xf>
    <xf numFmtId="3" fontId="53" fillId="15" borderId="1" xfId="0" applyNumberFormat="1" applyFont="1" applyFill="1" applyBorder="1" applyAlignment="1">
      <alignment vertical="center" wrapText="1"/>
    </xf>
    <xf numFmtId="3" fontId="53" fillId="15" borderId="1" xfId="0" applyNumberFormat="1" applyFont="1" applyFill="1" applyBorder="1" applyAlignment="1">
      <alignment horizontal="right" vertical="center"/>
    </xf>
    <xf numFmtId="49" fontId="53" fillId="15" borderId="1" xfId="0" applyNumberFormat="1" applyFont="1" applyFill="1" applyBorder="1" applyAlignment="1">
      <alignment horizontal="center" vertical="center" wrapText="1"/>
    </xf>
    <xf numFmtId="0" fontId="43" fillId="15" borderId="1" xfId="0" applyFont="1" applyFill="1" applyBorder="1" applyAlignment="1">
      <alignment horizontal="center" vertical="center" wrapText="1"/>
    </xf>
    <xf numFmtId="0" fontId="53" fillId="15" borderId="34" xfId="0" applyFont="1" applyFill="1" applyBorder="1" applyAlignment="1">
      <alignment horizontal="left" vertical="center" wrapText="1"/>
    </xf>
    <xf numFmtId="0" fontId="41" fillId="0" borderId="1" xfId="0" applyFont="1" applyBorder="1" applyAlignment="1">
      <alignment vertical="center" wrapText="1"/>
    </xf>
    <xf numFmtId="0" fontId="43" fillId="15" borderId="32" xfId="0" applyFont="1" applyFill="1" applyBorder="1" applyAlignment="1">
      <alignment horizontal="left" vertical="center" wrapText="1"/>
    </xf>
    <xf numFmtId="0" fontId="43" fillId="15" borderId="1" xfId="0" applyFont="1" applyFill="1" applyBorder="1" applyAlignment="1">
      <alignment vertical="center" wrapText="1"/>
    </xf>
    <xf numFmtId="1" fontId="43" fillId="15" borderId="1" xfId="0" applyNumberFormat="1" applyFont="1" applyFill="1" applyBorder="1" applyAlignment="1">
      <alignment horizontal="center" vertical="center" wrapText="1"/>
    </xf>
    <xf numFmtId="0" fontId="43" fillId="15" borderId="1" xfId="0" applyFont="1" applyFill="1" applyBorder="1" applyAlignment="1">
      <alignment horizontal="left" vertical="center" wrapText="1"/>
    </xf>
    <xf numFmtId="3" fontId="43" fillId="15" borderId="1" xfId="0" applyNumberFormat="1" applyFont="1" applyFill="1" applyBorder="1" applyAlignment="1">
      <alignment vertical="center" wrapText="1"/>
    </xf>
    <xf numFmtId="3" fontId="43" fillId="15" borderId="1" xfId="0" applyNumberFormat="1" applyFont="1" applyFill="1" applyBorder="1" applyAlignment="1">
      <alignment horizontal="right" vertical="center"/>
    </xf>
    <xf numFmtId="49" fontId="43" fillId="15" borderId="1" xfId="0" applyNumberFormat="1" applyFont="1" applyFill="1" applyBorder="1" applyAlignment="1">
      <alignment horizontal="center" vertical="center" wrapText="1"/>
    </xf>
    <xf numFmtId="0" fontId="43" fillId="15" borderId="34" xfId="0" applyFont="1" applyFill="1" applyBorder="1" applyAlignment="1">
      <alignment horizontal="left" vertical="center" wrapText="1"/>
    </xf>
    <xf numFmtId="0" fontId="42" fillId="8" borderId="0" xfId="0" applyFont="1" applyFill="1" applyAlignment="1">
      <alignment horizontal="center" vertical="center" wrapText="1"/>
    </xf>
    <xf numFmtId="0" fontId="42" fillId="13" borderId="32" xfId="0" applyFont="1" applyFill="1" applyBorder="1" applyAlignment="1">
      <alignment horizontal="left" vertical="center" wrapText="1"/>
    </xf>
    <xf numFmtId="0" fontId="42" fillId="13" borderId="1" xfId="0" applyFont="1" applyFill="1" applyBorder="1" applyAlignment="1">
      <alignment vertical="center" wrapText="1"/>
    </xf>
    <xf numFmtId="0" fontId="42" fillId="13" borderId="1" xfId="0" applyFont="1" applyFill="1" applyBorder="1" applyAlignment="1">
      <alignment horizontal="center" vertical="center" wrapText="1"/>
    </xf>
    <xf numFmtId="1" fontId="42" fillId="13" borderId="1" xfId="0" applyNumberFormat="1" applyFont="1" applyFill="1" applyBorder="1" applyAlignment="1">
      <alignment horizontal="center" vertical="center" wrapText="1"/>
    </xf>
    <xf numFmtId="0" fontId="42" fillId="13" borderId="1" xfId="0" applyFont="1" applyFill="1" applyBorder="1" applyAlignment="1">
      <alignment horizontal="left" vertical="center" wrapText="1"/>
    </xf>
    <xf numFmtId="3" fontId="42" fillId="13" borderId="1" xfId="0" applyNumberFormat="1" applyFont="1" applyFill="1" applyBorder="1" applyAlignment="1">
      <alignment horizontal="right" vertical="center" wrapText="1"/>
    </xf>
    <xf numFmtId="49" fontId="42" fillId="13" borderId="1" xfId="0" applyNumberFormat="1" applyFont="1" applyFill="1" applyBorder="1" applyAlignment="1">
      <alignment horizontal="center" vertical="center" wrapText="1"/>
    </xf>
    <xf numFmtId="0" fontId="42" fillId="13" borderId="34" xfId="0" applyFont="1" applyFill="1" applyBorder="1" applyAlignment="1">
      <alignment horizontal="left" vertical="center" wrapText="1"/>
    </xf>
    <xf numFmtId="3" fontId="42" fillId="0" borderId="1" xfId="93" applyNumberFormat="1" applyFont="1" applyFill="1" applyBorder="1" applyAlignment="1">
      <alignment horizontal="right" vertical="center" wrapText="1"/>
    </xf>
    <xf numFmtId="0" fontId="41" fillId="0" borderId="1" xfId="0" applyFont="1" applyBorder="1" applyAlignment="1">
      <alignment horizontal="center" vertical="center" wrapText="1"/>
    </xf>
    <xf numFmtId="0" fontId="50" fillId="0" borderId="1" xfId="0" applyFont="1" applyBorder="1" applyAlignment="1">
      <alignment horizontal="left" vertical="center" wrapText="1"/>
    </xf>
    <xf numFmtId="0" fontId="53" fillId="0" borderId="1" xfId="46" applyFont="1" applyBorder="1" applyAlignment="1">
      <alignment vertical="justify" wrapText="1"/>
    </xf>
    <xf numFmtId="0" fontId="42" fillId="0" borderId="4" xfId="0" applyFont="1" applyBorder="1"/>
    <xf numFmtId="0" fontId="43" fillId="16" borderId="52" xfId="0" applyFont="1" applyFill="1" applyBorder="1" applyAlignment="1">
      <alignment horizontal="left" vertical="center" wrapText="1"/>
    </xf>
    <xf numFmtId="0" fontId="43" fillId="16" borderId="53" xfId="0" applyFont="1" applyFill="1" applyBorder="1" applyAlignment="1">
      <alignment vertical="center" wrapText="1"/>
    </xf>
    <xf numFmtId="0" fontId="43" fillId="16" borderId="53" xfId="0" applyFont="1" applyFill="1" applyBorder="1" applyAlignment="1">
      <alignment horizontal="left" vertical="center" wrapText="1"/>
    </xf>
    <xf numFmtId="49" fontId="43" fillId="16" borderId="53" xfId="0" applyNumberFormat="1" applyFont="1" applyFill="1" applyBorder="1" applyAlignment="1">
      <alignment vertical="center" wrapText="1"/>
    </xf>
    <xf numFmtId="3" fontId="43" fillId="16" borderId="53" xfId="0" applyNumberFormat="1" applyFont="1" applyFill="1" applyBorder="1" applyAlignment="1">
      <alignment horizontal="right" vertical="center" wrapText="1"/>
    </xf>
    <xf numFmtId="0" fontId="43" fillId="16" borderId="53" xfId="0" applyFont="1" applyFill="1" applyBorder="1" applyAlignment="1">
      <alignment horizontal="right" vertical="center" wrapText="1"/>
    </xf>
    <xf numFmtId="0" fontId="43" fillId="16" borderId="53" xfId="0" applyFont="1" applyFill="1" applyBorder="1" applyAlignment="1">
      <alignment horizontal="center" vertical="center" wrapText="1"/>
    </xf>
    <xf numFmtId="0" fontId="43" fillId="16" borderId="54" xfId="0" applyFont="1" applyFill="1" applyBorder="1" applyAlignment="1">
      <alignment horizontal="left" vertical="center" wrapText="1"/>
    </xf>
    <xf numFmtId="0" fontId="42" fillId="7" borderId="4" xfId="0" applyFont="1" applyFill="1" applyBorder="1" applyAlignment="1">
      <alignment horizontal="left"/>
    </xf>
    <xf numFmtId="0" fontId="42" fillId="7" borderId="1" xfId="0" applyFont="1" applyFill="1" applyBorder="1" applyAlignment="1">
      <alignment horizontal="left"/>
    </xf>
    <xf numFmtId="0" fontId="42" fillId="7" borderId="0" xfId="0" applyFont="1" applyFill="1" applyAlignment="1">
      <alignment horizontal="left" vertical="top"/>
    </xf>
    <xf numFmtId="0" fontId="41" fillId="14" borderId="32" xfId="0" applyFont="1" applyFill="1" applyBorder="1" applyAlignment="1">
      <alignment horizontal="left" vertical="center" wrapText="1"/>
    </xf>
    <xf numFmtId="0" fontId="41" fillId="14" borderId="1" xfId="0" applyFont="1" applyFill="1" applyBorder="1" applyAlignment="1">
      <alignment vertical="center" wrapText="1"/>
    </xf>
    <xf numFmtId="0" fontId="41" fillId="14" borderId="1" xfId="0" applyFont="1" applyFill="1" applyBorder="1" applyAlignment="1">
      <alignment horizontal="left" vertical="center" wrapText="1"/>
    </xf>
    <xf numFmtId="3" fontId="41" fillId="14" borderId="1" xfId="0" applyNumberFormat="1" applyFont="1" applyFill="1" applyBorder="1" applyAlignment="1">
      <alignment horizontal="right" vertical="center" wrapText="1"/>
    </xf>
    <xf numFmtId="0" fontId="41" fillId="14" borderId="1" xfId="0" applyFont="1" applyFill="1" applyBorder="1" applyAlignment="1">
      <alignment horizontal="center" vertical="center" wrapText="1"/>
    </xf>
    <xf numFmtId="0" fontId="41" fillId="14" borderId="34" xfId="0" applyFont="1" applyFill="1" applyBorder="1" applyAlignment="1">
      <alignment horizontal="left" vertical="center" wrapText="1"/>
    </xf>
    <xf numFmtId="0" fontId="41" fillId="7" borderId="0" xfId="0" applyFont="1" applyFill="1" applyAlignment="1">
      <alignment horizontal="left" vertical="center" wrapText="1"/>
    </xf>
    <xf numFmtId="49" fontId="43" fillId="14" borderId="1" xfId="0" applyNumberFormat="1" applyFont="1" applyFill="1" applyBorder="1" applyAlignment="1">
      <alignment horizontal="right" vertical="center"/>
    </xf>
    <xf numFmtId="49" fontId="42" fillId="0" borderId="1" xfId="0" applyNumberFormat="1" applyFont="1" applyBorder="1" applyAlignment="1">
      <alignment horizontal="left" vertical="justify"/>
    </xf>
    <xf numFmtId="0" fontId="41" fillId="14" borderId="32" xfId="0" applyFont="1" applyFill="1" applyBorder="1" applyAlignment="1" applyProtection="1">
      <alignment horizontal="left"/>
      <protection locked="0"/>
    </xf>
    <xf numFmtId="0" fontId="41" fillId="14" borderId="1" xfId="0" applyFont="1" applyFill="1" applyBorder="1" applyAlignment="1">
      <alignment horizontal="left" vertical="justify" wrapText="1"/>
    </xf>
    <xf numFmtId="0" fontId="41" fillId="0" borderId="0" xfId="0" applyFont="1" applyProtection="1">
      <protection locked="0"/>
    </xf>
    <xf numFmtId="0" fontId="41" fillId="2" borderId="0" xfId="0" applyFont="1" applyFill="1" applyProtection="1">
      <protection locked="0"/>
    </xf>
    <xf numFmtId="0" fontId="41" fillId="7" borderId="0" xfId="0" applyFont="1" applyFill="1" applyProtection="1">
      <protection locked="0"/>
    </xf>
    <xf numFmtId="0" fontId="42" fillId="0" borderId="32" xfId="0" applyFont="1" applyBorder="1" applyAlignment="1" applyProtection="1">
      <alignment horizontal="left"/>
      <protection locked="0"/>
    </xf>
    <xf numFmtId="0" fontId="42" fillId="7" borderId="0" xfId="0" applyFont="1" applyFill="1" applyProtection="1">
      <protection locked="0"/>
    </xf>
    <xf numFmtId="0" fontId="41" fillId="14" borderId="32" xfId="0" applyFont="1" applyFill="1" applyBorder="1" applyAlignment="1" applyProtection="1">
      <alignment horizontal="left" vertical="center"/>
      <protection locked="0"/>
    </xf>
    <xf numFmtId="0" fontId="52" fillId="14" borderId="32" xfId="0" applyFont="1" applyFill="1" applyBorder="1" applyAlignment="1">
      <alignment horizontal="left"/>
    </xf>
    <xf numFmtId="0" fontId="50" fillId="0" borderId="32" xfId="0" applyFont="1" applyBorder="1" applyAlignment="1">
      <alignment horizontal="left"/>
    </xf>
    <xf numFmtId="49" fontId="42" fillId="0" borderId="1" xfId="0" applyNumberFormat="1" applyFont="1" applyBorder="1" applyAlignment="1">
      <alignment horizontal="right"/>
    </xf>
    <xf numFmtId="14" fontId="42" fillId="0" borderId="1" xfId="0" applyNumberFormat="1" applyFont="1" applyBorder="1" applyAlignment="1">
      <alignment horizontal="right" vertical="center"/>
    </xf>
    <xf numFmtId="0" fontId="42" fillId="0" borderId="34" xfId="0" applyFont="1" applyBorder="1" applyAlignment="1">
      <alignment horizontal="center"/>
    </xf>
    <xf numFmtId="3" fontId="42" fillId="14" borderId="1" xfId="0" applyNumberFormat="1" applyFont="1" applyFill="1" applyBorder="1" applyAlignment="1" applyProtection="1">
      <alignment horizontal="right" vertical="center"/>
      <protection locked="0"/>
    </xf>
    <xf numFmtId="0" fontId="41" fillId="0" borderId="1" xfId="0" applyFont="1" applyBorder="1" applyAlignment="1">
      <alignment vertical="justify" wrapText="1"/>
    </xf>
    <xf numFmtId="0" fontId="41" fillId="0" borderId="34" xfId="0" applyFont="1" applyBorder="1" applyAlignment="1">
      <alignment horizontal="left"/>
    </xf>
    <xf numFmtId="0" fontId="43" fillId="14" borderId="1" xfId="0" applyFont="1" applyFill="1" applyBorder="1" applyAlignment="1">
      <alignment wrapText="1"/>
    </xf>
    <xf numFmtId="0" fontId="43" fillId="14" borderId="1" xfId="0" applyFont="1" applyFill="1" applyBorder="1" applyAlignment="1">
      <alignment horizontal="left" wrapText="1"/>
    </xf>
    <xf numFmtId="0" fontId="50" fillId="0" borderId="1" xfId="0" applyFont="1" applyBorder="1" applyAlignment="1">
      <alignment horizontal="left" vertical="top" wrapText="1"/>
    </xf>
    <xf numFmtId="0" fontId="42" fillId="0" borderId="1" xfId="0" applyFont="1" applyBorder="1" applyAlignment="1">
      <alignment horizontal="justify" vertical="center" wrapText="1"/>
    </xf>
    <xf numFmtId="0" fontId="43" fillId="14" borderId="1" xfId="0" applyFont="1" applyFill="1" applyBorder="1" applyAlignment="1">
      <alignment horizontal="center" wrapText="1"/>
    </xf>
    <xf numFmtId="0" fontId="43" fillId="0" borderId="0" xfId="0" applyFont="1" applyAlignment="1">
      <alignment horizontal="left" vertical="center"/>
    </xf>
    <xf numFmtId="0" fontId="43" fillId="14" borderId="0" xfId="0" applyFont="1" applyFill="1" applyAlignment="1">
      <alignment horizontal="left" vertical="center"/>
    </xf>
    <xf numFmtId="0" fontId="42" fillId="0" borderId="1" xfId="50" applyFont="1" applyFill="1" applyBorder="1" applyAlignment="1">
      <alignment vertical="justify" wrapText="1"/>
    </xf>
    <xf numFmtId="0" fontId="42" fillId="0" borderId="1" xfId="50" applyFont="1" applyFill="1" applyBorder="1" applyAlignment="1">
      <alignment vertical="center" wrapText="1"/>
    </xf>
    <xf numFmtId="0" fontId="42" fillId="0" borderId="1" xfId="50" applyFont="1" applyFill="1" applyBorder="1" applyAlignment="1">
      <alignment horizontal="left" vertical="top"/>
    </xf>
    <xf numFmtId="0" fontId="42" fillId="0" borderId="1" xfId="50" applyFont="1" applyFill="1" applyBorder="1" applyAlignment="1">
      <alignment horizontal="left" vertical="justify" wrapText="1"/>
    </xf>
    <xf numFmtId="0" fontId="42" fillId="0" borderId="1" xfId="50" applyFont="1" applyFill="1" applyBorder="1" applyAlignment="1">
      <alignment vertical="top"/>
    </xf>
    <xf numFmtId="0" fontId="42" fillId="0" borderId="1" xfId="50" applyFont="1" applyFill="1" applyBorder="1" applyAlignment="1">
      <alignment vertical="top" wrapText="1"/>
    </xf>
    <xf numFmtId="3" fontId="42" fillId="0" borderId="1" xfId="50" applyNumberFormat="1" applyFont="1" applyFill="1" applyBorder="1" applyAlignment="1">
      <alignment horizontal="right" vertical="center"/>
    </xf>
    <xf numFmtId="0" fontId="42" fillId="0" borderId="1" xfId="50" applyFont="1" applyFill="1" applyBorder="1" applyAlignment="1">
      <alignment horizontal="right" vertical="center" wrapText="1"/>
    </xf>
    <xf numFmtId="0" fontId="42" fillId="0" borderId="1" xfId="50" applyFont="1" applyFill="1" applyBorder="1" applyAlignment="1">
      <alignment horizontal="right" vertical="center"/>
    </xf>
    <xf numFmtId="0" fontId="42" fillId="0" borderId="1" xfId="50" applyFont="1" applyFill="1" applyBorder="1" applyAlignment="1">
      <alignment horizontal="center" vertical="center"/>
    </xf>
    <xf numFmtId="0" fontId="42" fillId="0" borderId="34" xfId="50" applyFont="1" applyFill="1" applyBorder="1" applyAlignment="1">
      <alignment horizontal="left" vertical="top"/>
    </xf>
    <xf numFmtId="0" fontId="42" fillId="0" borderId="1" xfId="50" applyFont="1" applyFill="1" applyBorder="1" applyAlignment="1">
      <alignment vertical="justify"/>
    </xf>
    <xf numFmtId="0" fontId="42" fillId="0" borderId="1" xfId="50" applyFont="1" applyFill="1" applyBorder="1"/>
    <xf numFmtId="3" fontId="42" fillId="13" borderId="1" xfId="50" applyNumberFormat="1" applyFont="1" applyFill="1" applyBorder="1" applyAlignment="1" applyProtection="1">
      <alignment horizontal="right" vertical="center"/>
    </xf>
    <xf numFmtId="3" fontId="42" fillId="13" borderId="1" xfId="0" applyNumberFormat="1" applyFont="1" applyFill="1" applyBorder="1" applyAlignment="1">
      <alignment horizontal="right" vertical="center"/>
    </xf>
    <xf numFmtId="3" fontId="42" fillId="14" borderId="1" xfId="50" applyNumberFormat="1" applyFont="1" applyFill="1" applyBorder="1" applyAlignment="1" applyProtection="1">
      <alignment horizontal="right" vertical="center"/>
    </xf>
    <xf numFmtId="0" fontId="42" fillId="0" borderId="0" xfId="0" applyFont="1" applyAlignment="1">
      <alignment horizontal="left" vertical="center"/>
    </xf>
    <xf numFmtId="0" fontId="43" fillId="13" borderId="1" xfId="0" applyFont="1" applyFill="1" applyBorder="1" applyAlignment="1">
      <alignment horizontal="left" vertical="center" wrapText="1"/>
    </xf>
    <xf numFmtId="3" fontId="43" fillId="13" borderId="1" xfId="50" applyNumberFormat="1" applyFont="1" applyFill="1" applyBorder="1" applyAlignment="1" applyProtection="1">
      <alignment horizontal="right" vertical="center"/>
    </xf>
    <xf numFmtId="3" fontId="42" fillId="14" borderId="1" xfId="50" applyNumberFormat="1" applyFont="1" applyFill="1" applyBorder="1" applyAlignment="1" applyProtection="1">
      <alignment horizontal="right" vertical="center" wrapText="1"/>
    </xf>
    <xf numFmtId="0" fontId="50" fillId="0" borderId="1" xfId="0" applyFont="1" applyBorder="1" applyAlignment="1">
      <alignment horizontal="left" vertical="justify"/>
    </xf>
    <xf numFmtId="1" fontId="50" fillId="0" borderId="1" xfId="0" applyNumberFormat="1" applyFont="1" applyBorder="1" applyAlignment="1">
      <alignment horizontal="left" vertical="top"/>
    </xf>
    <xf numFmtId="1" fontId="50" fillId="0" borderId="1" xfId="0" applyNumberFormat="1" applyFont="1" applyBorder="1" applyAlignment="1">
      <alignment horizontal="left" vertical="top" wrapText="1"/>
    </xf>
    <xf numFmtId="0" fontId="50" fillId="0" borderId="1" xfId="0" applyFont="1" applyBorder="1" applyAlignment="1">
      <alignment vertical="top" wrapText="1"/>
    </xf>
    <xf numFmtId="0" fontId="42" fillId="0" borderId="1" xfId="0" applyFont="1" applyBorder="1" applyAlignment="1">
      <alignment horizontal="left" vertical="top" wrapText="1"/>
    </xf>
    <xf numFmtId="0" fontId="50" fillId="0" borderId="34" xfId="0" applyFont="1" applyBorder="1" applyAlignment="1">
      <alignment horizontal="left" vertical="top"/>
    </xf>
    <xf numFmtId="3" fontId="42" fillId="14" borderId="1" xfId="0" applyNumberFormat="1" applyFont="1" applyFill="1" applyBorder="1" applyAlignment="1">
      <alignment horizontal="right" vertical="center" wrapText="1"/>
    </xf>
    <xf numFmtId="3" fontId="42" fillId="17" borderId="1" xfId="0" applyNumberFormat="1" applyFont="1" applyFill="1" applyBorder="1" applyAlignment="1" applyProtection="1">
      <alignment horizontal="right" vertical="center"/>
      <protection locked="0"/>
    </xf>
    <xf numFmtId="44" fontId="50" fillId="0" borderId="0" xfId="48775" applyFont="1" applyFill="1" applyAlignment="1">
      <alignment horizontal="center" vertical="center"/>
    </xf>
    <xf numFmtId="44" fontId="50" fillId="12" borderId="0" xfId="48775" applyFont="1" applyFill="1" applyAlignment="1">
      <alignment horizontal="center" vertical="center"/>
    </xf>
    <xf numFmtId="0" fontId="50" fillId="12" borderId="0" xfId="52930" applyFont="1" applyFill="1" applyAlignment="1">
      <alignment vertical="center"/>
    </xf>
    <xf numFmtId="0" fontId="50" fillId="12" borderId="0" xfId="0" applyFont="1" applyFill="1" applyAlignment="1">
      <alignment horizontal="left" vertical="center" wrapText="1"/>
    </xf>
    <xf numFmtId="44" fontId="50" fillId="0" borderId="0" xfId="48775" applyFont="1" applyFill="1" applyAlignment="1">
      <alignment horizontal="center" vertical="center" wrapText="1"/>
    </xf>
    <xf numFmtId="44" fontId="50" fillId="12" borderId="0" xfId="48775" applyFont="1" applyFill="1" applyAlignment="1">
      <alignment horizontal="center" vertical="center" wrapText="1"/>
    </xf>
    <xf numFmtId="0" fontId="50" fillId="0" borderId="0" xfId="0" applyFont="1" applyAlignment="1">
      <alignment horizontal="left" vertical="center" wrapText="1"/>
    </xf>
    <xf numFmtId="0" fontId="42" fillId="12" borderId="38" xfId="0" applyFont="1" applyFill="1" applyBorder="1" applyAlignment="1">
      <alignment horizontal="left" wrapText="1"/>
    </xf>
    <xf numFmtId="0" fontId="42" fillId="12" borderId="39" xfId="0" applyFont="1" applyFill="1" applyBorder="1" applyAlignment="1">
      <alignment vertical="justify" wrapText="1"/>
    </xf>
    <xf numFmtId="0" fontId="42" fillId="12" borderId="39" xfId="0" applyFont="1" applyFill="1" applyBorder="1" applyAlignment="1">
      <alignment vertical="top" wrapText="1"/>
    </xf>
    <xf numFmtId="0" fontId="42" fillId="12" borderId="39" xfId="0" applyFont="1" applyFill="1" applyBorder="1" applyAlignment="1">
      <alignment horizontal="left" vertical="top" wrapText="1"/>
    </xf>
    <xf numFmtId="0" fontId="50" fillId="12" borderId="39" xfId="0" applyFont="1" applyFill="1" applyBorder="1" applyAlignment="1">
      <alignment horizontal="left" vertical="justify" wrapText="1"/>
    </xf>
    <xf numFmtId="3" fontId="42" fillId="12" borderId="39" xfId="0" applyNumberFormat="1" applyFont="1" applyFill="1" applyBorder="1" applyAlignment="1">
      <alignment horizontal="right" vertical="center" wrapText="1"/>
    </xf>
    <xf numFmtId="3" fontId="42" fillId="14" borderId="39" xfId="0" applyNumberFormat="1" applyFont="1" applyFill="1" applyBorder="1" applyAlignment="1">
      <alignment horizontal="right" vertical="center" wrapText="1"/>
    </xf>
    <xf numFmtId="0" fontId="42" fillId="12" borderId="39" xfId="0" applyFont="1" applyFill="1" applyBorder="1" applyAlignment="1">
      <alignment horizontal="right" vertical="center" wrapText="1"/>
    </xf>
    <xf numFmtId="0" fontId="42" fillId="12" borderId="39" xfId="0" applyFont="1" applyFill="1" applyBorder="1" applyAlignment="1">
      <alignment horizontal="center" vertical="center" wrapText="1"/>
    </xf>
    <xf numFmtId="0" fontId="42" fillId="12" borderId="40" xfId="0" applyFont="1" applyFill="1" applyBorder="1" applyAlignment="1">
      <alignment horizontal="left" wrapText="1"/>
    </xf>
    <xf numFmtId="3" fontId="41" fillId="9" borderId="0" xfId="0" applyNumberFormat="1" applyFont="1" applyFill="1" applyAlignment="1">
      <alignment horizontal="right" vertical="center"/>
    </xf>
    <xf numFmtId="0" fontId="41" fillId="7" borderId="12" xfId="0" applyFont="1" applyFill="1" applyBorder="1" applyAlignment="1">
      <alignment horizontal="centerContinuous"/>
    </xf>
    <xf numFmtId="0" fontId="41" fillId="7" borderId="13" xfId="0" applyFont="1" applyFill="1" applyBorder="1" applyAlignment="1">
      <alignment horizontal="centerContinuous"/>
    </xf>
    <xf numFmtId="0" fontId="41" fillId="9" borderId="1" xfId="0" applyFont="1" applyFill="1" applyBorder="1" applyAlignment="1" applyProtection="1">
      <alignment horizontal="centerContinuous" vertical="justify"/>
      <protection locked="0"/>
    </xf>
    <xf numFmtId="0" fontId="42" fillId="0" borderId="0" xfId="0" applyFont="1" applyAlignment="1" applyProtection="1">
      <alignment horizontal="left"/>
      <protection locked="0"/>
    </xf>
    <xf numFmtId="0" fontId="42" fillId="0" borderId="0" xfId="0" applyFont="1" applyAlignment="1" applyProtection="1">
      <alignment horizontal="left" vertical="justify"/>
      <protection locked="0"/>
    </xf>
    <xf numFmtId="3" fontId="42" fillId="0" borderId="0" xfId="0" applyNumberFormat="1" applyFont="1" applyAlignment="1" applyProtection="1">
      <alignment horizontal="left"/>
      <protection locked="0"/>
    </xf>
    <xf numFmtId="3" fontId="42" fillId="2" borderId="0" xfId="0" applyNumberFormat="1" applyFont="1" applyFill="1" applyAlignment="1" applyProtection="1">
      <alignment horizontal="left"/>
      <protection locked="0"/>
    </xf>
    <xf numFmtId="0" fontId="42" fillId="0" borderId="0" xfId="0" applyFont="1" applyAlignment="1" applyProtection="1">
      <alignment horizontal="center"/>
      <protection locked="0"/>
    </xf>
    <xf numFmtId="0" fontId="42" fillId="0" borderId="0" xfId="0" applyFont="1" applyAlignment="1" applyProtection="1">
      <alignment vertical="justify"/>
      <protection locked="0"/>
    </xf>
    <xf numFmtId="0" fontId="41" fillId="2" borderId="0" xfId="0" applyFont="1" applyFill="1" applyAlignment="1" applyProtection="1">
      <alignment horizontal="left"/>
      <protection locked="0"/>
    </xf>
    <xf numFmtId="0" fontId="42" fillId="0" borderId="0" xfId="0" applyFont="1" applyAlignment="1" applyProtection="1">
      <alignment horizontal="left" vertical="center"/>
      <protection locked="0"/>
    </xf>
    <xf numFmtId="0" fontId="41" fillId="0" borderId="0" xfId="0" applyFont="1" applyAlignment="1" applyProtection="1">
      <alignment horizontal="left"/>
      <protection locked="0"/>
    </xf>
    <xf numFmtId="0" fontId="42" fillId="0" borderId="0" xfId="0" applyFont="1" applyAlignment="1">
      <alignment vertical="justify"/>
    </xf>
    <xf numFmtId="0" fontId="42" fillId="0" borderId="0" xfId="0" applyFont="1" applyAlignment="1">
      <alignment horizontal="left" vertical="justify"/>
    </xf>
    <xf numFmtId="3" fontId="42" fillId="0" borderId="0" xfId="0" applyNumberFormat="1" applyFont="1" applyAlignment="1">
      <alignment horizontal="left"/>
    </xf>
    <xf numFmtId="3" fontId="42" fillId="2" borderId="0" xfId="0" applyNumberFormat="1" applyFont="1" applyFill="1" applyAlignment="1">
      <alignment horizontal="left"/>
    </xf>
    <xf numFmtId="0" fontId="42" fillId="0" borderId="0" xfId="0" applyFont="1" applyAlignment="1">
      <alignment horizontal="center"/>
    </xf>
    <xf numFmtId="3" fontId="42" fillId="9" borderId="0" xfId="0" applyNumberFormat="1" applyFont="1" applyFill="1" applyAlignment="1">
      <alignment horizontal="left"/>
    </xf>
    <xf numFmtId="0" fontId="45" fillId="14" borderId="32" xfId="0" applyFont="1" applyFill="1" applyBorder="1" applyAlignment="1">
      <alignment horizontal="left"/>
    </xf>
    <xf numFmtId="0" fontId="45" fillId="14" borderId="1" xfId="0" applyFont="1" applyFill="1" applyBorder="1" applyAlignment="1">
      <alignment vertical="justify"/>
    </xf>
    <xf numFmtId="0" fontId="45" fillId="14" borderId="1" xfId="0" applyFont="1" applyFill="1" applyBorder="1" applyAlignment="1">
      <alignment horizontal="left"/>
    </xf>
    <xf numFmtId="0" fontId="45" fillId="14" borderId="1" xfId="0" applyFont="1" applyFill="1" applyBorder="1"/>
    <xf numFmtId="0" fontId="45" fillId="14" borderId="2" xfId="0" applyFont="1" applyFill="1" applyBorder="1" applyAlignment="1">
      <alignment vertical="justify"/>
    </xf>
    <xf numFmtId="3" fontId="45" fillId="14" borderId="1" xfId="0" applyNumberFormat="1" applyFont="1" applyFill="1" applyBorder="1" applyAlignment="1">
      <alignment horizontal="right" vertical="center"/>
    </xf>
    <xf numFmtId="0" fontId="45" fillId="14" borderId="4" xfId="0" applyFont="1" applyFill="1" applyBorder="1" applyAlignment="1">
      <alignment horizontal="right" vertical="center"/>
    </xf>
    <xf numFmtId="0" fontId="45" fillId="14" borderId="1" xfId="0" applyFont="1" applyFill="1" applyBorder="1" applyAlignment="1">
      <alignment horizontal="right" vertical="center"/>
    </xf>
    <xf numFmtId="0" fontId="45" fillId="14" borderId="1" xfId="0" applyFont="1" applyFill="1" applyBorder="1" applyAlignment="1">
      <alignment horizontal="center"/>
    </xf>
    <xf numFmtId="0" fontId="45" fillId="14" borderId="1" xfId="0" applyFont="1" applyFill="1" applyBorder="1" applyAlignment="1">
      <alignment horizontal="left" vertical="justify"/>
    </xf>
    <xf numFmtId="0" fontId="45" fillId="14" borderId="34" xfId="0" applyFont="1" applyFill="1" applyBorder="1" applyAlignment="1">
      <alignment horizontal="left"/>
    </xf>
    <xf numFmtId="3" fontId="21" fillId="0" borderId="1" xfId="0" applyNumberFormat="1" applyFont="1" applyBorder="1" applyAlignment="1">
      <alignment horizontal="right" vertical="center" wrapText="1"/>
    </xf>
    <xf numFmtId="0" fontId="10" fillId="12" borderId="60" xfId="0" applyFont="1" applyFill="1" applyBorder="1" applyAlignment="1" applyProtection="1">
      <alignment horizontal="left" vertical="top"/>
      <protection locked="0"/>
    </xf>
    <xf numFmtId="0" fontId="10" fillId="0" borderId="59" xfId="0" applyFont="1" applyBorder="1" applyAlignment="1">
      <alignment horizontal="left"/>
    </xf>
    <xf numFmtId="0" fontId="10" fillId="0" borderId="55" xfId="0" applyFont="1" applyBorder="1" applyAlignment="1">
      <alignment horizontal="left"/>
    </xf>
    <xf numFmtId="0" fontId="10" fillId="0" borderId="1" xfId="0" applyFont="1" applyBorder="1" applyAlignment="1">
      <alignment horizontal="left" vertical="top"/>
    </xf>
    <xf numFmtId="3" fontId="10" fillId="0" borderId="1" xfId="0" applyNumberFormat="1" applyFont="1" applyBorder="1" applyAlignment="1">
      <alignment horizontal="right" vertical="top" wrapText="1"/>
    </xf>
    <xf numFmtId="0" fontId="10" fillId="0" borderId="1" xfId="0" applyFont="1" applyBorder="1" applyAlignment="1">
      <alignment horizontal="left" vertical="top" wrapText="1"/>
    </xf>
    <xf numFmtId="49" fontId="10" fillId="0" borderId="1" xfId="0" applyNumberFormat="1" applyFont="1" applyBorder="1" applyAlignment="1">
      <alignment horizontal="left" vertical="top" wrapText="1"/>
    </xf>
    <xf numFmtId="3" fontId="10" fillId="0" borderId="1" xfId="0" applyNumberFormat="1" applyFont="1" applyBorder="1" applyAlignment="1">
      <alignment horizontal="left" vertical="top" wrapText="1"/>
    </xf>
    <xf numFmtId="0" fontId="10" fillId="0" borderId="1" xfId="0" applyFont="1" applyBorder="1" applyAlignment="1">
      <alignment horizontal="right" vertical="top"/>
    </xf>
    <xf numFmtId="3" fontId="10" fillId="0" borderId="1" xfId="0" applyNumberFormat="1" applyFont="1" applyBorder="1" applyAlignment="1">
      <alignment horizontal="right" vertical="top"/>
    </xf>
    <xf numFmtId="0" fontId="10" fillId="0" borderId="40" xfId="0" applyFont="1" applyBorder="1" applyAlignment="1">
      <alignment horizontal="left"/>
    </xf>
    <xf numFmtId="0" fontId="10" fillId="7" borderId="6" xfId="0" applyFont="1" applyFill="1" applyBorder="1" applyAlignment="1">
      <alignment horizontal="left"/>
    </xf>
    <xf numFmtId="0" fontId="10" fillId="12" borderId="56" xfId="0" applyFont="1" applyFill="1" applyBorder="1" applyAlignment="1" applyProtection="1">
      <alignment horizontal="left" vertical="top" wrapText="1"/>
      <protection locked="0"/>
    </xf>
    <xf numFmtId="49" fontId="10" fillId="12" borderId="56" xfId="0" applyNumberFormat="1" applyFont="1" applyFill="1" applyBorder="1" applyAlignment="1" applyProtection="1">
      <alignment horizontal="left" vertical="top"/>
      <protection locked="0"/>
    </xf>
    <xf numFmtId="0" fontId="10" fillId="12" borderId="56" xfId="0" applyFont="1" applyFill="1" applyBorder="1" applyAlignment="1" applyProtection="1">
      <alignment horizontal="left" vertical="top"/>
      <protection locked="0"/>
    </xf>
    <xf numFmtId="49" fontId="10" fillId="12" borderId="56" xfId="0" applyNumberFormat="1" applyFont="1" applyFill="1" applyBorder="1" applyAlignment="1">
      <alignment horizontal="left" vertical="top" wrapText="1"/>
    </xf>
    <xf numFmtId="0" fontId="10" fillId="12" borderId="56" xfId="0" applyFont="1" applyFill="1" applyBorder="1" applyAlignment="1">
      <alignment horizontal="left" vertical="top" wrapText="1"/>
    </xf>
    <xf numFmtId="3" fontId="10" fillId="12" borderId="56" xfId="0" applyNumberFormat="1" applyFont="1" applyFill="1" applyBorder="1" applyAlignment="1">
      <alignment horizontal="right" vertical="top"/>
    </xf>
    <xf numFmtId="3" fontId="10" fillId="14" borderId="56" xfId="0" applyNumberFormat="1" applyFont="1" applyFill="1" applyBorder="1" applyAlignment="1" applyProtection="1">
      <alignment horizontal="right" vertical="center"/>
      <protection locked="0"/>
    </xf>
    <xf numFmtId="0" fontId="10" fillId="12" borderId="56" xfId="0" applyFont="1" applyFill="1" applyBorder="1" applyAlignment="1">
      <alignment horizontal="left" vertical="top"/>
    </xf>
    <xf numFmtId="0" fontId="10" fillId="12" borderId="58" xfId="0" applyFont="1" applyFill="1" applyBorder="1" applyAlignment="1" applyProtection="1">
      <alignment horizontal="left" vertical="top"/>
      <protection locked="0"/>
    </xf>
    <xf numFmtId="0" fontId="10" fillId="0" borderId="61" xfId="0" applyFont="1" applyBorder="1" applyAlignment="1">
      <alignment horizontal="left"/>
    </xf>
    <xf numFmtId="0" fontId="10" fillId="0" borderId="39" xfId="0" applyFont="1" applyBorder="1" applyAlignment="1" applyProtection="1">
      <alignment horizontal="left" vertical="top" wrapText="1"/>
      <protection locked="0"/>
    </xf>
    <xf numFmtId="49" fontId="10" fillId="0" borderId="39" xfId="0" applyNumberFormat="1" applyFont="1" applyBorder="1" applyAlignment="1" applyProtection="1">
      <alignment horizontal="left" vertical="top"/>
      <protection locked="0"/>
    </xf>
    <xf numFmtId="0" fontId="10" fillId="0" borderId="39" xfId="0" applyFont="1" applyBorder="1" applyAlignment="1" applyProtection="1">
      <alignment horizontal="left" vertical="top"/>
      <protection locked="0"/>
    </xf>
    <xf numFmtId="49" fontId="10" fillId="0" borderId="39" xfId="0" applyNumberFormat="1" applyFont="1" applyBorder="1" applyAlignment="1">
      <alignment horizontal="left" vertical="top" wrapText="1"/>
    </xf>
    <xf numFmtId="0" fontId="10" fillId="0" borderId="39" xfId="0" applyFont="1" applyBorder="1" applyAlignment="1">
      <alignment horizontal="left" vertical="top" wrapText="1"/>
    </xf>
    <xf numFmtId="3" fontId="10" fillId="0" borderId="39" xfId="0" applyNumberFormat="1" applyFont="1" applyBorder="1" applyAlignment="1">
      <alignment horizontal="right" vertical="top"/>
    </xf>
    <xf numFmtId="0" fontId="10" fillId="0" borderId="39" xfId="0" applyFont="1" applyBorder="1" applyAlignment="1">
      <alignment horizontal="right" vertical="center"/>
    </xf>
    <xf numFmtId="0" fontId="10" fillId="0" borderId="39" xfId="0" applyFont="1" applyBorder="1" applyAlignment="1">
      <alignment horizontal="left" vertical="top"/>
    </xf>
    <xf numFmtId="0" fontId="10" fillId="0" borderId="40" xfId="0" applyFont="1" applyBorder="1" applyAlignment="1" applyProtection="1">
      <alignment horizontal="left" vertical="top"/>
      <protection locked="0"/>
    </xf>
    <xf numFmtId="0" fontId="42" fillId="12" borderId="62" xfId="0" applyFont="1" applyFill="1" applyBorder="1" applyAlignment="1">
      <alignment horizontal="left" wrapText="1"/>
    </xf>
    <xf numFmtId="0" fontId="42" fillId="12" borderId="60" xfId="0" applyFont="1" applyFill="1" applyBorder="1" applyAlignment="1">
      <alignment horizontal="left" vertical="top"/>
    </xf>
    <xf numFmtId="49" fontId="42" fillId="0" borderId="1" xfId="0" applyNumberFormat="1" applyFont="1" applyBorder="1" applyAlignment="1">
      <alignment horizontal="left" vertical="top"/>
    </xf>
    <xf numFmtId="0" fontId="50" fillId="0" borderId="1" xfId="0" applyFont="1" applyBorder="1" applyAlignment="1">
      <alignment vertical="center" wrapText="1"/>
    </xf>
    <xf numFmtId="0" fontId="50" fillId="0" borderId="1" xfId="0" applyFont="1" applyBorder="1" applyAlignment="1">
      <alignment horizontal="center" vertical="center" wrapText="1"/>
    </xf>
    <xf numFmtId="3" fontId="50" fillId="0" borderId="1" xfId="0" applyNumberFormat="1" applyFont="1" applyBorder="1" applyAlignment="1">
      <alignment vertical="center"/>
    </xf>
    <xf numFmtId="3" fontId="50" fillId="0" borderId="1" xfId="0" applyNumberFormat="1" applyFont="1" applyBorder="1" applyAlignment="1">
      <alignment vertical="center" wrapText="1"/>
    </xf>
    <xf numFmtId="0" fontId="50" fillId="0" borderId="1" xfId="0" applyFont="1" applyBorder="1" applyAlignment="1">
      <alignment vertical="center"/>
    </xf>
    <xf numFmtId="49" fontId="42" fillId="0" borderId="1" xfId="0" applyNumberFormat="1" applyFont="1" applyBorder="1" applyAlignment="1">
      <alignment vertical="top"/>
    </xf>
    <xf numFmtId="0" fontId="42" fillId="0" borderId="1" xfId="0" applyFont="1" applyBorder="1" applyAlignment="1" applyProtection="1">
      <alignment vertical="top"/>
      <protection locked="0"/>
    </xf>
    <xf numFmtId="0" fontId="42" fillId="0" borderId="1" xfId="0" applyFont="1" applyBorder="1" applyAlignment="1" applyProtection="1">
      <alignment vertical="top" wrapText="1"/>
      <protection locked="0"/>
    </xf>
    <xf numFmtId="0" fontId="50" fillId="0" borderId="1" xfId="0" applyFont="1" applyBorder="1" applyAlignment="1">
      <alignment vertical="top"/>
    </xf>
    <xf numFmtId="0" fontId="42" fillId="0" borderId="34" xfId="0" applyFont="1" applyBorder="1" applyAlignment="1">
      <alignment horizontal="left" wrapText="1"/>
    </xf>
    <xf numFmtId="0" fontId="42" fillId="0" borderId="34" xfId="0" applyFont="1" applyBorder="1" applyAlignment="1">
      <alignment horizontal="left" vertical="top" wrapText="1"/>
    </xf>
    <xf numFmtId="0" fontId="50" fillId="0" borderId="34" xfId="0" applyFont="1" applyBorder="1" applyAlignment="1">
      <alignment horizontal="center" vertical="center" wrapText="1"/>
    </xf>
    <xf numFmtId="0" fontId="42" fillId="0" borderId="1" xfId="0" applyFont="1" applyBorder="1" applyAlignment="1">
      <alignment horizontal="right" vertical="top"/>
    </xf>
    <xf numFmtId="0" fontId="42" fillId="0" borderId="34" xfId="0" applyFont="1" applyBorder="1" applyAlignment="1">
      <alignment vertical="top"/>
    </xf>
    <xf numFmtId="0" fontId="42" fillId="0" borderId="1" xfId="0" applyFont="1" applyBorder="1" applyAlignment="1" applyProtection="1">
      <alignment horizontal="right" vertical="top"/>
      <protection locked="0"/>
    </xf>
    <xf numFmtId="0" fontId="42" fillId="0" borderId="34" xfId="0" applyFont="1" applyBorder="1" applyAlignment="1" applyProtection="1">
      <alignment vertical="top"/>
      <protection locked="0"/>
    </xf>
    <xf numFmtId="0" fontId="50" fillId="0" borderId="1" xfId="0" applyFont="1" applyBorder="1" applyAlignment="1">
      <alignment horizontal="right" vertical="top" wrapText="1"/>
    </xf>
    <xf numFmtId="0" fontId="50" fillId="0" borderId="1" xfId="0" applyFont="1" applyBorder="1" applyAlignment="1">
      <alignment horizontal="right" vertical="top"/>
    </xf>
    <xf numFmtId="0" fontId="42" fillId="0" borderId="34" xfId="0" applyFont="1" applyBorder="1" applyAlignment="1">
      <alignment vertical="top" wrapText="1"/>
    </xf>
    <xf numFmtId="0" fontId="42" fillId="12" borderId="55" xfId="0" applyFont="1" applyFill="1" applyBorder="1" applyAlignment="1">
      <alignment horizontal="left" wrapText="1"/>
    </xf>
    <xf numFmtId="0" fontId="50" fillId="12" borderId="56" xfId="0" applyFont="1" applyFill="1" applyBorder="1" applyAlignment="1">
      <alignment horizontal="left" vertical="top" wrapText="1"/>
    </xf>
    <xf numFmtId="0" fontId="42" fillId="12" borderId="56" xfId="0" applyFont="1" applyFill="1" applyBorder="1" applyAlignment="1">
      <alignment vertical="justify" wrapText="1"/>
    </xf>
    <xf numFmtId="0" fontId="50" fillId="12" borderId="56" xfId="0" applyFont="1" applyFill="1" applyBorder="1" applyAlignment="1">
      <alignment horizontal="left" vertical="justify"/>
    </xf>
    <xf numFmtId="0" fontId="42" fillId="12" borderId="56" xfId="0" applyFont="1" applyFill="1" applyBorder="1" applyAlignment="1">
      <alignment vertical="top"/>
    </xf>
    <xf numFmtId="0" fontId="50" fillId="12" borderId="56" xfId="0" applyFont="1" applyFill="1" applyBorder="1" applyAlignment="1">
      <alignment horizontal="left" vertical="justify" wrapText="1"/>
    </xf>
    <xf numFmtId="3" fontId="42" fillId="12" borderId="56" xfId="0" applyNumberFormat="1" applyFont="1" applyFill="1" applyBorder="1" applyAlignment="1">
      <alignment horizontal="right" vertical="center"/>
    </xf>
    <xf numFmtId="3" fontId="42" fillId="14" borderId="56" xfId="0" applyNumberFormat="1" applyFont="1" applyFill="1" applyBorder="1" applyAlignment="1">
      <alignment horizontal="right" vertical="center" wrapText="1"/>
    </xf>
    <xf numFmtId="0" fontId="42" fillId="12" borderId="56" xfId="0" applyFont="1" applyFill="1" applyBorder="1" applyAlignment="1">
      <alignment horizontal="right" vertical="center"/>
    </xf>
    <xf numFmtId="0" fontId="42" fillId="12" borderId="56" xfId="0" applyFont="1" applyFill="1" applyBorder="1" applyAlignment="1">
      <alignment horizontal="center" vertical="center"/>
    </xf>
    <xf numFmtId="0" fontId="41" fillId="12" borderId="56" xfId="0" applyFont="1" applyFill="1" applyBorder="1" applyAlignment="1">
      <alignment horizontal="center" vertical="center"/>
    </xf>
    <xf numFmtId="0" fontId="42" fillId="12" borderId="58" xfId="0" applyFont="1" applyFill="1" applyBorder="1" applyAlignment="1">
      <alignment horizontal="left" vertical="top"/>
    </xf>
    <xf numFmtId="0" fontId="50" fillId="0" borderId="39" xfId="0" applyFont="1" applyBorder="1" applyAlignment="1">
      <alignment horizontal="left" vertical="top" wrapText="1"/>
    </xf>
    <xf numFmtId="0" fontId="42" fillId="0" borderId="39" xfId="0" applyFont="1" applyBorder="1" applyAlignment="1">
      <alignment vertical="justify" wrapText="1"/>
    </xf>
    <xf numFmtId="0" fontId="50" fillId="0" borderId="39" xfId="0" applyFont="1" applyBorder="1" applyAlignment="1">
      <alignment horizontal="left" vertical="justify"/>
    </xf>
    <xf numFmtId="0" fontId="42" fillId="0" borderId="39" xfId="0" applyFont="1" applyBorder="1" applyAlignment="1">
      <alignment vertical="top"/>
    </xf>
    <xf numFmtId="0" fontId="50" fillId="0" borderId="39" xfId="0" applyFont="1" applyBorder="1" applyAlignment="1">
      <alignment horizontal="left" vertical="justify" wrapText="1"/>
    </xf>
    <xf numFmtId="3" fontId="42" fillId="0" borderId="39" xfId="0" applyNumberFormat="1" applyFont="1" applyBorder="1" applyAlignment="1">
      <alignment horizontal="right" vertical="center"/>
    </xf>
    <xf numFmtId="0" fontId="42" fillId="0" borderId="39" xfId="0" applyFont="1" applyBorder="1" applyAlignment="1">
      <alignment horizontal="right" vertical="center"/>
    </xf>
    <xf numFmtId="0" fontId="42" fillId="0" borderId="39" xfId="0" applyFont="1" applyBorder="1" applyAlignment="1">
      <alignment horizontal="center" vertical="center"/>
    </xf>
    <xf numFmtId="0" fontId="41" fillId="0" borderId="39" xfId="0" applyFont="1" applyBorder="1" applyAlignment="1">
      <alignment horizontal="center" vertical="center"/>
    </xf>
    <xf numFmtId="0" fontId="42" fillId="0" borderId="40" xfId="0" applyFont="1" applyBorder="1" applyAlignment="1">
      <alignment horizontal="left" vertical="top"/>
    </xf>
    <xf numFmtId="0" fontId="10" fillId="0" borderId="1" xfId="219" applyFont="1" applyBorder="1" applyAlignment="1">
      <alignment horizontal="left"/>
    </xf>
    <xf numFmtId="0" fontId="10" fillId="0" borderId="56" xfId="0" applyFont="1" applyBorder="1" applyAlignment="1">
      <alignment horizontal="left"/>
    </xf>
    <xf numFmtId="49" fontId="10" fillId="0" borderId="56" xfId="0" applyNumberFormat="1" applyFont="1" applyBorder="1" applyAlignment="1">
      <alignment vertical="top" wrapText="1"/>
    </xf>
    <xf numFmtId="0" fontId="21" fillId="0" borderId="56" xfId="0" applyFont="1" applyBorder="1" applyAlignment="1">
      <alignment horizontal="left" vertical="justify"/>
    </xf>
    <xf numFmtId="0" fontId="10" fillId="0" borderId="57" xfId="219" applyFont="1" applyBorder="1" applyAlignment="1">
      <alignment horizontal="left"/>
    </xf>
    <xf numFmtId="49" fontId="10" fillId="0" borderId="56" xfId="0" applyNumberFormat="1" applyFont="1" applyBorder="1" applyAlignment="1">
      <alignment horizontal="left"/>
    </xf>
    <xf numFmtId="3" fontId="10" fillId="0" borderId="56" xfId="0" applyNumberFormat="1" applyFont="1" applyBorder="1" applyAlignment="1">
      <alignment horizontal="right" vertical="center" wrapText="1"/>
    </xf>
    <xf numFmtId="0" fontId="1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justify" wrapText="1"/>
    </xf>
    <xf numFmtId="3" fontId="10" fillId="0" borderId="1" xfId="0" applyNumberFormat="1" applyFont="1" applyBorder="1" applyAlignment="1">
      <alignment vertical="center" wrapText="1"/>
    </xf>
    <xf numFmtId="0" fontId="10" fillId="0" borderId="1" xfId="0" applyFont="1" applyBorder="1" applyAlignment="1">
      <alignment vertical="center" wrapText="1"/>
    </xf>
    <xf numFmtId="0" fontId="10" fillId="0" borderId="56" xfId="0" applyFont="1" applyBorder="1" applyAlignment="1">
      <alignment horizontal="right" vertical="center"/>
    </xf>
    <xf numFmtId="0" fontId="21" fillId="0" borderId="56" xfId="0" applyFont="1" applyBorder="1" applyAlignment="1">
      <alignment horizontal="center" wrapText="1"/>
    </xf>
    <xf numFmtId="0" fontId="21" fillId="0" borderId="56" xfId="0" applyFont="1" applyBorder="1" applyAlignment="1">
      <alignment horizontal="center"/>
    </xf>
    <xf numFmtId="0" fontId="21" fillId="0" borderId="56" xfId="0" applyFont="1" applyBorder="1" applyAlignment="1">
      <alignment horizontal="left" vertical="top" wrapText="1"/>
    </xf>
    <xf numFmtId="0" fontId="21" fillId="0" borderId="58" xfId="0" applyFont="1" applyBorder="1" applyAlignment="1">
      <alignment horizontal="left" vertical="justify"/>
    </xf>
    <xf numFmtId="0" fontId="21" fillId="0" borderId="34" xfId="0" applyFont="1" applyBorder="1" applyAlignment="1">
      <alignment horizontal="center" vertical="center" wrapText="1"/>
    </xf>
    <xf numFmtId="0" fontId="10" fillId="0" borderId="34" xfId="0" applyFont="1" applyBorder="1" applyAlignment="1">
      <alignment horizontal="center" vertical="center" wrapText="1"/>
    </xf>
    <xf numFmtId="0" fontId="21" fillId="0" borderId="34" xfId="0" applyFont="1" applyBorder="1" applyAlignment="1">
      <alignment horizontal="center" vertical="center"/>
    </xf>
    <xf numFmtId="3" fontId="10" fillId="0" borderId="0" xfId="0" applyNumberFormat="1" applyFont="1" applyAlignment="1">
      <alignment horizontal="left"/>
    </xf>
    <xf numFmtId="3" fontId="10" fillId="0" borderId="0" xfId="0" applyNumberFormat="1" applyFont="1" applyAlignment="1" applyProtection="1">
      <alignment horizontal="left"/>
      <protection locked="0"/>
    </xf>
    <xf numFmtId="0" fontId="42" fillId="0" borderId="0" xfId="0" applyFont="1" applyAlignment="1">
      <alignment vertical="justify" wrapText="1"/>
    </xf>
    <xf numFmtId="0" fontId="42" fillId="0" borderId="0" xfId="0" applyFont="1" applyAlignment="1">
      <alignment horizontal="left" vertical="justify" wrapText="1"/>
    </xf>
    <xf numFmtId="0" fontId="38" fillId="9" borderId="0" xfId="0" applyFont="1" applyFill="1" applyAlignment="1" applyProtection="1">
      <alignment horizontal="center" vertical="justify"/>
      <protection locked="0"/>
    </xf>
    <xf numFmtId="0" fontId="43" fillId="9" borderId="0" xfId="0" applyFont="1" applyFill="1" applyAlignment="1" applyProtection="1">
      <alignment horizontal="center" vertical="justify"/>
      <protection locked="0"/>
    </xf>
    <xf numFmtId="0" fontId="45" fillId="9" borderId="0" xfId="0" applyFont="1" applyFill="1" applyAlignment="1" applyProtection="1">
      <alignment horizontal="center" vertical="justify"/>
      <protection locked="0"/>
    </xf>
    <xf numFmtId="0" fontId="35"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horizontal="center" vertical="center"/>
    </xf>
    <xf numFmtId="0" fontId="10" fillId="0" borderId="62" xfId="0" applyFont="1" applyBorder="1" applyAlignment="1" applyProtection="1">
      <alignment horizontal="left"/>
      <protection locked="0"/>
    </xf>
    <xf numFmtId="49" fontId="10" fillId="0" borderId="59" xfId="0" applyNumberFormat="1" applyFont="1" applyBorder="1" applyAlignment="1">
      <alignment vertical="top" wrapText="1"/>
    </xf>
    <xf numFmtId="49" fontId="10" fillId="0" borderId="59" xfId="0" applyNumberFormat="1" applyFont="1" applyBorder="1" applyAlignment="1">
      <alignment horizontal="left" vertical="top" wrapText="1"/>
    </xf>
    <xf numFmtId="49" fontId="10" fillId="0" borderId="59" xfId="0" applyNumberFormat="1" applyFont="1" applyBorder="1" applyAlignment="1">
      <alignment horizontal="left"/>
    </xf>
    <xf numFmtId="3" fontId="10" fillId="0" borderId="59" xfId="0" applyNumberFormat="1" applyFont="1" applyBorder="1" applyAlignment="1">
      <alignment horizontal="right" vertical="center" wrapText="1"/>
    </xf>
    <xf numFmtId="3" fontId="10" fillId="14" borderId="59" xfId="0" applyNumberFormat="1" applyFont="1" applyFill="1" applyBorder="1" applyAlignment="1">
      <alignment horizontal="right" vertical="center"/>
    </xf>
    <xf numFmtId="0" fontId="10" fillId="0" borderId="59" xfId="0" applyFont="1" applyBorder="1" applyAlignment="1">
      <alignment horizontal="right" vertical="center"/>
    </xf>
    <xf numFmtId="49" fontId="10" fillId="0" borderId="59" xfId="0" applyNumberFormat="1" applyFont="1" applyBorder="1" applyAlignment="1">
      <alignment horizontal="center"/>
    </xf>
    <xf numFmtId="49" fontId="10" fillId="0" borderId="60" xfId="0" applyNumberFormat="1" applyFont="1" applyBorder="1"/>
    <xf numFmtId="49" fontId="10" fillId="0" borderId="59" xfId="0" applyNumberFormat="1" applyFont="1" applyBorder="1"/>
    <xf numFmtId="0" fontId="45" fillId="14" borderId="62" xfId="0" applyFont="1" applyFill="1" applyBorder="1" applyAlignment="1" applyProtection="1">
      <alignment horizontal="left"/>
      <protection locked="0"/>
    </xf>
    <xf numFmtId="49" fontId="45" fillId="14" borderId="59" xfId="0" applyNumberFormat="1" applyFont="1" applyFill="1" applyBorder="1" applyAlignment="1">
      <alignment vertical="top" wrapText="1"/>
    </xf>
    <xf numFmtId="0" fontId="45" fillId="14" borderId="59" xfId="0" applyFont="1" applyFill="1" applyBorder="1" applyAlignment="1">
      <alignment horizontal="left"/>
    </xf>
    <xf numFmtId="49" fontId="45" fillId="14" borderId="59" xfId="0" applyNumberFormat="1" applyFont="1" applyFill="1" applyBorder="1" applyAlignment="1">
      <alignment horizontal="left"/>
    </xf>
    <xf numFmtId="3" fontId="45" fillId="14" borderId="59" xfId="0" applyNumberFormat="1" applyFont="1" applyFill="1" applyBorder="1" applyAlignment="1">
      <alignment horizontal="right" vertical="center" wrapText="1"/>
    </xf>
    <xf numFmtId="0" fontId="45" fillId="14" borderId="59" xfId="0" applyFont="1" applyFill="1" applyBorder="1" applyAlignment="1">
      <alignment horizontal="right" vertical="center"/>
    </xf>
    <xf numFmtId="49" fontId="45" fillId="14" borderId="59" xfId="0" applyNumberFormat="1" applyFont="1" applyFill="1" applyBorder="1"/>
    <xf numFmtId="49" fontId="45" fillId="14" borderId="60" xfId="0" applyNumberFormat="1" applyFont="1" applyFill="1" applyBorder="1"/>
    <xf numFmtId="49" fontId="10" fillId="0" borderId="59" xfId="0" applyNumberFormat="1" applyFont="1" applyBorder="1" applyAlignment="1">
      <alignment vertical="center"/>
    </xf>
    <xf numFmtId="14" fontId="45" fillId="14" borderId="59" xfId="0" applyNumberFormat="1" applyFont="1" applyFill="1" applyBorder="1" applyAlignment="1">
      <alignment horizontal="right" vertical="center"/>
    </xf>
    <xf numFmtId="49" fontId="45" fillId="14" borderId="59" xfId="0" applyNumberFormat="1" applyFont="1" applyFill="1" applyBorder="1" applyAlignment="1">
      <alignment vertical="center"/>
    </xf>
    <xf numFmtId="49" fontId="11" fillId="14" borderId="60" xfId="0" applyNumberFormat="1" applyFont="1" applyFill="1" applyBorder="1"/>
    <xf numFmtId="0" fontId="10" fillId="14" borderId="62" xfId="0" applyFont="1" applyFill="1" applyBorder="1" applyAlignment="1" applyProtection="1">
      <alignment horizontal="left"/>
      <protection locked="0"/>
    </xf>
    <xf numFmtId="49" fontId="10" fillId="0" borderId="59" xfId="0" applyNumberFormat="1" applyFont="1" applyBorder="1" applyAlignment="1">
      <alignment wrapText="1"/>
    </xf>
    <xf numFmtId="3" fontId="10" fillId="0" borderId="59" xfId="0" applyNumberFormat="1" applyFont="1" applyBorder="1" applyAlignment="1">
      <alignment horizontal="right" wrapText="1"/>
    </xf>
    <xf numFmtId="3" fontId="10" fillId="14" borderId="59" xfId="0" applyNumberFormat="1" applyFont="1" applyFill="1" applyBorder="1" applyAlignment="1">
      <alignment horizontal="right"/>
    </xf>
    <xf numFmtId="0" fontId="10" fillId="0" borderId="59" xfId="0" applyFont="1" applyBorder="1" applyAlignment="1">
      <alignment horizontal="right"/>
    </xf>
    <xf numFmtId="49" fontId="10" fillId="0" borderId="59" xfId="0" applyNumberFormat="1" applyFont="1" applyBorder="1" applyAlignment="1">
      <alignment vertical="center" wrapText="1"/>
    </xf>
    <xf numFmtId="0" fontId="10" fillId="0" borderId="59" xfId="0" applyFont="1" applyBorder="1" applyAlignment="1">
      <alignment horizontal="left" vertical="center"/>
    </xf>
    <xf numFmtId="49" fontId="10" fillId="0" borderId="59" xfId="0" applyNumberFormat="1" applyFont="1" applyBorder="1" applyAlignment="1">
      <alignment horizontal="left" vertical="center"/>
    </xf>
    <xf numFmtId="49" fontId="10" fillId="0" borderId="60" xfId="0" applyNumberFormat="1" applyFont="1" applyBorder="1" applyAlignment="1">
      <alignment vertical="center"/>
    </xf>
    <xf numFmtId="0" fontId="11" fillId="0" borderId="59" xfId="0" applyFont="1" applyBorder="1" applyAlignment="1">
      <alignment horizontal="right" vertical="center"/>
    </xf>
    <xf numFmtId="49" fontId="10" fillId="0" borderId="59" xfId="0" applyNumberFormat="1" applyFont="1" applyBorder="1" applyAlignment="1">
      <alignment horizontal="center" vertical="center"/>
    </xf>
    <xf numFmtId="49" fontId="10" fillId="0" borderId="63" xfId="219" applyNumberFormat="1" applyFont="1" applyBorder="1" applyAlignment="1">
      <alignment vertical="top" wrapText="1"/>
    </xf>
    <xf numFmtId="49" fontId="10" fillId="0" borderId="63" xfId="219" applyNumberFormat="1" applyFont="1" applyBorder="1" applyAlignment="1">
      <alignment horizontal="left"/>
    </xf>
    <xf numFmtId="3" fontId="10" fillId="0" borderId="63" xfId="219" applyNumberFormat="1" applyFont="1" applyBorder="1" applyAlignment="1">
      <alignment horizontal="right" vertical="center" wrapText="1"/>
    </xf>
    <xf numFmtId="0" fontId="10" fillId="0" borderId="63" xfId="219" applyFont="1" applyBorder="1" applyAlignment="1">
      <alignment horizontal="right" vertical="center"/>
    </xf>
    <xf numFmtId="49" fontId="10" fillId="0" borderId="63" xfId="219" applyNumberFormat="1" applyFont="1" applyBorder="1" applyAlignment="1">
      <alignment horizontal="center"/>
    </xf>
    <xf numFmtId="49" fontId="10" fillId="0" borderId="63" xfId="219" applyNumberFormat="1" applyFont="1" applyBorder="1"/>
    <xf numFmtId="49" fontId="10" fillId="0" borderId="64" xfId="219" applyNumberFormat="1" applyFont="1" applyBorder="1"/>
    <xf numFmtId="0" fontId="10" fillId="0" borderId="63" xfId="219" applyFont="1" applyBorder="1" applyAlignment="1">
      <alignment vertical="top" wrapText="1"/>
    </xf>
    <xf numFmtId="0" fontId="10" fillId="0" borderId="63" xfId="219" applyFont="1" applyBorder="1" applyAlignment="1">
      <alignment horizontal="left"/>
    </xf>
    <xf numFmtId="0" fontId="10" fillId="0" borderId="63" xfId="219" applyFont="1" applyBorder="1" applyAlignment="1">
      <alignment wrapText="1"/>
    </xf>
    <xf numFmtId="0" fontId="10" fillId="0" borderId="63" xfId="219" applyFont="1" applyBorder="1" applyAlignment="1">
      <alignment horizontal="left" vertical="top" wrapText="1"/>
    </xf>
    <xf numFmtId="3" fontId="10" fillId="0" borderId="63" xfId="219" applyNumberFormat="1" applyFont="1" applyBorder="1" applyAlignment="1">
      <alignment horizontal="right" vertical="center"/>
    </xf>
    <xf numFmtId="0" fontId="10" fillId="0" borderId="63" xfId="219" applyFont="1" applyBorder="1" applyAlignment="1">
      <alignment horizontal="right" vertical="center" wrapText="1"/>
    </xf>
    <xf numFmtId="0" fontId="10" fillId="0" borderId="63" xfId="219" applyFont="1" applyBorder="1" applyAlignment="1">
      <alignment horizontal="center"/>
    </xf>
    <xf numFmtId="0" fontId="10" fillId="0" borderId="65" xfId="219" applyFont="1" applyBorder="1" applyAlignment="1">
      <alignment horizontal="center"/>
    </xf>
    <xf numFmtId="0" fontId="10" fillId="0" borderId="66" xfId="0" applyFont="1" applyBorder="1" applyAlignment="1">
      <alignment horizontal="left" vertical="justify" wrapText="1"/>
    </xf>
    <xf numFmtId="0" fontId="10" fillId="0" borderId="66" xfId="0" applyFont="1" applyBorder="1" applyAlignment="1">
      <alignment horizontal="left" wrapText="1"/>
    </xf>
    <xf numFmtId="0" fontId="10" fillId="0" borderId="66" xfId="0" applyFont="1" applyBorder="1" applyAlignment="1">
      <alignment horizontal="left"/>
    </xf>
    <xf numFmtId="0" fontId="10" fillId="0" borderId="66" xfId="0" applyFont="1" applyBorder="1" applyAlignment="1">
      <alignment horizontal="left" vertical="justify"/>
    </xf>
    <xf numFmtId="3" fontId="10" fillId="0" borderId="66" xfId="0" applyNumberFormat="1" applyFont="1" applyBorder="1" applyAlignment="1">
      <alignment horizontal="right" vertical="center"/>
    </xf>
    <xf numFmtId="3" fontId="10" fillId="14" borderId="66" xfId="0" applyNumberFormat="1" applyFont="1" applyFill="1" applyBorder="1" applyAlignment="1">
      <alignment horizontal="right" vertical="center"/>
    </xf>
    <xf numFmtId="0" fontId="10" fillId="0" borderId="66" xfId="0" applyFont="1" applyBorder="1" applyAlignment="1">
      <alignment horizontal="right" vertical="center"/>
    </xf>
    <xf numFmtId="0" fontId="10" fillId="0" borderId="66" xfId="0" applyFont="1" applyBorder="1" applyAlignment="1">
      <alignment horizontal="center"/>
    </xf>
    <xf numFmtId="0" fontId="10" fillId="0" borderId="67" xfId="219" applyFont="1" applyBorder="1" applyAlignment="1">
      <alignment vertical="top" wrapText="1"/>
    </xf>
    <xf numFmtId="0" fontId="10" fillId="0" borderId="67" xfId="219" applyFont="1" applyBorder="1" applyAlignment="1">
      <alignment horizontal="left"/>
    </xf>
    <xf numFmtId="0" fontId="10" fillId="0" borderId="67" xfId="0" applyFont="1" applyBorder="1" applyAlignment="1">
      <alignment horizontal="left"/>
    </xf>
    <xf numFmtId="0" fontId="10" fillId="0" borderId="67" xfId="219" applyFont="1" applyBorder="1" applyAlignment="1">
      <alignment wrapText="1"/>
    </xf>
    <xf numFmtId="0" fontId="10" fillId="0" borderId="67" xfId="219" applyFont="1" applyBorder="1" applyAlignment="1">
      <alignment horizontal="left" vertical="top" wrapText="1"/>
    </xf>
    <xf numFmtId="3" fontId="10" fillId="14" borderId="66" xfId="0" applyNumberFormat="1" applyFont="1" applyFill="1" applyBorder="1" applyAlignment="1" applyProtection="1">
      <alignment horizontal="right" vertical="center"/>
      <protection locked="0"/>
    </xf>
    <xf numFmtId="0" fontId="10" fillId="0" borderId="67" xfId="0" applyFont="1" applyBorder="1" applyAlignment="1">
      <alignment horizontal="left" vertical="justify" wrapText="1"/>
    </xf>
    <xf numFmtId="0" fontId="10" fillId="0" borderId="67" xfId="0" applyFont="1" applyBorder="1" applyAlignment="1">
      <alignment horizontal="left" vertical="justify"/>
    </xf>
    <xf numFmtId="0" fontId="10" fillId="0" borderId="68" xfId="219" applyFont="1" applyBorder="1" applyAlignment="1">
      <alignment vertical="center" wrapText="1"/>
    </xf>
    <xf numFmtId="0" fontId="10" fillId="0" borderId="68" xfId="219" applyFont="1" applyBorder="1" applyAlignment="1">
      <alignment horizontal="left" vertical="center"/>
    </xf>
    <xf numFmtId="0" fontId="10" fillId="0" borderId="68" xfId="219" applyFont="1" applyBorder="1" applyAlignment="1">
      <alignment horizontal="left" vertical="center" wrapText="1"/>
    </xf>
    <xf numFmtId="0" fontId="10" fillId="0" borderId="66" xfId="0" applyFont="1" applyBorder="1" applyAlignment="1">
      <alignment vertical="justify" wrapText="1"/>
    </xf>
    <xf numFmtId="0" fontId="10" fillId="0" borderId="67" xfId="0" applyFont="1" applyBorder="1" applyAlignment="1">
      <alignment wrapText="1"/>
    </xf>
    <xf numFmtId="0" fontId="10" fillId="0" borderId="67" xfId="0" applyFont="1" applyBorder="1" applyAlignment="1">
      <alignment horizontal="center"/>
    </xf>
    <xf numFmtId="0" fontId="10" fillId="7" borderId="69" xfId="0" applyFont="1" applyFill="1" applyBorder="1" applyAlignment="1">
      <alignment horizontal="left"/>
    </xf>
    <xf numFmtId="0" fontId="10" fillId="12" borderId="67" xfId="0" applyFont="1" applyFill="1" applyBorder="1" applyAlignment="1" applyProtection="1">
      <alignment horizontal="left" vertical="top" wrapText="1"/>
      <protection locked="0"/>
    </xf>
    <xf numFmtId="49" fontId="10" fillId="12" borderId="67" xfId="0" applyNumberFormat="1" applyFont="1" applyFill="1" applyBorder="1" applyAlignment="1" applyProtection="1">
      <alignment horizontal="left" vertical="top"/>
      <protection locked="0"/>
    </xf>
    <xf numFmtId="0" fontId="10" fillId="12" borderId="67" xfId="0" applyFont="1" applyFill="1" applyBorder="1" applyAlignment="1" applyProtection="1">
      <alignment horizontal="left" vertical="top"/>
      <protection locked="0"/>
    </xf>
    <xf numFmtId="49" fontId="10" fillId="12" borderId="67" xfId="0" applyNumberFormat="1" applyFont="1" applyFill="1" applyBorder="1" applyAlignment="1">
      <alignment horizontal="left" vertical="top" wrapText="1"/>
    </xf>
    <xf numFmtId="0" fontId="10" fillId="12" borderId="67" xfId="0" applyFont="1" applyFill="1" applyBorder="1" applyAlignment="1">
      <alignment horizontal="left" vertical="top" wrapText="1"/>
    </xf>
    <xf numFmtId="3" fontId="10" fillId="12" borderId="67" xfId="0" applyNumberFormat="1" applyFont="1" applyFill="1" applyBorder="1" applyAlignment="1">
      <alignment horizontal="right" vertical="top"/>
    </xf>
    <xf numFmtId="3" fontId="10" fillId="14" borderId="67" xfId="0" applyNumberFormat="1" applyFont="1" applyFill="1" applyBorder="1" applyAlignment="1" applyProtection="1">
      <alignment horizontal="right" vertical="center"/>
      <protection locked="0"/>
    </xf>
    <xf numFmtId="0" fontId="10" fillId="12" borderId="67" xfId="0" applyFont="1" applyFill="1" applyBorder="1" applyAlignment="1">
      <alignment horizontal="right" vertical="center"/>
    </xf>
    <xf numFmtId="0" fontId="10" fillId="12" borderId="67" xfId="0" applyFont="1" applyFill="1" applyBorder="1" applyAlignment="1">
      <alignment horizontal="left" vertical="top"/>
    </xf>
    <xf numFmtId="0" fontId="42" fillId="0" borderId="62" xfId="0" applyFont="1" applyBorder="1" applyAlignment="1">
      <alignment horizontal="left"/>
    </xf>
    <xf numFmtId="0" fontId="42" fillId="0" borderId="67" xfId="0" applyFont="1" applyBorder="1" applyAlignment="1">
      <alignment vertical="justify" wrapText="1"/>
    </xf>
    <xf numFmtId="0" fontId="42" fillId="0" borderId="67" xfId="0" applyFont="1" applyBorder="1" applyAlignment="1">
      <alignment horizontal="left"/>
    </xf>
    <xf numFmtId="0" fontId="42" fillId="0" borderId="67" xfId="0" applyFont="1" applyBorder="1" applyAlignment="1">
      <alignment wrapText="1"/>
    </xf>
    <xf numFmtId="0" fontId="42" fillId="0" borderId="67" xfId="0" applyFont="1" applyBorder="1"/>
    <xf numFmtId="0" fontId="42" fillId="0" borderId="67" xfId="0" applyFont="1" applyBorder="1" applyAlignment="1">
      <alignment vertical="justify"/>
    </xf>
    <xf numFmtId="0" fontId="42" fillId="0" borderId="67" xfId="0" applyFont="1" applyBorder="1" applyAlignment="1">
      <alignment horizontal="left" vertical="justify" wrapText="1"/>
    </xf>
    <xf numFmtId="3" fontId="42" fillId="0" borderId="67" xfId="0" applyNumberFormat="1" applyFont="1" applyBorder="1" applyAlignment="1">
      <alignment horizontal="right" vertical="center"/>
    </xf>
    <xf numFmtId="0" fontId="42" fillId="0" borderId="67" xfId="0" applyFont="1" applyBorder="1" applyAlignment="1">
      <alignment horizontal="right" vertical="center" wrapText="1"/>
    </xf>
    <xf numFmtId="0" fontId="42" fillId="0" borderId="67" xfId="0" applyFont="1" applyBorder="1" applyAlignment="1">
      <alignment horizontal="right" vertical="center"/>
    </xf>
    <xf numFmtId="0" fontId="42" fillId="0" borderId="67" xfId="0" applyFont="1" applyBorder="1" applyAlignment="1">
      <alignment horizontal="center" vertical="center"/>
    </xf>
    <xf numFmtId="0" fontId="42" fillId="0" borderId="60" xfId="0" applyFont="1" applyBorder="1" applyAlignment="1">
      <alignment horizontal="left"/>
    </xf>
    <xf numFmtId="3" fontId="42" fillId="14" borderId="67" xfId="0" applyNumberFormat="1" applyFont="1" applyFill="1" applyBorder="1" applyAlignment="1">
      <alignment horizontal="right" vertical="center"/>
    </xf>
    <xf numFmtId="0" fontId="42" fillId="0" borderId="67" xfId="0" applyFont="1" applyBorder="1" applyAlignment="1">
      <alignment vertical="top" wrapText="1"/>
    </xf>
    <xf numFmtId="0" fontId="42" fillId="0" borderId="62" xfId="0" applyFont="1" applyBorder="1" applyAlignment="1">
      <alignment horizontal="left" vertical="center"/>
    </xf>
    <xf numFmtId="0" fontId="42" fillId="0" borderId="67" xfId="0" applyFont="1" applyBorder="1" applyAlignment="1">
      <alignment vertical="center" wrapText="1"/>
    </xf>
    <xf numFmtId="0" fontId="42" fillId="0" borderId="67" xfId="0" applyFont="1" applyBorder="1" applyAlignment="1">
      <alignment vertical="center"/>
    </xf>
    <xf numFmtId="0" fontId="42" fillId="0" borderId="67" xfId="0" applyFont="1" applyBorder="1" applyAlignment="1">
      <alignment horizontal="left" vertical="center" wrapText="1"/>
    </xf>
    <xf numFmtId="0" fontId="42" fillId="0" borderId="60" xfId="0" applyFont="1" applyBorder="1" applyAlignment="1">
      <alignment horizontal="left" vertical="center"/>
    </xf>
    <xf numFmtId="0" fontId="43" fillId="13" borderId="62" xfId="0" applyFont="1" applyFill="1" applyBorder="1" applyAlignment="1">
      <alignment horizontal="left" vertical="center"/>
    </xf>
    <xf numFmtId="0" fontId="43" fillId="13" borderId="67" xfId="0" applyFont="1" applyFill="1" applyBorder="1" applyAlignment="1">
      <alignment vertical="center" wrapText="1"/>
    </xf>
    <xf numFmtId="0" fontId="43" fillId="13" borderId="67" xfId="0" applyFont="1" applyFill="1" applyBorder="1" applyAlignment="1">
      <alignment horizontal="center" vertical="center"/>
    </xf>
    <xf numFmtId="0" fontId="43" fillId="13" borderId="67" xfId="0" applyFont="1" applyFill="1" applyBorder="1" applyAlignment="1">
      <alignment vertical="center"/>
    </xf>
    <xf numFmtId="0" fontId="43" fillId="13" borderId="67" xfId="0" applyFont="1" applyFill="1" applyBorder="1" applyAlignment="1">
      <alignment horizontal="center" vertical="center" wrapText="1"/>
    </xf>
    <xf numFmtId="3" fontId="43" fillId="13" borderId="67" xfId="0" applyNumberFormat="1" applyFont="1" applyFill="1" applyBorder="1" applyAlignment="1">
      <alignment horizontal="right" vertical="center"/>
    </xf>
    <xf numFmtId="0" fontId="43" fillId="13" borderId="67" xfId="0" applyFont="1" applyFill="1" applyBorder="1" applyAlignment="1">
      <alignment horizontal="right" vertical="center" wrapText="1"/>
    </xf>
    <xf numFmtId="0" fontId="43" fillId="13" borderId="67" xfId="0" applyFont="1" applyFill="1" applyBorder="1" applyAlignment="1">
      <alignment horizontal="right" vertical="center"/>
    </xf>
    <xf numFmtId="0" fontId="43" fillId="13" borderId="60" xfId="0" applyFont="1" applyFill="1" applyBorder="1" applyAlignment="1">
      <alignment horizontal="left" vertical="center"/>
    </xf>
    <xf numFmtId="0" fontId="42" fillId="0" borderId="62" xfId="0" applyFont="1" applyBorder="1" applyAlignment="1">
      <alignment horizontal="left" vertical="center" wrapText="1"/>
    </xf>
    <xf numFmtId="0" fontId="42" fillId="0" borderId="67" xfId="0" applyFont="1" applyBorder="1" applyAlignment="1">
      <alignment horizontal="center" vertical="center" wrapText="1"/>
    </xf>
    <xf numFmtId="3" fontId="42" fillId="0" borderId="67" xfId="0" applyNumberFormat="1" applyFont="1" applyBorder="1" applyAlignment="1">
      <alignment horizontal="right" vertical="center" wrapText="1"/>
    </xf>
    <xf numFmtId="0" fontId="42" fillId="0" borderId="60" xfId="0" applyFont="1" applyBorder="1" applyAlignment="1">
      <alignment vertical="center" wrapText="1"/>
    </xf>
    <xf numFmtId="49" fontId="42" fillId="0" borderId="68" xfId="219" applyNumberFormat="1" applyFont="1" applyBorder="1" applyAlignment="1">
      <alignment horizontal="left" vertical="top" wrapText="1"/>
    </xf>
    <xf numFmtId="0" fontId="42" fillId="0" borderId="68" xfId="219" applyFont="1" applyBorder="1" applyAlignment="1">
      <alignment horizontal="left"/>
    </xf>
    <xf numFmtId="49" fontId="42" fillId="0" borderId="68" xfId="219" applyNumberFormat="1" applyFont="1" applyBorder="1"/>
    <xf numFmtId="49" fontId="42" fillId="0" borderId="68" xfId="219" applyNumberFormat="1" applyFont="1" applyBorder="1" applyAlignment="1">
      <alignment horizontal="left"/>
    </xf>
    <xf numFmtId="3" fontId="42" fillId="0" borderId="68" xfId="219" applyNumberFormat="1" applyFont="1" applyBorder="1" applyAlignment="1">
      <alignment horizontal="right" vertical="center"/>
    </xf>
    <xf numFmtId="0" fontId="42" fillId="0" borderId="68" xfId="219" applyFont="1" applyBorder="1" applyAlignment="1">
      <alignment horizontal="right" vertical="center" wrapText="1"/>
    </xf>
    <xf numFmtId="0" fontId="42" fillId="0" borderId="68" xfId="219" applyFont="1" applyBorder="1" applyAlignment="1">
      <alignment horizontal="right" vertical="center"/>
    </xf>
    <xf numFmtId="0" fontId="42" fillId="0" borderId="68" xfId="219" applyFont="1" applyBorder="1" applyAlignment="1">
      <alignment horizontal="center" vertical="center"/>
    </xf>
    <xf numFmtId="0" fontId="42" fillId="0" borderId="68" xfId="219" applyFont="1" applyBorder="1" applyAlignment="1">
      <alignment vertical="top" wrapText="1"/>
    </xf>
    <xf numFmtId="0" fontId="42" fillId="0" borderId="70" xfId="219" applyFont="1" applyBorder="1" applyAlignment="1">
      <alignment horizontal="left"/>
    </xf>
    <xf numFmtId="0" fontId="42" fillId="0" borderId="68" xfId="219" applyFont="1" applyBorder="1" applyAlignment="1">
      <alignment wrapText="1"/>
    </xf>
    <xf numFmtId="0" fontId="42" fillId="0" borderId="68" xfId="219" applyFont="1" applyBorder="1"/>
    <xf numFmtId="0" fontId="42" fillId="0" borderId="68" xfId="219" applyFont="1" applyBorder="1" applyAlignment="1">
      <alignment horizontal="left" vertical="top" wrapText="1"/>
    </xf>
    <xf numFmtId="3" fontId="42" fillId="14" borderId="67" xfId="0" applyNumberFormat="1" applyFont="1" applyFill="1" applyBorder="1" applyAlignment="1">
      <alignment horizontal="right" vertical="center" wrapText="1"/>
    </xf>
    <xf numFmtId="0" fontId="42" fillId="0" borderId="60" xfId="0" applyFont="1" applyBorder="1" applyAlignment="1">
      <alignment horizontal="center" vertical="center" wrapText="1"/>
    </xf>
    <xf numFmtId="0" fontId="41" fillId="0" borderId="67" xfId="0" applyFont="1" applyBorder="1" applyAlignment="1">
      <alignment horizontal="right" vertical="center" wrapText="1"/>
    </xf>
    <xf numFmtId="0" fontId="42" fillId="0" borderId="60" xfId="0" applyFont="1" applyBorder="1" applyAlignment="1">
      <alignment horizontal="left" vertical="center" wrapText="1"/>
    </xf>
    <xf numFmtId="3" fontId="42" fillId="0" borderId="67" xfId="0" applyNumberFormat="1" applyFont="1" applyBorder="1" applyAlignment="1">
      <alignment vertical="center" wrapText="1"/>
    </xf>
    <xf numFmtId="3" fontId="42" fillId="0" borderId="67" xfId="0" applyNumberFormat="1" applyFont="1" applyBorder="1" applyAlignment="1">
      <alignment horizontal="center" vertical="center" wrapText="1"/>
    </xf>
    <xf numFmtId="3" fontId="42" fillId="0" borderId="67" xfId="0" applyNumberFormat="1" applyFont="1" applyBorder="1" applyAlignment="1">
      <alignment horizontal="left" vertical="center" wrapText="1"/>
    </xf>
    <xf numFmtId="3" fontId="42" fillId="14" borderId="67" xfId="0" applyNumberFormat="1" applyFont="1" applyFill="1" applyBorder="1" applyAlignment="1">
      <alignment vertical="center" wrapText="1"/>
    </xf>
    <xf numFmtId="0" fontId="42" fillId="0" borderId="60" xfId="0" applyFont="1" applyBorder="1" applyAlignment="1">
      <alignment wrapText="1"/>
    </xf>
    <xf numFmtId="0" fontId="42" fillId="0" borderId="67" xfId="0" applyFont="1" applyBorder="1" applyAlignment="1">
      <alignment horizontal="centerContinuous" vertical="center" wrapText="1"/>
    </xf>
    <xf numFmtId="0" fontId="42" fillId="0" borderId="67" xfId="0" applyFont="1" applyBorder="1" applyAlignment="1">
      <alignment horizontal="left" vertical="center"/>
    </xf>
    <xf numFmtId="0" fontId="50" fillId="0" borderId="67" xfId="0" applyFont="1" applyBorder="1" applyAlignment="1">
      <alignment horizontal="left" vertical="justify"/>
    </xf>
    <xf numFmtId="0" fontId="42" fillId="0" borderId="67" xfId="0" applyFont="1" applyBorder="1" applyAlignment="1">
      <alignment horizontal="left" vertical="top"/>
    </xf>
    <xf numFmtId="0" fontId="42" fillId="0" borderId="67" xfId="0" applyFont="1" applyBorder="1" applyAlignment="1">
      <alignment vertical="top"/>
    </xf>
    <xf numFmtId="0" fontId="42" fillId="0" borderId="62" xfId="0" applyFont="1" applyBorder="1" applyAlignment="1">
      <alignment horizontal="left" wrapText="1"/>
    </xf>
    <xf numFmtId="0" fontId="50" fillId="0" borderId="67" xfId="0" applyFont="1" applyBorder="1" applyAlignment="1">
      <alignment horizontal="left" vertical="top" wrapText="1"/>
    </xf>
    <xf numFmtId="0" fontId="50" fillId="0" borderId="67" xfId="0" applyFont="1" applyBorder="1" applyAlignment="1">
      <alignment horizontal="left" vertical="top"/>
    </xf>
    <xf numFmtId="0" fontId="42" fillId="0" borderId="67" xfId="0" applyFont="1" applyBorder="1" applyAlignment="1">
      <alignment horizontal="left" vertical="top" wrapText="1"/>
    </xf>
    <xf numFmtId="3" fontId="42" fillId="0" borderId="67" xfId="0" applyNumberFormat="1" applyFont="1" applyBorder="1" applyAlignment="1">
      <alignment horizontal="left" vertical="top"/>
    </xf>
    <xf numFmtId="0" fontId="42" fillId="0" borderId="60" xfId="0" applyFont="1" applyBorder="1" applyAlignment="1">
      <alignment horizontal="left" vertical="top" wrapText="1"/>
    </xf>
    <xf numFmtId="0" fontId="42" fillId="0" borderId="60" xfId="0" applyFont="1" applyBorder="1" applyAlignment="1">
      <alignment horizontal="left" vertical="top"/>
    </xf>
    <xf numFmtId="0" fontId="50" fillId="12" borderId="67" xfId="0" applyFont="1" applyFill="1" applyBorder="1" applyAlignment="1">
      <alignment horizontal="left" vertical="top" wrapText="1"/>
    </xf>
    <xf numFmtId="0" fontId="42" fillId="12" borderId="67" xfId="0" applyFont="1" applyFill="1" applyBorder="1" applyAlignment="1">
      <alignment vertical="justify" wrapText="1"/>
    </xf>
    <xf numFmtId="0" fontId="50" fillId="12" borderId="67" xfId="0" applyFont="1" applyFill="1" applyBorder="1" applyAlignment="1">
      <alignment horizontal="left" vertical="justify"/>
    </xf>
    <xf numFmtId="0" fontId="42" fillId="12" borderId="67" xfId="0" applyFont="1" applyFill="1" applyBorder="1" applyAlignment="1">
      <alignment vertical="top"/>
    </xf>
    <xf numFmtId="0" fontId="50" fillId="12" borderId="67" xfId="0" applyFont="1" applyFill="1" applyBorder="1" applyAlignment="1">
      <alignment horizontal="left" vertical="justify" wrapText="1"/>
    </xf>
    <xf numFmtId="3" fontId="42" fillId="12" borderId="67" xfId="0" applyNumberFormat="1" applyFont="1" applyFill="1" applyBorder="1" applyAlignment="1">
      <alignment horizontal="right" vertical="center"/>
    </xf>
    <xf numFmtId="0" fontId="42" fillId="12" borderId="67" xfId="0" applyFont="1" applyFill="1" applyBorder="1" applyAlignment="1">
      <alignment horizontal="right" vertical="center"/>
    </xf>
    <xf numFmtId="0" fontId="42" fillId="12" borderId="67" xfId="0" applyFont="1" applyFill="1" applyBorder="1" applyAlignment="1">
      <alignment horizontal="center" vertical="center"/>
    </xf>
    <xf numFmtId="0" fontId="41" fillId="12" borderId="67" xfId="0" applyFont="1" applyFill="1" applyBorder="1" applyAlignment="1">
      <alignment horizontal="center" vertical="center"/>
    </xf>
    <xf numFmtId="0" fontId="11" fillId="2" borderId="62" xfId="0" applyFont="1" applyFill="1" applyBorder="1" applyAlignment="1">
      <alignment vertical="justify" wrapText="1"/>
    </xf>
    <xf numFmtId="0" fontId="11" fillId="2" borderId="67" xfId="0" applyFont="1" applyFill="1" applyBorder="1" applyAlignment="1">
      <alignment vertical="justify" wrapText="1"/>
    </xf>
    <xf numFmtId="0" fontId="11" fillId="2" borderId="67" xfId="0" applyFont="1" applyFill="1" applyBorder="1" applyAlignment="1">
      <alignment horizontal="left" wrapText="1"/>
    </xf>
    <xf numFmtId="0" fontId="10" fillId="0" borderId="62" xfId="0" applyFont="1" applyBorder="1" applyAlignment="1">
      <alignment horizontal="left" vertical="center" wrapText="1"/>
    </xf>
    <xf numFmtId="0" fontId="10" fillId="9" borderId="62" xfId="0" applyFont="1" applyFill="1" applyBorder="1" applyAlignment="1">
      <alignment horizontal="left" vertical="center" wrapText="1"/>
    </xf>
    <xf numFmtId="0" fontId="10" fillId="0" borderId="60" xfId="0" applyFont="1" applyBorder="1" applyAlignment="1">
      <alignment horizontal="left" vertical="center" wrapText="1"/>
    </xf>
    <xf numFmtId="0" fontId="10" fillId="0" borderId="62" xfId="0" applyFont="1" applyBorder="1" applyAlignment="1">
      <alignment horizontal="left"/>
    </xf>
    <xf numFmtId="0" fontId="10" fillId="0" borderId="71" xfId="0" applyFont="1" applyBorder="1" applyAlignment="1">
      <alignment horizontal="left" wrapText="1"/>
    </xf>
    <xf numFmtId="3" fontId="10" fillId="0" borderId="67" xfId="0" applyNumberFormat="1" applyFont="1" applyBorder="1" applyAlignment="1">
      <alignment horizontal="right" vertical="center"/>
    </xf>
    <xf numFmtId="3" fontId="10" fillId="9" borderId="67" xfId="0" applyNumberFormat="1" applyFont="1" applyFill="1" applyBorder="1" applyAlignment="1" applyProtection="1">
      <alignment horizontal="right" vertical="center"/>
      <protection locked="0"/>
    </xf>
    <xf numFmtId="0" fontId="10" fillId="0" borderId="69" xfId="0" applyFont="1" applyBorder="1" applyAlignment="1">
      <alignment horizontal="right" vertical="center"/>
    </xf>
    <xf numFmtId="0" fontId="10" fillId="0" borderId="67" xfId="0" applyFont="1" applyBorder="1" applyAlignment="1">
      <alignment horizontal="right" vertical="center"/>
    </xf>
    <xf numFmtId="0" fontId="10" fillId="0" borderId="60" xfId="0" applyFont="1" applyBorder="1" applyAlignment="1">
      <alignment horizontal="left"/>
    </xf>
    <xf numFmtId="0" fontId="21" fillId="0" borderId="1" xfId="0" applyFont="1" applyBorder="1" applyAlignment="1">
      <alignment horizontal="left" vertical="center" wrapText="1"/>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wrapText="1"/>
    </xf>
    <xf numFmtId="0" fontId="21" fillId="12" borderId="1" xfId="0" applyFont="1" applyFill="1" applyBorder="1" applyAlignment="1">
      <alignment horizontal="left" vertical="top" wrapText="1"/>
    </xf>
    <xf numFmtId="0" fontId="21" fillId="12" borderId="1" xfId="0" applyFont="1" applyFill="1" applyBorder="1" applyAlignment="1">
      <alignment horizontal="left" vertical="justify"/>
    </xf>
    <xf numFmtId="3" fontId="21" fillId="12" borderId="1" xfId="0" applyNumberFormat="1" applyFont="1" applyFill="1" applyBorder="1" applyAlignment="1">
      <alignment horizontal="right" vertical="center" wrapText="1"/>
    </xf>
    <xf numFmtId="0" fontId="21" fillId="12" borderId="1" xfId="0" applyFont="1" applyFill="1" applyBorder="1" applyAlignment="1">
      <alignment horizontal="right" vertical="center" wrapText="1"/>
    </xf>
    <xf numFmtId="0" fontId="21" fillId="12" borderId="1" xfId="0" applyFont="1" applyFill="1" applyBorder="1" applyAlignment="1">
      <alignment horizontal="right" vertical="center"/>
    </xf>
    <xf numFmtId="0" fontId="21" fillId="12" borderId="1" xfId="0" applyFont="1" applyFill="1" applyBorder="1" applyAlignment="1">
      <alignment horizontal="center" wrapText="1"/>
    </xf>
    <xf numFmtId="0" fontId="21" fillId="12" borderId="1" xfId="0" applyFont="1" applyFill="1" applyBorder="1" applyAlignment="1">
      <alignment horizontal="center"/>
    </xf>
  </cellXfs>
  <cellStyles count="52931">
    <cellStyle name="Čárka 2" xfId="1" xr:uid="{00000000-0005-0000-0000-000000000000}"/>
    <cellStyle name="Čárka 2 2" xfId="2" xr:uid="{00000000-0005-0000-0000-000001000000}"/>
    <cellStyle name="Excel Built-in Normal" xfId="219" xr:uid="{01D24903-55F6-40A3-A242-287CDDB901F8}"/>
    <cellStyle name="Hypertextový odkaz" xfId="3" builtinId="8"/>
    <cellStyle name="Měna" xfId="4" builtinId="4"/>
    <cellStyle name="Měna 10" xfId="93" xr:uid="{9EA37DF8-AC4F-4184-B065-0D9162E0BF3B}"/>
    <cellStyle name="Měna 10 10" xfId="13324" xr:uid="{079DAAD7-4064-4E2A-A2D2-FF691C2B16B4}"/>
    <cellStyle name="Měna 10 10 2" xfId="39784" xr:uid="{CAF360B5-8C32-477F-9525-C49F36386153}"/>
    <cellStyle name="Měna 10 11" xfId="17734" xr:uid="{5832DDCD-A05D-48CC-9840-CED115209A3B}"/>
    <cellStyle name="Měna 10 11 2" xfId="44194" xr:uid="{A0E6E284-FA34-4452-95EB-E930FAA83679}"/>
    <cellStyle name="Měna 10 12" xfId="26554" xr:uid="{8C91CE03-110A-4B16-ACDB-15EBCD73B699}"/>
    <cellStyle name="Měna 10 2" xfId="304" xr:uid="{C19EC846-678A-4C68-9E1E-48F617BAE2ED}"/>
    <cellStyle name="Měna 10 2 10" xfId="26764" xr:uid="{4141E426-6F70-47F5-95F3-2734CA23B160}"/>
    <cellStyle name="Měna 10 2 2" xfId="934" xr:uid="{01E0B4C5-430E-4C5C-BCC3-84C9B60E4D0B}"/>
    <cellStyle name="Měna 10 2 2 2" xfId="3454" xr:uid="{1402ABF7-6233-4EF1-8930-E12B7855B1F5}"/>
    <cellStyle name="Měna 10 2 2 2 2" xfId="7864" xr:uid="{2B92A64A-32D4-42CF-8425-BE0D38CF400F}"/>
    <cellStyle name="Měna 10 2 2 2 2 2" xfId="25504" xr:uid="{FF54D88A-2C42-40CB-9D10-33478991E0E6}"/>
    <cellStyle name="Měna 10 2 2 2 2 2 2" xfId="51964" xr:uid="{B3E6BFC6-31A4-487F-9DFE-6CD4E652C08D}"/>
    <cellStyle name="Měna 10 2 2 2 2 3" xfId="34324" xr:uid="{E624D8EB-D883-41A8-A3CB-8D8245E84C61}"/>
    <cellStyle name="Měna 10 2 2 2 3" xfId="12274" xr:uid="{928B328B-876B-4F4B-8BB5-B09B7901997C}"/>
    <cellStyle name="Měna 10 2 2 2 3 2" xfId="38734" xr:uid="{5124B61C-0B9C-4C8C-9921-3966D5C8FE7E}"/>
    <cellStyle name="Měna 10 2 2 2 4" xfId="16684" xr:uid="{B7BC513D-D185-4649-AB4E-2A196BECEEE1}"/>
    <cellStyle name="Měna 10 2 2 2 4 2" xfId="43144" xr:uid="{BE091458-E543-4865-B92A-A2E9DE0BDD6C}"/>
    <cellStyle name="Měna 10 2 2 2 5" xfId="21094" xr:uid="{00BC25BF-7A67-40FA-913C-A24E43758719}"/>
    <cellStyle name="Měna 10 2 2 2 5 2" xfId="47554" xr:uid="{BAD0E371-13B1-4927-B156-00EE38B1F8C3}"/>
    <cellStyle name="Měna 10 2 2 2 6" xfId="29914" xr:uid="{FD1FD7B9-92E0-4B69-80F1-12F0CB5EE63D}"/>
    <cellStyle name="Měna 10 2 2 3" xfId="5344" xr:uid="{8791D63F-F263-496B-8CAC-B60E64781CA3}"/>
    <cellStyle name="Měna 10 2 2 3 2" xfId="22984" xr:uid="{7CA33759-CFEB-4127-82CE-533D73D8FB60}"/>
    <cellStyle name="Měna 10 2 2 3 2 2" xfId="49444" xr:uid="{F0262264-2E62-40F6-9D2A-BE2BCBA68AB4}"/>
    <cellStyle name="Měna 10 2 2 3 3" xfId="31804" xr:uid="{485C7815-0087-47A6-AA4B-F5C399687C78}"/>
    <cellStyle name="Měna 10 2 2 4" xfId="9754" xr:uid="{7D56D761-3356-49A3-AC70-34190E2B0CC1}"/>
    <cellStyle name="Měna 10 2 2 4 2" xfId="36214" xr:uid="{28F4A29B-709B-4F45-A747-E5DE704130F7}"/>
    <cellStyle name="Měna 10 2 2 5" xfId="14164" xr:uid="{54025891-6E31-402F-A9EB-61C69C200930}"/>
    <cellStyle name="Měna 10 2 2 5 2" xfId="40624" xr:uid="{AD6B1E57-922F-40A8-90F9-755073F6FDBC}"/>
    <cellStyle name="Měna 10 2 2 6" xfId="18574" xr:uid="{8773BDA4-4C36-4EE5-930E-4E898FB49F72}"/>
    <cellStyle name="Měna 10 2 2 6 2" xfId="45034" xr:uid="{BC959BE8-9D36-4B50-BABA-DE114D29EFD8}"/>
    <cellStyle name="Měna 10 2 2 7" xfId="27394" xr:uid="{5C6E57A6-9FB6-406A-BED7-1F1F2569973D}"/>
    <cellStyle name="Měna 10 2 3" xfId="1564" xr:uid="{FD947899-7FF7-448F-A885-172C215A76AB}"/>
    <cellStyle name="Měna 10 2 3 2" xfId="4084" xr:uid="{1908860E-8B41-42B4-9D86-190BC0D34563}"/>
    <cellStyle name="Měna 10 2 3 2 2" xfId="8494" xr:uid="{3042BD55-C0B8-44C7-8F5D-BC86EECDD530}"/>
    <cellStyle name="Měna 10 2 3 2 2 2" xfId="26134" xr:uid="{BD8E73AD-1DE3-4BBF-A3F3-0BC6F0D1ED30}"/>
    <cellStyle name="Měna 10 2 3 2 2 2 2" xfId="52594" xr:uid="{F45779F3-7456-4799-9534-C778C99F1C9D}"/>
    <cellStyle name="Měna 10 2 3 2 2 3" xfId="34954" xr:uid="{FB92331D-3033-470F-8EBD-475BBB48B685}"/>
    <cellStyle name="Měna 10 2 3 2 3" xfId="12904" xr:uid="{85AEDB39-D70C-42D4-B831-04962CC13A30}"/>
    <cellStyle name="Měna 10 2 3 2 3 2" xfId="39364" xr:uid="{EE274A81-1127-45DD-B6A3-85F957C1D08D}"/>
    <cellStyle name="Měna 10 2 3 2 4" xfId="17314" xr:uid="{26E44F69-1C8E-4A32-BC9B-14D8E149998C}"/>
    <cellStyle name="Měna 10 2 3 2 4 2" xfId="43774" xr:uid="{40CAA112-9806-41D4-B16E-592ED9BF0C5B}"/>
    <cellStyle name="Měna 10 2 3 2 5" xfId="21724" xr:uid="{F5CB56B7-7A98-4C1C-82B7-A480B6F5D94A}"/>
    <cellStyle name="Měna 10 2 3 2 5 2" xfId="48184" xr:uid="{81FB0511-2F13-4059-8B7B-9075DA743465}"/>
    <cellStyle name="Měna 10 2 3 2 6" xfId="30544" xr:uid="{538E33BE-7D80-41D5-8BD6-7BAB3B6D721D}"/>
    <cellStyle name="Měna 10 2 3 3" xfId="5974" xr:uid="{722E01E7-9989-409A-A9CB-F5EB8CBAD4BB}"/>
    <cellStyle name="Měna 10 2 3 3 2" xfId="23614" xr:uid="{702F8059-2F2C-4222-B9E8-C141785AAB7D}"/>
    <cellStyle name="Měna 10 2 3 3 2 2" xfId="50074" xr:uid="{DF97121A-9E6E-4960-AD2D-6B2C475CF5C0}"/>
    <cellStyle name="Měna 10 2 3 3 3" xfId="32434" xr:uid="{50F15FB7-75F3-47C1-98E9-6C55E943BC0B}"/>
    <cellStyle name="Měna 10 2 3 4" xfId="10384" xr:uid="{E89EF3EB-5A0A-43E0-9D9B-A59F3136BF59}"/>
    <cellStyle name="Měna 10 2 3 4 2" xfId="36844" xr:uid="{75AAC443-16E3-4C27-B0C8-C3595493F6ED}"/>
    <cellStyle name="Měna 10 2 3 5" xfId="14794" xr:uid="{59A19212-E8A7-4F5A-BF37-B62DFC145927}"/>
    <cellStyle name="Měna 10 2 3 5 2" xfId="41254" xr:uid="{5E1C3FAB-0CD5-49F1-83F5-8E9766E82B23}"/>
    <cellStyle name="Měna 10 2 3 6" xfId="19204" xr:uid="{3BA46D9E-32DE-4BB0-95CD-42835C437B7E}"/>
    <cellStyle name="Měna 10 2 3 6 2" xfId="45664" xr:uid="{7AD21A99-581B-460E-8BE2-157F7FB8CE96}"/>
    <cellStyle name="Měna 10 2 3 7" xfId="28024" xr:uid="{69902B6A-469A-4593-8A2A-F588CBA30CE6}"/>
    <cellStyle name="Měna 10 2 4" xfId="2194" xr:uid="{A3E6D4F8-6DF0-46B8-8811-E86DE25DE382}"/>
    <cellStyle name="Měna 10 2 4 2" xfId="6604" xr:uid="{A1F0649D-00D8-4F9A-9D1A-2ED7D9BC221E}"/>
    <cellStyle name="Měna 10 2 4 2 2" xfId="24244" xr:uid="{C4561EE0-7236-4ECB-9F36-815B1DAACCA6}"/>
    <cellStyle name="Měna 10 2 4 2 2 2" xfId="50704" xr:uid="{2C0A4A4B-7B04-4A48-ACC3-91B342364E8B}"/>
    <cellStyle name="Měna 10 2 4 2 3" xfId="33064" xr:uid="{5496F748-8555-4008-A86D-41D07839B9FB}"/>
    <cellStyle name="Měna 10 2 4 3" xfId="11014" xr:uid="{FA0AFA7B-FAE0-422D-86BC-277426F491FE}"/>
    <cellStyle name="Měna 10 2 4 3 2" xfId="37474" xr:uid="{00FB9F96-DF76-447E-B5D7-6BB913DDC008}"/>
    <cellStyle name="Měna 10 2 4 4" xfId="15424" xr:uid="{4C7C89E9-D4D4-406F-B880-4FB2AE19E7D1}"/>
    <cellStyle name="Měna 10 2 4 4 2" xfId="41884" xr:uid="{183F209A-CCF7-4EA9-924E-4185DB9DFA7D}"/>
    <cellStyle name="Měna 10 2 4 5" xfId="19834" xr:uid="{223A9E29-311A-4697-B3F3-2DB37E7B4CCD}"/>
    <cellStyle name="Měna 10 2 4 5 2" xfId="46294" xr:uid="{854C7A83-BDCB-470A-B036-E1F9767BA2E4}"/>
    <cellStyle name="Měna 10 2 4 6" xfId="28654" xr:uid="{9915072B-459F-42D5-ABC3-895C94BB66EC}"/>
    <cellStyle name="Měna 10 2 5" xfId="2824" xr:uid="{03DB6A99-E4BC-4638-9CE3-2D97B41E1957}"/>
    <cellStyle name="Měna 10 2 5 2" xfId="7234" xr:uid="{31D5190D-401E-474C-95FD-F831A0B0254B}"/>
    <cellStyle name="Měna 10 2 5 2 2" xfId="24874" xr:uid="{E9D637D8-0A2D-4736-BB09-9D6953BB8EE7}"/>
    <cellStyle name="Měna 10 2 5 2 2 2" xfId="51334" xr:uid="{8405BD8D-F799-4BF3-9217-281798A70A9D}"/>
    <cellStyle name="Měna 10 2 5 2 3" xfId="33694" xr:uid="{3FC3314D-8C0E-4FA3-94AD-DE99E15CA397}"/>
    <cellStyle name="Měna 10 2 5 3" xfId="11644" xr:uid="{9A174E2E-92D2-4154-9092-1785EFD71D7C}"/>
    <cellStyle name="Měna 10 2 5 3 2" xfId="38104" xr:uid="{074E3A3E-5F70-4E0A-898B-9348838DAE60}"/>
    <cellStyle name="Měna 10 2 5 4" xfId="16054" xr:uid="{1CB81643-8F47-4A2B-933F-2DF193F4B445}"/>
    <cellStyle name="Měna 10 2 5 4 2" xfId="42514" xr:uid="{7B7C79C8-3799-47C7-BD28-7F9B2F4EE7B6}"/>
    <cellStyle name="Měna 10 2 5 5" xfId="20464" xr:uid="{A862C69A-6CFE-461F-A444-48155678AF79}"/>
    <cellStyle name="Měna 10 2 5 5 2" xfId="46924" xr:uid="{7603303C-F3DE-42B7-BA4D-BDC4123D2879}"/>
    <cellStyle name="Měna 10 2 5 6" xfId="29284" xr:uid="{7C31F43F-781B-455A-92E5-2BBA177836D2}"/>
    <cellStyle name="Měna 10 2 6" xfId="4714" xr:uid="{711C2391-CC40-4FDA-BF7A-5794E1DEE22D}"/>
    <cellStyle name="Měna 10 2 6 2" xfId="22354" xr:uid="{E81B4672-2257-4070-9A54-E468C5D9BA94}"/>
    <cellStyle name="Měna 10 2 6 2 2" xfId="48814" xr:uid="{802E28C0-E387-4641-BE40-F53145508C48}"/>
    <cellStyle name="Měna 10 2 6 3" xfId="31174" xr:uid="{7D75D483-D163-4A32-A4A7-80A0F23AA57B}"/>
    <cellStyle name="Měna 10 2 7" xfId="9124" xr:uid="{8F8ED189-4579-4EC3-9B33-11942A3CFA8A}"/>
    <cellStyle name="Měna 10 2 7 2" xfId="35584" xr:uid="{29D22DAB-39A0-40B8-91C7-A1BF86AA2593}"/>
    <cellStyle name="Měna 10 2 8" xfId="13534" xr:uid="{692749DE-6C79-497C-9554-6D12A81C42C9}"/>
    <cellStyle name="Měna 10 2 8 2" xfId="39994" xr:uid="{A1B6C902-566C-48F3-B022-6662D7440D99}"/>
    <cellStyle name="Měna 10 2 9" xfId="17944" xr:uid="{87CD7CA3-A4BE-4D97-A125-D2F82DBF6943}"/>
    <cellStyle name="Měna 10 2 9 2" xfId="44404" xr:uid="{B4E876DA-3F75-48AE-8E4E-E06B2EFCE9E2}"/>
    <cellStyle name="Měna 10 3" xfId="514" xr:uid="{057DD044-3FF6-43FF-A7FC-123D77173A83}"/>
    <cellStyle name="Měna 10 3 10" xfId="26974" xr:uid="{0D4B84D3-DD21-48DC-9DAD-AFF77406E016}"/>
    <cellStyle name="Měna 10 3 2" xfId="1144" xr:uid="{389039AC-2F5E-45C8-B551-B6647E961339}"/>
    <cellStyle name="Měna 10 3 2 2" xfId="3664" xr:uid="{1EA79720-45F8-4D24-A3F7-8934C242099D}"/>
    <cellStyle name="Měna 10 3 2 2 2" xfId="8074" xr:uid="{334FC455-6B7D-446C-B285-43059E29F00A}"/>
    <cellStyle name="Měna 10 3 2 2 2 2" xfId="25714" xr:uid="{1336A596-6369-4D51-A6C6-CA244A4CF7B9}"/>
    <cellStyle name="Měna 10 3 2 2 2 2 2" xfId="52174" xr:uid="{0F1C51FB-A87B-4473-9119-2263182B8393}"/>
    <cellStyle name="Měna 10 3 2 2 2 3" xfId="34534" xr:uid="{FB26383C-9ED3-41D6-B041-C16168E41E58}"/>
    <cellStyle name="Měna 10 3 2 2 3" xfId="12484" xr:uid="{93B2A6BB-EB52-410E-8F20-058439476312}"/>
    <cellStyle name="Měna 10 3 2 2 3 2" xfId="38944" xr:uid="{1E1F114B-14B3-4CC9-9D0E-A987736992FF}"/>
    <cellStyle name="Měna 10 3 2 2 4" xfId="16894" xr:uid="{82D3BFE8-EE5C-449C-9117-F07B3063790A}"/>
    <cellStyle name="Měna 10 3 2 2 4 2" xfId="43354" xr:uid="{3521A93D-16FA-4357-82D3-ADA97D5A526B}"/>
    <cellStyle name="Měna 10 3 2 2 5" xfId="21304" xr:uid="{C1031C93-4BD5-440C-90EC-F98F747996DD}"/>
    <cellStyle name="Měna 10 3 2 2 5 2" xfId="47764" xr:uid="{E6B7EED2-24C8-430F-B6EA-BADE80660FAA}"/>
    <cellStyle name="Měna 10 3 2 2 6" xfId="30124" xr:uid="{6FA85DFE-46B7-4C51-BE8A-2F5CDD66600B}"/>
    <cellStyle name="Měna 10 3 2 3" xfId="5554" xr:uid="{EAEF3B22-B245-4297-AD3B-1E8333876B8B}"/>
    <cellStyle name="Měna 10 3 2 3 2" xfId="23194" xr:uid="{71BEED02-1306-4B93-8805-38BB05E3D458}"/>
    <cellStyle name="Měna 10 3 2 3 2 2" xfId="49654" xr:uid="{42FA3D69-FD21-4C05-9D71-C95F49D2357C}"/>
    <cellStyle name="Měna 10 3 2 3 3" xfId="32014" xr:uid="{C38A1C1E-D604-4BDE-B475-4D1AAC63839D}"/>
    <cellStyle name="Měna 10 3 2 4" xfId="9964" xr:uid="{9E497D7D-90DA-4099-BD57-83AF5B5B70A2}"/>
    <cellStyle name="Měna 10 3 2 4 2" xfId="36424" xr:uid="{9FB50649-F4F9-4AF8-8376-DCDB8E5709B3}"/>
    <cellStyle name="Měna 10 3 2 5" xfId="14374" xr:uid="{0259EBDC-9992-4313-8F1B-6E25855A7CEA}"/>
    <cellStyle name="Měna 10 3 2 5 2" xfId="40834" xr:uid="{A28294AC-EB44-48FC-A01A-83C013DA104C}"/>
    <cellStyle name="Měna 10 3 2 6" xfId="18784" xr:uid="{DFAE6F2D-8118-4C82-A971-F6F4D6C2462A}"/>
    <cellStyle name="Měna 10 3 2 6 2" xfId="45244" xr:uid="{DBBD77DC-1796-47DC-997E-A3917222F4A4}"/>
    <cellStyle name="Měna 10 3 2 7" xfId="27604" xr:uid="{5688AC7A-63CA-474C-B261-ABC14F2A0CA2}"/>
    <cellStyle name="Měna 10 3 3" xfId="1774" xr:uid="{159B8D20-17F9-4626-92A1-2E246B066730}"/>
    <cellStyle name="Měna 10 3 3 2" xfId="4294" xr:uid="{EC43CFE9-6EE9-4942-A654-AF6C3B9DC8AD}"/>
    <cellStyle name="Měna 10 3 3 2 2" xfId="8704" xr:uid="{7A1D4633-3EC8-4162-ADEF-7EA8A7B67D33}"/>
    <cellStyle name="Měna 10 3 3 2 2 2" xfId="26344" xr:uid="{1FFCA914-E6BD-4FDD-B429-37F6C150B242}"/>
    <cellStyle name="Měna 10 3 3 2 2 2 2" xfId="52804" xr:uid="{E46D1CE6-A1D7-48F5-B755-DE0B11DDA4B7}"/>
    <cellStyle name="Měna 10 3 3 2 2 3" xfId="35164" xr:uid="{3FF9E922-3D2D-4FA9-A505-204D48F916E3}"/>
    <cellStyle name="Měna 10 3 3 2 3" xfId="13114" xr:uid="{F3DD7FBD-344F-485E-AB0A-49658A6268C0}"/>
    <cellStyle name="Měna 10 3 3 2 3 2" xfId="39574" xr:uid="{85A89185-DE7E-415A-A1E0-49FE0F4F94D5}"/>
    <cellStyle name="Měna 10 3 3 2 4" xfId="17524" xr:uid="{870D49B1-5054-4D3D-BBF6-8E9394EE4F32}"/>
    <cellStyle name="Měna 10 3 3 2 4 2" xfId="43984" xr:uid="{5CFDA0A1-C7D3-4E22-A9BE-44E36399068D}"/>
    <cellStyle name="Měna 10 3 3 2 5" xfId="21934" xr:uid="{28144629-0634-4638-98CF-F75D54CFB8B4}"/>
    <cellStyle name="Měna 10 3 3 2 5 2" xfId="48394" xr:uid="{3CDFCE5C-383B-46F2-90EF-8B54A80E4941}"/>
    <cellStyle name="Měna 10 3 3 2 6" xfId="30754" xr:uid="{D1E1DB54-56F0-4F70-A3C5-9240F1431E13}"/>
    <cellStyle name="Měna 10 3 3 3" xfId="6184" xr:uid="{FA667920-CF26-4E5D-BBCB-82BEDCA402AC}"/>
    <cellStyle name="Měna 10 3 3 3 2" xfId="23824" xr:uid="{85CF5FE6-E998-4072-AA65-DB78FBDB6ACC}"/>
    <cellStyle name="Měna 10 3 3 3 2 2" xfId="50284" xr:uid="{F262CA77-1AEC-402B-8746-15E1B5816D9B}"/>
    <cellStyle name="Měna 10 3 3 3 3" xfId="32644" xr:uid="{DA284D13-F4A2-401E-9D64-2F9345B6E340}"/>
    <cellStyle name="Měna 10 3 3 4" xfId="10594" xr:uid="{D9DFC068-EC79-4516-A17F-6868912BFCE7}"/>
    <cellStyle name="Měna 10 3 3 4 2" xfId="37054" xr:uid="{CEC38747-0476-420D-A11C-6D73F6732DD5}"/>
    <cellStyle name="Měna 10 3 3 5" xfId="15004" xr:uid="{4A5FEECC-A85E-41E8-9565-3D77603F4542}"/>
    <cellStyle name="Měna 10 3 3 5 2" xfId="41464" xr:uid="{5A6DC6F6-F832-4BD9-A65B-C40F403DEE78}"/>
    <cellStyle name="Měna 10 3 3 6" xfId="19414" xr:uid="{8B576A11-C5B1-4040-812F-9A4E77B6FB6F}"/>
    <cellStyle name="Měna 10 3 3 6 2" xfId="45874" xr:uid="{2A7C50DF-5615-4F36-A8A0-6DAF95F8FF6D}"/>
    <cellStyle name="Měna 10 3 3 7" xfId="28234" xr:uid="{84B8D3A4-C937-4279-B778-C0B195E6393F}"/>
    <cellStyle name="Měna 10 3 4" xfId="2404" xr:uid="{28C13540-FC73-4FC5-BCF6-A9E240BBC5BD}"/>
    <cellStyle name="Měna 10 3 4 2" xfId="6814" xr:uid="{E2116678-6D12-4C72-AAF0-03936F51F871}"/>
    <cellStyle name="Měna 10 3 4 2 2" xfId="24454" xr:uid="{78355A19-01E9-4CF7-BF99-FE4485141C04}"/>
    <cellStyle name="Měna 10 3 4 2 2 2" xfId="50914" xr:uid="{2F986C87-526C-42DF-BFBB-983A9DDF25D4}"/>
    <cellStyle name="Měna 10 3 4 2 3" xfId="33274" xr:uid="{3D165653-C573-41DA-A1BD-7B11B0073808}"/>
    <cellStyle name="Měna 10 3 4 3" xfId="11224" xr:uid="{6926AC9D-6B7B-408C-BB1B-CCF9920ABAFA}"/>
    <cellStyle name="Měna 10 3 4 3 2" xfId="37684" xr:uid="{60D969FC-2EF8-4797-A68A-E529F20813F6}"/>
    <cellStyle name="Měna 10 3 4 4" xfId="15634" xr:uid="{E132ABE7-FBF3-463F-AA4C-2896F2035C9D}"/>
    <cellStyle name="Měna 10 3 4 4 2" xfId="42094" xr:uid="{4F288CFB-C38C-4125-9646-B2C03DB965EB}"/>
    <cellStyle name="Měna 10 3 4 5" xfId="20044" xr:uid="{D1EFA7E4-FB6B-42F9-BF46-784CD06177AC}"/>
    <cellStyle name="Měna 10 3 4 5 2" xfId="46504" xr:uid="{9823564B-A2D2-4288-96E6-8ADA02CEB4A7}"/>
    <cellStyle name="Měna 10 3 4 6" xfId="28864" xr:uid="{7198D0E4-B66F-453A-BD85-E892FC373943}"/>
    <cellStyle name="Měna 10 3 5" xfId="3034" xr:uid="{75E6FDC2-B8B0-46BE-80BA-232ADB8A1761}"/>
    <cellStyle name="Měna 10 3 5 2" xfId="7444" xr:uid="{BE6284DD-95C0-4EC7-A90B-8F7EB73C5F8D}"/>
    <cellStyle name="Měna 10 3 5 2 2" xfId="25084" xr:uid="{7169AAC4-F473-433F-839B-4D0B1B680564}"/>
    <cellStyle name="Měna 10 3 5 2 2 2" xfId="51544" xr:uid="{CD5CE7EB-9E33-435D-AEC7-D3987A125831}"/>
    <cellStyle name="Měna 10 3 5 2 3" xfId="33904" xr:uid="{C53217D9-66C0-4B89-BF39-22C6D0AC1187}"/>
    <cellStyle name="Měna 10 3 5 3" xfId="11854" xr:uid="{51547635-774F-4D27-BE9B-F7B05B8DAC7B}"/>
    <cellStyle name="Měna 10 3 5 3 2" xfId="38314" xr:uid="{561946B2-55B1-4296-AFA0-2C47DA37B403}"/>
    <cellStyle name="Měna 10 3 5 4" xfId="16264" xr:uid="{75D72B2F-66E3-49FC-B310-C90652B40FEF}"/>
    <cellStyle name="Měna 10 3 5 4 2" xfId="42724" xr:uid="{F1E8C2A2-6D2C-4CE2-AF04-C88B7E8F27E4}"/>
    <cellStyle name="Měna 10 3 5 5" xfId="20674" xr:uid="{21875FD6-974A-4797-A91A-06CFB041DAFE}"/>
    <cellStyle name="Měna 10 3 5 5 2" xfId="47134" xr:uid="{F6070F7D-8BB9-4D19-988A-732F84299BAE}"/>
    <cellStyle name="Měna 10 3 5 6" xfId="29494" xr:uid="{03C9BCE1-9202-4CC3-AD2D-28F16F0B161E}"/>
    <cellStyle name="Měna 10 3 6" xfId="4924" xr:uid="{EF33A23C-0252-46C7-8A86-71C2D591337C}"/>
    <cellStyle name="Měna 10 3 6 2" xfId="22564" xr:uid="{1CFC6CD1-329F-467F-AEA1-D37AAE215A15}"/>
    <cellStyle name="Měna 10 3 6 2 2" xfId="49024" xr:uid="{310D1068-2AEF-4E26-8E1C-F4FABEB5F0EB}"/>
    <cellStyle name="Měna 10 3 6 3" xfId="31384" xr:uid="{6A2BAD37-5901-44BF-B422-E8342BA522C5}"/>
    <cellStyle name="Měna 10 3 7" xfId="9334" xr:uid="{44532086-B527-4B1F-91C9-B2A423A8931D}"/>
    <cellStyle name="Měna 10 3 7 2" xfId="35794" xr:uid="{FD6F0B46-F264-4FF2-B552-0777D9958490}"/>
    <cellStyle name="Měna 10 3 8" xfId="13744" xr:uid="{F2788859-5BB0-471A-8438-825452205D95}"/>
    <cellStyle name="Měna 10 3 8 2" xfId="40204" xr:uid="{370007C7-934D-4DD1-BE7B-9DFDC940EB93}"/>
    <cellStyle name="Měna 10 3 9" xfId="18154" xr:uid="{5BC6703A-D6D7-4667-85E1-86038D8AFFE3}"/>
    <cellStyle name="Měna 10 3 9 2" xfId="44614" xr:uid="{6C69BCC1-E2B5-466A-807D-B6B275FF6874}"/>
    <cellStyle name="Měna 10 4" xfId="724" xr:uid="{1DA5A9C9-5E41-4F22-80D5-A98E961D7746}"/>
    <cellStyle name="Měna 10 4 2" xfId="3244" xr:uid="{45536821-29CB-4D33-B26A-4AA7017751AB}"/>
    <cellStyle name="Měna 10 4 2 2" xfId="7654" xr:uid="{33F0832C-5D62-498B-80CE-C1364C6F63EB}"/>
    <cellStyle name="Měna 10 4 2 2 2" xfId="25294" xr:uid="{87C3C406-CE20-4D67-9113-19271C940FF5}"/>
    <cellStyle name="Měna 10 4 2 2 2 2" xfId="51754" xr:uid="{7AD0A151-1EC0-4FA3-BECC-89837208B5CF}"/>
    <cellStyle name="Měna 10 4 2 2 3" xfId="34114" xr:uid="{0C9D415B-1B1B-4E14-B9C5-405F20A65349}"/>
    <cellStyle name="Měna 10 4 2 3" xfId="12064" xr:uid="{03CD1BE7-E4B3-4512-8DF5-7996A9CA476A}"/>
    <cellStyle name="Měna 10 4 2 3 2" xfId="38524" xr:uid="{57439BFB-A52D-468C-8907-2CBA32DF34BF}"/>
    <cellStyle name="Měna 10 4 2 4" xfId="16474" xr:uid="{DA4BA7F8-4C23-486B-B916-A0D394B6909B}"/>
    <cellStyle name="Měna 10 4 2 4 2" xfId="42934" xr:uid="{B75C5B72-A102-4467-8367-68C0E019D805}"/>
    <cellStyle name="Měna 10 4 2 5" xfId="20884" xr:uid="{71D00F8F-885D-4E7B-ACC5-7F974047ADB9}"/>
    <cellStyle name="Měna 10 4 2 5 2" xfId="47344" xr:uid="{2893693E-0693-468F-AC3B-12BE3B09BD6A}"/>
    <cellStyle name="Měna 10 4 2 6" xfId="29704" xr:uid="{8FA377B2-A629-4B3C-8AED-3E1B1714ACFE}"/>
    <cellStyle name="Měna 10 4 3" xfId="5134" xr:uid="{FFD77EC5-84C8-432F-9605-F6A2451D954F}"/>
    <cellStyle name="Měna 10 4 3 2" xfId="22774" xr:uid="{56879980-3D91-43BC-A104-225E49C3EE4F}"/>
    <cellStyle name="Měna 10 4 3 2 2" xfId="49234" xr:uid="{CD0B2D4C-F139-4B8E-B114-001DBC9285C6}"/>
    <cellStyle name="Měna 10 4 3 3" xfId="31594" xr:uid="{F5F4CCB0-8C7C-4594-8977-EA599AE92B1C}"/>
    <cellStyle name="Měna 10 4 4" xfId="9544" xr:uid="{7022E5C0-281C-4E4D-94D5-C9F156FE3EBB}"/>
    <cellStyle name="Měna 10 4 4 2" xfId="36004" xr:uid="{A54D3F3E-2B65-4764-8B4E-62A8EA7A4721}"/>
    <cellStyle name="Měna 10 4 5" xfId="13954" xr:uid="{9F1BC042-E9E9-41FF-9735-D47BA2B7356D}"/>
    <cellStyle name="Měna 10 4 5 2" xfId="40414" xr:uid="{E3A473E7-EED4-4740-9808-E580A637D3FD}"/>
    <cellStyle name="Měna 10 4 6" xfId="18364" xr:uid="{E29D7519-DF6F-458D-B00B-AF55D9DA856D}"/>
    <cellStyle name="Měna 10 4 6 2" xfId="44824" xr:uid="{AE7D6E6D-3801-444B-8138-F4A52A12AA87}"/>
    <cellStyle name="Měna 10 4 7" xfId="27184" xr:uid="{22D9C891-5F22-4FA9-BA7F-905D13CC1452}"/>
    <cellStyle name="Měna 10 5" xfId="1354" xr:uid="{C16A48D1-FDAF-4F7C-ADC1-9C975EA6CEFD}"/>
    <cellStyle name="Měna 10 5 2" xfId="3874" xr:uid="{FA727DE8-7381-4C10-8D04-E3C232F5E75C}"/>
    <cellStyle name="Měna 10 5 2 2" xfId="8284" xr:uid="{06406633-70FF-4511-90FD-5EACF70A7FAF}"/>
    <cellStyle name="Měna 10 5 2 2 2" xfId="25924" xr:uid="{0CEA460D-51E7-461D-99DD-ED455AD1BA61}"/>
    <cellStyle name="Měna 10 5 2 2 2 2" xfId="52384" xr:uid="{68C54CE3-4E20-4AC0-9E4D-0E78B816C321}"/>
    <cellStyle name="Měna 10 5 2 2 3" xfId="34744" xr:uid="{35DD5268-0BE2-42EE-9B9D-FFF477DBEA88}"/>
    <cellStyle name="Měna 10 5 2 3" xfId="12694" xr:uid="{D7BD32E7-B4B8-460B-B7F1-1AE62D724035}"/>
    <cellStyle name="Měna 10 5 2 3 2" xfId="39154" xr:uid="{76D172E8-B1CA-45A0-BDAF-EDA8722B3A1D}"/>
    <cellStyle name="Měna 10 5 2 4" xfId="17104" xr:uid="{6575B19A-ACA6-4B84-9EB7-3EEC55C60B5E}"/>
    <cellStyle name="Měna 10 5 2 4 2" xfId="43564" xr:uid="{13779E4B-8C36-401D-BDE1-9B46026F7444}"/>
    <cellStyle name="Měna 10 5 2 5" xfId="21514" xr:uid="{90C84ED6-43C4-4D6E-9D6D-6B4A3933B5F6}"/>
    <cellStyle name="Měna 10 5 2 5 2" xfId="47974" xr:uid="{12EECE5C-D698-450D-B026-AAD2DD53A30E}"/>
    <cellStyle name="Měna 10 5 2 6" xfId="30334" xr:uid="{3BAC74B9-F943-4741-BD90-95A908B182EC}"/>
    <cellStyle name="Měna 10 5 3" xfId="5764" xr:uid="{27283F7B-C1C5-41A7-9CA4-A98120F58FA6}"/>
    <cellStyle name="Měna 10 5 3 2" xfId="23404" xr:uid="{0CF5BA64-1C17-4B21-AECC-EAAC8F4D2E6B}"/>
    <cellStyle name="Měna 10 5 3 2 2" xfId="49864" xr:uid="{F5182B09-A887-4A36-B4DA-D958215D3EDD}"/>
    <cellStyle name="Měna 10 5 3 3" xfId="32224" xr:uid="{92A2037B-1D65-4E9E-81F1-20DC99D34D2D}"/>
    <cellStyle name="Měna 10 5 4" xfId="10174" xr:uid="{EA21F53D-D4BF-462B-8AFE-69544FF461FE}"/>
    <cellStyle name="Měna 10 5 4 2" xfId="36634" xr:uid="{EAB3049F-7348-4A3F-8356-8BA5C8E3E014}"/>
    <cellStyle name="Měna 10 5 5" xfId="14584" xr:uid="{6D4A4414-A942-4AAD-97A0-5EB2F6EFE82A}"/>
    <cellStyle name="Měna 10 5 5 2" xfId="41044" xr:uid="{CDF480B4-0387-4523-BB3D-3DE4FA962D71}"/>
    <cellStyle name="Měna 10 5 6" xfId="18994" xr:uid="{303A5A44-81DC-40F3-A88B-D7DD15636F44}"/>
    <cellStyle name="Měna 10 5 6 2" xfId="45454" xr:uid="{A87A8FF6-2025-47C2-9C57-1EE885C0CBE1}"/>
    <cellStyle name="Měna 10 5 7" xfId="27814" xr:uid="{D4998ACE-AC03-455E-92F6-A1C9E2CDC789}"/>
    <cellStyle name="Měna 10 6" xfId="1984" xr:uid="{825DFFA7-D7DD-421A-BA42-F8789F9966F4}"/>
    <cellStyle name="Měna 10 6 2" xfId="6394" xr:uid="{35E229B6-A88E-41DF-BCCD-22FEA8C30818}"/>
    <cellStyle name="Měna 10 6 2 2" xfId="24034" xr:uid="{EA2085AB-2C4B-473A-85E4-65A179BED0B0}"/>
    <cellStyle name="Měna 10 6 2 2 2" xfId="50494" xr:uid="{E5A7F46D-A663-444A-BC58-B17533634E14}"/>
    <cellStyle name="Měna 10 6 2 3" xfId="32854" xr:uid="{2351835C-2F84-4E6A-9447-51420E5B062A}"/>
    <cellStyle name="Měna 10 6 3" xfId="10804" xr:uid="{AAF4269A-A98D-4F42-BF02-AE687BC32CFA}"/>
    <cellStyle name="Měna 10 6 3 2" xfId="37264" xr:uid="{920F87B1-05EF-496D-AFDA-DB2A86FBC90B}"/>
    <cellStyle name="Měna 10 6 4" xfId="15214" xr:uid="{5715EFBE-F088-4574-8613-423DBE019F33}"/>
    <cellStyle name="Měna 10 6 4 2" xfId="41674" xr:uid="{17F50678-B2BC-4B79-85CD-9A4918B42FF4}"/>
    <cellStyle name="Měna 10 6 5" xfId="19624" xr:uid="{8824B78F-C029-492C-AA69-A127FD74368F}"/>
    <cellStyle name="Měna 10 6 5 2" xfId="46084" xr:uid="{29D0460C-5094-4A36-94FC-A368B936E54E}"/>
    <cellStyle name="Měna 10 6 6" xfId="28444" xr:uid="{25FDA525-688E-4A8B-ABE6-29F690332623}"/>
    <cellStyle name="Měna 10 7" xfId="2614" xr:uid="{7F1E5EFF-00E0-45C5-B0E3-74710806655A}"/>
    <cellStyle name="Měna 10 7 2" xfId="7024" xr:uid="{0036D368-D073-43E3-874E-FA220C1B2C7D}"/>
    <cellStyle name="Měna 10 7 2 2" xfId="24664" xr:uid="{FCABD530-5FCE-4CB4-B114-65A090304298}"/>
    <cellStyle name="Měna 10 7 2 2 2" xfId="51124" xr:uid="{05A49AC6-F1B7-4691-A2E2-024F54CF51B7}"/>
    <cellStyle name="Měna 10 7 2 3" xfId="33484" xr:uid="{FBAA0FCF-0577-4CDF-918E-DBEAE134D151}"/>
    <cellStyle name="Měna 10 7 3" xfId="11434" xr:uid="{5E92C703-E586-4524-A7E1-1A82068BB0F9}"/>
    <cellStyle name="Měna 10 7 3 2" xfId="37894" xr:uid="{224DA7FC-5741-4D13-9A8A-BF97F6402CF9}"/>
    <cellStyle name="Měna 10 7 4" xfId="15844" xr:uid="{BC6E3BCF-F52A-4C01-8366-0BDC1015D94C}"/>
    <cellStyle name="Měna 10 7 4 2" xfId="42304" xr:uid="{C2FB59F4-4416-4AA4-90D4-CD9E69659ABE}"/>
    <cellStyle name="Měna 10 7 5" xfId="20254" xr:uid="{47E13634-FE58-43E8-AC7B-863B955040CC}"/>
    <cellStyle name="Měna 10 7 5 2" xfId="46714" xr:uid="{A3BC8500-199E-48C6-9A52-838A7E8C4AF4}"/>
    <cellStyle name="Měna 10 7 6" xfId="29074" xr:uid="{35343FB4-4105-46C2-850B-FB83D04AFA7E}"/>
    <cellStyle name="Měna 10 8" xfId="4504" xr:uid="{1132588A-4FE9-4087-AB8E-7F15EF2C4ED0}"/>
    <cellStyle name="Měna 10 8 2" xfId="22144" xr:uid="{F23E2FE0-BE8B-4087-ADF6-0AC35524E6DD}"/>
    <cellStyle name="Měna 10 8 2 2" xfId="48604" xr:uid="{EF8496D0-E248-4F8E-8CAE-FE0AB114EDCB}"/>
    <cellStyle name="Měna 10 8 3" xfId="30964" xr:uid="{0781C187-C780-463F-9BEC-6E8CA20F560C}"/>
    <cellStyle name="Měna 10 9" xfId="8914" xr:uid="{1435832A-92CA-4B8D-9CF0-440D556A34C0}"/>
    <cellStyle name="Měna 10 9 2" xfId="35374" xr:uid="{EA53D9A1-6091-445C-A376-203AB5F0FBA2}"/>
    <cellStyle name="Měna 11" xfId="135" xr:uid="{DAF39487-13CE-492A-8C10-6420534BD1C0}"/>
    <cellStyle name="Měna 11 10" xfId="13366" xr:uid="{8DFD7CE7-DBD0-4D28-A3CB-A98ACD3F891B}"/>
    <cellStyle name="Měna 11 10 2" xfId="39826" xr:uid="{7AA7571C-7201-4EBC-AEC5-C655EB63673B}"/>
    <cellStyle name="Měna 11 11" xfId="17776" xr:uid="{EE23C98E-B659-48B5-B25E-FF948581E515}"/>
    <cellStyle name="Měna 11 11 2" xfId="44236" xr:uid="{4C8E0A1A-A67B-48F2-8749-E4F7E78BA62B}"/>
    <cellStyle name="Měna 11 12" xfId="26596" xr:uid="{675C4F0E-744D-4405-872E-FDE44DFBB46D}"/>
    <cellStyle name="Měna 11 2" xfId="346" xr:uid="{62839E52-9A08-49F1-B20D-22709F78BD67}"/>
    <cellStyle name="Měna 11 2 10" xfId="26806" xr:uid="{DF93CE6F-9917-425F-853B-F49DF4A8DCF8}"/>
    <cellStyle name="Měna 11 2 2" xfId="976" xr:uid="{43B03EFA-BB96-4300-AA2C-60B46CDF7107}"/>
    <cellStyle name="Měna 11 2 2 2" xfId="3496" xr:uid="{57419D2D-2A0A-469F-8DC6-4F11A403B942}"/>
    <cellStyle name="Měna 11 2 2 2 2" xfId="7906" xr:uid="{6359DF3C-92F8-49A6-B6CB-83BD058409B0}"/>
    <cellStyle name="Měna 11 2 2 2 2 2" xfId="25546" xr:uid="{5F61C2D4-6575-48D1-93DE-54167BF815CA}"/>
    <cellStyle name="Měna 11 2 2 2 2 2 2" xfId="52006" xr:uid="{51DC8820-D41D-410C-9628-C9D1F82CCA35}"/>
    <cellStyle name="Měna 11 2 2 2 2 3" xfId="34366" xr:uid="{0D19E204-A2FC-47FE-B4FD-A6B2CA1F58D1}"/>
    <cellStyle name="Měna 11 2 2 2 3" xfId="12316" xr:uid="{2229235A-D055-49B5-AE20-418826BCF58E}"/>
    <cellStyle name="Měna 11 2 2 2 3 2" xfId="38776" xr:uid="{9735E747-4330-4516-8435-ED381E3A404F}"/>
    <cellStyle name="Měna 11 2 2 2 4" xfId="16726" xr:uid="{D0714574-CD07-4B14-8F9E-EAE0CC226846}"/>
    <cellStyle name="Měna 11 2 2 2 4 2" xfId="43186" xr:uid="{5A90A18D-C917-4B92-96B4-9D08DFFA5C1B}"/>
    <cellStyle name="Měna 11 2 2 2 5" xfId="21136" xr:uid="{FB2EF290-0113-447A-BFFD-3643938AAD9C}"/>
    <cellStyle name="Měna 11 2 2 2 5 2" xfId="47596" xr:uid="{1FF93051-910F-47ED-8217-4AACEAFA3765}"/>
    <cellStyle name="Měna 11 2 2 2 6" xfId="29956" xr:uid="{2DB36591-DE35-4CB0-A6BE-EA2DEACA09D0}"/>
    <cellStyle name="Měna 11 2 2 3" xfId="5386" xr:uid="{E8B78A42-E29F-48DA-B514-36518AC03562}"/>
    <cellStyle name="Měna 11 2 2 3 2" xfId="23026" xr:uid="{FA4E2ABA-ECC0-439C-BFBF-375D1303BDDD}"/>
    <cellStyle name="Měna 11 2 2 3 2 2" xfId="49486" xr:uid="{61E8E0C3-53D2-4382-90CC-DF11F250BB84}"/>
    <cellStyle name="Měna 11 2 2 3 3" xfId="31846" xr:uid="{3B773AA8-152C-4869-8F08-8A8FDC534510}"/>
    <cellStyle name="Měna 11 2 2 4" xfId="9796" xr:uid="{7B02568E-4AD3-4526-8212-3B0191F496E5}"/>
    <cellStyle name="Měna 11 2 2 4 2" xfId="36256" xr:uid="{F020D2FA-9172-46CA-B9E4-ADDFDF0F63E8}"/>
    <cellStyle name="Měna 11 2 2 5" xfId="14206" xr:uid="{48074EF9-622E-430E-9423-AC92C5D9CCE4}"/>
    <cellStyle name="Měna 11 2 2 5 2" xfId="40666" xr:uid="{C4481747-F433-42B0-9730-607DD18D7177}"/>
    <cellStyle name="Měna 11 2 2 6" xfId="18616" xr:uid="{C3C1A520-4454-4E96-80BC-C166CB9E1196}"/>
    <cellStyle name="Měna 11 2 2 6 2" xfId="45076" xr:uid="{39B54A5D-AAE1-4892-808E-BE8BB6F42567}"/>
    <cellStyle name="Měna 11 2 2 7" xfId="27436" xr:uid="{F7686961-17EF-4DFD-A22B-F7CAD3482945}"/>
    <cellStyle name="Měna 11 2 3" xfId="1606" xr:uid="{8ACC34AB-6098-4123-AB6D-E7DD2CF27BEF}"/>
    <cellStyle name="Měna 11 2 3 2" xfId="4126" xr:uid="{7B27F77F-9268-482C-A35F-AE1AA315CD8E}"/>
    <cellStyle name="Měna 11 2 3 2 2" xfId="8536" xr:uid="{833B0041-3770-4F95-A444-C40EC0FF5202}"/>
    <cellStyle name="Měna 11 2 3 2 2 2" xfId="26176" xr:uid="{434FD250-1034-41D5-8E15-E234920F8FFD}"/>
    <cellStyle name="Měna 11 2 3 2 2 2 2" xfId="52636" xr:uid="{36990E89-7A8A-42FF-9623-91CCB5CCDE0E}"/>
    <cellStyle name="Měna 11 2 3 2 2 3" xfId="34996" xr:uid="{4296F643-D6C8-44E4-89C2-0FEE3F1CE631}"/>
    <cellStyle name="Měna 11 2 3 2 3" xfId="12946" xr:uid="{DAAF1061-FE70-455D-9D5F-F6B5D9F73DC5}"/>
    <cellStyle name="Měna 11 2 3 2 3 2" xfId="39406" xr:uid="{408569CC-65BE-4387-B4EA-D0D2C4AC92DC}"/>
    <cellStyle name="Měna 11 2 3 2 4" xfId="17356" xr:uid="{4276C93D-DEDF-4770-85D5-EBF17C36EF14}"/>
    <cellStyle name="Měna 11 2 3 2 4 2" xfId="43816" xr:uid="{6AD13E09-666A-4F24-8B85-F76BDA00B2B4}"/>
    <cellStyle name="Měna 11 2 3 2 5" xfId="21766" xr:uid="{FF0C7A84-619C-4A0E-AB99-0670AFD2E4D8}"/>
    <cellStyle name="Měna 11 2 3 2 5 2" xfId="48226" xr:uid="{334966BB-EAB4-440D-864C-FAE8DEF9F04F}"/>
    <cellStyle name="Měna 11 2 3 2 6" xfId="30586" xr:uid="{FBF6FE5B-7C4A-4D3A-A9C6-3ED0314046D3}"/>
    <cellStyle name="Měna 11 2 3 3" xfId="6016" xr:uid="{5DF8E25C-A900-4226-91E2-29DA61CA9759}"/>
    <cellStyle name="Měna 11 2 3 3 2" xfId="23656" xr:uid="{7F77E3F2-2F05-42E8-A77D-07EC88C7D665}"/>
    <cellStyle name="Měna 11 2 3 3 2 2" xfId="50116" xr:uid="{13C3D0D7-AFA6-4895-9E74-E9A1E350275C}"/>
    <cellStyle name="Měna 11 2 3 3 3" xfId="32476" xr:uid="{7CFD5832-CF3F-4B5F-B163-F4EA92DEF120}"/>
    <cellStyle name="Měna 11 2 3 4" xfId="10426" xr:uid="{72429C54-D22B-4EAA-93EE-26FAED012F6A}"/>
    <cellStyle name="Měna 11 2 3 4 2" xfId="36886" xr:uid="{CD912C15-39A3-4556-96DC-487B738EA962}"/>
    <cellStyle name="Měna 11 2 3 5" xfId="14836" xr:uid="{7D9538DC-FDB1-4BC2-A795-AD008B9EE8FC}"/>
    <cellStyle name="Měna 11 2 3 5 2" xfId="41296" xr:uid="{98354DF5-C15C-412E-9C85-10FC3FB3C7F6}"/>
    <cellStyle name="Měna 11 2 3 6" xfId="19246" xr:uid="{6598459C-65C9-4C4C-AC47-708D36CA8188}"/>
    <cellStyle name="Měna 11 2 3 6 2" xfId="45706" xr:uid="{EF028543-4A65-4133-999A-CB4B1BF39F2E}"/>
    <cellStyle name="Měna 11 2 3 7" xfId="28066" xr:uid="{04D905AE-9FF0-45C4-922A-46208E6F5DC4}"/>
    <cellStyle name="Měna 11 2 4" xfId="2236" xr:uid="{6F5850E1-FB13-450E-B69F-684E4CF3DFE2}"/>
    <cellStyle name="Měna 11 2 4 2" xfId="6646" xr:uid="{CFBDA9B1-1CBA-490F-8D38-682C048FE8FE}"/>
    <cellStyle name="Měna 11 2 4 2 2" xfId="24286" xr:uid="{370B23C7-25C3-4CC7-971B-0F30CF66F504}"/>
    <cellStyle name="Měna 11 2 4 2 2 2" xfId="50746" xr:uid="{D25DEC9E-68EA-42BF-90E5-7E8DCEC2D7AD}"/>
    <cellStyle name="Měna 11 2 4 2 3" xfId="33106" xr:uid="{0DF3C1FF-1A6E-4119-AE82-8D57EF9B55C3}"/>
    <cellStyle name="Měna 11 2 4 3" xfId="11056" xr:uid="{50F93391-D117-40C3-9606-7FD2A195A660}"/>
    <cellStyle name="Měna 11 2 4 3 2" xfId="37516" xr:uid="{789EE777-04B9-45B9-A98A-FEFDB5D43BD6}"/>
    <cellStyle name="Měna 11 2 4 4" xfId="15466" xr:uid="{CBECB39B-890C-4365-84F1-1AD2885C305C}"/>
    <cellStyle name="Měna 11 2 4 4 2" xfId="41926" xr:uid="{722438B8-8812-4F33-BCEA-CED623F6BCAD}"/>
    <cellStyle name="Měna 11 2 4 5" xfId="19876" xr:uid="{B1119D22-2DB1-4EE6-8505-61E20191662C}"/>
    <cellStyle name="Měna 11 2 4 5 2" xfId="46336" xr:uid="{4320CF7F-AFD4-418E-9A11-3C7F972F2EDB}"/>
    <cellStyle name="Měna 11 2 4 6" xfId="28696" xr:uid="{9F16908E-6D25-4BCA-AEBB-C6B2D038692A}"/>
    <cellStyle name="Měna 11 2 5" xfId="2866" xr:uid="{E922704E-96E6-46B7-824F-040B97DBB33D}"/>
    <cellStyle name="Měna 11 2 5 2" xfId="7276" xr:uid="{368BCCFA-321E-4F75-B27C-9AA8CBB8821A}"/>
    <cellStyle name="Měna 11 2 5 2 2" xfId="24916" xr:uid="{C16267C6-6969-4B84-A7DB-DEBF549C3147}"/>
    <cellStyle name="Měna 11 2 5 2 2 2" xfId="51376" xr:uid="{9785BC3E-3A0D-41FE-A06E-0DADA71A15B6}"/>
    <cellStyle name="Měna 11 2 5 2 3" xfId="33736" xr:uid="{BBA8BBA4-5E36-49B7-9D73-E50742462063}"/>
    <cellStyle name="Měna 11 2 5 3" xfId="11686" xr:uid="{96A072F1-F048-4E78-A943-ADA28D4B4B90}"/>
    <cellStyle name="Měna 11 2 5 3 2" xfId="38146" xr:uid="{17E002F0-1467-4576-822F-BC3728E1077B}"/>
    <cellStyle name="Měna 11 2 5 4" xfId="16096" xr:uid="{8669D0BF-C9F0-40BE-ABCA-0FABC503D1ED}"/>
    <cellStyle name="Měna 11 2 5 4 2" xfId="42556" xr:uid="{9AE63B4C-4CAA-4F84-97EE-5ADF2633719D}"/>
    <cellStyle name="Měna 11 2 5 5" xfId="20506" xr:uid="{FEE621F5-FCD4-4518-A20F-8191CC8315EB}"/>
    <cellStyle name="Měna 11 2 5 5 2" xfId="46966" xr:uid="{64BC35B2-6A9F-4479-8CA0-710672E7936A}"/>
    <cellStyle name="Měna 11 2 5 6" xfId="29326" xr:uid="{9296D447-B9C9-4B51-8107-F79116D51F73}"/>
    <cellStyle name="Měna 11 2 6" xfId="4756" xr:uid="{2EE371F4-2EB0-46AC-9374-819E91699F56}"/>
    <cellStyle name="Měna 11 2 6 2" xfId="22396" xr:uid="{7B892FBB-DEB3-4260-B88E-D7F7F354CE0C}"/>
    <cellStyle name="Měna 11 2 6 2 2" xfId="48856" xr:uid="{ED814AE0-A552-4E34-BB2A-A060E53F9713}"/>
    <cellStyle name="Měna 11 2 6 3" xfId="31216" xr:uid="{F0F370B0-C705-46A5-9802-219E118748F2}"/>
    <cellStyle name="Měna 11 2 7" xfId="9166" xr:uid="{50344351-C1CE-4CE0-B355-4C74EDCAFB50}"/>
    <cellStyle name="Měna 11 2 7 2" xfId="35626" xr:uid="{FC86F8AB-AA5E-490D-9EFB-2D217A68F53A}"/>
    <cellStyle name="Měna 11 2 8" xfId="13576" xr:uid="{3E7F0EAD-1F81-4F5A-8372-261C2446103E}"/>
    <cellStyle name="Měna 11 2 8 2" xfId="40036" xr:uid="{ADD863E3-3289-49B7-9AC5-9BF19EA01C7A}"/>
    <cellStyle name="Měna 11 2 9" xfId="17986" xr:uid="{A51143FE-F679-44EA-9CBB-F8BA7AD11D38}"/>
    <cellStyle name="Měna 11 2 9 2" xfId="44446" xr:uid="{50502978-6FAE-4D99-BCB3-73A3F3A4675C}"/>
    <cellStyle name="Měna 11 3" xfId="556" xr:uid="{249161E0-B0BC-43E9-8143-6DF38ED5BB42}"/>
    <cellStyle name="Měna 11 3 10" xfId="27016" xr:uid="{D6F7D053-F5D7-4C9C-9C40-983FFD0CB95B}"/>
    <cellStyle name="Měna 11 3 2" xfId="1186" xr:uid="{7313D6E9-4FBA-4084-B5A6-5CC8E529A5F7}"/>
    <cellStyle name="Měna 11 3 2 2" xfId="3706" xr:uid="{F867AEB8-C89F-4901-A950-400C3DF1980F}"/>
    <cellStyle name="Měna 11 3 2 2 2" xfId="8116" xr:uid="{E35E55EA-78B3-419F-9B5D-73119A30E057}"/>
    <cellStyle name="Měna 11 3 2 2 2 2" xfId="25756" xr:uid="{33F22B36-355D-4BAE-97FA-3148A6971069}"/>
    <cellStyle name="Měna 11 3 2 2 2 2 2" xfId="52216" xr:uid="{3D02BD30-407A-460C-8533-47382B6ED64E}"/>
    <cellStyle name="Měna 11 3 2 2 2 3" xfId="34576" xr:uid="{E3E614D4-E834-41E7-BA4E-FA7EA095FA16}"/>
    <cellStyle name="Měna 11 3 2 2 3" xfId="12526" xr:uid="{6A7475E6-A128-4842-ADF3-8D5E6DC08FEC}"/>
    <cellStyle name="Měna 11 3 2 2 3 2" xfId="38986" xr:uid="{724AA8D6-D816-44B8-8703-3A604BB87190}"/>
    <cellStyle name="Měna 11 3 2 2 4" xfId="16936" xr:uid="{B2D364B5-A2BF-4E74-B241-D2A328245005}"/>
    <cellStyle name="Měna 11 3 2 2 4 2" xfId="43396" xr:uid="{4AFE96E7-3D34-4975-B0ED-8FA7ED625A82}"/>
    <cellStyle name="Měna 11 3 2 2 5" xfId="21346" xr:uid="{AFAAFF50-754B-4F9E-A37F-359307E7FEF5}"/>
    <cellStyle name="Měna 11 3 2 2 5 2" xfId="47806" xr:uid="{D5FB46E2-093B-4A20-A777-7064EDF35A21}"/>
    <cellStyle name="Měna 11 3 2 2 6" xfId="30166" xr:uid="{0AE0873E-B248-43EF-97A9-4CEF2D57DB84}"/>
    <cellStyle name="Měna 11 3 2 3" xfId="5596" xr:uid="{5FD8447B-0EF2-42AC-A91B-73E90F67988E}"/>
    <cellStyle name="Měna 11 3 2 3 2" xfId="23236" xr:uid="{87762B87-F7B8-4DF0-84CE-3AE058764444}"/>
    <cellStyle name="Měna 11 3 2 3 2 2" xfId="49696" xr:uid="{B0AC5E8C-A36D-46CD-9CDE-584E2BC51654}"/>
    <cellStyle name="Měna 11 3 2 3 3" xfId="32056" xr:uid="{C8F60AF3-4F2D-4A1A-B1A2-8B1E7D5662F7}"/>
    <cellStyle name="Měna 11 3 2 4" xfId="10006" xr:uid="{B893FF7F-9E7E-491B-8470-E61D1DE09BB2}"/>
    <cellStyle name="Měna 11 3 2 4 2" xfId="36466" xr:uid="{2CC5C466-BF13-44B6-8625-53F983EFA3A6}"/>
    <cellStyle name="Měna 11 3 2 5" xfId="14416" xr:uid="{CE3BDC06-4F8C-4A6C-94FC-9F782EED3D30}"/>
    <cellStyle name="Měna 11 3 2 5 2" xfId="40876" xr:uid="{3E39CE69-A7E8-44B7-A889-1D62E9DF003E}"/>
    <cellStyle name="Měna 11 3 2 6" xfId="18826" xr:uid="{5C9E339F-FE29-43AC-A2E3-DAE8075597F1}"/>
    <cellStyle name="Měna 11 3 2 6 2" xfId="45286" xr:uid="{E6C1A780-5A42-4720-975E-D4723297AE8F}"/>
    <cellStyle name="Měna 11 3 2 7" xfId="27646" xr:uid="{D3B4FC4D-0777-43C3-94AC-0E59C108DBE7}"/>
    <cellStyle name="Měna 11 3 3" xfId="1816" xr:uid="{4E983080-24D7-4DA6-A897-3C857DE32827}"/>
    <cellStyle name="Měna 11 3 3 2" xfId="4336" xr:uid="{D8993DBC-6D5D-4D05-8F9C-A98FAD88C125}"/>
    <cellStyle name="Měna 11 3 3 2 2" xfId="8746" xr:uid="{4D4A0A9C-62F6-4A67-97B1-DF6376AAA027}"/>
    <cellStyle name="Měna 11 3 3 2 2 2" xfId="26386" xr:uid="{4B30EFC6-F1BF-41EA-B5BC-7FC0E9C645EC}"/>
    <cellStyle name="Měna 11 3 3 2 2 2 2" xfId="52846" xr:uid="{15C3684B-5F38-472C-B951-2BF014E26D39}"/>
    <cellStyle name="Měna 11 3 3 2 2 3" xfId="35206" xr:uid="{6DB7DCCC-1AD3-4E88-AACC-B451E0E20D34}"/>
    <cellStyle name="Měna 11 3 3 2 3" xfId="13156" xr:uid="{4B3BD569-7084-4B78-8501-A4759B95A188}"/>
    <cellStyle name="Měna 11 3 3 2 3 2" xfId="39616" xr:uid="{ECDD7724-8B18-4A7A-B237-813E9D8E96D2}"/>
    <cellStyle name="Měna 11 3 3 2 4" xfId="17566" xr:uid="{5791A803-A4B9-4F58-B19F-E8A184F5F3AC}"/>
    <cellStyle name="Měna 11 3 3 2 4 2" xfId="44026" xr:uid="{145E658C-0321-415A-ACCD-2883B53DE8CD}"/>
    <cellStyle name="Měna 11 3 3 2 5" xfId="21976" xr:uid="{17AD4164-457D-4297-8CD2-881A32A9266C}"/>
    <cellStyle name="Měna 11 3 3 2 5 2" xfId="48436" xr:uid="{CFCFA2F0-9AC3-491C-94FE-DC1975CF6C90}"/>
    <cellStyle name="Měna 11 3 3 2 6" xfId="30796" xr:uid="{6A4B41AD-1CF7-4C39-8F45-D907BC76A144}"/>
    <cellStyle name="Měna 11 3 3 3" xfId="6226" xr:uid="{3B390945-0DF3-49A9-B31E-9D0AEC4EFDFB}"/>
    <cellStyle name="Měna 11 3 3 3 2" xfId="23866" xr:uid="{B1B4CDAA-BD1F-4BCA-9070-B32A31D71B48}"/>
    <cellStyle name="Měna 11 3 3 3 2 2" xfId="50326" xr:uid="{FCE693DA-3C5E-4FBE-B4AC-8DEA24CEC362}"/>
    <cellStyle name="Měna 11 3 3 3 3" xfId="32686" xr:uid="{D72F0EA6-96FC-432C-BD80-1C4971870C3E}"/>
    <cellStyle name="Měna 11 3 3 4" xfId="10636" xr:uid="{15CA5822-799D-4A31-B01F-1DAD81E71530}"/>
    <cellStyle name="Měna 11 3 3 4 2" xfId="37096" xr:uid="{382B0AB1-AAA4-4DF0-8AE1-5A61A7A5EEED}"/>
    <cellStyle name="Měna 11 3 3 5" xfId="15046" xr:uid="{F3FFE4C7-A624-46C1-B414-DAA07F3BE395}"/>
    <cellStyle name="Měna 11 3 3 5 2" xfId="41506" xr:uid="{C274CE78-1CC3-4EED-ADC1-A6284911861F}"/>
    <cellStyle name="Měna 11 3 3 6" xfId="19456" xr:uid="{990C5818-72A3-445F-890B-3ABF2EFF9C56}"/>
    <cellStyle name="Měna 11 3 3 6 2" xfId="45916" xr:uid="{09371AEE-41A8-4BC9-827F-3DCB056DA6BA}"/>
    <cellStyle name="Měna 11 3 3 7" xfId="28276" xr:uid="{58B88EA7-9B9C-421F-9243-0229F76632E4}"/>
    <cellStyle name="Měna 11 3 4" xfId="2446" xr:uid="{4AD0F20D-F0F5-4B31-9F05-4A0CF4DDAEBD}"/>
    <cellStyle name="Měna 11 3 4 2" xfId="6856" xr:uid="{1F503C7C-87AC-49FD-B4E3-5A729F327D9E}"/>
    <cellStyle name="Měna 11 3 4 2 2" xfId="24496" xr:uid="{9675475F-EFB7-4E1C-9504-9F1CE4D0E2F2}"/>
    <cellStyle name="Měna 11 3 4 2 2 2" xfId="50956" xr:uid="{AAB803CB-A7E3-42AB-8D8C-23DFABD8C34E}"/>
    <cellStyle name="Měna 11 3 4 2 3" xfId="33316" xr:uid="{23269491-D409-42CE-BDA5-02EECF85E64F}"/>
    <cellStyle name="Měna 11 3 4 3" xfId="11266" xr:uid="{B7736D3B-FDA8-43D3-84E7-F5F96E746D6E}"/>
    <cellStyle name="Měna 11 3 4 3 2" xfId="37726" xr:uid="{055376C8-951F-47BC-ACA7-3EECE7640AB7}"/>
    <cellStyle name="Měna 11 3 4 4" xfId="15676" xr:uid="{FFF104A5-734B-4F46-A15A-4453A1E88FF5}"/>
    <cellStyle name="Měna 11 3 4 4 2" xfId="42136" xr:uid="{13346E35-AD86-4CA6-8B89-0E1BE19808A4}"/>
    <cellStyle name="Měna 11 3 4 5" xfId="20086" xr:uid="{EF4AA9D5-FB27-4EC0-9337-98E14A97D58A}"/>
    <cellStyle name="Měna 11 3 4 5 2" xfId="46546" xr:uid="{184EA791-14A2-4B8A-97F7-195AEF5C3833}"/>
    <cellStyle name="Měna 11 3 4 6" xfId="28906" xr:uid="{58353E05-8FAE-48AC-98E6-FBBDA72AE88B}"/>
    <cellStyle name="Měna 11 3 5" xfId="3076" xr:uid="{F42259AD-2786-48B6-9286-2A2C956A19EE}"/>
    <cellStyle name="Měna 11 3 5 2" xfId="7486" xr:uid="{DCAC0286-200B-4814-9433-D09D900F5C9B}"/>
    <cellStyle name="Měna 11 3 5 2 2" xfId="25126" xr:uid="{3F64F827-9615-4308-BCCB-A17A2DADA5CF}"/>
    <cellStyle name="Měna 11 3 5 2 2 2" xfId="51586" xr:uid="{C18F54D6-8EF4-410C-BE8D-10920DE99FBC}"/>
    <cellStyle name="Měna 11 3 5 2 3" xfId="33946" xr:uid="{BA0CFFC9-4987-4DEE-81B2-3B7AD18B89DC}"/>
    <cellStyle name="Měna 11 3 5 3" xfId="11896" xr:uid="{5702EF5F-4ECA-4626-96F5-EC1A51673FB5}"/>
    <cellStyle name="Měna 11 3 5 3 2" xfId="38356" xr:uid="{DE4A6D02-6732-4618-BA3B-C5BC0765F561}"/>
    <cellStyle name="Měna 11 3 5 4" xfId="16306" xr:uid="{D42EE44F-914A-432D-A752-B658BA5554B6}"/>
    <cellStyle name="Měna 11 3 5 4 2" xfId="42766" xr:uid="{2179344B-898D-4FC5-A119-2BFD3DFB381C}"/>
    <cellStyle name="Měna 11 3 5 5" xfId="20716" xr:uid="{BA2692CD-4188-4825-A8A7-D6907E5CEC44}"/>
    <cellStyle name="Měna 11 3 5 5 2" xfId="47176" xr:uid="{E93B8C1D-B18C-4668-A9F7-9FACBF002CCC}"/>
    <cellStyle name="Měna 11 3 5 6" xfId="29536" xr:uid="{63BF397C-C58D-4231-B26C-1F1FEF598B5D}"/>
    <cellStyle name="Měna 11 3 6" xfId="4966" xr:uid="{8B032CA1-4D8E-4C5E-B506-22CBD0519DCA}"/>
    <cellStyle name="Měna 11 3 6 2" xfId="22606" xr:uid="{F1B3CE51-21C8-47B1-92FC-DDB9C2D18046}"/>
    <cellStyle name="Měna 11 3 6 2 2" xfId="49066" xr:uid="{1043CF21-2FE6-40B4-8286-A856F6304BBC}"/>
    <cellStyle name="Měna 11 3 6 3" xfId="31426" xr:uid="{76501B5C-1C22-4025-848C-0CBF6E00B80C}"/>
    <cellStyle name="Měna 11 3 7" xfId="9376" xr:uid="{3D8875A1-4E0C-4E3D-AE31-6A870BBAB724}"/>
    <cellStyle name="Měna 11 3 7 2" xfId="35836" xr:uid="{A3DD3D0A-F27E-4CE0-B88E-02A7321D450B}"/>
    <cellStyle name="Měna 11 3 8" xfId="13786" xr:uid="{DB9D289F-E9C0-4706-B775-84654B5FBB1D}"/>
    <cellStyle name="Měna 11 3 8 2" xfId="40246" xr:uid="{20827BEE-CE8E-461B-8226-B117169FF681}"/>
    <cellStyle name="Měna 11 3 9" xfId="18196" xr:uid="{DD522EEE-AF4E-4925-840F-FB000545CBE5}"/>
    <cellStyle name="Měna 11 3 9 2" xfId="44656" xr:uid="{570A9531-D52F-428B-9251-77A1AD197195}"/>
    <cellStyle name="Měna 11 4" xfId="766" xr:uid="{37F70A24-9508-4C74-8B90-C66A10274CB7}"/>
    <cellStyle name="Měna 11 4 2" xfId="3286" xr:uid="{0B3702D7-168F-494A-A72F-8178E1A61F39}"/>
    <cellStyle name="Měna 11 4 2 2" xfId="7696" xr:uid="{24B407E4-2B09-4684-956B-B5397A426953}"/>
    <cellStyle name="Měna 11 4 2 2 2" xfId="25336" xr:uid="{257300AE-9AD6-4878-9C0B-F4DEFE8732E3}"/>
    <cellStyle name="Měna 11 4 2 2 2 2" xfId="51796" xr:uid="{79F6E789-59F3-4591-A9BC-76A390D938E3}"/>
    <cellStyle name="Měna 11 4 2 2 3" xfId="34156" xr:uid="{C24F1FCB-D1A9-4C63-9E6C-FDBDCE3094E4}"/>
    <cellStyle name="Měna 11 4 2 3" xfId="12106" xr:uid="{58E70D99-3BFA-41A6-BB8A-F7DD429EBC3B}"/>
    <cellStyle name="Měna 11 4 2 3 2" xfId="38566" xr:uid="{7B6DC646-1483-4652-9FD2-3105BF8FAF56}"/>
    <cellStyle name="Měna 11 4 2 4" xfId="16516" xr:uid="{C5F8C0CE-439E-4C26-99A4-403A258E25E0}"/>
    <cellStyle name="Měna 11 4 2 4 2" xfId="42976" xr:uid="{36A52ACB-C292-447D-948E-C714CAB407F0}"/>
    <cellStyle name="Měna 11 4 2 5" xfId="20926" xr:uid="{18486D28-4B75-4FD3-8A7B-1DD6AA32E3AE}"/>
    <cellStyle name="Měna 11 4 2 5 2" xfId="47386" xr:uid="{AA8D6959-23AA-4E50-8A2D-7AD03B7C37BC}"/>
    <cellStyle name="Měna 11 4 2 6" xfId="29746" xr:uid="{B37ED622-EB6E-462A-AC53-F46D53EDA443}"/>
    <cellStyle name="Měna 11 4 3" xfId="5176" xr:uid="{6F553217-3C1D-41F1-B3EC-068ADF7BEA1F}"/>
    <cellStyle name="Měna 11 4 3 2" xfId="22816" xr:uid="{200ED97B-55BB-41D2-BAE7-C08850BD8144}"/>
    <cellStyle name="Měna 11 4 3 2 2" xfId="49276" xr:uid="{208A790A-51C6-4327-86B7-96C639ABDDEF}"/>
    <cellStyle name="Měna 11 4 3 3" xfId="31636" xr:uid="{19D80B19-42C0-4E81-AEF9-6FD13EF07CDB}"/>
    <cellStyle name="Měna 11 4 4" xfId="9586" xr:uid="{3254C33A-E022-4126-B074-D5C1A9EF3D78}"/>
    <cellStyle name="Měna 11 4 4 2" xfId="36046" xr:uid="{CA1F9B90-216C-44D6-9B68-42D42661B8CF}"/>
    <cellStyle name="Měna 11 4 5" xfId="13996" xr:uid="{3DF96D5F-F197-46C0-8EC5-623A0B0E40F6}"/>
    <cellStyle name="Měna 11 4 5 2" xfId="40456" xr:uid="{303E7EAB-756B-4E83-BF95-9B554A895DF7}"/>
    <cellStyle name="Měna 11 4 6" xfId="18406" xr:uid="{9267243D-35BA-4023-8A9A-FCD68C4F254E}"/>
    <cellStyle name="Měna 11 4 6 2" xfId="44866" xr:uid="{CDB13A4C-FECC-4B58-83D4-1021D121F34A}"/>
    <cellStyle name="Měna 11 4 7" xfId="27226" xr:uid="{8CFC049C-27F6-4977-881F-288BF1CB6971}"/>
    <cellStyle name="Měna 11 5" xfId="1396" xr:uid="{CFB6E714-6E6C-43FE-B1C3-F9B5FBA173F1}"/>
    <cellStyle name="Měna 11 5 2" xfId="3916" xr:uid="{9F3410A9-5560-491B-AC3B-85C4BEE6FC5D}"/>
    <cellStyle name="Měna 11 5 2 2" xfId="8326" xr:uid="{166CC981-4440-48FF-BBAC-358E8DC72BE3}"/>
    <cellStyle name="Měna 11 5 2 2 2" xfId="25966" xr:uid="{90766662-37A7-40F9-9115-9E547288D820}"/>
    <cellStyle name="Měna 11 5 2 2 2 2" xfId="52426" xr:uid="{2A76884E-C670-49A4-AB02-F741786727C1}"/>
    <cellStyle name="Měna 11 5 2 2 3" xfId="34786" xr:uid="{8FF666C2-6067-4B43-BEA2-7D74B1BD8943}"/>
    <cellStyle name="Měna 11 5 2 3" xfId="12736" xr:uid="{4BAD2CD1-D327-478F-8ECB-5F9CB31AA9E1}"/>
    <cellStyle name="Měna 11 5 2 3 2" xfId="39196" xr:uid="{18A619FE-01B3-4C8F-96B0-8D97A837A8E8}"/>
    <cellStyle name="Měna 11 5 2 4" xfId="17146" xr:uid="{5F7FCDF3-F877-45A9-A966-1C2B0AD7F863}"/>
    <cellStyle name="Měna 11 5 2 4 2" xfId="43606" xr:uid="{4BED8D0A-4366-4655-A551-9E98CD5B6567}"/>
    <cellStyle name="Měna 11 5 2 5" xfId="21556" xr:uid="{3E2ED089-1D6F-4296-B2A9-DC7BE5A04DDF}"/>
    <cellStyle name="Měna 11 5 2 5 2" xfId="48016" xr:uid="{DD315BC3-A4A3-43B9-B899-87305DE99D97}"/>
    <cellStyle name="Měna 11 5 2 6" xfId="30376" xr:uid="{B3740235-B623-40B1-8953-A1E6537B069E}"/>
    <cellStyle name="Měna 11 5 3" xfId="5806" xr:uid="{2C505BEC-5C8C-4E61-B277-9C4B5B78905C}"/>
    <cellStyle name="Měna 11 5 3 2" xfId="23446" xr:uid="{10E6210E-72AF-4B94-A814-994C35B45A6C}"/>
    <cellStyle name="Měna 11 5 3 2 2" xfId="49906" xr:uid="{D36EB2E1-47C9-4C6B-81DF-6E3CD7319B80}"/>
    <cellStyle name="Měna 11 5 3 3" xfId="32266" xr:uid="{A74C339C-36CB-4A0F-829E-09CAC6108872}"/>
    <cellStyle name="Měna 11 5 4" xfId="10216" xr:uid="{EEEEFE95-D733-4D2D-BA2D-3325E5631CD5}"/>
    <cellStyle name="Měna 11 5 4 2" xfId="36676" xr:uid="{6C9A6AB1-9DB0-416B-B123-CCB433E9DAA0}"/>
    <cellStyle name="Měna 11 5 5" xfId="14626" xr:uid="{36E5BB5F-42F4-4D92-AF50-0BB6BD9A3317}"/>
    <cellStyle name="Měna 11 5 5 2" xfId="41086" xr:uid="{DBDDB077-2DC8-42A4-814B-E33DEE3CA773}"/>
    <cellStyle name="Měna 11 5 6" xfId="19036" xr:uid="{A8A7FD6E-C630-41AE-A462-4AA1A6959A6E}"/>
    <cellStyle name="Měna 11 5 6 2" xfId="45496" xr:uid="{F36E9001-26CC-4808-80DF-E867004AA84E}"/>
    <cellStyle name="Měna 11 5 7" xfId="27856" xr:uid="{F3016C25-6EC6-4C97-826B-7970EE3A46A1}"/>
    <cellStyle name="Měna 11 6" xfId="2026" xr:uid="{1FD5B514-0A07-4929-BA01-268D93388F5A}"/>
    <cellStyle name="Měna 11 6 2" xfId="6436" xr:uid="{E9C00E8C-BB5F-46E3-B845-DAD30A8D2FD0}"/>
    <cellStyle name="Měna 11 6 2 2" xfId="24076" xr:uid="{9C984493-B9C2-4CBC-834A-A2EB1907855C}"/>
    <cellStyle name="Měna 11 6 2 2 2" xfId="50536" xr:uid="{C6119CE1-D7CB-4FC9-8922-DAED267239E5}"/>
    <cellStyle name="Měna 11 6 2 3" xfId="32896" xr:uid="{3C27AA2F-65DB-4756-A6B5-7AAA7A714B12}"/>
    <cellStyle name="Měna 11 6 3" xfId="10846" xr:uid="{17D9E703-2FA2-498D-BAF4-887B7BEEF560}"/>
    <cellStyle name="Měna 11 6 3 2" xfId="37306" xr:uid="{1B608413-23C9-4FB3-BDF5-316FA778C1D8}"/>
    <cellStyle name="Měna 11 6 4" xfId="15256" xr:uid="{C94986F7-0583-4808-A471-D9FBF6A91875}"/>
    <cellStyle name="Měna 11 6 4 2" xfId="41716" xr:uid="{0839C4DD-42E9-43DF-AEBB-37A16BB75296}"/>
    <cellStyle name="Měna 11 6 5" xfId="19666" xr:uid="{7B29AE48-D22B-42EB-ACDA-4B41A34CA20D}"/>
    <cellStyle name="Měna 11 6 5 2" xfId="46126" xr:uid="{4952B361-2859-4F90-8C50-004181FF824F}"/>
    <cellStyle name="Měna 11 6 6" xfId="28486" xr:uid="{04891AC9-F4F9-4C63-88BB-C81FAE0FCE78}"/>
    <cellStyle name="Měna 11 7" xfId="2656" xr:uid="{D124D5FE-7435-44B6-B262-F1648802274B}"/>
    <cellStyle name="Měna 11 7 2" xfId="7066" xr:uid="{A4E22D92-DB1E-4FA7-989A-5BCF51A75942}"/>
    <cellStyle name="Měna 11 7 2 2" xfId="24706" xr:uid="{7053B2C7-D519-4442-808D-BDF52EBEFF88}"/>
    <cellStyle name="Měna 11 7 2 2 2" xfId="51166" xr:uid="{B6EC7DBA-BEB4-4EC3-8ADD-E5D3D161C8B1}"/>
    <cellStyle name="Měna 11 7 2 3" xfId="33526" xr:uid="{4B13075F-61E8-4288-BE0D-4F7240FB4707}"/>
    <cellStyle name="Měna 11 7 3" xfId="11476" xr:uid="{DE017334-C298-4708-B94F-B0075AF558EF}"/>
    <cellStyle name="Měna 11 7 3 2" xfId="37936" xr:uid="{AD7AE01E-A120-4A22-926C-8AF18C9E1E94}"/>
    <cellStyle name="Měna 11 7 4" xfId="15886" xr:uid="{89D01761-CEEB-49EC-9C1C-756C2D7FE4F8}"/>
    <cellStyle name="Měna 11 7 4 2" xfId="42346" xr:uid="{1259FDE0-3AFC-4610-AD60-C1FB60FE948E}"/>
    <cellStyle name="Měna 11 7 5" xfId="20296" xr:uid="{0E9FA1A1-C9C9-4473-AEE8-01AFFFE0DEC3}"/>
    <cellStyle name="Měna 11 7 5 2" xfId="46756" xr:uid="{A174C159-D804-4B86-B92F-853F510FAC18}"/>
    <cellStyle name="Měna 11 7 6" xfId="29116" xr:uid="{1EDC45F0-2FF3-42A3-B045-9BE2FEABB8BD}"/>
    <cellStyle name="Měna 11 8" xfId="4546" xr:uid="{0467E3FA-15D3-493F-8552-0F791BBB6B16}"/>
    <cellStyle name="Měna 11 8 2" xfId="22186" xr:uid="{0E421BEF-8299-43C4-BC64-3ECDC037BF01}"/>
    <cellStyle name="Měna 11 8 2 2" xfId="48646" xr:uid="{848A1810-A0F3-41A2-842E-A104C91258EB}"/>
    <cellStyle name="Měna 11 8 3" xfId="31006" xr:uid="{61ED6950-282C-4390-99DE-81DD4AAD90D4}"/>
    <cellStyle name="Měna 11 9" xfId="8956" xr:uid="{E36B9555-8457-46A9-8BEC-7F70EEEBB4DB}"/>
    <cellStyle name="Měna 11 9 2" xfId="35416" xr:uid="{B4FB2DB8-7CD7-4F46-8E63-37A1BEE15B4E}"/>
    <cellStyle name="Měna 12" xfId="177" xr:uid="{66FBF1EB-F113-45A5-A4DC-D40F0B711B71}"/>
    <cellStyle name="Měna 12 10" xfId="13408" xr:uid="{A03A5995-573B-4E37-A586-8E4331DC0EBC}"/>
    <cellStyle name="Měna 12 10 2" xfId="39868" xr:uid="{440E1BF6-57D7-47D4-BC4D-074E4B8DF9BF}"/>
    <cellStyle name="Měna 12 11" xfId="17818" xr:uid="{0EE21157-FEFD-4F0D-8AB8-74D90DCB39F3}"/>
    <cellStyle name="Měna 12 11 2" xfId="44278" xr:uid="{7B9B0AD9-25D4-4A65-B84F-229B5A4659E0}"/>
    <cellStyle name="Měna 12 12" xfId="26638" xr:uid="{0BDBC705-2158-4B51-A5F1-1A154357E98B}"/>
    <cellStyle name="Měna 12 2" xfId="388" xr:uid="{5F3DD9FE-39E9-4043-B820-4B0F217783F7}"/>
    <cellStyle name="Měna 12 2 10" xfId="26848" xr:uid="{65990A2D-C921-4C71-927D-616C769AD67C}"/>
    <cellStyle name="Měna 12 2 2" xfId="1018" xr:uid="{553D44BB-30C9-4A15-A5D6-CBC6DF83D13F}"/>
    <cellStyle name="Měna 12 2 2 2" xfId="3538" xr:uid="{B965996A-6CC1-4A65-9990-0503C733FA29}"/>
    <cellStyle name="Měna 12 2 2 2 2" xfId="7948" xr:uid="{3DD3FF9E-3FF5-4D86-9A7B-5223480E0AC6}"/>
    <cellStyle name="Měna 12 2 2 2 2 2" xfId="25588" xr:uid="{055C22AD-0A99-4D70-82FC-B0747CE900C6}"/>
    <cellStyle name="Měna 12 2 2 2 2 2 2" xfId="52048" xr:uid="{72E7B91A-2DCF-47E8-A186-95EC1B83DBDD}"/>
    <cellStyle name="Měna 12 2 2 2 2 3" xfId="34408" xr:uid="{39BD3120-B1C0-4F10-9241-A9B76CEF2DEB}"/>
    <cellStyle name="Měna 12 2 2 2 3" xfId="12358" xr:uid="{04DC23EC-BDDF-4FCB-9448-CA5225518BE9}"/>
    <cellStyle name="Měna 12 2 2 2 3 2" xfId="38818" xr:uid="{314E1F50-AA5C-4F38-ADF8-A18F3F337820}"/>
    <cellStyle name="Měna 12 2 2 2 4" xfId="16768" xr:uid="{02445B10-C851-4707-87EE-1AF805291D1E}"/>
    <cellStyle name="Měna 12 2 2 2 4 2" xfId="43228" xr:uid="{F9EEE5B6-1ED2-4C15-8972-4CA434116A59}"/>
    <cellStyle name="Měna 12 2 2 2 5" xfId="21178" xr:uid="{9FAC3518-289E-4080-A437-1E0E2E718B8E}"/>
    <cellStyle name="Měna 12 2 2 2 5 2" xfId="47638" xr:uid="{89987952-53D5-444A-A26B-EED3FE489149}"/>
    <cellStyle name="Měna 12 2 2 2 6" xfId="29998" xr:uid="{DB663B4C-F3CE-418B-A8AA-0DA9BA5CA219}"/>
    <cellStyle name="Měna 12 2 2 3" xfId="5428" xr:uid="{8EC8C91E-848E-4790-B98A-318A3A652688}"/>
    <cellStyle name="Měna 12 2 2 3 2" xfId="23068" xr:uid="{E57009AF-8BA8-4C17-B0CF-72E433E6BF1A}"/>
    <cellStyle name="Měna 12 2 2 3 2 2" xfId="49528" xr:uid="{3291F9EC-A3A1-4ED3-A232-1B4C3DF595EE}"/>
    <cellStyle name="Měna 12 2 2 3 3" xfId="31888" xr:uid="{BFEFFDB3-978B-456D-AD31-0EAD90C66260}"/>
    <cellStyle name="Měna 12 2 2 4" xfId="9838" xr:uid="{9A92D213-F9FC-49A8-8431-16D64735D328}"/>
    <cellStyle name="Měna 12 2 2 4 2" xfId="36298" xr:uid="{73B01E42-6DE2-4BC4-820D-2EE5D298A256}"/>
    <cellStyle name="Měna 12 2 2 5" xfId="14248" xr:uid="{4008AA60-D9FF-4776-ACFE-E10D1E7643B3}"/>
    <cellStyle name="Měna 12 2 2 5 2" xfId="40708" xr:uid="{E1E7D9CA-9A5E-484E-BE68-1BC536D2C4C0}"/>
    <cellStyle name="Měna 12 2 2 6" xfId="18658" xr:uid="{738A1F55-B857-4F86-A0FC-5B1220A5E3AA}"/>
    <cellStyle name="Měna 12 2 2 6 2" xfId="45118" xr:uid="{5110E3A3-9099-443C-80AC-23EE76C3DB2A}"/>
    <cellStyle name="Měna 12 2 2 7" xfId="27478" xr:uid="{4025C637-9675-4302-AD64-5B3CF1601FD5}"/>
    <cellStyle name="Měna 12 2 3" xfId="1648" xr:uid="{3EFAD18F-104E-45B8-B5F1-7231D151AA65}"/>
    <cellStyle name="Měna 12 2 3 2" xfId="4168" xr:uid="{765F6282-5057-407A-811A-6E017A303C64}"/>
    <cellStyle name="Měna 12 2 3 2 2" xfId="8578" xr:uid="{284EB34A-1F31-40C6-84D1-AC9C3A1D64AD}"/>
    <cellStyle name="Měna 12 2 3 2 2 2" xfId="26218" xr:uid="{67C1DB00-0580-4826-B048-03D13C2222DC}"/>
    <cellStyle name="Měna 12 2 3 2 2 2 2" xfId="52678" xr:uid="{78C8F66B-88C7-4D67-A2AD-4A30D6A9FB7E}"/>
    <cellStyle name="Měna 12 2 3 2 2 3" xfId="35038" xr:uid="{61966A27-4CBF-4C3C-8881-43907DF37BF2}"/>
    <cellStyle name="Měna 12 2 3 2 3" xfId="12988" xr:uid="{59BD92AD-A243-44DA-A829-6F2429E196E3}"/>
    <cellStyle name="Měna 12 2 3 2 3 2" xfId="39448" xr:uid="{95D9D67B-82DC-4680-882C-DAE4403141E3}"/>
    <cellStyle name="Měna 12 2 3 2 4" xfId="17398" xr:uid="{001200A0-D2BA-40C9-9100-3DB2CF49650D}"/>
    <cellStyle name="Měna 12 2 3 2 4 2" xfId="43858" xr:uid="{B59AF38F-FB1D-4C01-85EB-FC7EE7D40C84}"/>
    <cellStyle name="Měna 12 2 3 2 5" xfId="21808" xr:uid="{51F4E4DF-F03E-4224-9479-98FD63F2EA0F}"/>
    <cellStyle name="Měna 12 2 3 2 5 2" xfId="48268" xr:uid="{5BB17E00-82AE-4F3C-8C3C-231E5FF96B9C}"/>
    <cellStyle name="Měna 12 2 3 2 6" xfId="30628" xr:uid="{81E5483B-73E4-4FD2-AC09-A8A87C169E71}"/>
    <cellStyle name="Měna 12 2 3 3" xfId="6058" xr:uid="{132713F6-E437-40B2-8DB0-9AA1A414E589}"/>
    <cellStyle name="Měna 12 2 3 3 2" xfId="23698" xr:uid="{99373864-70C4-48CE-87E2-5B6AD200829B}"/>
    <cellStyle name="Měna 12 2 3 3 2 2" xfId="50158" xr:uid="{71FBC14F-4BB7-4B3E-A02D-41AC409FBCA7}"/>
    <cellStyle name="Měna 12 2 3 3 3" xfId="32518" xr:uid="{B8A16B9B-B986-4E7C-BAF1-3B2F96102AFF}"/>
    <cellStyle name="Měna 12 2 3 4" xfId="10468" xr:uid="{4599AF9A-9C95-44ED-806D-61B96855B8E3}"/>
    <cellStyle name="Měna 12 2 3 4 2" xfId="36928" xr:uid="{6F482328-B47A-4FAD-A896-E866E4C73703}"/>
    <cellStyle name="Měna 12 2 3 5" xfId="14878" xr:uid="{911540E1-2DA4-4F57-A978-E509A5171BE0}"/>
    <cellStyle name="Měna 12 2 3 5 2" xfId="41338" xr:uid="{D6764A33-8BB9-4E77-BB3A-0B8E54433D33}"/>
    <cellStyle name="Měna 12 2 3 6" xfId="19288" xr:uid="{E6548BD4-6E13-44A2-B9D4-FE167398964D}"/>
    <cellStyle name="Měna 12 2 3 6 2" xfId="45748" xr:uid="{1703E7A8-FB20-4022-B9C6-EDCB32D21366}"/>
    <cellStyle name="Měna 12 2 3 7" xfId="28108" xr:uid="{C8D51AD8-8963-4AEB-8AE1-A884307DF367}"/>
    <cellStyle name="Měna 12 2 4" xfId="2278" xr:uid="{8BC5D702-C839-4417-8B21-726FB19F5A48}"/>
    <cellStyle name="Měna 12 2 4 2" xfId="6688" xr:uid="{2C37626F-C5BF-46F3-B58C-51A04F4B9947}"/>
    <cellStyle name="Měna 12 2 4 2 2" xfId="24328" xr:uid="{4AEE4F40-4759-4E9D-B766-B59D58C3750D}"/>
    <cellStyle name="Měna 12 2 4 2 2 2" xfId="50788" xr:uid="{C720CC8A-2E54-402D-BA9A-A9F08A186061}"/>
    <cellStyle name="Měna 12 2 4 2 3" xfId="33148" xr:uid="{16740CC0-7C2C-465A-95FC-E5DC1BDBF7E7}"/>
    <cellStyle name="Měna 12 2 4 3" xfId="11098" xr:uid="{61429A0B-8460-4F50-9CE2-87842E655C87}"/>
    <cellStyle name="Měna 12 2 4 3 2" xfId="37558" xr:uid="{EBC43587-8170-4910-B578-A7D6FAF43D14}"/>
    <cellStyle name="Měna 12 2 4 4" xfId="15508" xr:uid="{F2FE88DE-DDE8-4305-9222-6F72520E5737}"/>
    <cellStyle name="Měna 12 2 4 4 2" xfId="41968" xr:uid="{D936655A-6484-423B-A565-F6BAEB8A28C6}"/>
    <cellStyle name="Měna 12 2 4 5" xfId="19918" xr:uid="{2CAE1ABE-825B-4666-813E-D4CE80C74CA0}"/>
    <cellStyle name="Měna 12 2 4 5 2" xfId="46378" xr:uid="{F3A15E2C-207A-4FFF-9D57-231B196F3900}"/>
    <cellStyle name="Měna 12 2 4 6" xfId="28738" xr:uid="{63140F10-9FB4-4A46-9ABE-AEEFBDEA4BFF}"/>
    <cellStyle name="Měna 12 2 5" xfId="2908" xr:uid="{CA24E883-1C05-4DA1-B364-0434D42F1687}"/>
    <cellStyle name="Měna 12 2 5 2" xfId="7318" xr:uid="{ABD701BE-0B40-4D0A-B9BE-5E00D30ED5DF}"/>
    <cellStyle name="Měna 12 2 5 2 2" xfId="24958" xr:uid="{0033E127-BFD6-4F44-A814-7531788755BC}"/>
    <cellStyle name="Měna 12 2 5 2 2 2" xfId="51418" xr:uid="{FD8E1321-2219-46DD-B001-1F822C1E56E4}"/>
    <cellStyle name="Měna 12 2 5 2 3" xfId="33778" xr:uid="{91645CA1-1BB8-4CE8-8BA9-DDEECFBC13B6}"/>
    <cellStyle name="Měna 12 2 5 3" xfId="11728" xr:uid="{7E6DD2D4-6BCA-491E-94A4-5EB4C30E533D}"/>
    <cellStyle name="Měna 12 2 5 3 2" xfId="38188" xr:uid="{7D99F3AA-80F1-44B8-BC27-A7B5722CE8A0}"/>
    <cellStyle name="Měna 12 2 5 4" xfId="16138" xr:uid="{65014640-0D84-4D58-BA60-87725E4996F2}"/>
    <cellStyle name="Měna 12 2 5 4 2" xfId="42598" xr:uid="{C67BAA63-C500-41EA-8601-62F5B0F79BA4}"/>
    <cellStyle name="Měna 12 2 5 5" xfId="20548" xr:uid="{EAC1A952-CFEB-49A4-BF20-3B4C8B7815D1}"/>
    <cellStyle name="Měna 12 2 5 5 2" xfId="47008" xr:uid="{15773C18-DFC7-4167-BC92-0B6A9A994DBD}"/>
    <cellStyle name="Měna 12 2 5 6" xfId="29368" xr:uid="{237D2708-C494-4883-B294-830E8F83A1D6}"/>
    <cellStyle name="Měna 12 2 6" xfId="4798" xr:uid="{F3DD7CC6-7018-4E4E-884A-F954B4485368}"/>
    <cellStyle name="Měna 12 2 6 2" xfId="22438" xr:uid="{4A786AB9-FD9C-4DDE-B360-9D659F27050C}"/>
    <cellStyle name="Měna 12 2 6 2 2" xfId="48898" xr:uid="{74A5BE98-328A-4A10-A064-29061ECF0E72}"/>
    <cellStyle name="Měna 12 2 6 3" xfId="31258" xr:uid="{37B5D25B-B902-4073-A584-027BF312CB0B}"/>
    <cellStyle name="Měna 12 2 7" xfId="9208" xr:uid="{1E1B1A7E-DF51-4D1A-8EFD-CE57684857F4}"/>
    <cellStyle name="Měna 12 2 7 2" xfId="35668" xr:uid="{BEF17843-ADE9-4D71-9248-8C7E68BE1C97}"/>
    <cellStyle name="Měna 12 2 8" xfId="13618" xr:uid="{7AB5F869-061A-4318-AE66-83FDBF6B64A9}"/>
    <cellStyle name="Měna 12 2 8 2" xfId="40078" xr:uid="{81C32BCC-1CD2-4432-9238-AFBDD1A0EB69}"/>
    <cellStyle name="Měna 12 2 9" xfId="18028" xr:uid="{E3E8ECD4-3200-4E41-B39C-CAEBA46A91ED}"/>
    <cellStyle name="Měna 12 2 9 2" xfId="44488" xr:uid="{65ECA24C-1F3A-4038-B8EA-E9EE03DDB18D}"/>
    <cellStyle name="Měna 12 3" xfId="598" xr:uid="{8C6D9E17-711B-412F-AEC4-0577F8E2190D}"/>
    <cellStyle name="Měna 12 3 10" xfId="27058" xr:uid="{67E5A78C-960F-49AE-9E5B-63C92666A88D}"/>
    <cellStyle name="Měna 12 3 2" xfId="1228" xr:uid="{F55ADD7C-3E20-4399-9545-0E3608280662}"/>
    <cellStyle name="Měna 12 3 2 2" xfId="3748" xr:uid="{C5E66731-2008-4E53-AD29-92C901E242F9}"/>
    <cellStyle name="Měna 12 3 2 2 2" xfId="8158" xr:uid="{288EB478-7DAD-4EF0-AE2C-93A7ABC06E6C}"/>
    <cellStyle name="Měna 12 3 2 2 2 2" xfId="25798" xr:uid="{6A890BCC-9FFD-4CA7-86C4-426026938522}"/>
    <cellStyle name="Měna 12 3 2 2 2 2 2" xfId="52258" xr:uid="{BBC61215-B450-4D79-91F0-EFC967235E57}"/>
    <cellStyle name="Měna 12 3 2 2 2 3" xfId="34618" xr:uid="{FFDBC9AD-0369-43C6-8962-7511A60E9577}"/>
    <cellStyle name="Měna 12 3 2 2 3" xfId="12568" xr:uid="{1CAB3AE6-8E0A-49C3-BD89-55E7B3752651}"/>
    <cellStyle name="Měna 12 3 2 2 3 2" xfId="39028" xr:uid="{152C9651-3A2E-4381-9983-0DC12769E134}"/>
    <cellStyle name="Měna 12 3 2 2 4" xfId="16978" xr:uid="{1D352324-4FFA-456C-A65D-DB8A7B5B8594}"/>
    <cellStyle name="Měna 12 3 2 2 4 2" xfId="43438" xr:uid="{AA2CE459-2282-43CE-8EDD-DB5DB303C2A3}"/>
    <cellStyle name="Měna 12 3 2 2 5" xfId="21388" xr:uid="{1A6CDAD6-86F4-4A1E-BC74-B1CCDF3C7D3C}"/>
    <cellStyle name="Měna 12 3 2 2 5 2" xfId="47848" xr:uid="{38D98B12-82F8-4091-BE84-B46996FF74AD}"/>
    <cellStyle name="Měna 12 3 2 2 6" xfId="30208" xr:uid="{EE430A64-B637-480D-A7C1-138742C1D859}"/>
    <cellStyle name="Měna 12 3 2 3" xfId="5638" xr:uid="{2049AC37-A147-4A6A-B552-D7698035BA52}"/>
    <cellStyle name="Měna 12 3 2 3 2" xfId="23278" xr:uid="{42716A60-1BEA-47EE-8584-1C88E5E2CD92}"/>
    <cellStyle name="Měna 12 3 2 3 2 2" xfId="49738" xr:uid="{E9F5D59C-AFB8-4E72-BCC5-7F07FE502F3F}"/>
    <cellStyle name="Měna 12 3 2 3 3" xfId="32098" xr:uid="{23C38835-0A7E-4BE1-B2C1-EF826C9A2B36}"/>
    <cellStyle name="Měna 12 3 2 4" xfId="10048" xr:uid="{7490AFBA-1E46-470E-86A9-F4CB6A53A17A}"/>
    <cellStyle name="Měna 12 3 2 4 2" xfId="36508" xr:uid="{4B65644D-B135-456E-A452-0EBBB3D6CAAB}"/>
    <cellStyle name="Měna 12 3 2 5" xfId="14458" xr:uid="{919BF3FF-CA73-4E1E-9DDA-7B3108532214}"/>
    <cellStyle name="Měna 12 3 2 5 2" xfId="40918" xr:uid="{FAAC6409-C0C8-42B6-B8C7-CBA045EAB510}"/>
    <cellStyle name="Měna 12 3 2 6" xfId="18868" xr:uid="{51B2AD4B-7283-4ABC-AA23-5D9691159575}"/>
    <cellStyle name="Měna 12 3 2 6 2" xfId="45328" xr:uid="{12EF6758-4A24-4F72-98F9-59E678AA83C6}"/>
    <cellStyle name="Měna 12 3 2 7" xfId="27688" xr:uid="{06F9B22E-F7F0-4CF5-8A62-15DF48D423AA}"/>
    <cellStyle name="Měna 12 3 3" xfId="1858" xr:uid="{99F93809-F2A0-4F5F-BCD7-D2DE9C65BF7D}"/>
    <cellStyle name="Měna 12 3 3 2" xfId="4378" xr:uid="{7A15CD2A-C539-42AF-A650-2454752C9B07}"/>
    <cellStyle name="Měna 12 3 3 2 2" xfId="8788" xr:uid="{D79CE025-B7D0-4412-977A-91B58C3E63D2}"/>
    <cellStyle name="Měna 12 3 3 2 2 2" xfId="26428" xr:uid="{30AE8CA2-D40A-4CDF-B1C7-E291AF659713}"/>
    <cellStyle name="Měna 12 3 3 2 2 2 2" xfId="52888" xr:uid="{90019CDE-DF07-4B3C-BF70-46FE0D0432A1}"/>
    <cellStyle name="Měna 12 3 3 2 2 3" xfId="35248" xr:uid="{E7447C4C-A400-4A24-AE6A-C6FD375B6A91}"/>
    <cellStyle name="Měna 12 3 3 2 3" xfId="13198" xr:uid="{9EDEE9C6-3E1E-422D-80E3-5FAB213B58F2}"/>
    <cellStyle name="Měna 12 3 3 2 3 2" xfId="39658" xr:uid="{774D52D4-3D5A-46D5-AB3C-F0AA8D9C70FD}"/>
    <cellStyle name="Měna 12 3 3 2 4" xfId="17608" xr:uid="{D0CF164D-DDEA-4FA9-B089-E194F9E2DE55}"/>
    <cellStyle name="Měna 12 3 3 2 4 2" xfId="44068" xr:uid="{7788AFF6-5CA7-48C7-A1B5-0AA6C516CD95}"/>
    <cellStyle name="Měna 12 3 3 2 5" xfId="22018" xr:uid="{2034930E-5626-46E9-A0BB-8FDCB30B39E4}"/>
    <cellStyle name="Měna 12 3 3 2 5 2" xfId="48478" xr:uid="{B38FDC50-B698-46F9-8AAD-B7E912E0DA6F}"/>
    <cellStyle name="Měna 12 3 3 2 6" xfId="30838" xr:uid="{B04BE851-4482-42DC-8331-940CEFA7AC9E}"/>
    <cellStyle name="Měna 12 3 3 3" xfId="6268" xr:uid="{90B07CE9-5B8C-4A4D-83DD-4710FB06BFBF}"/>
    <cellStyle name="Měna 12 3 3 3 2" xfId="23908" xr:uid="{5919C355-F59A-406F-A36F-96128367315F}"/>
    <cellStyle name="Měna 12 3 3 3 2 2" xfId="50368" xr:uid="{8C156E87-4753-4BF4-98A9-69B8B13F4348}"/>
    <cellStyle name="Měna 12 3 3 3 3" xfId="32728" xr:uid="{7515037B-B4B7-4610-A2D2-FA4928A0732E}"/>
    <cellStyle name="Měna 12 3 3 4" xfId="10678" xr:uid="{4DAE86CE-7D4B-4FDC-8254-79F241FFC8AB}"/>
    <cellStyle name="Měna 12 3 3 4 2" xfId="37138" xr:uid="{AB57E53F-0C55-4A85-869B-5496918BDACE}"/>
    <cellStyle name="Měna 12 3 3 5" xfId="15088" xr:uid="{2DA03A14-01F1-4AE1-ADA5-4DC17E08AEDA}"/>
    <cellStyle name="Měna 12 3 3 5 2" xfId="41548" xr:uid="{AE71F674-4868-4796-8618-4D24A972B298}"/>
    <cellStyle name="Měna 12 3 3 6" xfId="19498" xr:uid="{04F4B1E5-0F57-4DA0-9103-2F3B9BBD9479}"/>
    <cellStyle name="Měna 12 3 3 6 2" xfId="45958" xr:uid="{1B0376A9-4ED9-44C3-9F34-85921421B4B4}"/>
    <cellStyle name="Měna 12 3 3 7" xfId="28318" xr:uid="{D65DDEBA-D6CB-4D27-9EA4-F0D291FF9329}"/>
    <cellStyle name="Měna 12 3 4" xfId="2488" xr:uid="{0E13549C-2CCC-41E7-B9F1-12DD55F85FBC}"/>
    <cellStyle name="Měna 12 3 4 2" xfId="6898" xr:uid="{92A9E530-0000-4736-9F7B-64E3A9152F58}"/>
    <cellStyle name="Měna 12 3 4 2 2" xfId="24538" xr:uid="{83D1C98A-48D0-4DFC-AFD5-4825D3D1DFF8}"/>
    <cellStyle name="Měna 12 3 4 2 2 2" xfId="50998" xr:uid="{4834BCAC-3EB5-4D90-B38F-0034D3931A61}"/>
    <cellStyle name="Měna 12 3 4 2 3" xfId="33358" xr:uid="{7ED2D750-1EBF-4CD1-ADE3-A0828CC7CDD4}"/>
    <cellStyle name="Měna 12 3 4 3" xfId="11308" xr:uid="{40E7F059-1BA7-42BF-95A8-EDD44017D9BA}"/>
    <cellStyle name="Měna 12 3 4 3 2" xfId="37768" xr:uid="{962BDD2F-B697-4F42-B35A-5B11A9B193E7}"/>
    <cellStyle name="Měna 12 3 4 4" xfId="15718" xr:uid="{1F1FAB31-11A4-4BCD-BE5F-B45AC143415F}"/>
    <cellStyle name="Měna 12 3 4 4 2" xfId="42178" xr:uid="{3DC36488-D9BA-46F6-A613-206644542AA2}"/>
    <cellStyle name="Měna 12 3 4 5" xfId="20128" xr:uid="{D790EA44-67BF-4F8B-BB63-665FD7CC1D41}"/>
    <cellStyle name="Měna 12 3 4 5 2" xfId="46588" xr:uid="{F1DF91AE-B286-4145-BE50-0AB6D9F96EE4}"/>
    <cellStyle name="Měna 12 3 4 6" xfId="28948" xr:uid="{CC047E11-E3DF-4203-8F05-60BD5BE20F59}"/>
    <cellStyle name="Měna 12 3 5" xfId="3118" xr:uid="{215513BD-3D33-4143-9DF1-829E89BEBCE1}"/>
    <cellStyle name="Měna 12 3 5 2" xfId="7528" xr:uid="{B9EB2915-5D08-4611-B854-71ECF810A5CD}"/>
    <cellStyle name="Měna 12 3 5 2 2" xfId="25168" xr:uid="{D0A703C5-3063-4193-9B0F-04138837F270}"/>
    <cellStyle name="Měna 12 3 5 2 2 2" xfId="51628" xr:uid="{22781BF6-33DF-42A0-80E4-7C0981EE99D6}"/>
    <cellStyle name="Měna 12 3 5 2 3" xfId="33988" xr:uid="{87A196E5-96E3-451A-8DE1-F5E7F020EFD8}"/>
    <cellStyle name="Měna 12 3 5 3" xfId="11938" xr:uid="{B8ECCAED-AF92-43D1-BD7E-CAA95D85EDE6}"/>
    <cellStyle name="Měna 12 3 5 3 2" xfId="38398" xr:uid="{8AC7202E-3486-4601-B748-DB0EB5718B74}"/>
    <cellStyle name="Měna 12 3 5 4" xfId="16348" xr:uid="{2DFFEA63-6C17-4A4C-A751-CA8A8E52B6EC}"/>
    <cellStyle name="Měna 12 3 5 4 2" xfId="42808" xr:uid="{5251CD0F-89A9-499C-9EF2-B7EB3B12AF39}"/>
    <cellStyle name="Měna 12 3 5 5" xfId="20758" xr:uid="{99C20377-DDE0-43DF-8AA5-BD65964FDB79}"/>
    <cellStyle name="Měna 12 3 5 5 2" xfId="47218" xr:uid="{8FECFE22-D2E0-4F99-8E56-F064E0E4F7A2}"/>
    <cellStyle name="Měna 12 3 5 6" xfId="29578" xr:uid="{8FD1AA82-A5DE-4D84-8B99-9CDBDEC606E2}"/>
    <cellStyle name="Měna 12 3 6" xfId="5008" xr:uid="{0F519FBA-DBB3-4A55-9A14-9BAC806D5CD0}"/>
    <cellStyle name="Měna 12 3 6 2" xfId="22648" xr:uid="{ED090946-6CC1-46B2-8B7D-08745DBE0507}"/>
    <cellStyle name="Měna 12 3 6 2 2" xfId="49108" xr:uid="{EC1C678B-5223-40D8-9E84-5B42901A093A}"/>
    <cellStyle name="Měna 12 3 6 3" xfId="31468" xr:uid="{08D1DF82-F22C-4190-B31C-BC78B2B187CC}"/>
    <cellStyle name="Měna 12 3 7" xfId="9418" xr:uid="{34F83323-4632-4888-94D0-620D18CCB470}"/>
    <cellStyle name="Měna 12 3 7 2" xfId="35878" xr:uid="{DCB55E3D-FADA-4246-98A1-014B9F02152E}"/>
    <cellStyle name="Měna 12 3 8" xfId="13828" xr:uid="{F97132C6-D0AE-4F8B-A6B6-196890586D34}"/>
    <cellStyle name="Měna 12 3 8 2" xfId="40288" xr:uid="{AD409C21-1BEE-47EA-A26F-8418E732D5D2}"/>
    <cellStyle name="Měna 12 3 9" xfId="18238" xr:uid="{007BA02F-0B83-422F-B7C6-D8ECD1BCB027}"/>
    <cellStyle name="Měna 12 3 9 2" xfId="44698" xr:uid="{4E4DBB87-2A04-496A-B962-311682E6D9EA}"/>
    <cellStyle name="Měna 12 4" xfId="808" xr:uid="{54A0D053-C1CF-42CA-B239-E8A6774A6186}"/>
    <cellStyle name="Měna 12 4 2" xfId="3328" xr:uid="{D391475D-0ACD-4749-A806-67DC2FF76AE9}"/>
    <cellStyle name="Měna 12 4 2 2" xfId="7738" xr:uid="{D89E1AB6-85CC-40EB-BAA8-D6540C9925E3}"/>
    <cellStyle name="Měna 12 4 2 2 2" xfId="25378" xr:uid="{BC531220-58D6-481F-8F6D-83E8D7B0F169}"/>
    <cellStyle name="Měna 12 4 2 2 2 2" xfId="51838" xr:uid="{F61E20E4-1919-436A-A9AC-997AA71D5AC2}"/>
    <cellStyle name="Měna 12 4 2 2 3" xfId="34198" xr:uid="{B844F1B5-E2BD-42E7-9DF7-7F44E7B3E771}"/>
    <cellStyle name="Měna 12 4 2 3" xfId="12148" xr:uid="{AA65E38A-E615-4561-AE26-8ECA017A3B6A}"/>
    <cellStyle name="Měna 12 4 2 3 2" xfId="38608" xr:uid="{F2E88576-9FDE-405F-A1A5-C86512A65D90}"/>
    <cellStyle name="Měna 12 4 2 4" xfId="16558" xr:uid="{507FC14F-BDAC-4D96-A5EA-F76F6EAD6EB3}"/>
    <cellStyle name="Měna 12 4 2 4 2" xfId="43018" xr:uid="{4782DA96-500F-49AE-80A9-46CE7ABBE7E9}"/>
    <cellStyle name="Měna 12 4 2 5" xfId="20968" xr:uid="{BF69E31C-51D2-49FB-BD80-EED5A08A6303}"/>
    <cellStyle name="Měna 12 4 2 5 2" xfId="47428" xr:uid="{0BDB1FAA-277B-42C3-99F8-C41C845D4FE4}"/>
    <cellStyle name="Měna 12 4 2 6" xfId="29788" xr:uid="{1A98BA85-FCCE-4654-B958-AC240E7E6E5E}"/>
    <cellStyle name="Měna 12 4 3" xfId="5218" xr:uid="{40F19A93-D79F-4CAD-AE4F-EA87E90DAA87}"/>
    <cellStyle name="Měna 12 4 3 2" xfId="22858" xr:uid="{967A6311-B459-49E1-A078-6415A1D825AA}"/>
    <cellStyle name="Měna 12 4 3 2 2" xfId="49318" xr:uid="{F757FCF6-BF6C-4B4F-84CC-FB1CA7FE9BA4}"/>
    <cellStyle name="Měna 12 4 3 3" xfId="31678" xr:uid="{9C7CDDCF-9828-4B9B-9F11-54C01986B48A}"/>
    <cellStyle name="Měna 12 4 4" xfId="9628" xr:uid="{3299DEB8-C171-4E9B-B3A2-B2943F9150AD}"/>
    <cellStyle name="Měna 12 4 4 2" xfId="36088" xr:uid="{B6E16536-5DB6-49CC-98FF-1FCBA17FE5E0}"/>
    <cellStyle name="Měna 12 4 5" xfId="14038" xr:uid="{E6D03387-C95F-48DD-8C72-D459EC4439D6}"/>
    <cellStyle name="Měna 12 4 5 2" xfId="40498" xr:uid="{52AEFC2D-EF6A-454D-AC6C-1AF242DEFCF3}"/>
    <cellStyle name="Měna 12 4 6" xfId="18448" xr:uid="{437E8AAA-9A1B-4C9F-BD9E-BD5D2547FB08}"/>
    <cellStyle name="Měna 12 4 6 2" xfId="44908" xr:uid="{8F491A47-484C-47C2-B504-5F2C595DE648}"/>
    <cellStyle name="Měna 12 4 7" xfId="27268" xr:uid="{13A78C3E-6B0D-42DA-9948-F186BC54121D}"/>
    <cellStyle name="Měna 12 5" xfId="1438" xr:uid="{366B3F69-3279-4D79-970F-8315FF3FEA2C}"/>
    <cellStyle name="Měna 12 5 2" xfId="3958" xr:uid="{15CA2AA9-A417-494E-A52F-9DFC6E04AE3D}"/>
    <cellStyle name="Měna 12 5 2 2" xfId="8368" xr:uid="{8D2BE0E7-0F81-43E8-90BC-4F8C0C9D3295}"/>
    <cellStyle name="Měna 12 5 2 2 2" xfId="26008" xr:uid="{C24655F2-F98B-49D0-BD4B-3C82E670A373}"/>
    <cellStyle name="Měna 12 5 2 2 2 2" xfId="52468" xr:uid="{39122BB0-6D40-409E-BD18-E128F17BDAA7}"/>
    <cellStyle name="Měna 12 5 2 2 3" xfId="34828" xr:uid="{33C90ECD-065C-407B-8270-860FB7F26D5B}"/>
    <cellStyle name="Měna 12 5 2 3" xfId="12778" xr:uid="{DB7A330E-5FDE-43D9-94BC-F49FAE0A59BD}"/>
    <cellStyle name="Měna 12 5 2 3 2" xfId="39238" xr:uid="{EF298282-889F-4A39-A4F0-A04B9C6AE63D}"/>
    <cellStyle name="Měna 12 5 2 4" xfId="17188" xr:uid="{86170FC6-7C4E-4D4C-81D7-C0CDA4736D6D}"/>
    <cellStyle name="Měna 12 5 2 4 2" xfId="43648" xr:uid="{81AAD435-6B99-4355-9337-F919BE2B3932}"/>
    <cellStyle name="Měna 12 5 2 5" xfId="21598" xr:uid="{6775C82F-941A-45BB-A4D4-A34E1524E4FB}"/>
    <cellStyle name="Měna 12 5 2 5 2" xfId="48058" xr:uid="{B1C9759D-F17B-44F7-A5F1-2E56C8587311}"/>
    <cellStyle name="Měna 12 5 2 6" xfId="30418" xr:uid="{2A332AC2-F74A-4B90-BF03-6470053625A4}"/>
    <cellStyle name="Měna 12 5 3" xfId="5848" xr:uid="{4252CF2C-FBB5-4916-9F0B-9D59B7174ABE}"/>
    <cellStyle name="Měna 12 5 3 2" xfId="23488" xr:uid="{690E293A-94C9-46EC-A885-0784059B989F}"/>
    <cellStyle name="Měna 12 5 3 2 2" xfId="49948" xr:uid="{F5F67DFA-D39B-41F3-BF12-481BF6DEE0AE}"/>
    <cellStyle name="Měna 12 5 3 3" xfId="32308" xr:uid="{6366FB3A-5782-477C-9D56-86A16407FA47}"/>
    <cellStyle name="Měna 12 5 4" xfId="10258" xr:uid="{4B306D22-7B3C-46CE-B5EE-5A3AC34BE9B6}"/>
    <cellStyle name="Měna 12 5 4 2" xfId="36718" xr:uid="{C92B397E-BF65-4D7F-AFA0-8834A2AC4F0A}"/>
    <cellStyle name="Měna 12 5 5" xfId="14668" xr:uid="{36165B55-AD8F-4295-9F4B-EC165FE1F286}"/>
    <cellStyle name="Měna 12 5 5 2" xfId="41128" xr:uid="{2FEFA66F-B5D4-4643-98F3-060497BA6FAB}"/>
    <cellStyle name="Měna 12 5 6" xfId="19078" xr:uid="{04D6600C-D655-46A8-944D-765F6D089269}"/>
    <cellStyle name="Měna 12 5 6 2" xfId="45538" xr:uid="{77F26D83-7A3B-4C3D-AC22-963581A7E930}"/>
    <cellStyle name="Měna 12 5 7" xfId="27898" xr:uid="{5FD13718-780E-4A8B-A32B-8636EBDC139E}"/>
    <cellStyle name="Měna 12 6" xfId="2068" xr:uid="{C4970903-29BC-4F87-A39E-5D006B2EF9DF}"/>
    <cellStyle name="Měna 12 6 2" xfId="6478" xr:uid="{50DF0746-6C5A-4A6C-934D-43334163E99F}"/>
    <cellStyle name="Měna 12 6 2 2" xfId="24118" xr:uid="{D4FE7BE2-1FEB-4AF5-9400-2235E851454C}"/>
    <cellStyle name="Měna 12 6 2 2 2" xfId="50578" xr:uid="{8AEEAD7F-1B15-46ED-A512-D49C7FF85D72}"/>
    <cellStyle name="Měna 12 6 2 3" xfId="32938" xr:uid="{1B32B6C4-C6D5-4D0C-87B4-6B4C803503E2}"/>
    <cellStyle name="Měna 12 6 3" xfId="10888" xr:uid="{30425433-4EE1-4284-B25C-33CA4FA7ADEB}"/>
    <cellStyle name="Měna 12 6 3 2" xfId="37348" xr:uid="{0B9C4DB8-FA2C-4C1B-967F-2144F5BDCA77}"/>
    <cellStyle name="Měna 12 6 4" xfId="15298" xr:uid="{A2390089-A388-4E20-9234-ABE4C189B9AA}"/>
    <cellStyle name="Měna 12 6 4 2" xfId="41758" xr:uid="{B096029C-7CDC-4B7D-BC9E-FEFAB579875E}"/>
    <cellStyle name="Měna 12 6 5" xfId="19708" xr:uid="{1103CFEA-3860-4C1A-BFA0-868C7CB41FED}"/>
    <cellStyle name="Měna 12 6 5 2" xfId="46168" xr:uid="{4A21C818-E4F2-43B2-B440-7EBF8F34E350}"/>
    <cellStyle name="Měna 12 6 6" xfId="28528" xr:uid="{3F9670E6-F316-4B53-B42E-8719E43C366F}"/>
    <cellStyle name="Měna 12 7" xfId="2698" xr:uid="{ECAF44C6-DAB6-4E9F-A013-B1A46F51012A}"/>
    <cellStyle name="Měna 12 7 2" xfId="7108" xr:uid="{C607B8F1-EC68-41A3-9488-7CA284E2003C}"/>
    <cellStyle name="Měna 12 7 2 2" xfId="24748" xr:uid="{57C6C8EB-4236-4386-84F8-339DB3D50F89}"/>
    <cellStyle name="Měna 12 7 2 2 2" xfId="51208" xr:uid="{D2987197-B944-4B72-B936-208312AC91CC}"/>
    <cellStyle name="Měna 12 7 2 3" xfId="33568" xr:uid="{88C51D3A-FE2D-4D58-B159-0ACE6440B481}"/>
    <cellStyle name="Měna 12 7 3" xfId="11518" xr:uid="{94F03A52-9962-4A29-8F6D-7640C0F0E33B}"/>
    <cellStyle name="Měna 12 7 3 2" xfId="37978" xr:uid="{A81859F7-0681-47B1-9C27-3B5E97F04A0B}"/>
    <cellStyle name="Měna 12 7 4" xfId="15928" xr:uid="{733B43B4-F914-4D11-9612-8FAC078670FC}"/>
    <cellStyle name="Měna 12 7 4 2" xfId="42388" xr:uid="{AD6A9FE1-B1FB-45E4-8C31-B0D003FBB752}"/>
    <cellStyle name="Měna 12 7 5" xfId="20338" xr:uid="{CF736B85-E68D-436F-8A7C-E7108436AD87}"/>
    <cellStyle name="Měna 12 7 5 2" xfId="46798" xr:uid="{F298A021-234E-4DCB-8394-E003239E528A}"/>
    <cellStyle name="Měna 12 7 6" xfId="29158" xr:uid="{BC71FDAC-AA53-4A8A-9C31-A0DD820205CA}"/>
    <cellStyle name="Měna 12 8" xfId="4588" xr:uid="{15E7380C-DEEC-4AD5-8E38-44FF65F5212B}"/>
    <cellStyle name="Měna 12 8 2" xfId="22228" xr:uid="{67F98B44-B045-468F-94DC-F2E973B32052}"/>
    <cellStyle name="Měna 12 8 2 2" xfId="48688" xr:uid="{71A48E02-A21F-4C0A-997F-2029DD07DA41}"/>
    <cellStyle name="Měna 12 8 3" xfId="31048" xr:uid="{3A041AC8-0462-4133-9604-00535D5A8B68}"/>
    <cellStyle name="Měna 12 9" xfId="8998" xr:uid="{603F459D-1A73-499A-A954-0D9CF4712AFD}"/>
    <cellStyle name="Měna 12 9 2" xfId="35458" xr:uid="{3FBD2A51-C62C-4D3D-8577-E412F55A6E13}"/>
    <cellStyle name="Měna 13" xfId="220" xr:uid="{BF5CE71F-35B0-4B23-BB75-40AAB6A0EA4D}"/>
    <cellStyle name="Měna 13 10" xfId="26680" xr:uid="{5F9212DC-3D02-4FAC-9E89-4C5E0D7A4943}"/>
    <cellStyle name="Měna 13 2" xfId="850" xr:uid="{53A763EA-FA3B-43F7-A88F-93E0187E8305}"/>
    <cellStyle name="Měna 13 2 2" xfId="3370" xr:uid="{AE203191-64B8-4E1D-9B17-1A9CCAC26086}"/>
    <cellStyle name="Měna 13 2 2 2" xfId="7780" xr:uid="{594786A6-5AA7-4396-BC3B-9D6394719742}"/>
    <cellStyle name="Měna 13 2 2 2 2" xfId="25420" xr:uid="{A1B03394-A7A8-404B-9381-B90663462499}"/>
    <cellStyle name="Měna 13 2 2 2 2 2" xfId="51880" xr:uid="{6CAE317E-3E69-477C-966E-95932EF51797}"/>
    <cellStyle name="Měna 13 2 2 2 3" xfId="34240" xr:uid="{A9C83D56-19BD-4FE8-969C-D6F7C5F4719D}"/>
    <cellStyle name="Měna 13 2 2 3" xfId="12190" xr:uid="{DF882B15-C1C0-43D8-911F-1D7715066EDF}"/>
    <cellStyle name="Měna 13 2 2 3 2" xfId="38650" xr:uid="{E6DE0720-599B-48C2-8C13-B096A4B63B36}"/>
    <cellStyle name="Měna 13 2 2 4" xfId="16600" xr:uid="{6295EE6B-EB68-42E2-82E7-01493EC8FC70}"/>
    <cellStyle name="Měna 13 2 2 4 2" xfId="43060" xr:uid="{2CA25573-F7E3-4E44-910B-BC0218B9BDF1}"/>
    <cellStyle name="Měna 13 2 2 5" xfId="21010" xr:uid="{B5800B13-8BC2-4883-AF52-1D11266B5EF0}"/>
    <cellStyle name="Měna 13 2 2 5 2" xfId="47470" xr:uid="{D4F9E2DA-6CA5-415E-B16D-75246964CB10}"/>
    <cellStyle name="Měna 13 2 2 6" xfId="29830" xr:uid="{A41E79BF-FEBE-452F-BEB7-1086C65D09F7}"/>
    <cellStyle name="Měna 13 2 3" xfId="5260" xr:uid="{C49DA44D-BCF6-490A-8935-DB06497E0FC3}"/>
    <cellStyle name="Měna 13 2 3 2" xfId="22900" xr:uid="{C57523FD-897B-4A9D-BD02-E27FD8248678}"/>
    <cellStyle name="Měna 13 2 3 2 2" xfId="49360" xr:uid="{8F72D66B-457B-4B1F-9727-E2F656FA1BFB}"/>
    <cellStyle name="Měna 13 2 3 3" xfId="31720" xr:uid="{D5F1C542-F092-4C9F-9FB7-2F05D913B9FC}"/>
    <cellStyle name="Měna 13 2 4" xfId="9670" xr:uid="{3C7AAC10-48B8-4537-9244-0341035B7C9B}"/>
    <cellStyle name="Měna 13 2 4 2" xfId="36130" xr:uid="{FC2C2348-9A12-445E-96A7-7AFB570FA948}"/>
    <cellStyle name="Měna 13 2 5" xfId="14080" xr:uid="{9A85D753-E530-42BB-9E89-E3C02829AED4}"/>
    <cellStyle name="Měna 13 2 5 2" xfId="40540" xr:uid="{C4DC9F35-A634-41DC-A1DD-BEA4B9BA424F}"/>
    <cellStyle name="Měna 13 2 6" xfId="18490" xr:uid="{FD4512AA-F4EA-4305-B988-5DDBF86038CB}"/>
    <cellStyle name="Měna 13 2 6 2" xfId="44950" xr:uid="{4D8733ED-DF65-41CD-A3A6-A4631E387167}"/>
    <cellStyle name="Měna 13 2 7" xfId="27310" xr:uid="{B59F3177-3018-48BF-8D2B-8EFE61C8EDF3}"/>
    <cellStyle name="Měna 13 3" xfId="1480" xr:uid="{662531D6-976E-4839-9A78-265F04EAF4D8}"/>
    <cellStyle name="Měna 13 3 2" xfId="4000" xr:uid="{53138EC4-29C8-44A0-8DB1-DDC829106374}"/>
    <cellStyle name="Měna 13 3 2 2" xfId="8410" xr:uid="{7A358C08-79CE-4991-8F3E-6DB7EFAAD7D5}"/>
    <cellStyle name="Měna 13 3 2 2 2" xfId="26050" xr:uid="{803A0BA3-F190-4790-9A56-330ECE0BC333}"/>
    <cellStyle name="Měna 13 3 2 2 2 2" xfId="52510" xr:uid="{6DB1992B-D1FE-4016-9940-347CF673FFEE}"/>
    <cellStyle name="Měna 13 3 2 2 3" xfId="34870" xr:uid="{A985FD4A-2644-43B5-9B5E-74817DE67BFD}"/>
    <cellStyle name="Měna 13 3 2 3" xfId="12820" xr:uid="{E522E59B-0877-41C7-902F-7F617DAE0777}"/>
    <cellStyle name="Měna 13 3 2 3 2" xfId="39280" xr:uid="{28CFCE4B-7081-43B7-8DDE-AC6A3CCE143D}"/>
    <cellStyle name="Měna 13 3 2 4" xfId="17230" xr:uid="{E2D6D659-BD37-4ECC-B6E1-3371DAF619BA}"/>
    <cellStyle name="Měna 13 3 2 4 2" xfId="43690" xr:uid="{A13AECC0-47B6-4863-B5D2-E2C6F7B037D5}"/>
    <cellStyle name="Měna 13 3 2 5" xfId="21640" xr:uid="{116E1BC6-D141-4220-B558-2B9FA4F18F71}"/>
    <cellStyle name="Měna 13 3 2 5 2" xfId="48100" xr:uid="{D0F031CB-BFA0-400A-9331-A7A644110D6E}"/>
    <cellStyle name="Měna 13 3 2 6" xfId="30460" xr:uid="{BB377C6E-89CD-46A9-A550-CDECDF9AE449}"/>
    <cellStyle name="Měna 13 3 3" xfId="5890" xr:uid="{19E50359-5F33-41DE-A966-6C1494B41D30}"/>
    <cellStyle name="Měna 13 3 3 2" xfId="23530" xr:uid="{3EE3429F-520C-4B59-B585-B7C578A2C8CD}"/>
    <cellStyle name="Měna 13 3 3 2 2" xfId="49990" xr:uid="{DDC6BD9C-7BC8-42C9-9996-FFF9F81239F2}"/>
    <cellStyle name="Měna 13 3 3 3" xfId="32350" xr:uid="{B9ED9E5F-8307-4B2F-9B67-DD8554511510}"/>
    <cellStyle name="Měna 13 3 4" xfId="10300" xr:uid="{5435630D-93A7-4974-94BB-750A55319BB5}"/>
    <cellStyle name="Měna 13 3 4 2" xfId="36760" xr:uid="{FA8E4078-72A8-49C2-8A5A-951C24755D93}"/>
    <cellStyle name="Měna 13 3 5" xfId="14710" xr:uid="{3B7AFD5D-55D2-460B-AF1E-EF6A787D7FF3}"/>
    <cellStyle name="Měna 13 3 5 2" xfId="41170" xr:uid="{95D1B821-8100-4BAE-8A3A-BB32B56D691D}"/>
    <cellStyle name="Měna 13 3 6" xfId="19120" xr:uid="{A04158B7-2090-4E7B-8E69-64D8D09A7D62}"/>
    <cellStyle name="Měna 13 3 6 2" xfId="45580" xr:uid="{906B8C0D-5D86-40C6-ADC6-29D8EB849C4F}"/>
    <cellStyle name="Měna 13 3 7" xfId="27940" xr:uid="{D1DF8AB4-1313-49FC-AD9E-79BE0148A601}"/>
    <cellStyle name="Měna 13 4" xfId="2110" xr:uid="{C6BD5011-6345-4BD7-A1B9-3AB15C65CC53}"/>
    <cellStyle name="Měna 13 4 2" xfId="6520" xr:uid="{3EC0F099-1089-47C0-8138-9A7A45C4965E}"/>
    <cellStyle name="Měna 13 4 2 2" xfId="24160" xr:uid="{AA54972D-73A6-4DC3-83F7-D9769C26F27D}"/>
    <cellStyle name="Měna 13 4 2 2 2" xfId="50620" xr:uid="{7832C946-9E96-486C-BC62-1D13099A362E}"/>
    <cellStyle name="Měna 13 4 2 3" xfId="32980" xr:uid="{94D585CB-92CD-4F77-8149-A2F1B3156EC8}"/>
    <cellStyle name="Měna 13 4 3" xfId="10930" xr:uid="{1F9092C2-BEE5-46A2-8FCC-69D54B809188}"/>
    <cellStyle name="Měna 13 4 3 2" xfId="37390" xr:uid="{06281673-742C-4EB2-8A96-DE6005A2E0D7}"/>
    <cellStyle name="Měna 13 4 4" xfId="15340" xr:uid="{819863C1-8612-4FA0-92F6-6B1F2CF7E61A}"/>
    <cellStyle name="Měna 13 4 4 2" xfId="41800" xr:uid="{A9ACD897-D191-4139-8D87-8584BCCA561A}"/>
    <cellStyle name="Měna 13 4 5" xfId="19750" xr:uid="{DBB01802-5231-40FF-BBD1-D466DD8214BD}"/>
    <cellStyle name="Měna 13 4 5 2" xfId="46210" xr:uid="{70D34793-EBF7-4D3E-83B3-E0A616F300EB}"/>
    <cellStyle name="Měna 13 4 6" xfId="28570" xr:uid="{20F1E77C-A64B-4F0C-93A4-C4FE403B0762}"/>
    <cellStyle name="Měna 13 5" xfId="2740" xr:uid="{1EEBAA41-1515-446F-9B91-49106E3C0EC4}"/>
    <cellStyle name="Měna 13 5 2" xfId="7150" xr:uid="{F022CA11-1CC0-4918-8697-BDDAB96FC4F0}"/>
    <cellStyle name="Měna 13 5 2 2" xfId="24790" xr:uid="{B967F154-8CC4-4F44-AAF6-52CD2FE651B7}"/>
    <cellStyle name="Měna 13 5 2 2 2" xfId="51250" xr:uid="{C4E9397F-8F32-4592-89F1-9C3D611C63A2}"/>
    <cellStyle name="Měna 13 5 2 3" xfId="33610" xr:uid="{63F552DF-B93E-405F-81E0-2D3AB1BE45B8}"/>
    <cellStyle name="Měna 13 5 3" xfId="11560" xr:uid="{F84328B1-B29A-4960-BAB8-F2DD3E8C3335}"/>
    <cellStyle name="Měna 13 5 3 2" xfId="38020" xr:uid="{D03D15E6-3427-428C-A609-48B9435784D9}"/>
    <cellStyle name="Měna 13 5 4" xfId="15970" xr:uid="{DADA528D-315E-411E-9295-E065A12AF689}"/>
    <cellStyle name="Měna 13 5 4 2" xfId="42430" xr:uid="{4FD0F55B-C621-45C3-8660-9177200E0655}"/>
    <cellStyle name="Měna 13 5 5" xfId="20380" xr:uid="{0519E5C2-3B36-4274-96C7-A5E3C526D2BC}"/>
    <cellStyle name="Měna 13 5 5 2" xfId="46840" xr:uid="{159C0B36-04E3-4282-A9B8-E8FA0ABAA42D}"/>
    <cellStyle name="Měna 13 5 6" xfId="29200" xr:uid="{678D997C-5873-4ED8-B046-FC06BA683F8B}"/>
    <cellStyle name="Měna 13 6" xfId="4630" xr:uid="{539F1861-9F0A-4EDD-A6C6-E7692B3EDDB0}"/>
    <cellStyle name="Měna 13 6 2" xfId="22270" xr:uid="{189EC06A-F6E8-4A3E-BD3D-4273D5DDACD7}"/>
    <cellStyle name="Měna 13 6 2 2" xfId="48730" xr:uid="{AFD70AE7-5CC8-4294-AF32-4AC6AA27929F}"/>
    <cellStyle name="Měna 13 6 3" xfId="31090" xr:uid="{19C4BB4F-1894-4119-BB89-874D313677E3}"/>
    <cellStyle name="Měna 13 7" xfId="9040" xr:uid="{3B3CF445-E3ED-4477-8C7A-7BE2E288F0F9}"/>
    <cellStyle name="Měna 13 7 2" xfId="35500" xr:uid="{06174F85-B42C-4BE8-A1A9-F833459A3FE8}"/>
    <cellStyle name="Měna 13 8" xfId="13450" xr:uid="{90155700-C455-4605-89BF-419075915C65}"/>
    <cellStyle name="Měna 13 8 2" xfId="39910" xr:uid="{80B6318A-94FB-412E-8F10-31FA4864192A}"/>
    <cellStyle name="Měna 13 9" xfId="17860" xr:uid="{7420A5FA-116B-4F3C-A359-6E8AF82C908D}"/>
    <cellStyle name="Měna 13 9 2" xfId="44320" xr:uid="{B4D1D772-0DE1-499A-8075-38F33F7AD4C6}"/>
    <cellStyle name="Měna 14" xfId="430" xr:uid="{6AE5975A-D2CA-45D1-97BD-0898BEC78EE4}"/>
    <cellStyle name="Měna 14 10" xfId="26890" xr:uid="{3FE9C777-6330-46D8-BE76-92F40745D664}"/>
    <cellStyle name="Měna 14 2" xfId="1060" xr:uid="{F720A020-D92D-4B66-9816-D01037C59048}"/>
    <cellStyle name="Měna 14 2 2" xfId="3580" xr:uid="{47AE6388-AF0B-407E-856D-FF0FF010A29D}"/>
    <cellStyle name="Měna 14 2 2 2" xfId="7990" xr:uid="{F83ADFEF-224D-47CD-9092-A4FA507DFD8B}"/>
    <cellStyle name="Měna 14 2 2 2 2" xfId="25630" xr:uid="{6FEB4143-ADC9-4014-A97A-506E75DF712B}"/>
    <cellStyle name="Měna 14 2 2 2 2 2" xfId="52090" xr:uid="{23AD8864-384C-4DAB-B5F6-B5B443340F08}"/>
    <cellStyle name="Měna 14 2 2 2 3" xfId="34450" xr:uid="{810C339F-24D1-486D-9181-B62122520D44}"/>
    <cellStyle name="Měna 14 2 2 3" xfId="12400" xr:uid="{B6662B29-B7BE-4A5F-A03E-1FEEF9C6F8B7}"/>
    <cellStyle name="Měna 14 2 2 3 2" xfId="38860" xr:uid="{ABAD1B10-C04E-4295-996A-41397F2BED17}"/>
    <cellStyle name="Měna 14 2 2 4" xfId="16810" xr:uid="{D13E4F56-40AE-4220-B4B9-7630F30E64BD}"/>
    <cellStyle name="Měna 14 2 2 4 2" xfId="43270" xr:uid="{621201F7-292D-42DC-8B09-7E6D7ABEC61F}"/>
    <cellStyle name="Měna 14 2 2 5" xfId="21220" xr:uid="{9B85EEC6-7F4D-4B35-B66E-B8BEAAA46EB8}"/>
    <cellStyle name="Měna 14 2 2 5 2" xfId="47680" xr:uid="{A249E909-4B1C-4E2C-AC91-EC8BADE9A144}"/>
    <cellStyle name="Měna 14 2 2 6" xfId="30040" xr:uid="{77E9942B-4E97-4823-9DC7-0A18FA1AA95F}"/>
    <cellStyle name="Měna 14 2 3" xfId="5470" xr:uid="{82823636-C27A-4930-8673-26771C43E8DF}"/>
    <cellStyle name="Měna 14 2 3 2" xfId="23110" xr:uid="{4A304C0D-2BF0-4A51-B565-284328EFD6A0}"/>
    <cellStyle name="Měna 14 2 3 2 2" xfId="49570" xr:uid="{C95AE5CE-8F8E-490D-B7B1-89D5B679B5A6}"/>
    <cellStyle name="Měna 14 2 3 3" xfId="31930" xr:uid="{FCAFEB06-5D17-4111-AC46-D128BFEBC737}"/>
    <cellStyle name="Měna 14 2 4" xfId="9880" xr:uid="{3F509C78-1F81-4FA8-AA5F-A6C8B9FDDFC3}"/>
    <cellStyle name="Měna 14 2 4 2" xfId="36340" xr:uid="{2A43194F-563A-430D-9C1C-DC962C82AEB7}"/>
    <cellStyle name="Měna 14 2 5" xfId="14290" xr:uid="{B8EE75F0-5464-483E-988B-0BB32CED14F8}"/>
    <cellStyle name="Měna 14 2 5 2" xfId="40750" xr:uid="{1208455E-DAC8-4831-B71B-A5BD6687DC9E}"/>
    <cellStyle name="Měna 14 2 6" xfId="18700" xr:uid="{A37981EE-5CD4-4CCF-97BF-BD7A57142C40}"/>
    <cellStyle name="Měna 14 2 6 2" xfId="45160" xr:uid="{8E32294E-CD52-4166-80DD-D577F4BE1EC3}"/>
    <cellStyle name="Měna 14 2 7" xfId="27520" xr:uid="{28D2C9C5-6E14-4687-8A6B-4447C4F27EF2}"/>
    <cellStyle name="Měna 14 3" xfId="1690" xr:uid="{509578CE-D765-407C-894E-2FF1B31C4C5A}"/>
    <cellStyle name="Měna 14 3 2" xfId="4210" xr:uid="{6C92EF77-8DF9-4723-94BD-854E2FBCD903}"/>
    <cellStyle name="Měna 14 3 2 2" xfId="8620" xr:uid="{F08268FA-9AF3-49B4-AEB4-C331660490AA}"/>
    <cellStyle name="Měna 14 3 2 2 2" xfId="26260" xr:uid="{19B63E0F-1AAA-4A8B-84AB-6EF24E4E3245}"/>
    <cellStyle name="Měna 14 3 2 2 2 2" xfId="52720" xr:uid="{716EE756-6874-461C-A155-EBC096759D20}"/>
    <cellStyle name="Měna 14 3 2 2 3" xfId="35080" xr:uid="{876820D3-4A18-41B5-8CFA-DF8F46E289A9}"/>
    <cellStyle name="Měna 14 3 2 3" xfId="13030" xr:uid="{CE57D9B9-65CB-4F27-AB13-CBEA1B36BAD8}"/>
    <cellStyle name="Měna 14 3 2 3 2" xfId="39490" xr:uid="{09B42B45-AF79-481A-B3AB-A983BF9A468C}"/>
    <cellStyle name="Měna 14 3 2 4" xfId="17440" xr:uid="{4B78CEF6-24BE-484D-8CFF-F6CC8E1966DB}"/>
    <cellStyle name="Měna 14 3 2 4 2" xfId="43900" xr:uid="{38FA68B3-5188-4508-B52F-7D2702607E1C}"/>
    <cellStyle name="Měna 14 3 2 5" xfId="21850" xr:uid="{6054D911-487C-4360-9BAD-D1443FBC4EF9}"/>
    <cellStyle name="Měna 14 3 2 5 2" xfId="48310" xr:uid="{3E662A1C-CB13-46AE-9000-6B19DF7CC732}"/>
    <cellStyle name="Měna 14 3 2 6" xfId="30670" xr:uid="{387E0BE5-2B51-4FB8-BD49-F5E628A174BF}"/>
    <cellStyle name="Měna 14 3 3" xfId="6100" xr:uid="{3166FA35-B482-41E6-8D88-DDE6F306B1AA}"/>
    <cellStyle name="Měna 14 3 3 2" xfId="23740" xr:uid="{1095F9C6-1FC5-4459-A160-DFCE16A30734}"/>
    <cellStyle name="Měna 14 3 3 2 2" xfId="50200" xr:uid="{A360F4FC-9EFF-4303-AB63-4228FFC1B03C}"/>
    <cellStyle name="Měna 14 3 3 3" xfId="32560" xr:uid="{36FA2FF7-EC0B-4337-9993-52002F64992A}"/>
    <cellStyle name="Měna 14 3 4" xfId="10510" xr:uid="{C3781E68-0AE8-4DE3-A8DB-96EABE9644F5}"/>
    <cellStyle name="Měna 14 3 4 2" xfId="36970" xr:uid="{83A03BA9-50E0-44FA-9B49-F95691B2EAB6}"/>
    <cellStyle name="Měna 14 3 5" xfId="14920" xr:uid="{B4D4790A-6AA0-4D3C-9FA7-84F186C9A01C}"/>
    <cellStyle name="Měna 14 3 5 2" xfId="41380" xr:uid="{2084D939-F64A-45F8-9F50-A037B0907FEC}"/>
    <cellStyle name="Měna 14 3 6" xfId="19330" xr:uid="{522E7006-E2BE-4DF8-80C4-23EBA5D1BED2}"/>
    <cellStyle name="Měna 14 3 6 2" xfId="45790" xr:uid="{6B26D388-11DD-4CD0-9243-E3D1B8A08280}"/>
    <cellStyle name="Měna 14 3 7" xfId="28150" xr:uid="{2855EB84-7890-40C1-B292-FE2E1A8009F0}"/>
    <cellStyle name="Měna 14 4" xfId="2320" xr:uid="{86F68547-354E-4D3D-93E3-C48A174C43D2}"/>
    <cellStyle name="Měna 14 4 2" xfId="6730" xr:uid="{4348C572-AAD3-45E4-84A5-024FE84B2675}"/>
    <cellStyle name="Měna 14 4 2 2" xfId="24370" xr:uid="{C82E2AF9-8C8B-4EB9-AB7E-3D1904050DB7}"/>
    <cellStyle name="Měna 14 4 2 2 2" xfId="50830" xr:uid="{7AD4F33B-8811-44C8-BC5F-8A3020AF573A}"/>
    <cellStyle name="Měna 14 4 2 3" xfId="33190" xr:uid="{385AA219-34F9-46E4-BD45-363C7E1E1A5F}"/>
    <cellStyle name="Měna 14 4 3" xfId="11140" xr:uid="{ABFA7DA3-85BC-4E23-B733-2C2BEF5A5C40}"/>
    <cellStyle name="Měna 14 4 3 2" xfId="37600" xr:uid="{BE734BE8-82F9-4754-9F86-178CBB212332}"/>
    <cellStyle name="Měna 14 4 4" xfId="15550" xr:uid="{1F00AD1D-4E56-48D0-9930-6A31C39F42E9}"/>
    <cellStyle name="Měna 14 4 4 2" xfId="42010" xr:uid="{B307A370-1D68-47D4-A880-E767DB592C58}"/>
    <cellStyle name="Měna 14 4 5" xfId="19960" xr:uid="{E8CA01D5-CB9E-48C1-ACBB-D6365D5478F0}"/>
    <cellStyle name="Měna 14 4 5 2" xfId="46420" xr:uid="{93B6D6F3-48F1-41FC-A2D2-C18C4E83AF6D}"/>
    <cellStyle name="Měna 14 4 6" xfId="28780" xr:uid="{7FBF3E50-4BD7-4792-B90B-E9E0005BE918}"/>
    <cellStyle name="Měna 14 5" xfId="2950" xr:uid="{E678A95B-552D-4FA4-A5A8-B6E55710545E}"/>
    <cellStyle name="Měna 14 5 2" xfId="7360" xr:uid="{2BE4AE9B-285A-48C3-9337-D67D06EB215F}"/>
    <cellStyle name="Měna 14 5 2 2" xfId="25000" xr:uid="{3BAA2ACB-B7DD-4510-BF55-5FE92BCF100E}"/>
    <cellStyle name="Měna 14 5 2 2 2" xfId="51460" xr:uid="{F467C319-7329-4562-85FD-7BDF48824FC8}"/>
    <cellStyle name="Měna 14 5 2 3" xfId="33820" xr:uid="{7DB76424-950E-427C-A557-97207A8FF21D}"/>
    <cellStyle name="Měna 14 5 3" xfId="11770" xr:uid="{C28FF705-42AB-46D8-A5E2-909331F23025}"/>
    <cellStyle name="Měna 14 5 3 2" xfId="38230" xr:uid="{979DB59F-A930-47E2-80DB-7E4DAD6D7BA4}"/>
    <cellStyle name="Měna 14 5 4" xfId="16180" xr:uid="{EAB5BC5C-E87A-46CC-AFF7-6A761A4DFA19}"/>
    <cellStyle name="Měna 14 5 4 2" xfId="42640" xr:uid="{EBB0D8D6-52AA-434D-B7FC-DE70E92DAD0B}"/>
    <cellStyle name="Měna 14 5 5" xfId="20590" xr:uid="{355952D9-2FAC-4757-8531-36C231D35FAE}"/>
    <cellStyle name="Měna 14 5 5 2" xfId="47050" xr:uid="{0AC8717B-A517-4B15-8E1B-473C2C936655}"/>
    <cellStyle name="Měna 14 5 6" xfId="29410" xr:uid="{1242C457-09B1-46C2-808B-BD7B2A2FB5DA}"/>
    <cellStyle name="Měna 14 6" xfId="4840" xr:uid="{52CB84CD-4B64-4074-B1C1-787BA42603D5}"/>
    <cellStyle name="Měna 14 6 2" xfId="22480" xr:uid="{2A6B51F2-4720-40A4-9B83-3DE58CD9C804}"/>
    <cellStyle name="Měna 14 6 2 2" xfId="48940" xr:uid="{AB347043-DD68-4806-B98D-E8EF57CC71A1}"/>
    <cellStyle name="Měna 14 6 3" xfId="31300" xr:uid="{B490F33F-0C1F-404C-BDA5-9433090F669F}"/>
    <cellStyle name="Měna 14 7" xfId="9250" xr:uid="{B1A1B777-3942-4E55-999F-17AE4B6C85A1}"/>
    <cellStyle name="Měna 14 7 2" xfId="35710" xr:uid="{F0C216E9-98BF-4608-919C-E3253305A0BC}"/>
    <cellStyle name="Měna 14 8" xfId="13660" xr:uid="{BDBFD677-F754-4778-B74F-BD404D8E6CB8}"/>
    <cellStyle name="Měna 14 8 2" xfId="40120" xr:uid="{4F05C8AE-0473-4A8C-A17E-BC5FEEBE8864}"/>
    <cellStyle name="Měna 14 9" xfId="18070" xr:uid="{84C9D22A-CB18-4DAA-9B31-4C50B43F1339}"/>
    <cellStyle name="Měna 14 9 2" xfId="44530" xr:uid="{F92FDDFF-0712-4C0B-A6BC-FC627C22D11D}"/>
    <cellStyle name="Měna 15" xfId="640" xr:uid="{5164E50B-9B6B-42A7-A123-F53E3E1988B9}"/>
    <cellStyle name="Měna 15 2" xfId="3160" xr:uid="{2538CAE5-E8D4-49FE-819C-8A6767A286C9}"/>
    <cellStyle name="Měna 15 2 2" xfId="7570" xr:uid="{B03091DB-50DD-4A4E-81AC-15B9E555C9E1}"/>
    <cellStyle name="Měna 15 2 2 2" xfId="25210" xr:uid="{CA1FD5BA-11C5-4BBC-919C-3091D65B2AFE}"/>
    <cellStyle name="Měna 15 2 2 2 2" xfId="51670" xr:uid="{5FF1A7C1-98E9-4E10-8CD7-D994DA673E71}"/>
    <cellStyle name="Měna 15 2 2 3" xfId="34030" xr:uid="{F636094E-BAAA-4253-8FF7-1FE78D54A910}"/>
    <cellStyle name="Měna 15 2 3" xfId="11980" xr:uid="{3C420EEC-4986-4A72-BB01-488206A7B9DF}"/>
    <cellStyle name="Měna 15 2 3 2" xfId="38440" xr:uid="{6C5D37FC-968B-4026-ABDF-C2358B48C952}"/>
    <cellStyle name="Měna 15 2 4" xfId="16390" xr:uid="{9F00B0E1-7B44-44A6-9D60-3ACCD4AED5DC}"/>
    <cellStyle name="Měna 15 2 4 2" xfId="42850" xr:uid="{6BA0C887-F1EE-42B6-BD61-DB22AB073A45}"/>
    <cellStyle name="Měna 15 2 5" xfId="20800" xr:uid="{D323A308-81C1-4E20-8E9F-89887948D6E7}"/>
    <cellStyle name="Měna 15 2 5 2" xfId="47260" xr:uid="{A51A6AE9-1E08-4C7A-8AEC-918380A9ECCD}"/>
    <cellStyle name="Měna 15 2 6" xfId="29620" xr:uid="{F747A0FB-039B-4A8C-B548-9BBED1F73BC1}"/>
    <cellStyle name="Měna 15 3" xfId="5050" xr:uid="{C7AC31AF-085B-4921-94DA-FB390E50B653}"/>
    <cellStyle name="Měna 15 3 2" xfId="22690" xr:uid="{6D8E9AA8-513E-4A8F-A013-D2E230AB407A}"/>
    <cellStyle name="Měna 15 3 2 2" xfId="49150" xr:uid="{194EF048-3F5C-49CF-BC5F-4610BF475386}"/>
    <cellStyle name="Měna 15 3 3" xfId="31510" xr:uid="{563CF91D-C1DB-4FAE-BEFC-5CCA1B37A60A}"/>
    <cellStyle name="Měna 15 4" xfId="9460" xr:uid="{69C8F88E-FDB1-4C6D-AF89-2E14613B62FF}"/>
    <cellStyle name="Měna 15 4 2" xfId="35920" xr:uid="{F218FC20-53BB-46F9-8355-CF94D6D1ABD1}"/>
    <cellStyle name="Měna 15 5" xfId="13870" xr:uid="{CCDC88DC-7C88-4800-BEC6-2200ACD183BB}"/>
    <cellStyle name="Měna 15 5 2" xfId="40330" xr:uid="{187543A1-9202-4FA5-84F9-9369C68DC926}"/>
    <cellStyle name="Měna 15 6" xfId="18280" xr:uid="{8C22DD2E-DF2D-4589-BDE1-822B834E3106}"/>
    <cellStyle name="Měna 15 6 2" xfId="44740" xr:uid="{D5A0ACA0-8F14-4413-8796-F96672363A23}"/>
    <cellStyle name="Měna 15 7" xfId="27100" xr:uid="{B8028A5F-96CC-4C45-BF2F-FAA38CEDAAB4}"/>
    <cellStyle name="Měna 16" xfId="1270" xr:uid="{FD1E30B8-9EA0-4056-8B22-820ECE097DF8}"/>
    <cellStyle name="Měna 16 2" xfId="3790" xr:uid="{6A6113BB-0177-43CC-ACCA-979F80663CCC}"/>
    <cellStyle name="Měna 16 2 2" xfId="8200" xr:uid="{3F99866E-8769-4C0A-9D20-5F5DCEA89B33}"/>
    <cellStyle name="Měna 16 2 2 2" xfId="25840" xr:uid="{D0971AEC-2561-4895-A362-8E03BFC6A3A6}"/>
    <cellStyle name="Měna 16 2 2 2 2" xfId="52300" xr:uid="{2711F5B2-5B17-414F-83D8-2AAF38E571D8}"/>
    <cellStyle name="Měna 16 2 2 3" xfId="34660" xr:uid="{DE00D63E-CB91-4A10-933E-D1852E5537B0}"/>
    <cellStyle name="Měna 16 2 3" xfId="12610" xr:uid="{26190741-D5CF-4E6A-B732-EBBD8DE91EB4}"/>
    <cellStyle name="Měna 16 2 3 2" xfId="39070" xr:uid="{4FCBDB81-08B3-43AF-A4C0-96E4DAF2D482}"/>
    <cellStyle name="Měna 16 2 4" xfId="17020" xr:uid="{43C1B383-5439-4ACF-B0AC-420F202BF295}"/>
    <cellStyle name="Měna 16 2 4 2" xfId="43480" xr:uid="{72803CDB-F8BB-4C17-92E6-66C2C31E4C30}"/>
    <cellStyle name="Měna 16 2 5" xfId="21430" xr:uid="{03A20671-D54D-4C29-A8C2-F559439F62CE}"/>
    <cellStyle name="Měna 16 2 5 2" xfId="47890" xr:uid="{8CA428B8-CF8B-49E1-A455-9AF3814311B1}"/>
    <cellStyle name="Měna 16 2 6" xfId="30250" xr:uid="{E13665BD-98D9-4EF1-8ACD-6EBF5703B684}"/>
    <cellStyle name="Měna 16 3" xfId="5680" xr:uid="{E1161622-5799-414C-BE1E-29E8F439A266}"/>
    <cellStyle name="Měna 16 3 2" xfId="23320" xr:uid="{AC62F6ED-28C2-4E75-BF1A-2C453F99B4A8}"/>
    <cellStyle name="Měna 16 3 2 2" xfId="49780" xr:uid="{3FF21DBB-16AC-42C1-9B0B-A6917D79FAC4}"/>
    <cellStyle name="Měna 16 3 3" xfId="32140" xr:uid="{1619FBCC-74AF-47B7-B5AF-C9FEE2089BB6}"/>
    <cellStyle name="Měna 16 4" xfId="10090" xr:uid="{86D716B3-2AFD-42A5-80B2-4895F70120BF}"/>
    <cellStyle name="Měna 16 4 2" xfId="36550" xr:uid="{D1400243-223F-41EC-AFA1-4DBA81F37D39}"/>
    <cellStyle name="Měna 16 5" xfId="14500" xr:uid="{0A3EE042-745F-416D-87FF-797E2E297D44}"/>
    <cellStyle name="Měna 16 5 2" xfId="40960" xr:uid="{171A3C5F-FD19-41AB-88AD-1D83B39BD128}"/>
    <cellStyle name="Měna 16 6" xfId="18910" xr:uid="{485DC3AB-4DE7-45B4-8E27-93635AAEA74F}"/>
    <cellStyle name="Měna 16 6 2" xfId="45370" xr:uid="{91F68E34-F00F-4D33-AE03-4AC9AA43D61D}"/>
    <cellStyle name="Měna 16 7" xfId="27730" xr:uid="{BF4629A1-3C2E-47F5-BD09-6B64C0E7CC2D}"/>
    <cellStyle name="Měna 17" xfId="1900" xr:uid="{60E07704-7F70-46F9-929D-2C8E15860F66}"/>
    <cellStyle name="Měna 17 2" xfId="6310" xr:uid="{5C3C1A0B-EBF2-46B0-B8CE-BEBFD9696621}"/>
    <cellStyle name="Měna 17 2 2" xfId="23950" xr:uid="{6E1AE523-D766-4A06-88FA-82F3851AFA69}"/>
    <cellStyle name="Měna 17 2 2 2" xfId="50410" xr:uid="{4B4A6574-D7F7-4A5D-9698-F3FFF8FACDC2}"/>
    <cellStyle name="Měna 17 2 3" xfId="32770" xr:uid="{7FB9D6DD-D9E7-4E54-B0EF-96512787B91A}"/>
    <cellStyle name="Měna 17 3" xfId="10720" xr:uid="{BE30F3DB-F15F-451E-8D9F-69B9045E6AA8}"/>
    <cellStyle name="Měna 17 3 2" xfId="37180" xr:uid="{A6A31BF1-E047-47FF-8B5C-F4F599A4E5ED}"/>
    <cellStyle name="Měna 17 4" xfId="15130" xr:uid="{94610F70-492B-4D51-8B77-DDB60337442D}"/>
    <cellStyle name="Měna 17 4 2" xfId="41590" xr:uid="{B26FEC0F-10D5-435F-96DB-930EAF353FD3}"/>
    <cellStyle name="Měna 17 5" xfId="19540" xr:uid="{66ED562C-3C3E-4E6D-8EA5-27788A1BF355}"/>
    <cellStyle name="Měna 17 5 2" xfId="46000" xr:uid="{C021BC2A-6209-4564-BF24-D3F50BF2EA7E}"/>
    <cellStyle name="Měna 17 6" xfId="28360" xr:uid="{98C4BA7E-422D-43F6-85DE-8D733FF220B8}"/>
    <cellStyle name="Měna 18" xfId="2530" xr:uid="{5359666B-4284-4939-9F9D-4D5126908529}"/>
    <cellStyle name="Měna 18 2" xfId="6940" xr:uid="{CD67FD78-413D-40B2-A226-3B95818237A4}"/>
    <cellStyle name="Měna 18 2 2" xfId="24580" xr:uid="{2EB8EEE9-2590-40F6-AF09-1A12FE2FD9DA}"/>
    <cellStyle name="Měna 18 2 2 2" xfId="51040" xr:uid="{7F30968F-D460-4608-BF52-3F26CBBD3927}"/>
    <cellStyle name="Měna 18 2 3" xfId="33400" xr:uid="{CD600449-1F04-4C22-B82C-F9CF8E1E21DA}"/>
    <cellStyle name="Měna 18 3" xfId="11350" xr:uid="{A3B29182-08E9-4359-A48B-C77FF3035AA0}"/>
    <cellStyle name="Měna 18 3 2" xfId="37810" xr:uid="{5C051510-BE91-4508-8D3E-BFDF02723F9E}"/>
    <cellStyle name="Měna 18 4" xfId="15760" xr:uid="{6D90BE8A-BF53-4742-8B9A-2F1170CE64D8}"/>
    <cellStyle name="Měna 18 4 2" xfId="42220" xr:uid="{E24F0D82-D84A-41C0-B391-3344D76E4645}"/>
    <cellStyle name="Měna 18 5" xfId="20170" xr:uid="{C21FBA69-5642-41D4-B456-9D770D93B9A5}"/>
    <cellStyle name="Měna 18 5 2" xfId="46630" xr:uid="{BE8F7C8F-6E09-47DC-A793-DE2A5999C673}"/>
    <cellStyle name="Měna 18 6" xfId="28990" xr:uid="{D3FF943E-3ED9-4BD0-9E6D-2B2ADA04F93E}"/>
    <cellStyle name="Měna 19" xfId="4420" xr:uid="{06FBD528-C121-4FD1-AD7C-A2EAA5A5153A}"/>
    <cellStyle name="Měna 19 2" xfId="22060" xr:uid="{E6879939-6BC5-4E9A-8CC6-9AAFCF0016EC}"/>
    <cellStyle name="Měna 19 2 2" xfId="48520" xr:uid="{E848FEE0-AAF3-4B04-A1FE-84BDCE6DACC3}"/>
    <cellStyle name="Měna 19 3" xfId="30880" xr:uid="{3BACA64D-241C-463B-8698-5CF2DBAF8601}"/>
    <cellStyle name="Měna 2" xfId="5" xr:uid="{00000000-0005-0000-0000-000004000000}"/>
    <cellStyle name="Měna 2 10" xfId="178" xr:uid="{14E04DD5-C9E6-46D6-945F-C5687E3DB200}"/>
    <cellStyle name="Měna 2 10 10" xfId="13409" xr:uid="{9CE5CC53-CBF9-4FB1-A948-22EB0C90145B}"/>
    <cellStyle name="Měna 2 10 10 2" xfId="39869" xr:uid="{DC1D0052-C018-48CA-8E04-6D644954535D}"/>
    <cellStyle name="Měna 2 10 11" xfId="17819" xr:uid="{2DD09845-E780-45A0-84D1-AE896DDCA036}"/>
    <cellStyle name="Měna 2 10 11 2" xfId="44279" xr:uid="{37316207-2550-4CE0-850A-9C9980085EDA}"/>
    <cellStyle name="Měna 2 10 12" xfId="26639" xr:uid="{41C08DBE-0D5E-4727-847B-0529CC2048B5}"/>
    <cellStyle name="Měna 2 10 2" xfId="389" xr:uid="{7FF912A6-D168-4A35-9E62-8A805F446F57}"/>
    <cellStyle name="Měna 2 10 2 10" xfId="26849" xr:uid="{B107C53F-38F9-4385-8352-E3A06C72A054}"/>
    <cellStyle name="Měna 2 10 2 2" xfId="1019" xr:uid="{07F5521D-9623-4741-BDB2-0B065CD2E5B0}"/>
    <cellStyle name="Měna 2 10 2 2 2" xfId="3539" xr:uid="{5774EF65-1FCA-48CE-AB2F-4B092EFB9DBE}"/>
    <cellStyle name="Měna 2 10 2 2 2 2" xfId="7949" xr:uid="{CF303DBF-D5F1-45A9-884C-36C125A80B11}"/>
    <cellStyle name="Měna 2 10 2 2 2 2 2" xfId="25589" xr:uid="{AF498F92-7DCD-4E0F-AFE4-F7F64E2D0DDB}"/>
    <cellStyle name="Měna 2 10 2 2 2 2 2 2" xfId="52049" xr:uid="{1335E0C1-3BEE-4DD5-8F68-3428E6B36172}"/>
    <cellStyle name="Měna 2 10 2 2 2 2 3" xfId="34409" xr:uid="{9D3F0713-C7C7-49B0-8609-AAF859C8241A}"/>
    <cellStyle name="Měna 2 10 2 2 2 3" xfId="12359" xr:uid="{70A80FF3-5165-4999-A26B-2596C2CE28B4}"/>
    <cellStyle name="Měna 2 10 2 2 2 3 2" xfId="38819" xr:uid="{AD6EC694-884C-4C99-A701-D46470485D05}"/>
    <cellStyle name="Měna 2 10 2 2 2 4" xfId="16769" xr:uid="{0422D42F-00FD-449C-B84A-F42310371A85}"/>
    <cellStyle name="Měna 2 10 2 2 2 4 2" xfId="43229" xr:uid="{41CEE874-3575-4C21-8537-E3965384C7A3}"/>
    <cellStyle name="Měna 2 10 2 2 2 5" xfId="21179" xr:uid="{E18F0053-1DB2-4EB0-847B-B67F04353F92}"/>
    <cellStyle name="Měna 2 10 2 2 2 5 2" xfId="47639" xr:uid="{5475D7DF-B376-4968-8387-E84673431A32}"/>
    <cellStyle name="Měna 2 10 2 2 2 6" xfId="29999" xr:uid="{F5458FE6-7BCD-4021-881C-11920F928DEC}"/>
    <cellStyle name="Měna 2 10 2 2 3" xfId="5429" xr:uid="{A98F51E8-8152-4F9B-A475-286EDA54DB79}"/>
    <cellStyle name="Měna 2 10 2 2 3 2" xfId="23069" xr:uid="{E9C1D017-AFB8-49C6-AD4D-404FAAD14A27}"/>
    <cellStyle name="Měna 2 10 2 2 3 2 2" xfId="49529" xr:uid="{9707A183-16C0-49C1-95D9-ED9DBFC0445C}"/>
    <cellStyle name="Měna 2 10 2 2 3 3" xfId="31889" xr:uid="{B533EFA1-983A-454F-B560-535B148EA34E}"/>
    <cellStyle name="Měna 2 10 2 2 4" xfId="9839" xr:uid="{3CBE9522-DD5F-4B97-90F1-CD1B709B31E7}"/>
    <cellStyle name="Měna 2 10 2 2 4 2" xfId="36299" xr:uid="{E3E5C2C8-B172-4A81-9A8A-E1F21B2CB606}"/>
    <cellStyle name="Měna 2 10 2 2 5" xfId="14249" xr:uid="{D5572F3C-225C-494A-92EB-8BB582D5BBD2}"/>
    <cellStyle name="Měna 2 10 2 2 5 2" xfId="40709" xr:uid="{6CD96543-1A05-4B3E-A4C8-18BE352A9E0D}"/>
    <cellStyle name="Měna 2 10 2 2 6" xfId="18659" xr:uid="{EEB2AC72-C26B-4B75-9179-B34EECE4189B}"/>
    <cellStyle name="Měna 2 10 2 2 6 2" xfId="45119" xr:uid="{5604828B-8C88-4584-BD99-555B9F5FCFCA}"/>
    <cellStyle name="Měna 2 10 2 2 7" xfId="27479" xr:uid="{D8C1461A-2E20-472C-A948-85EE9B615EBD}"/>
    <cellStyle name="Měna 2 10 2 3" xfId="1649" xr:uid="{52CD8D65-9511-4B7A-B18F-E0A8930FC044}"/>
    <cellStyle name="Měna 2 10 2 3 2" xfId="4169" xr:uid="{1B2E1D33-7D5E-401F-ADA8-73271358F080}"/>
    <cellStyle name="Měna 2 10 2 3 2 2" xfId="8579" xr:uid="{84C78583-4BD1-4322-A4CC-F4C148A677BB}"/>
    <cellStyle name="Měna 2 10 2 3 2 2 2" xfId="26219" xr:uid="{787A23E8-F0D9-4F2A-95D9-0BB4C7E6D9DD}"/>
    <cellStyle name="Měna 2 10 2 3 2 2 2 2" xfId="52679" xr:uid="{1D37D479-0CD4-4CE0-8926-BB2C67A8C55F}"/>
    <cellStyle name="Měna 2 10 2 3 2 2 3" xfId="35039" xr:uid="{F146E397-0BAC-4F10-B622-0F532FC461BE}"/>
    <cellStyle name="Měna 2 10 2 3 2 3" xfId="12989" xr:uid="{5CE411CF-7C41-443C-AFED-BF46FEEDDEC7}"/>
    <cellStyle name="Měna 2 10 2 3 2 3 2" xfId="39449" xr:uid="{74031D73-DE2E-456A-82D7-C5C7D83DF55C}"/>
    <cellStyle name="Měna 2 10 2 3 2 4" xfId="17399" xr:uid="{38085FBD-F979-4DE8-B460-61077DB19754}"/>
    <cellStyle name="Měna 2 10 2 3 2 4 2" xfId="43859" xr:uid="{31948F67-3923-4F5C-A34E-6CC3D932286B}"/>
    <cellStyle name="Měna 2 10 2 3 2 5" xfId="21809" xr:uid="{8BD91687-2ED0-4B21-97F6-9F34F24BBABA}"/>
    <cellStyle name="Měna 2 10 2 3 2 5 2" xfId="48269" xr:uid="{E847F25F-8899-4C61-9528-F319A101F514}"/>
    <cellStyle name="Měna 2 10 2 3 2 6" xfId="30629" xr:uid="{FCA7B340-0E87-4CD5-97B7-5E4C431EDC4C}"/>
    <cellStyle name="Měna 2 10 2 3 3" xfId="6059" xr:uid="{79DB655A-42EE-4C0E-8FBC-37A7A4F0CF79}"/>
    <cellStyle name="Měna 2 10 2 3 3 2" xfId="23699" xr:uid="{FAE0855A-6AE8-4FA7-AC51-9592D1CCD9C9}"/>
    <cellStyle name="Měna 2 10 2 3 3 2 2" xfId="50159" xr:uid="{DF0CC6A8-632E-4AD3-977C-D9EFF6491F52}"/>
    <cellStyle name="Měna 2 10 2 3 3 3" xfId="32519" xr:uid="{93B33657-A13A-454B-8A6E-4A0A8B8BC497}"/>
    <cellStyle name="Měna 2 10 2 3 4" xfId="10469" xr:uid="{0A037D96-3F29-4510-82AE-4EC0CDB1DA5A}"/>
    <cellStyle name="Měna 2 10 2 3 4 2" xfId="36929" xr:uid="{E1CA8411-29F9-426B-9C49-E9BF93AC6C89}"/>
    <cellStyle name="Měna 2 10 2 3 5" xfId="14879" xr:uid="{EC5CC254-AA26-4924-B40B-CFBA9B841AF2}"/>
    <cellStyle name="Měna 2 10 2 3 5 2" xfId="41339" xr:uid="{430A6B7B-2D90-4FD3-AF99-18D519A14F71}"/>
    <cellStyle name="Měna 2 10 2 3 6" xfId="19289" xr:uid="{D40721FE-64DF-46B1-AD38-04593ED6E976}"/>
    <cellStyle name="Měna 2 10 2 3 6 2" xfId="45749" xr:uid="{89BFFD14-2407-4D5D-B62E-41483A2A697C}"/>
    <cellStyle name="Měna 2 10 2 3 7" xfId="28109" xr:uid="{25B2FA02-FF63-4DA1-A718-3D7B64F542F6}"/>
    <cellStyle name="Měna 2 10 2 4" xfId="2279" xr:uid="{5332E202-2DF9-4EE5-9552-DE6F510DC692}"/>
    <cellStyle name="Měna 2 10 2 4 2" xfId="6689" xr:uid="{1AFEA867-1CF6-4212-AC79-1326F728AF49}"/>
    <cellStyle name="Měna 2 10 2 4 2 2" xfId="24329" xr:uid="{91E95392-149A-4852-9B02-603D06AABE99}"/>
    <cellStyle name="Měna 2 10 2 4 2 2 2" xfId="50789" xr:uid="{31DDC9E1-3991-4753-9CD6-6B205D1A627C}"/>
    <cellStyle name="Měna 2 10 2 4 2 3" xfId="33149" xr:uid="{D525F1E3-6B0C-49C9-9CBC-8E379790FBC9}"/>
    <cellStyle name="Měna 2 10 2 4 3" xfId="11099" xr:uid="{B37D33C3-F332-4743-9B94-D87B7488187E}"/>
    <cellStyle name="Měna 2 10 2 4 3 2" xfId="37559" xr:uid="{FDF1F870-0675-4B4F-8849-03D675E8E470}"/>
    <cellStyle name="Měna 2 10 2 4 4" xfId="15509" xr:uid="{41A7B1EC-9C32-4638-8A76-E7B66B3C746C}"/>
    <cellStyle name="Měna 2 10 2 4 4 2" xfId="41969" xr:uid="{1D2E4D8F-85A7-461D-8AF0-C307D8281023}"/>
    <cellStyle name="Měna 2 10 2 4 5" xfId="19919" xr:uid="{3E600B34-670B-448A-990F-82CB5AE04036}"/>
    <cellStyle name="Měna 2 10 2 4 5 2" xfId="46379" xr:uid="{326B3370-ACC6-4954-A34D-F528D3F3BABA}"/>
    <cellStyle name="Měna 2 10 2 4 6" xfId="28739" xr:uid="{FFD755FE-D209-45CA-A495-6A35703046B8}"/>
    <cellStyle name="Měna 2 10 2 5" xfId="2909" xr:uid="{A1F02111-9077-4937-9C4E-E29A0E966103}"/>
    <cellStyle name="Měna 2 10 2 5 2" xfId="7319" xr:uid="{D65FA720-1AEE-4B14-8EBE-BE0E85E24B55}"/>
    <cellStyle name="Měna 2 10 2 5 2 2" xfId="24959" xr:uid="{5230663F-7CC5-4524-9D3D-B5E127016A13}"/>
    <cellStyle name="Měna 2 10 2 5 2 2 2" xfId="51419" xr:uid="{1EC07000-A331-4EB1-AD22-7C533DC176E2}"/>
    <cellStyle name="Měna 2 10 2 5 2 3" xfId="33779" xr:uid="{D4DD567B-6AB7-4FF3-9EFF-DFF98BE2D041}"/>
    <cellStyle name="Měna 2 10 2 5 3" xfId="11729" xr:uid="{63E1BCE1-23C0-484E-8DB9-B8C771D88EC8}"/>
    <cellStyle name="Měna 2 10 2 5 3 2" xfId="38189" xr:uid="{0DE2FCF7-2F43-48C4-A22F-6A1F48F778AB}"/>
    <cellStyle name="Měna 2 10 2 5 4" xfId="16139" xr:uid="{E94785AD-F901-4C3C-B784-9D633E6E17B6}"/>
    <cellStyle name="Měna 2 10 2 5 4 2" xfId="42599" xr:uid="{F8AB1256-9F8D-49A7-A697-CBBA2A2CC096}"/>
    <cellStyle name="Měna 2 10 2 5 5" xfId="20549" xr:uid="{72DD844D-1220-4CD5-968A-C0AEAB994A58}"/>
    <cellStyle name="Měna 2 10 2 5 5 2" xfId="47009" xr:uid="{2B340BF7-87B1-47CB-B786-550F8EDE1DCF}"/>
    <cellStyle name="Měna 2 10 2 5 6" xfId="29369" xr:uid="{BE0EA5A4-3F19-4EA3-8D6E-F8BA4110E1DA}"/>
    <cellStyle name="Měna 2 10 2 6" xfId="4799" xr:uid="{C59C7AE1-51C8-404A-9CBD-F9E233AAEF5A}"/>
    <cellStyle name="Měna 2 10 2 6 2" xfId="22439" xr:uid="{40CFD0AD-DC16-4008-A27C-CA3B4777398A}"/>
    <cellStyle name="Měna 2 10 2 6 2 2" xfId="48899" xr:uid="{4D7425FC-138E-476B-B110-C950C8BF4A7E}"/>
    <cellStyle name="Měna 2 10 2 6 3" xfId="31259" xr:uid="{85DE53D2-C15E-46B1-B734-CA96A92CAF38}"/>
    <cellStyle name="Měna 2 10 2 7" xfId="9209" xr:uid="{0ACE69FF-2C35-45E8-9FA0-78C3DCCBB567}"/>
    <cellStyle name="Měna 2 10 2 7 2" xfId="35669" xr:uid="{26CD00E2-FAA1-45D5-AED3-5A5092E83AE7}"/>
    <cellStyle name="Měna 2 10 2 8" xfId="13619" xr:uid="{3D9F4425-C55A-463E-A181-5FCF1930B3D6}"/>
    <cellStyle name="Měna 2 10 2 8 2" xfId="40079" xr:uid="{1A57B070-3FFD-4AF1-A47D-08BE6A6B770D}"/>
    <cellStyle name="Měna 2 10 2 9" xfId="18029" xr:uid="{5EBCF8DD-F61E-4D02-B82E-D7CEF69571C2}"/>
    <cellStyle name="Měna 2 10 2 9 2" xfId="44489" xr:uid="{47217346-6C9A-4F28-A8DA-8242DAA25730}"/>
    <cellStyle name="Měna 2 10 3" xfId="599" xr:uid="{2AF4DD12-2D81-498F-A6D8-D025FB803299}"/>
    <cellStyle name="Měna 2 10 3 10" xfId="27059" xr:uid="{F97BE107-3568-42BE-B0E3-B43573DD5D34}"/>
    <cellStyle name="Měna 2 10 3 2" xfId="1229" xr:uid="{23F44320-EA74-4F29-AE8A-F1908F853938}"/>
    <cellStyle name="Měna 2 10 3 2 2" xfId="3749" xr:uid="{20708119-9BF8-44B6-85C3-F656213275DB}"/>
    <cellStyle name="Měna 2 10 3 2 2 2" xfId="8159" xr:uid="{CEE8B6E1-32C1-4E3C-BFF0-328DB5365195}"/>
    <cellStyle name="Měna 2 10 3 2 2 2 2" xfId="25799" xr:uid="{CD490BF0-A535-416D-B546-A5C20668B8D8}"/>
    <cellStyle name="Měna 2 10 3 2 2 2 2 2" xfId="52259" xr:uid="{0A9FC22B-F198-4172-9206-1B2BF746F0CB}"/>
    <cellStyle name="Měna 2 10 3 2 2 2 3" xfId="34619" xr:uid="{C61150CB-13C3-4F17-BF4E-502BE83936E0}"/>
    <cellStyle name="Měna 2 10 3 2 2 3" xfId="12569" xr:uid="{491A4CA3-CF1E-496F-A854-C10C60C307D2}"/>
    <cellStyle name="Měna 2 10 3 2 2 3 2" xfId="39029" xr:uid="{63B1A178-F00A-4896-84E9-3908BAEE1B9D}"/>
    <cellStyle name="Měna 2 10 3 2 2 4" xfId="16979" xr:uid="{6D5E7FA8-FCD7-49A5-9E22-FCF56B93E57D}"/>
    <cellStyle name="Měna 2 10 3 2 2 4 2" xfId="43439" xr:uid="{BE4E4982-A64D-4643-BD83-438AAC988619}"/>
    <cellStyle name="Měna 2 10 3 2 2 5" xfId="21389" xr:uid="{5675FB1E-D2AE-4D59-8CDE-EE943507F786}"/>
    <cellStyle name="Měna 2 10 3 2 2 5 2" xfId="47849" xr:uid="{2590D8E9-BC89-4858-AFFB-118C768A5592}"/>
    <cellStyle name="Měna 2 10 3 2 2 6" xfId="30209" xr:uid="{36437F16-6681-4663-BF59-98A304442579}"/>
    <cellStyle name="Měna 2 10 3 2 3" xfId="5639" xr:uid="{7EB89771-3789-4A68-8CC7-88B89CCAD300}"/>
    <cellStyle name="Měna 2 10 3 2 3 2" xfId="23279" xr:uid="{8CBA2864-1C62-429C-BB9C-DDE1E45971C5}"/>
    <cellStyle name="Měna 2 10 3 2 3 2 2" xfId="49739" xr:uid="{9B4327B8-D5AD-4915-91AC-945A1A18BEA0}"/>
    <cellStyle name="Měna 2 10 3 2 3 3" xfId="32099" xr:uid="{8EA7A516-4DE2-4AFB-810E-34421B525BAE}"/>
    <cellStyle name="Měna 2 10 3 2 4" xfId="10049" xr:uid="{DA9C9F9B-60F0-43FF-994A-1AB59F65BA6F}"/>
    <cellStyle name="Měna 2 10 3 2 4 2" xfId="36509" xr:uid="{26D87AE5-95C7-4040-BE21-F586771D10E0}"/>
    <cellStyle name="Měna 2 10 3 2 5" xfId="14459" xr:uid="{371B3237-4173-4B3A-91E7-8C5F2A18FC82}"/>
    <cellStyle name="Měna 2 10 3 2 5 2" xfId="40919" xr:uid="{C2639688-3F60-45DF-97F7-4A343EB1F4FF}"/>
    <cellStyle name="Měna 2 10 3 2 6" xfId="18869" xr:uid="{FC0317EC-8E05-424D-A31A-789705559B33}"/>
    <cellStyle name="Měna 2 10 3 2 6 2" xfId="45329" xr:uid="{E8D15978-DC70-4711-AE3F-82EA5EE8F6ED}"/>
    <cellStyle name="Měna 2 10 3 2 7" xfId="27689" xr:uid="{F7FE010B-076D-4825-8ED4-0AD691269732}"/>
    <cellStyle name="Měna 2 10 3 3" xfId="1859" xr:uid="{E0B49DE4-4ACA-48A7-B313-31219EE1EA1D}"/>
    <cellStyle name="Měna 2 10 3 3 2" xfId="4379" xr:uid="{AF659E0A-BD43-4563-A578-75A8B61A721D}"/>
    <cellStyle name="Měna 2 10 3 3 2 2" xfId="8789" xr:uid="{E847D1CC-FF78-4587-832C-D670CE155EC4}"/>
    <cellStyle name="Měna 2 10 3 3 2 2 2" xfId="26429" xr:uid="{30F2D7B4-1E2C-4599-BFC3-891C8496F7F3}"/>
    <cellStyle name="Měna 2 10 3 3 2 2 2 2" xfId="52889" xr:uid="{C6C8A777-91B4-4ED0-8617-A76389D3DD61}"/>
    <cellStyle name="Měna 2 10 3 3 2 2 3" xfId="35249" xr:uid="{280F48D1-0C0E-49D6-89C6-BBB2091875C1}"/>
    <cellStyle name="Měna 2 10 3 3 2 3" xfId="13199" xr:uid="{292F1DCC-C984-431D-9615-489C6B425067}"/>
    <cellStyle name="Měna 2 10 3 3 2 3 2" xfId="39659" xr:uid="{6C8F6650-7690-4B1C-82C7-5BCFDEEEA361}"/>
    <cellStyle name="Měna 2 10 3 3 2 4" xfId="17609" xr:uid="{DA19188A-1AFB-486F-A1BF-2E15E8D6F53E}"/>
    <cellStyle name="Měna 2 10 3 3 2 4 2" xfId="44069" xr:uid="{74FF3675-6D02-40A5-9070-70EC3CC42F3B}"/>
    <cellStyle name="Měna 2 10 3 3 2 5" xfId="22019" xr:uid="{ADBBEBD8-97C7-4BC5-B00D-6EAAF3BB2030}"/>
    <cellStyle name="Měna 2 10 3 3 2 5 2" xfId="48479" xr:uid="{A1844F33-C6B1-4A6D-B827-3626CEA1D34F}"/>
    <cellStyle name="Měna 2 10 3 3 2 6" xfId="30839" xr:uid="{F3199664-B1F3-47B9-9BDA-B811356245A9}"/>
    <cellStyle name="Měna 2 10 3 3 3" xfId="6269" xr:uid="{B0B35C0A-9F85-4EA4-8646-48A8119FB1D4}"/>
    <cellStyle name="Měna 2 10 3 3 3 2" xfId="23909" xr:uid="{92086BA5-AD52-4F54-AAD8-365160CD6AA8}"/>
    <cellStyle name="Měna 2 10 3 3 3 2 2" xfId="50369" xr:uid="{BB3D3E9F-1F1A-4F18-8229-BF2A78E7C32F}"/>
    <cellStyle name="Měna 2 10 3 3 3 3" xfId="32729" xr:uid="{0EA99940-9698-4B31-A5EC-6B696F0B917B}"/>
    <cellStyle name="Měna 2 10 3 3 4" xfId="10679" xr:uid="{D94DEE60-8EDE-44F9-87CB-05F71769588E}"/>
    <cellStyle name="Měna 2 10 3 3 4 2" xfId="37139" xr:uid="{EF6D22DD-C9D3-4681-A365-D2B650A80ECE}"/>
    <cellStyle name="Měna 2 10 3 3 5" xfId="15089" xr:uid="{E213AA24-EB24-44C8-972D-3EDB2B9D79ED}"/>
    <cellStyle name="Měna 2 10 3 3 5 2" xfId="41549" xr:uid="{4C2611F3-5DBB-42E5-A2D6-A672925290EA}"/>
    <cellStyle name="Měna 2 10 3 3 6" xfId="19499" xr:uid="{16A30563-232D-453F-B628-27A8D06B5E15}"/>
    <cellStyle name="Měna 2 10 3 3 6 2" xfId="45959" xr:uid="{4A1BD513-154A-4F5A-BD88-68603DD4ACF6}"/>
    <cellStyle name="Měna 2 10 3 3 7" xfId="28319" xr:uid="{6F8E93E1-6DCD-4CCA-90F2-6B18739F7CA5}"/>
    <cellStyle name="Měna 2 10 3 4" xfId="2489" xr:uid="{17C535FF-F988-4110-AE9A-B029AE496343}"/>
    <cellStyle name="Měna 2 10 3 4 2" xfId="6899" xr:uid="{1688B3E3-8A63-4EDB-8B56-83DB76D115D7}"/>
    <cellStyle name="Měna 2 10 3 4 2 2" xfId="24539" xr:uid="{08F132E4-7483-451B-B0B8-A867A56CA3AA}"/>
    <cellStyle name="Měna 2 10 3 4 2 2 2" xfId="50999" xr:uid="{833A7236-61B3-47C4-8D36-F0BEF08DB741}"/>
    <cellStyle name="Měna 2 10 3 4 2 3" xfId="33359" xr:uid="{750D5AAD-0F31-4666-92B8-7604AAB8F39B}"/>
    <cellStyle name="Měna 2 10 3 4 3" xfId="11309" xr:uid="{D54747E2-B223-4D4F-9D7F-386533C17284}"/>
    <cellStyle name="Měna 2 10 3 4 3 2" xfId="37769" xr:uid="{F994DDA7-8E92-450F-80AA-77DC4107486F}"/>
    <cellStyle name="Měna 2 10 3 4 4" xfId="15719" xr:uid="{F3BB97F7-4BA3-4507-9ECB-82ACEC228006}"/>
    <cellStyle name="Měna 2 10 3 4 4 2" xfId="42179" xr:uid="{DEC58069-0F59-405E-BC75-C86CB431001F}"/>
    <cellStyle name="Měna 2 10 3 4 5" xfId="20129" xr:uid="{5EEBDE07-B030-4E99-9091-01A89096E703}"/>
    <cellStyle name="Měna 2 10 3 4 5 2" xfId="46589" xr:uid="{D4E66837-A055-49CE-AB89-38114E6C1EDB}"/>
    <cellStyle name="Měna 2 10 3 4 6" xfId="28949" xr:uid="{F2D8E353-8263-4ABD-B5AF-3F53FE58935A}"/>
    <cellStyle name="Měna 2 10 3 5" xfId="3119" xr:uid="{711B16CD-157C-44CF-A00B-0D9FA89DAA80}"/>
    <cellStyle name="Měna 2 10 3 5 2" xfId="7529" xr:uid="{77789A60-EB98-4F3D-8773-704213ACAF53}"/>
    <cellStyle name="Měna 2 10 3 5 2 2" xfId="25169" xr:uid="{EE6A716B-96C0-4267-A4A5-452E71B364FC}"/>
    <cellStyle name="Měna 2 10 3 5 2 2 2" xfId="51629" xr:uid="{165E0447-6EE8-4C96-BE87-52F3EE1EBEBA}"/>
    <cellStyle name="Měna 2 10 3 5 2 3" xfId="33989" xr:uid="{E1D73065-49C5-4657-82C5-06CA317802FD}"/>
    <cellStyle name="Měna 2 10 3 5 3" xfId="11939" xr:uid="{EAE8FDD0-F98D-425A-9845-9009EF220572}"/>
    <cellStyle name="Měna 2 10 3 5 3 2" xfId="38399" xr:uid="{8AB58281-C95C-4126-BDAF-8485A41A98D0}"/>
    <cellStyle name="Měna 2 10 3 5 4" xfId="16349" xr:uid="{4F0B9684-43D4-463B-9744-DA6BE5D1D304}"/>
    <cellStyle name="Měna 2 10 3 5 4 2" xfId="42809" xr:uid="{A7E4ECA6-931E-41AE-BEBC-6906608BF2DF}"/>
    <cellStyle name="Měna 2 10 3 5 5" xfId="20759" xr:uid="{AB01E856-87A2-49A5-99EA-1D3B8088F42D}"/>
    <cellStyle name="Měna 2 10 3 5 5 2" xfId="47219" xr:uid="{542FB233-7B3B-4EF5-BCDB-0091BE0C4BBD}"/>
    <cellStyle name="Měna 2 10 3 5 6" xfId="29579" xr:uid="{3959773D-F06D-4EB8-8294-E8606C2A5E05}"/>
    <cellStyle name="Měna 2 10 3 6" xfId="5009" xr:uid="{F007E098-1F3B-44A2-96D3-F7A513E36710}"/>
    <cellStyle name="Měna 2 10 3 6 2" xfId="22649" xr:uid="{A299D64E-E907-4D84-9533-5BDE73384AC4}"/>
    <cellStyle name="Měna 2 10 3 6 2 2" xfId="49109" xr:uid="{2A9E6312-6614-496F-B2DB-C75C63C69F33}"/>
    <cellStyle name="Měna 2 10 3 6 3" xfId="31469" xr:uid="{22E07171-832D-4E65-9B76-755261CD0DC4}"/>
    <cellStyle name="Měna 2 10 3 7" xfId="9419" xr:uid="{0CF3FE35-04DC-46BD-BDD3-17B21BA036A8}"/>
    <cellStyle name="Měna 2 10 3 7 2" xfId="35879" xr:uid="{B34F6EE8-8964-4F7C-8A9B-614E37CBDAA0}"/>
    <cellStyle name="Měna 2 10 3 8" xfId="13829" xr:uid="{61C73A32-BC83-453F-8B5C-F103988F9725}"/>
    <cellStyle name="Měna 2 10 3 8 2" xfId="40289" xr:uid="{8F7A228F-A7C8-4E66-81C1-D3A26882F0AA}"/>
    <cellStyle name="Měna 2 10 3 9" xfId="18239" xr:uid="{92C8974C-48A6-4684-859D-B092957FC831}"/>
    <cellStyle name="Měna 2 10 3 9 2" xfId="44699" xr:uid="{01246045-E6A4-4A39-8BCE-6E4A4719A4F7}"/>
    <cellStyle name="Měna 2 10 4" xfId="809" xr:uid="{227D8E27-8F4C-4465-A131-CC278ADB00AF}"/>
    <cellStyle name="Měna 2 10 4 2" xfId="3329" xr:uid="{79B27CB8-E817-4DFA-8F59-CABB10BB8EAA}"/>
    <cellStyle name="Měna 2 10 4 2 2" xfId="7739" xr:uid="{B7E88B27-B8A9-41D4-B546-C79F015F7FD6}"/>
    <cellStyle name="Měna 2 10 4 2 2 2" xfId="25379" xr:uid="{8D0AC118-5D9B-415E-8392-DFDCAA61ED5B}"/>
    <cellStyle name="Měna 2 10 4 2 2 2 2" xfId="51839" xr:uid="{69EC5511-52C3-448D-B819-6B16050A5609}"/>
    <cellStyle name="Měna 2 10 4 2 2 3" xfId="34199" xr:uid="{CF159780-D7A9-4176-901F-38064630DFA2}"/>
    <cellStyle name="Měna 2 10 4 2 3" xfId="12149" xr:uid="{333E1A85-B84C-426A-AE10-0580B87E9084}"/>
    <cellStyle name="Měna 2 10 4 2 3 2" xfId="38609" xr:uid="{CA01C66E-29A5-48ED-9AC3-DDB292CBA1B8}"/>
    <cellStyle name="Měna 2 10 4 2 4" xfId="16559" xr:uid="{0668F700-BE6F-4B4A-A253-7565E5F061FF}"/>
    <cellStyle name="Měna 2 10 4 2 4 2" xfId="43019" xr:uid="{C8C0864E-C3C3-4675-A351-0E08CA5D3125}"/>
    <cellStyle name="Měna 2 10 4 2 5" xfId="20969" xr:uid="{C9FFDDAA-30EB-471D-9BBB-93443EF18DF6}"/>
    <cellStyle name="Měna 2 10 4 2 5 2" xfId="47429" xr:uid="{10125868-1039-464B-97AD-241B149105E1}"/>
    <cellStyle name="Měna 2 10 4 2 6" xfId="29789" xr:uid="{56BC66F7-8357-4AD6-8CFC-EECD046003E1}"/>
    <cellStyle name="Měna 2 10 4 3" xfId="5219" xr:uid="{F2522D31-BC73-42EB-8879-9D2357485179}"/>
    <cellStyle name="Měna 2 10 4 3 2" xfId="22859" xr:uid="{13B474B1-C97F-43E1-B9A2-33A8207E0D06}"/>
    <cellStyle name="Měna 2 10 4 3 2 2" xfId="49319" xr:uid="{7B36A29C-AB39-4D0D-B9E7-E55733288239}"/>
    <cellStyle name="Měna 2 10 4 3 3" xfId="31679" xr:uid="{5150BFBE-CED7-4D4B-B96E-C2A00CFEC448}"/>
    <cellStyle name="Měna 2 10 4 4" xfId="9629" xr:uid="{35AA3EFE-18DC-46D8-AA10-AD0FDB894254}"/>
    <cellStyle name="Měna 2 10 4 4 2" xfId="36089" xr:uid="{578C7C17-B190-46F2-A653-723D141D69F3}"/>
    <cellStyle name="Měna 2 10 4 5" xfId="14039" xr:uid="{E23D12F5-3668-418F-8A0F-0BE07714EDCB}"/>
    <cellStyle name="Měna 2 10 4 5 2" xfId="40499" xr:uid="{690241EB-E4DE-479D-8ADF-2FA9338E3C85}"/>
    <cellStyle name="Měna 2 10 4 6" xfId="18449" xr:uid="{611C2B0A-9D21-4804-87F5-4E863418AED5}"/>
    <cellStyle name="Měna 2 10 4 6 2" xfId="44909" xr:uid="{A428B03D-7A74-460B-A512-D31DF0CCA355}"/>
    <cellStyle name="Měna 2 10 4 7" xfId="27269" xr:uid="{A4DCA5FA-123A-423C-850F-24B10AC31E90}"/>
    <cellStyle name="Měna 2 10 5" xfId="1439" xr:uid="{6063885E-E1D1-42FC-AB44-60A0F400E549}"/>
    <cellStyle name="Měna 2 10 5 2" xfId="3959" xr:uid="{B363B4BB-9239-4E07-B979-7BDFFCCF9117}"/>
    <cellStyle name="Měna 2 10 5 2 2" xfId="8369" xr:uid="{0DD74DFD-37A0-48A1-84C3-0F33509F2634}"/>
    <cellStyle name="Měna 2 10 5 2 2 2" xfId="26009" xr:uid="{FF2F1209-E779-4BAF-A128-642EFDA870B3}"/>
    <cellStyle name="Měna 2 10 5 2 2 2 2" xfId="52469" xr:uid="{CCFF14B1-F57F-454A-89B6-1A92CF46B536}"/>
    <cellStyle name="Měna 2 10 5 2 2 3" xfId="34829" xr:uid="{7B7C02D7-C809-4691-A3AB-FC4F0F255E5B}"/>
    <cellStyle name="Měna 2 10 5 2 3" xfId="12779" xr:uid="{45836AFB-6C9D-4A85-AF22-54B8BB2429F6}"/>
    <cellStyle name="Měna 2 10 5 2 3 2" xfId="39239" xr:uid="{DAB32E5B-0809-4A92-9BA0-39C9465566E4}"/>
    <cellStyle name="Měna 2 10 5 2 4" xfId="17189" xr:uid="{830B8CF5-0457-435C-90D7-6B67B0EA07C2}"/>
    <cellStyle name="Měna 2 10 5 2 4 2" xfId="43649" xr:uid="{3291CA76-5275-49AC-A103-B7E03AEA4BA4}"/>
    <cellStyle name="Měna 2 10 5 2 5" xfId="21599" xr:uid="{1C4613F6-0405-436E-9127-48E4C4894641}"/>
    <cellStyle name="Měna 2 10 5 2 5 2" xfId="48059" xr:uid="{44F79C16-45A9-4341-B929-1C01E4D78C64}"/>
    <cellStyle name="Měna 2 10 5 2 6" xfId="30419" xr:uid="{E41ED128-5938-43A6-A9A0-8AE0DF508A71}"/>
    <cellStyle name="Měna 2 10 5 3" xfId="5849" xr:uid="{5F88CB47-0A81-4645-ADD7-DFC25B086BCC}"/>
    <cellStyle name="Měna 2 10 5 3 2" xfId="23489" xr:uid="{AB53EC47-081D-48F6-86BA-01F9FF633B6F}"/>
    <cellStyle name="Měna 2 10 5 3 2 2" xfId="49949" xr:uid="{7352A6AB-350E-41F5-8CDB-5E52F06F7F42}"/>
    <cellStyle name="Měna 2 10 5 3 3" xfId="32309" xr:uid="{D7292F50-B511-4312-9020-294151B79DBD}"/>
    <cellStyle name="Měna 2 10 5 4" xfId="10259" xr:uid="{0D799401-9B4F-4411-9DB0-747B0936BCB5}"/>
    <cellStyle name="Měna 2 10 5 4 2" xfId="36719" xr:uid="{230122BE-9B5B-4103-805A-4876AD86E624}"/>
    <cellStyle name="Měna 2 10 5 5" xfId="14669" xr:uid="{C2459F94-752C-4976-9B15-66C04A2A289A}"/>
    <cellStyle name="Měna 2 10 5 5 2" xfId="41129" xr:uid="{7E538A4D-8EAA-449A-A481-713A1EE3273C}"/>
    <cellStyle name="Měna 2 10 5 6" xfId="19079" xr:uid="{81FE9864-B853-4EC2-B927-6A42819407F8}"/>
    <cellStyle name="Měna 2 10 5 6 2" xfId="45539" xr:uid="{D6F77DD9-57F6-4312-8181-CD317C34E978}"/>
    <cellStyle name="Měna 2 10 5 7" xfId="27899" xr:uid="{B162AA56-D9B4-40D0-ADA1-00014295286B}"/>
    <cellStyle name="Měna 2 10 6" xfId="2069" xr:uid="{C0E2E775-529C-48E8-BC64-2F91C0D764C5}"/>
    <cellStyle name="Měna 2 10 6 2" xfId="6479" xr:uid="{8FF2AD24-A595-48BA-AA7F-33345CA8BF21}"/>
    <cellStyle name="Měna 2 10 6 2 2" xfId="24119" xr:uid="{475A1C63-7D31-46D8-8FB0-EA1A59B91DF3}"/>
    <cellStyle name="Měna 2 10 6 2 2 2" xfId="50579" xr:uid="{443AB6F3-CF42-4412-A0D9-627609A8F53D}"/>
    <cellStyle name="Měna 2 10 6 2 3" xfId="32939" xr:uid="{D0982CD6-D9A4-44EE-AEBB-8BB43F7418CB}"/>
    <cellStyle name="Měna 2 10 6 3" xfId="10889" xr:uid="{52890CC1-BCB9-4E75-A458-61E343428C7B}"/>
    <cellStyle name="Měna 2 10 6 3 2" xfId="37349" xr:uid="{52092397-D479-46A0-93CD-3E99F7BF93E6}"/>
    <cellStyle name="Měna 2 10 6 4" xfId="15299" xr:uid="{44C32AB9-5484-44F9-927E-7AC988684D8A}"/>
    <cellStyle name="Měna 2 10 6 4 2" xfId="41759" xr:uid="{5DB82024-9A1B-4649-ABB8-C26384C2C12C}"/>
    <cellStyle name="Měna 2 10 6 5" xfId="19709" xr:uid="{1B9561E2-B114-48A3-A24B-415C6AC59F27}"/>
    <cellStyle name="Měna 2 10 6 5 2" xfId="46169" xr:uid="{99B93D35-906C-4074-9103-608BF4BEA13A}"/>
    <cellStyle name="Měna 2 10 6 6" xfId="28529" xr:uid="{500B7BBC-8D2D-431A-8B47-9243072AD5E5}"/>
    <cellStyle name="Měna 2 10 7" xfId="2699" xr:uid="{6B4467AA-CAD0-4A5F-8CF3-2F50B24BA17A}"/>
    <cellStyle name="Měna 2 10 7 2" xfId="7109" xr:uid="{25825186-36AA-41C2-8BD4-09D10899C461}"/>
    <cellStyle name="Měna 2 10 7 2 2" xfId="24749" xr:uid="{FDD0B7C6-6C37-41F4-802E-129C746398E0}"/>
    <cellStyle name="Měna 2 10 7 2 2 2" xfId="51209" xr:uid="{EAACB82A-3571-4673-AA25-AF8F5936765F}"/>
    <cellStyle name="Měna 2 10 7 2 3" xfId="33569" xr:uid="{9EB6462C-8B6D-4720-95E6-C548F803952E}"/>
    <cellStyle name="Měna 2 10 7 3" xfId="11519" xr:uid="{EE36FB21-5E82-43FE-9556-264E317CD8E6}"/>
    <cellStyle name="Měna 2 10 7 3 2" xfId="37979" xr:uid="{E8F35D67-69A3-4CC7-B987-49AED4F11B9E}"/>
    <cellStyle name="Měna 2 10 7 4" xfId="15929" xr:uid="{A5B1736F-130A-472D-9715-69CB7A9C842A}"/>
    <cellStyle name="Měna 2 10 7 4 2" xfId="42389" xr:uid="{EF94C17F-29AB-43BF-992F-FC8BC994299D}"/>
    <cellStyle name="Měna 2 10 7 5" xfId="20339" xr:uid="{107AA53A-85C2-4744-A2E6-E5DA16FC00B7}"/>
    <cellStyle name="Měna 2 10 7 5 2" xfId="46799" xr:uid="{8CEC1A7C-A93E-4A76-AF32-C3898E68E184}"/>
    <cellStyle name="Měna 2 10 7 6" xfId="29159" xr:uid="{6786E5ED-3F1B-4968-AFD4-F1E1301ED402}"/>
    <cellStyle name="Měna 2 10 8" xfId="4589" xr:uid="{83E1C9D9-F547-48C2-8C91-C6328D35DA7E}"/>
    <cellStyle name="Měna 2 10 8 2" xfId="22229" xr:uid="{9FAE98C1-61AC-4C88-A5D1-B80BF98B095E}"/>
    <cellStyle name="Měna 2 10 8 2 2" xfId="48689" xr:uid="{63BC7370-AD67-46EB-B9EA-CEF02D6CABCC}"/>
    <cellStyle name="Měna 2 10 8 3" xfId="31049" xr:uid="{74395A27-4F68-44AF-9F2D-37D9EEE025D1}"/>
    <cellStyle name="Měna 2 10 9" xfId="8999" xr:uid="{2557B128-EA34-4899-A2DE-1992D811D250}"/>
    <cellStyle name="Měna 2 10 9 2" xfId="35459" xr:uid="{840A3A90-ECE0-4D04-B92C-9BB751CCC7DA}"/>
    <cellStyle name="Měna 2 11" xfId="221" xr:uid="{E0BAA6CF-115F-431B-96C2-0B8F2BB2A6BE}"/>
    <cellStyle name="Měna 2 11 10" xfId="26681" xr:uid="{8E2D56CB-6944-422C-BD4C-86A506B19EB3}"/>
    <cellStyle name="Měna 2 11 2" xfId="851" xr:uid="{E0454916-E171-4FB4-BD94-C0B24385377C}"/>
    <cellStyle name="Měna 2 11 2 2" xfId="3371" xr:uid="{C7F19042-BD36-49AF-A1D3-AE862DAD28FE}"/>
    <cellStyle name="Měna 2 11 2 2 2" xfId="7781" xr:uid="{A0E42D36-B111-4844-9DD6-A22B4C2BE1A8}"/>
    <cellStyle name="Měna 2 11 2 2 2 2" xfId="25421" xr:uid="{75D488F3-28C4-4AF9-9B6B-20384A05D768}"/>
    <cellStyle name="Měna 2 11 2 2 2 2 2" xfId="51881" xr:uid="{92F16EA5-C6CE-4544-9660-737BF60D31C0}"/>
    <cellStyle name="Měna 2 11 2 2 2 3" xfId="34241" xr:uid="{093ABAA8-0F44-4C26-BC0C-0BEFDEE3EE12}"/>
    <cellStyle name="Měna 2 11 2 2 3" xfId="12191" xr:uid="{C83FFDAF-6D44-464D-A734-42C2B14CD632}"/>
    <cellStyle name="Měna 2 11 2 2 3 2" xfId="38651" xr:uid="{F8B5454D-A23E-4DDF-BCC1-04CC9338AF27}"/>
    <cellStyle name="Měna 2 11 2 2 4" xfId="16601" xr:uid="{DFCAAFE0-0BB2-45DA-85FB-AF14B9D5E303}"/>
    <cellStyle name="Měna 2 11 2 2 4 2" xfId="43061" xr:uid="{261E8283-58EF-41F3-9CAD-9D701E05A865}"/>
    <cellStyle name="Měna 2 11 2 2 5" xfId="21011" xr:uid="{DB79D37E-F898-408D-9F69-54B711FE0EF3}"/>
    <cellStyle name="Měna 2 11 2 2 5 2" xfId="47471" xr:uid="{5EF992C1-DA8B-4948-B014-6D12927B91CB}"/>
    <cellStyle name="Měna 2 11 2 2 6" xfId="29831" xr:uid="{2695C234-8873-4332-8E91-A319620692C4}"/>
    <cellStyle name="Měna 2 11 2 3" xfId="5261" xr:uid="{89D78784-19D7-4227-80DE-465454B40904}"/>
    <cellStyle name="Měna 2 11 2 3 2" xfId="22901" xr:uid="{3A2D3FFA-4757-41F6-8B9D-837D669A4E1C}"/>
    <cellStyle name="Měna 2 11 2 3 2 2" xfId="49361" xr:uid="{66B979C4-E0D9-4B63-AE11-AAF1A8C5A55E}"/>
    <cellStyle name="Měna 2 11 2 3 3" xfId="31721" xr:uid="{05BDC983-809C-424B-AC76-D6A1779A1B5A}"/>
    <cellStyle name="Měna 2 11 2 4" xfId="9671" xr:uid="{0AACB03F-0282-4B61-9769-9F257653907C}"/>
    <cellStyle name="Měna 2 11 2 4 2" xfId="36131" xr:uid="{2C2F0497-76C4-4328-84D4-18F7970FFFEB}"/>
    <cellStyle name="Měna 2 11 2 5" xfId="14081" xr:uid="{CDA0D871-9FED-4142-BCDA-6F732A9BB6AD}"/>
    <cellStyle name="Měna 2 11 2 5 2" xfId="40541" xr:uid="{F84BF96F-BD4E-4C61-959E-854E5617E546}"/>
    <cellStyle name="Měna 2 11 2 6" xfId="18491" xr:uid="{2070303C-724C-4927-908A-BEF0B59514CD}"/>
    <cellStyle name="Měna 2 11 2 6 2" xfId="44951" xr:uid="{25330793-D1F8-4024-B96C-93EEFDB71CB1}"/>
    <cellStyle name="Měna 2 11 2 7" xfId="27311" xr:uid="{FEB027CE-9032-43F9-B1F5-4AADD8B0F436}"/>
    <cellStyle name="Měna 2 11 3" xfId="1481" xr:uid="{CF7EE040-F889-44A1-BFA0-84470D3E37CE}"/>
    <cellStyle name="Měna 2 11 3 2" xfId="4001" xr:uid="{2813796E-137D-43B6-9127-9F2DA1F1EE29}"/>
    <cellStyle name="Měna 2 11 3 2 2" xfId="8411" xr:uid="{C68EE12B-ECD7-4DC7-A162-FF7F31D1019C}"/>
    <cellStyle name="Měna 2 11 3 2 2 2" xfId="26051" xr:uid="{51DA009A-B967-4924-853A-9E55F8D0B52C}"/>
    <cellStyle name="Měna 2 11 3 2 2 2 2" xfId="52511" xr:uid="{C65CB2C8-C028-493A-99C7-AB3B25440F24}"/>
    <cellStyle name="Měna 2 11 3 2 2 3" xfId="34871" xr:uid="{6A9442B0-F7A1-4776-8D64-1A5E66E61B90}"/>
    <cellStyle name="Měna 2 11 3 2 3" xfId="12821" xr:uid="{343126BC-36D0-45A9-9AEE-06C58D4D08EF}"/>
    <cellStyle name="Měna 2 11 3 2 3 2" xfId="39281" xr:uid="{3344FB2A-D90A-4832-B10E-0EBF9227E07F}"/>
    <cellStyle name="Měna 2 11 3 2 4" xfId="17231" xr:uid="{6F7F68C9-B3A0-4ED8-BAA3-BBFF7D556ADF}"/>
    <cellStyle name="Měna 2 11 3 2 4 2" xfId="43691" xr:uid="{BD36B407-A920-43AD-B8F3-F120B6BC4AD2}"/>
    <cellStyle name="Měna 2 11 3 2 5" xfId="21641" xr:uid="{014A72E6-AE87-4F59-B562-20FF2A1891A8}"/>
    <cellStyle name="Měna 2 11 3 2 5 2" xfId="48101" xr:uid="{A97F5D25-96A5-49C4-872B-B994842A2596}"/>
    <cellStyle name="Měna 2 11 3 2 6" xfId="30461" xr:uid="{C7FECFE1-CF2D-487F-A860-DD9BF2689949}"/>
    <cellStyle name="Měna 2 11 3 3" xfId="5891" xr:uid="{463BC7C9-E1B1-4DA9-9ADC-595E71E36274}"/>
    <cellStyle name="Měna 2 11 3 3 2" xfId="23531" xr:uid="{DD89D0BA-B307-482F-9BE0-019FE3EE3A9C}"/>
    <cellStyle name="Měna 2 11 3 3 2 2" xfId="49991" xr:uid="{C6060E73-6ABA-4A5A-87ED-3CF33C064E45}"/>
    <cellStyle name="Měna 2 11 3 3 3" xfId="32351" xr:uid="{42CCB848-7CBF-412A-9963-3C8CA7FEE824}"/>
    <cellStyle name="Měna 2 11 3 4" xfId="10301" xr:uid="{FEE0CE1D-816D-4BCD-A2EC-D6C678D3B493}"/>
    <cellStyle name="Měna 2 11 3 4 2" xfId="36761" xr:uid="{7A3AAC74-D39E-4C51-9CB8-421730BA4EE2}"/>
    <cellStyle name="Měna 2 11 3 5" xfId="14711" xr:uid="{FE5E108C-459C-40F1-99B1-25608A1F01EB}"/>
    <cellStyle name="Měna 2 11 3 5 2" xfId="41171" xr:uid="{EACBBFFC-C780-4265-B225-D21A5880E7AE}"/>
    <cellStyle name="Měna 2 11 3 6" xfId="19121" xr:uid="{C49AF175-840E-4514-980D-85D22A41E6C7}"/>
    <cellStyle name="Měna 2 11 3 6 2" xfId="45581" xr:uid="{56D7848D-591A-4CD0-A627-79E0DEBBECA6}"/>
    <cellStyle name="Měna 2 11 3 7" xfId="27941" xr:uid="{AA581AA2-5708-482D-BEF3-A4AA4A8612B3}"/>
    <cellStyle name="Měna 2 11 4" xfId="2111" xr:uid="{215F9510-432C-4418-8361-17F17261E09F}"/>
    <cellStyle name="Měna 2 11 4 2" xfId="6521" xr:uid="{E6B19B80-209F-40D7-8E38-0180C0C33E60}"/>
    <cellStyle name="Měna 2 11 4 2 2" xfId="24161" xr:uid="{C2CD19A1-EF2C-4D26-A9AE-090BE22EC55B}"/>
    <cellStyle name="Měna 2 11 4 2 2 2" xfId="50621" xr:uid="{65CF5EBE-21DF-453C-88BB-918A6C791D9C}"/>
    <cellStyle name="Měna 2 11 4 2 3" xfId="32981" xr:uid="{C7D17162-30D7-43E8-9ABB-A1C7A1B09D9F}"/>
    <cellStyle name="Měna 2 11 4 3" xfId="10931" xr:uid="{FC5B6A85-60D8-4A58-A5E1-33D4B1CA0BEF}"/>
    <cellStyle name="Měna 2 11 4 3 2" xfId="37391" xr:uid="{E9B6C61A-E12A-42CC-905B-AF23870CC27F}"/>
    <cellStyle name="Měna 2 11 4 4" xfId="15341" xr:uid="{5621A265-535A-442A-9D34-ECF4821D1CC3}"/>
    <cellStyle name="Měna 2 11 4 4 2" xfId="41801" xr:uid="{68C1C3EB-A5C4-464B-A9A1-33E4B6DCFAC4}"/>
    <cellStyle name="Měna 2 11 4 5" xfId="19751" xr:uid="{19F9DA2E-AED7-4E54-ADB8-137558F4F55E}"/>
    <cellStyle name="Měna 2 11 4 5 2" xfId="46211" xr:uid="{D21E6124-E20C-417D-8D22-DF46A3B21AF0}"/>
    <cellStyle name="Měna 2 11 4 6" xfId="28571" xr:uid="{2A1A7B2C-DF32-4D7F-9F97-089E203A2D69}"/>
    <cellStyle name="Měna 2 11 5" xfId="2741" xr:uid="{555300E7-0452-4B06-8515-B4CDF04505F1}"/>
    <cellStyle name="Měna 2 11 5 2" xfId="7151" xr:uid="{81383E51-413C-4F12-A4F3-68DA1B790315}"/>
    <cellStyle name="Měna 2 11 5 2 2" xfId="24791" xr:uid="{DDC1BD7D-D858-4625-AB64-10E0810E605E}"/>
    <cellStyle name="Měna 2 11 5 2 2 2" xfId="51251" xr:uid="{C4026DC4-4E93-48FB-857C-82B7E70ECA97}"/>
    <cellStyle name="Měna 2 11 5 2 3" xfId="33611" xr:uid="{92554756-63DF-4335-BA6C-E4BF6AF4E96B}"/>
    <cellStyle name="Měna 2 11 5 3" xfId="11561" xr:uid="{C3E7D5F2-A155-410B-B79D-F3E492327CB5}"/>
    <cellStyle name="Měna 2 11 5 3 2" xfId="38021" xr:uid="{BE7C6114-A34D-4F77-88B5-DB172E17F2C3}"/>
    <cellStyle name="Měna 2 11 5 4" xfId="15971" xr:uid="{CB64B69B-7139-4446-841A-2CDB4C22D764}"/>
    <cellStyle name="Měna 2 11 5 4 2" xfId="42431" xr:uid="{CDE9171A-89A1-4004-9D11-646D9BED12AB}"/>
    <cellStyle name="Měna 2 11 5 5" xfId="20381" xr:uid="{0B4FB480-AE28-4A86-9583-6051EB2B1487}"/>
    <cellStyle name="Měna 2 11 5 5 2" xfId="46841" xr:uid="{5AF3EA66-72E7-4258-B662-EA3DB4E0EAFA}"/>
    <cellStyle name="Měna 2 11 5 6" xfId="29201" xr:uid="{EDEFEEBB-7F07-47E1-9762-1250EE88DB9D}"/>
    <cellStyle name="Měna 2 11 6" xfId="4631" xr:uid="{69F02EF8-5715-47A6-A5D5-1E273FA085C2}"/>
    <cellStyle name="Měna 2 11 6 2" xfId="22271" xr:uid="{5B8B8863-2EDB-4AC6-8DA1-1E3584EDE6C4}"/>
    <cellStyle name="Měna 2 11 6 2 2" xfId="48731" xr:uid="{C1347328-ABFF-4FEC-8A9D-931A45738EBB}"/>
    <cellStyle name="Měna 2 11 6 3" xfId="31091" xr:uid="{2C3B909E-BF3B-4ADA-8A5A-5EBA29F27900}"/>
    <cellStyle name="Měna 2 11 7" xfId="9041" xr:uid="{7E4FB7D6-9703-4BF1-B27A-16A7891FD933}"/>
    <cellStyle name="Měna 2 11 7 2" xfId="35501" xr:uid="{D15BE1FA-40A0-4A98-BE0D-E8E9B21AB342}"/>
    <cellStyle name="Měna 2 11 8" xfId="13451" xr:uid="{CBE211DD-EE58-4DDF-834F-23C62EB0F8A3}"/>
    <cellStyle name="Měna 2 11 8 2" xfId="39911" xr:uid="{0447D69E-3AEF-4ECD-83BB-A3E0536BD95A}"/>
    <cellStyle name="Měna 2 11 9" xfId="17861" xr:uid="{4FAD7BE3-A334-4DCD-9D0C-47004F46790A}"/>
    <cellStyle name="Měna 2 11 9 2" xfId="44321" xr:uid="{C66FA507-E995-4A17-88A5-3C3CCCBDC731}"/>
    <cellStyle name="Měna 2 12" xfId="431" xr:uid="{0857D1EA-1DB0-4CFE-9157-973E0C8BA2A3}"/>
    <cellStyle name="Měna 2 12 10" xfId="26891" xr:uid="{DF7CA4D0-F992-43B8-AFD2-FFBE7136F919}"/>
    <cellStyle name="Měna 2 12 2" xfId="1061" xr:uid="{577FCD2D-E6F6-4190-B762-45E2A84A9C5E}"/>
    <cellStyle name="Měna 2 12 2 2" xfId="3581" xr:uid="{A8563A57-2736-4818-A5EB-C4F6ADE83BCF}"/>
    <cellStyle name="Měna 2 12 2 2 2" xfId="7991" xr:uid="{CCB3B4C6-4C4C-4D13-9022-9066C0D82ADF}"/>
    <cellStyle name="Měna 2 12 2 2 2 2" xfId="25631" xr:uid="{D515AAA3-39F0-4E66-B4C1-F32C9C3DBF29}"/>
    <cellStyle name="Měna 2 12 2 2 2 2 2" xfId="52091" xr:uid="{935B00D4-37C9-44A4-A7E4-24B5D4F0D110}"/>
    <cellStyle name="Měna 2 12 2 2 2 3" xfId="34451" xr:uid="{41E8211B-7752-4BB5-9374-D2E5B019E4F5}"/>
    <cellStyle name="Měna 2 12 2 2 3" xfId="12401" xr:uid="{24AC267D-6BAA-47C1-8508-B1FC4472E855}"/>
    <cellStyle name="Měna 2 12 2 2 3 2" xfId="38861" xr:uid="{2CFF474E-5D96-47B3-9BA4-BD6557233F6E}"/>
    <cellStyle name="Měna 2 12 2 2 4" xfId="16811" xr:uid="{BF1125B7-9EA6-4D3C-94B3-A30A2D02542B}"/>
    <cellStyle name="Měna 2 12 2 2 4 2" xfId="43271" xr:uid="{D43BC519-D27C-4CFA-B0BC-6BBE5DB1FD3C}"/>
    <cellStyle name="Měna 2 12 2 2 5" xfId="21221" xr:uid="{59AAB2AF-455E-46EC-B73E-A1689DE60DD6}"/>
    <cellStyle name="Měna 2 12 2 2 5 2" xfId="47681" xr:uid="{6116CD03-BB65-4E4D-AE62-7AC4CE2C5EDE}"/>
    <cellStyle name="Měna 2 12 2 2 6" xfId="30041" xr:uid="{EAE49C5D-FF7E-407B-8DFE-BD61E27A6F7A}"/>
    <cellStyle name="Měna 2 12 2 3" xfId="5471" xr:uid="{87D42D8D-B1C7-4E81-B23F-399C502028AB}"/>
    <cellStyle name="Měna 2 12 2 3 2" xfId="23111" xr:uid="{F5B7A5E5-F54D-4268-8DA9-0637879BDE33}"/>
    <cellStyle name="Měna 2 12 2 3 2 2" xfId="49571" xr:uid="{2DDC5BA2-B62E-4491-946D-25FEC57141A2}"/>
    <cellStyle name="Měna 2 12 2 3 3" xfId="31931" xr:uid="{5DC7FE95-C5E2-4853-954F-C12F764FEB86}"/>
    <cellStyle name="Měna 2 12 2 4" xfId="9881" xr:uid="{CB5FA0CD-175E-498C-A389-01BA91B2CAAA}"/>
    <cellStyle name="Měna 2 12 2 4 2" xfId="36341" xr:uid="{6C87834F-75F7-4988-A556-CD727B816ADD}"/>
    <cellStyle name="Měna 2 12 2 5" xfId="14291" xr:uid="{0DB7B8C5-6D3C-428D-840D-3B5943D4EB6E}"/>
    <cellStyle name="Měna 2 12 2 5 2" xfId="40751" xr:uid="{55EF6A8D-F833-4322-8710-1EC138E20662}"/>
    <cellStyle name="Měna 2 12 2 6" xfId="18701" xr:uid="{05FC4D7F-BA21-4059-A335-FFD3CC69B82C}"/>
    <cellStyle name="Měna 2 12 2 6 2" xfId="45161" xr:uid="{B28461FB-1942-40FC-8C58-93110BF8667C}"/>
    <cellStyle name="Měna 2 12 2 7" xfId="27521" xr:uid="{4336530D-29B5-4864-A513-4E01409C005C}"/>
    <cellStyle name="Měna 2 12 3" xfId="1691" xr:uid="{5BD0B3D2-8ECA-4147-8B1F-24D76AF95F8A}"/>
    <cellStyle name="Měna 2 12 3 2" xfId="4211" xr:uid="{5978E917-3B89-4CA7-B42F-3EFB38472195}"/>
    <cellStyle name="Měna 2 12 3 2 2" xfId="8621" xr:uid="{4CBA8240-F94D-4841-8814-26917366BCA2}"/>
    <cellStyle name="Měna 2 12 3 2 2 2" xfId="26261" xr:uid="{118EADC0-44DB-4DFC-AF06-FB96E0FE0C46}"/>
    <cellStyle name="Měna 2 12 3 2 2 2 2" xfId="52721" xr:uid="{FD76ACA7-E068-45EA-81D1-3CDB10A67928}"/>
    <cellStyle name="Měna 2 12 3 2 2 3" xfId="35081" xr:uid="{73A12BB5-6347-4525-9C0B-DFAD735F80F6}"/>
    <cellStyle name="Měna 2 12 3 2 3" xfId="13031" xr:uid="{28FBE231-C3DC-450A-88EB-1FAD2A83B03E}"/>
    <cellStyle name="Měna 2 12 3 2 3 2" xfId="39491" xr:uid="{0B0E619C-F813-45D0-8FCD-502616E1CC97}"/>
    <cellStyle name="Měna 2 12 3 2 4" xfId="17441" xr:uid="{3C2088E4-BE2A-4E7D-AAA0-DD0FEEC9FDD1}"/>
    <cellStyle name="Měna 2 12 3 2 4 2" xfId="43901" xr:uid="{7A2656FB-8113-4EB9-B898-EE74A0DBF0FE}"/>
    <cellStyle name="Měna 2 12 3 2 5" xfId="21851" xr:uid="{35D430CC-0438-4625-87AC-014F1D3B92A5}"/>
    <cellStyle name="Měna 2 12 3 2 5 2" xfId="48311" xr:uid="{DEFC56E4-C17D-4A0B-B199-3E39F9BD7987}"/>
    <cellStyle name="Měna 2 12 3 2 6" xfId="30671" xr:uid="{CC1DB10E-B32E-4D5B-8971-DE396C60656D}"/>
    <cellStyle name="Měna 2 12 3 3" xfId="6101" xr:uid="{EA9060D6-C72B-498D-B181-C3101174BAC0}"/>
    <cellStyle name="Měna 2 12 3 3 2" xfId="23741" xr:uid="{62DA199D-CFAA-416C-91E0-15A356869DD5}"/>
    <cellStyle name="Měna 2 12 3 3 2 2" xfId="50201" xr:uid="{F1FDE4AB-5B17-4185-B3DC-5342C1F3109E}"/>
    <cellStyle name="Měna 2 12 3 3 3" xfId="32561" xr:uid="{6323413C-BDD4-415E-933A-D4399E76D9F6}"/>
    <cellStyle name="Měna 2 12 3 4" xfId="10511" xr:uid="{26751D94-2453-42CF-A8D9-377851F762BB}"/>
    <cellStyle name="Měna 2 12 3 4 2" xfId="36971" xr:uid="{2363C885-6BA3-4255-9ADF-24646509916F}"/>
    <cellStyle name="Měna 2 12 3 5" xfId="14921" xr:uid="{AB5816E8-3CF0-42F2-93DF-93A1F585218E}"/>
    <cellStyle name="Měna 2 12 3 5 2" xfId="41381" xr:uid="{014EACAF-7A8C-4483-90A6-8B6B38328CAB}"/>
    <cellStyle name="Měna 2 12 3 6" xfId="19331" xr:uid="{3F44E24C-70CF-49E0-B037-963BDD23690C}"/>
    <cellStyle name="Měna 2 12 3 6 2" xfId="45791" xr:uid="{65822CF2-C0D0-4CD1-AD7C-4CC0400F696F}"/>
    <cellStyle name="Měna 2 12 3 7" xfId="28151" xr:uid="{7AB771D5-F647-45FC-8A97-77026D43ADD1}"/>
    <cellStyle name="Měna 2 12 4" xfId="2321" xr:uid="{3F5B73AD-23E5-4872-B59D-F3EF97D4ED2E}"/>
    <cellStyle name="Měna 2 12 4 2" xfId="6731" xr:uid="{3D40C887-2ED8-4141-8EAD-4F7665D12367}"/>
    <cellStyle name="Měna 2 12 4 2 2" xfId="24371" xr:uid="{F30E1ED8-94C6-4884-91DE-E7053A40555D}"/>
    <cellStyle name="Měna 2 12 4 2 2 2" xfId="50831" xr:uid="{337F22FD-D911-416B-9EB4-08EDA2F56A9A}"/>
    <cellStyle name="Měna 2 12 4 2 3" xfId="33191" xr:uid="{7A5D4A9F-4E7B-4014-A1AC-BDA36292F7DF}"/>
    <cellStyle name="Měna 2 12 4 3" xfId="11141" xr:uid="{8E20ACB4-1807-44C2-B0EF-643215519D8B}"/>
    <cellStyle name="Měna 2 12 4 3 2" xfId="37601" xr:uid="{5ABD84E4-3DFE-47EE-850B-E2E122C2AA8B}"/>
    <cellStyle name="Měna 2 12 4 4" xfId="15551" xr:uid="{4A1EF6B9-CFD8-43D3-AE6E-06CF13B25CAA}"/>
    <cellStyle name="Měna 2 12 4 4 2" xfId="42011" xr:uid="{7B44B9DC-30AF-40C1-AD11-5A0BEA4BD54D}"/>
    <cellStyle name="Měna 2 12 4 5" xfId="19961" xr:uid="{D067B147-4D22-4474-8442-306EF5851A84}"/>
    <cellStyle name="Měna 2 12 4 5 2" xfId="46421" xr:uid="{03F4275F-BEB6-4312-92A6-DFB5BEEAF5E2}"/>
    <cellStyle name="Měna 2 12 4 6" xfId="28781" xr:uid="{9394034F-AE3F-43D4-9994-32F249DC9B58}"/>
    <cellStyle name="Měna 2 12 5" xfId="2951" xr:uid="{06B0971E-8E88-4113-929A-2ADBC537256D}"/>
    <cellStyle name="Měna 2 12 5 2" xfId="7361" xr:uid="{48BE7DFB-8493-4692-9B0E-4180599A5AAA}"/>
    <cellStyle name="Měna 2 12 5 2 2" xfId="25001" xr:uid="{C64AF50A-B246-4DE1-930F-A909368B205E}"/>
    <cellStyle name="Měna 2 12 5 2 2 2" xfId="51461" xr:uid="{A66E3CC0-2CB6-4E6C-A998-A4033FB0BBA9}"/>
    <cellStyle name="Měna 2 12 5 2 3" xfId="33821" xr:uid="{DBC6D73E-803A-45F1-9FC1-AA26B525E9B0}"/>
    <cellStyle name="Měna 2 12 5 3" xfId="11771" xr:uid="{6BCB86EC-B1F2-40B8-83E2-BDC84FD89C78}"/>
    <cellStyle name="Měna 2 12 5 3 2" xfId="38231" xr:uid="{7D18771E-DF3A-4555-BADA-B1D8EE5EE38A}"/>
    <cellStyle name="Měna 2 12 5 4" xfId="16181" xr:uid="{F49A757C-A8DF-4CB1-9785-AADDB8B9F82C}"/>
    <cellStyle name="Měna 2 12 5 4 2" xfId="42641" xr:uid="{9E1EEF65-C5CC-4277-A58F-CBB363917E4F}"/>
    <cellStyle name="Měna 2 12 5 5" xfId="20591" xr:uid="{727DBD3B-19BE-4426-86EA-BA273A049929}"/>
    <cellStyle name="Měna 2 12 5 5 2" xfId="47051" xr:uid="{035EE0C5-86E6-4C66-AE9A-A1BC75026FD5}"/>
    <cellStyle name="Měna 2 12 5 6" xfId="29411" xr:uid="{9235D54B-9B58-4EAA-8A87-0BB438338BB6}"/>
    <cellStyle name="Měna 2 12 6" xfId="4841" xr:uid="{1E629C15-57B6-4EFF-8BCD-A14026330A61}"/>
    <cellStyle name="Měna 2 12 6 2" xfId="22481" xr:uid="{7847B55C-528B-4E63-97C7-53F8EA11794D}"/>
    <cellStyle name="Měna 2 12 6 2 2" xfId="48941" xr:uid="{16DDFB63-5F69-4E2F-87E9-627569C64A53}"/>
    <cellStyle name="Měna 2 12 6 3" xfId="31301" xr:uid="{92AC38EB-EC6C-4357-A7CB-46532BF6DD68}"/>
    <cellStyle name="Měna 2 12 7" xfId="9251" xr:uid="{25013A44-8AAB-4BA6-981C-2F5C36206C85}"/>
    <cellStyle name="Měna 2 12 7 2" xfId="35711" xr:uid="{36EA9A68-8BBD-4662-AB75-0185224C7C25}"/>
    <cellStyle name="Měna 2 12 8" xfId="13661" xr:uid="{01670611-B52E-4BFF-A284-33AC9C621028}"/>
    <cellStyle name="Měna 2 12 8 2" xfId="40121" xr:uid="{DE50A8A1-1CCD-452A-B4F8-51C6BDF54646}"/>
    <cellStyle name="Měna 2 12 9" xfId="18071" xr:uid="{ABC664E5-5250-4AAD-A624-518CC84FF772}"/>
    <cellStyle name="Měna 2 12 9 2" xfId="44531" xr:uid="{B8976428-E4FB-4076-AB69-8F1D3F5E2F69}"/>
    <cellStyle name="Měna 2 13" xfId="641" xr:uid="{ED0230FD-46B5-433C-BEE6-1054792B3E38}"/>
    <cellStyle name="Měna 2 13 2" xfId="3161" xr:uid="{20F06D98-4F2B-4C95-9B5D-AE9D80DC6080}"/>
    <cellStyle name="Měna 2 13 2 2" xfId="7571" xr:uid="{3688BF30-A7AC-4B07-9B71-96EE2544E227}"/>
    <cellStyle name="Měna 2 13 2 2 2" xfId="25211" xr:uid="{815BD1BA-1491-40F4-9C82-E0085735A7AE}"/>
    <cellStyle name="Měna 2 13 2 2 2 2" xfId="51671" xr:uid="{D66D7EEC-F9A2-442F-B941-0AF4E39C5989}"/>
    <cellStyle name="Měna 2 13 2 2 3" xfId="34031" xr:uid="{F0CACB9F-78D3-4055-BC66-66BCFF9B7F08}"/>
    <cellStyle name="Měna 2 13 2 3" xfId="11981" xr:uid="{42ECEB81-C6DE-4D40-B74F-78DDAD82BF31}"/>
    <cellStyle name="Měna 2 13 2 3 2" xfId="38441" xr:uid="{181E762F-E538-49BA-9F0F-1850CAF2E9BB}"/>
    <cellStyle name="Měna 2 13 2 4" xfId="16391" xr:uid="{C480F82A-9105-4DEC-8AD3-35BE90002CC0}"/>
    <cellStyle name="Měna 2 13 2 4 2" xfId="42851" xr:uid="{7A62CEFB-E105-483B-9D60-C37B7CB92167}"/>
    <cellStyle name="Měna 2 13 2 5" xfId="20801" xr:uid="{185D9E6A-9A43-4180-AA0B-9FB62BA226B6}"/>
    <cellStyle name="Měna 2 13 2 5 2" xfId="47261" xr:uid="{B1DE9785-C029-44C1-8A51-957615DA764A}"/>
    <cellStyle name="Měna 2 13 2 6" xfId="29621" xr:uid="{D62611E9-44C9-4938-826E-E3191B42AD91}"/>
    <cellStyle name="Měna 2 13 3" xfId="5051" xr:uid="{6B2CE6AC-3AB0-41DD-97F9-20E9E999986F}"/>
    <cellStyle name="Měna 2 13 3 2" xfId="22691" xr:uid="{881A44A6-90F3-47C5-A57E-6CE2E87C46BE}"/>
    <cellStyle name="Měna 2 13 3 2 2" xfId="49151" xr:uid="{5D4A5E21-2C78-4B93-9DB6-BFB97FE6F531}"/>
    <cellStyle name="Měna 2 13 3 3" xfId="31511" xr:uid="{41B47947-B45A-4718-9926-C7B566D4DDFA}"/>
    <cellStyle name="Měna 2 13 4" xfId="9461" xr:uid="{04031BC4-63DA-456B-A8B2-C8FC6EFCB17B}"/>
    <cellStyle name="Měna 2 13 4 2" xfId="35921" xr:uid="{D1668484-5AA8-480D-87A9-66792F719CF6}"/>
    <cellStyle name="Měna 2 13 5" xfId="13871" xr:uid="{FFD85BC1-5252-4872-9BB5-E793215AA568}"/>
    <cellStyle name="Měna 2 13 5 2" xfId="40331" xr:uid="{20EAF975-21A0-4DBD-A1EF-D83689B314EF}"/>
    <cellStyle name="Měna 2 13 6" xfId="18281" xr:uid="{54EC4F4B-DA46-4BD1-AA6C-8A3EDBE2B350}"/>
    <cellStyle name="Měna 2 13 6 2" xfId="44741" xr:uid="{347B5486-C134-4C05-A079-EE45C741357B}"/>
    <cellStyle name="Měna 2 13 7" xfId="27101" xr:uid="{B0CEC529-E8F8-4453-8509-8373FCC1FEC5}"/>
    <cellStyle name="Měna 2 14" xfId="1271" xr:uid="{EAB15804-A243-4254-AF20-2474D0B0455B}"/>
    <cellStyle name="Měna 2 14 2" xfId="3791" xr:uid="{F92FAD94-39EE-41E6-8129-94E74488364A}"/>
    <cellStyle name="Měna 2 14 2 2" xfId="8201" xr:uid="{A298DD01-D463-485C-AA4D-63FD5C21C87B}"/>
    <cellStyle name="Měna 2 14 2 2 2" xfId="25841" xr:uid="{82CCB9A3-FCED-48C3-A0C9-821A59D89355}"/>
    <cellStyle name="Měna 2 14 2 2 2 2" xfId="52301" xr:uid="{E460C6A4-C7BF-466E-A65C-48CC83BA2AF6}"/>
    <cellStyle name="Měna 2 14 2 2 3" xfId="34661" xr:uid="{72AEB19D-BAE3-481D-AE8A-50EEE9CED5F6}"/>
    <cellStyle name="Měna 2 14 2 3" xfId="12611" xr:uid="{8BBA16B4-E23A-4BD8-88AC-C4CBC29BFC79}"/>
    <cellStyle name="Měna 2 14 2 3 2" xfId="39071" xr:uid="{8BE54ED9-EB5B-4CD8-9AF5-F83AC7030F9E}"/>
    <cellStyle name="Měna 2 14 2 4" xfId="17021" xr:uid="{B5F97CD3-39A3-44B8-AD1F-FEF910309B59}"/>
    <cellStyle name="Měna 2 14 2 4 2" xfId="43481" xr:uid="{BE0DC458-A87D-49E2-B048-DE486F4C51BA}"/>
    <cellStyle name="Měna 2 14 2 5" xfId="21431" xr:uid="{A4BB81E0-C64D-44DE-8904-631D164066B8}"/>
    <cellStyle name="Měna 2 14 2 5 2" xfId="47891" xr:uid="{5E332570-6413-4D08-BFC6-C5D125A6D14D}"/>
    <cellStyle name="Měna 2 14 2 6" xfId="30251" xr:uid="{7814926E-9A25-4665-81FD-94ED7AE9863E}"/>
    <cellStyle name="Měna 2 14 3" xfId="5681" xr:uid="{400DE680-D22B-484D-8CDD-1561E38AED52}"/>
    <cellStyle name="Měna 2 14 3 2" xfId="23321" xr:uid="{383F659B-F2CE-49C3-B4AB-464568FE7642}"/>
    <cellStyle name="Měna 2 14 3 2 2" xfId="49781" xr:uid="{918D4E27-AD6C-48A6-8500-0A53F203DC39}"/>
    <cellStyle name="Měna 2 14 3 3" xfId="32141" xr:uid="{F3162366-4747-45EE-A9D9-B9B65E6A8DB0}"/>
    <cellStyle name="Měna 2 14 4" xfId="10091" xr:uid="{F10062E9-A9FE-46E7-A843-EC5D9163486B}"/>
    <cellStyle name="Měna 2 14 4 2" xfId="36551" xr:uid="{FA192DFA-8DA7-40F3-8264-27406CDC4332}"/>
    <cellStyle name="Měna 2 14 5" xfId="14501" xr:uid="{7B35AA41-40C5-4806-9B9C-04FC4A19F28E}"/>
    <cellStyle name="Měna 2 14 5 2" xfId="40961" xr:uid="{FE03B257-B3FA-442F-9DBE-2E5FE6D09EC6}"/>
    <cellStyle name="Měna 2 14 6" xfId="18911" xr:uid="{17B77AE0-31A6-44B0-81C4-9A86A83E9A1C}"/>
    <cellStyle name="Měna 2 14 6 2" xfId="45371" xr:uid="{74D35FF0-6923-4D97-B484-30FE336FD634}"/>
    <cellStyle name="Měna 2 14 7" xfId="27731" xr:uid="{06427890-8DB9-4262-A389-946207C5347C}"/>
    <cellStyle name="Měna 2 15" xfId="1901" xr:uid="{EA395175-F78F-4C3F-A673-4176518B053E}"/>
    <cellStyle name="Měna 2 15 2" xfId="6311" xr:uid="{17D3E857-BE99-4C0B-91B3-7A9DEA056A5E}"/>
    <cellStyle name="Měna 2 15 2 2" xfId="23951" xr:uid="{F74D77D8-8EB7-41DE-ACC9-1A493BEEC132}"/>
    <cellStyle name="Měna 2 15 2 2 2" xfId="50411" xr:uid="{12650FA2-7FA6-4C67-83B6-B1032540D128}"/>
    <cellStyle name="Měna 2 15 2 3" xfId="32771" xr:uid="{8E3AEF40-2DBA-4A4A-A735-F71A397C19B4}"/>
    <cellStyle name="Měna 2 15 3" xfId="10721" xr:uid="{AE314930-E705-4659-B01A-B37817DB13C2}"/>
    <cellStyle name="Měna 2 15 3 2" xfId="37181" xr:uid="{0D37A32D-4D3E-4EB2-9EDD-B98E74129444}"/>
    <cellStyle name="Měna 2 15 4" xfId="15131" xr:uid="{538A5539-6EC9-4CF7-8544-9B6A3A9E8B00}"/>
    <cellStyle name="Měna 2 15 4 2" xfId="41591" xr:uid="{0D803B16-9532-4291-86C3-AE8C4745A90B}"/>
    <cellStyle name="Měna 2 15 5" xfId="19541" xr:uid="{7C1F9BA6-019E-46A4-BB18-818FA48DE735}"/>
    <cellStyle name="Měna 2 15 5 2" xfId="46001" xr:uid="{AA033009-7CB3-4E24-94EB-2E7708EE6EFA}"/>
    <cellStyle name="Měna 2 15 6" xfId="28361" xr:uid="{F42F19CA-9BE8-48A0-8173-C884EB0AA44C}"/>
    <cellStyle name="Měna 2 16" xfId="2531" xr:uid="{40E83760-AAC1-4F69-B5CE-CD5B3E92B98C}"/>
    <cellStyle name="Měna 2 16 2" xfId="6941" xr:uid="{C4EF27F4-F611-4D46-AC4E-E454B883B35C}"/>
    <cellStyle name="Měna 2 16 2 2" xfId="24581" xr:uid="{887ADB77-DFE1-4FB0-8149-59FD82976FD3}"/>
    <cellStyle name="Měna 2 16 2 2 2" xfId="51041" xr:uid="{0BBF9293-8B23-4888-8935-4EC4A7063969}"/>
    <cellStyle name="Měna 2 16 2 3" xfId="33401" xr:uid="{C2301A6C-DD6B-42E3-BDEE-2635C9DBEB7E}"/>
    <cellStyle name="Měna 2 16 3" xfId="11351" xr:uid="{8EB42702-E3D7-42B9-AEE4-4AEA2495A32A}"/>
    <cellStyle name="Měna 2 16 3 2" xfId="37811" xr:uid="{7EC0CB42-D5E4-4D7A-BD50-28104AFF6FA1}"/>
    <cellStyle name="Měna 2 16 4" xfId="15761" xr:uid="{151E72DE-47CE-4793-AC65-5B968D2890FE}"/>
    <cellStyle name="Měna 2 16 4 2" xfId="42221" xr:uid="{7122D399-C0D7-414E-B2D5-283DB08F38EC}"/>
    <cellStyle name="Měna 2 16 5" xfId="20171" xr:uid="{F2842D1C-EE72-42CE-A13F-55115240CB0C}"/>
    <cellStyle name="Měna 2 16 5 2" xfId="46631" xr:uid="{D4BF2890-2EA1-44FC-BF98-ADA448198932}"/>
    <cellStyle name="Měna 2 16 6" xfId="28991" xr:uid="{716A66D2-C90A-4A5A-A982-B2731E1D8E95}"/>
    <cellStyle name="Měna 2 17" xfId="4421" xr:uid="{A04FF4D2-A2DA-474E-895A-DC93F49DD05B}"/>
    <cellStyle name="Měna 2 17 2" xfId="22061" xr:uid="{99CAA2EE-ECCA-4215-9F0B-484FD94584B9}"/>
    <cellStyle name="Měna 2 17 2 2" xfId="48521" xr:uid="{59124A8B-14AC-46F4-89B2-20B9F93B9E29}"/>
    <cellStyle name="Měna 2 17 3" xfId="30881" xr:uid="{B1C1E428-B087-4F17-8497-C8BD3A6EFDD9}"/>
    <cellStyle name="Měna 2 18" xfId="8831" xr:uid="{6E925C31-225F-4E90-889C-35E492EA5F5E}"/>
    <cellStyle name="Měna 2 18 2" xfId="35291" xr:uid="{AC3D4CED-85DA-48BD-8FC9-0D54CD04E73C}"/>
    <cellStyle name="Měna 2 19" xfId="13241" xr:uid="{DE48322E-30A8-4116-BC8F-AF6AAB32409B}"/>
    <cellStyle name="Měna 2 19 2" xfId="39701" xr:uid="{20491575-640C-452E-AF78-583E13476344}"/>
    <cellStyle name="Měna 2 2" xfId="6" xr:uid="{00000000-0005-0000-0000-000005000000}"/>
    <cellStyle name="Měna 2 2 10" xfId="432" xr:uid="{E6931377-4C59-427A-8BFC-4606C57885FC}"/>
    <cellStyle name="Měna 2 2 10 10" xfId="26892" xr:uid="{FBB22FC5-B369-46A1-9B29-8EB1A63A0B30}"/>
    <cellStyle name="Měna 2 2 10 2" xfId="1062" xr:uid="{3453EDE7-3480-486C-94CD-0A0644D528A3}"/>
    <cellStyle name="Měna 2 2 10 2 2" xfId="3582" xr:uid="{58CC75E4-DC0D-4116-865C-DC54EE4B9754}"/>
    <cellStyle name="Měna 2 2 10 2 2 2" xfId="7992" xr:uid="{8BD77E1F-543B-4763-8264-D07BB00C5067}"/>
    <cellStyle name="Měna 2 2 10 2 2 2 2" xfId="25632" xr:uid="{E7BDBE29-30B0-48D2-A30E-AE4B56DA6D4A}"/>
    <cellStyle name="Měna 2 2 10 2 2 2 2 2" xfId="52092" xr:uid="{3EE36A46-A380-4AB7-8451-5BF540B24776}"/>
    <cellStyle name="Měna 2 2 10 2 2 2 3" xfId="34452" xr:uid="{193E5825-9080-4E65-9FDD-277C4992F3C1}"/>
    <cellStyle name="Měna 2 2 10 2 2 3" xfId="12402" xr:uid="{BDDEE1DF-C62B-4421-9526-DE03C793B176}"/>
    <cellStyle name="Měna 2 2 10 2 2 3 2" xfId="38862" xr:uid="{2A3EB46D-F7D1-4E0C-928C-43668428A57D}"/>
    <cellStyle name="Měna 2 2 10 2 2 4" xfId="16812" xr:uid="{D2239163-CD23-442D-A65F-3C820887917C}"/>
    <cellStyle name="Měna 2 2 10 2 2 4 2" xfId="43272" xr:uid="{AEF430A5-194E-4464-8CA8-1AA746017D7D}"/>
    <cellStyle name="Měna 2 2 10 2 2 5" xfId="21222" xr:uid="{75F223A4-668A-4EE9-A757-91985515B1BB}"/>
    <cellStyle name="Měna 2 2 10 2 2 5 2" xfId="47682" xr:uid="{94FAF844-F823-4692-B6B7-75E1F82323EB}"/>
    <cellStyle name="Měna 2 2 10 2 2 6" xfId="30042" xr:uid="{2ECA5171-5B42-4E1F-8DD4-0123364FEA9D}"/>
    <cellStyle name="Měna 2 2 10 2 3" xfId="5472" xr:uid="{A616515B-8FA2-484D-9044-E1817B0CF4EB}"/>
    <cellStyle name="Měna 2 2 10 2 3 2" xfId="23112" xr:uid="{3C6D19D5-9A8C-4A50-9CAC-D05086B0DB10}"/>
    <cellStyle name="Měna 2 2 10 2 3 2 2" xfId="49572" xr:uid="{146E7D05-F0A0-47E5-8F02-E3757EFA6298}"/>
    <cellStyle name="Měna 2 2 10 2 3 3" xfId="31932" xr:uid="{3B240110-9907-4F39-AA24-D0BB3B65F073}"/>
    <cellStyle name="Měna 2 2 10 2 4" xfId="9882" xr:uid="{CCD8C775-9C2E-4CD2-87AA-7BBF9954EEEA}"/>
    <cellStyle name="Měna 2 2 10 2 4 2" xfId="36342" xr:uid="{EFC787D7-7E4B-4D98-80CF-DEFCE887D209}"/>
    <cellStyle name="Měna 2 2 10 2 5" xfId="14292" xr:uid="{2E6C917E-7A58-424B-AB83-2E41D77EF00A}"/>
    <cellStyle name="Měna 2 2 10 2 5 2" xfId="40752" xr:uid="{4D6F26B7-2472-425F-874F-F41943BF34B3}"/>
    <cellStyle name="Měna 2 2 10 2 6" xfId="18702" xr:uid="{9BE04C41-9DDD-42E8-A32B-69E89B5DD421}"/>
    <cellStyle name="Měna 2 2 10 2 6 2" xfId="45162" xr:uid="{AACAF229-15DF-4A26-8C5C-3CBC1F4A1DE3}"/>
    <cellStyle name="Měna 2 2 10 2 7" xfId="27522" xr:uid="{34C37196-0482-4EA4-A366-E9E8D74A5773}"/>
    <cellStyle name="Měna 2 2 10 3" xfId="1692" xr:uid="{5492D21A-582B-4C11-8ACB-DA6B0B9F13FA}"/>
    <cellStyle name="Měna 2 2 10 3 2" xfId="4212" xr:uid="{01E85E74-1EA4-4FC8-9647-C0BFB6E0B2A3}"/>
    <cellStyle name="Měna 2 2 10 3 2 2" xfId="8622" xr:uid="{93F367B1-DB83-4412-B7DD-6B48E2DC3D1F}"/>
    <cellStyle name="Měna 2 2 10 3 2 2 2" xfId="26262" xr:uid="{50CB31FB-E7FB-47A4-8E64-5165B71E38ED}"/>
    <cellStyle name="Měna 2 2 10 3 2 2 2 2" xfId="52722" xr:uid="{4BA3215B-1AE3-4C5C-9BD9-6E22BBF5D3A1}"/>
    <cellStyle name="Měna 2 2 10 3 2 2 3" xfId="35082" xr:uid="{DB1057D8-A4E9-455A-AAC0-A490A24F8E3C}"/>
    <cellStyle name="Měna 2 2 10 3 2 3" xfId="13032" xr:uid="{42C4A43F-824D-48ED-AC86-0879FFE3C8E6}"/>
    <cellStyle name="Měna 2 2 10 3 2 3 2" xfId="39492" xr:uid="{B0DD67BF-9A64-425A-B6B0-08F3A589B488}"/>
    <cellStyle name="Měna 2 2 10 3 2 4" xfId="17442" xr:uid="{38A887D7-C1AC-47CF-9ABE-45295FE1F3ED}"/>
    <cellStyle name="Měna 2 2 10 3 2 4 2" xfId="43902" xr:uid="{47BE9D59-9295-4AE9-BEBC-902E0B8E3DA5}"/>
    <cellStyle name="Měna 2 2 10 3 2 5" xfId="21852" xr:uid="{918F7BAA-0307-461B-A811-C0FA44B83296}"/>
    <cellStyle name="Měna 2 2 10 3 2 5 2" xfId="48312" xr:uid="{2451B97D-0871-47F7-809D-D3C1BBF01305}"/>
    <cellStyle name="Měna 2 2 10 3 2 6" xfId="30672" xr:uid="{1AE8BA45-6E3F-4E22-B56C-87A58422F796}"/>
    <cellStyle name="Měna 2 2 10 3 3" xfId="6102" xr:uid="{1C44418C-0EC7-4EDF-87CE-F98338EF457E}"/>
    <cellStyle name="Měna 2 2 10 3 3 2" xfId="23742" xr:uid="{10893529-1AB7-4CA7-AE1C-5DFEE35B7F47}"/>
    <cellStyle name="Měna 2 2 10 3 3 2 2" xfId="50202" xr:uid="{E03E9633-0B59-4B7E-8B89-54EEFAB1B4F4}"/>
    <cellStyle name="Měna 2 2 10 3 3 3" xfId="32562" xr:uid="{350A959D-9DB3-4339-B979-B0C583877C0B}"/>
    <cellStyle name="Měna 2 2 10 3 4" xfId="10512" xr:uid="{C453CF18-E827-451C-8CC5-F271E4DC2A04}"/>
    <cellStyle name="Měna 2 2 10 3 4 2" xfId="36972" xr:uid="{8F486963-2612-4217-95C6-89B773698DE2}"/>
    <cellStyle name="Měna 2 2 10 3 5" xfId="14922" xr:uid="{65C7A376-FA6D-4AF5-A298-3D663EBD1290}"/>
    <cellStyle name="Měna 2 2 10 3 5 2" xfId="41382" xr:uid="{688F7915-CA9B-4E07-A2A5-32B601A0A3BC}"/>
    <cellStyle name="Měna 2 2 10 3 6" xfId="19332" xr:uid="{A1A3B575-4BEB-487C-B3A8-A0815D9644A0}"/>
    <cellStyle name="Měna 2 2 10 3 6 2" xfId="45792" xr:uid="{A96A51FF-06BF-4D18-9686-04A9EC56BFD1}"/>
    <cellStyle name="Měna 2 2 10 3 7" xfId="28152" xr:uid="{8E9B4DBD-C27A-421E-BBDF-A3870549282A}"/>
    <cellStyle name="Měna 2 2 10 4" xfId="2322" xr:uid="{41B1ED44-49D4-469B-AB33-C02EFBC90374}"/>
    <cellStyle name="Měna 2 2 10 4 2" xfId="6732" xr:uid="{371A2AC9-2A8B-447C-9F2E-C0E93A0DC7C0}"/>
    <cellStyle name="Měna 2 2 10 4 2 2" xfId="24372" xr:uid="{DD55FD7F-4EA4-43C0-A876-9C9757574F08}"/>
    <cellStyle name="Měna 2 2 10 4 2 2 2" xfId="50832" xr:uid="{74782D3D-2515-4AD3-B0A4-F98F66C12515}"/>
    <cellStyle name="Měna 2 2 10 4 2 3" xfId="33192" xr:uid="{0690E37B-9ABA-4D40-8C6A-AC7F8A6B2E3E}"/>
    <cellStyle name="Měna 2 2 10 4 3" xfId="11142" xr:uid="{836D9D98-6849-4D56-9303-369ECEC488C1}"/>
    <cellStyle name="Měna 2 2 10 4 3 2" xfId="37602" xr:uid="{8F5E0C9B-56F5-49F4-8B92-D2D4B767A245}"/>
    <cellStyle name="Měna 2 2 10 4 4" xfId="15552" xr:uid="{C728C0CE-F379-4634-A571-470F23F4777F}"/>
    <cellStyle name="Měna 2 2 10 4 4 2" xfId="42012" xr:uid="{D93B0602-EC70-405A-9BB7-075B8AA4F784}"/>
    <cellStyle name="Měna 2 2 10 4 5" xfId="19962" xr:uid="{B652CE69-6BE3-4126-B332-7BD756EFE7B6}"/>
    <cellStyle name="Měna 2 2 10 4 5 2" xfId="46422" xr:uid="{005561E9-9054-4DC2-9A56-58CD97E8FB27}"/>
    <cellStyle name="Měna 2 2 10 4 6" xfId="28782" xr:uid="{897CF897-66F5-4DED-BA43-EBCDC4ACCC58}"/>
    <cellStyle name="Měna 2 2 10 5" xfId="2952" xr:uid="{28051265-A1AD-4401-8E06-84BD2EE4E9DC}"/>
    <cellStyle name="Měna 2 2 10 5 2" xfId="7362" xr:uid="{ED463AF4-6221-4AF6-BF48-680B6F12FB53}"/>
    <cellStyle name="Měna 2 2 10 5 2 2" xfId="25002" xr:uid="{EA0354AB-7FC5-42CC-AA0C-BF227AC5C335}"/>
    <cellStyle name="Měna 2 2 10 5 2 2 2" xfId="51462" xr:uid="{CD0EFD61-377A-40D0-8645-8B3124102D7A}"/>
    <cellStyle name="Měna 2 2 10 5 2 3" xfId="33822" xr:uid="{1DE72214-5459-411A-9CA9-DA6D4EE94EAC}"/>
    <cellStyle name="Měna 2 2 10 5 3" xfId="11772" xr:uid="{1AC15644-687F-4D67-8635-B78293DDC239}"/>
    <cellStyle name="Měna 2 2 10 5 3 2" xfId="38232" xr:uid="{8E8B58BB-A0F2-4350-9C62-7666A7A19478}"/>
    <cellStyle name="Měna 2 2 10 5 4" xfId="16182" xr:uid="{0BC0FCA2-508A-4040-90D5-09FA75C8BEF8}"/>
    <cellStyle name="Měna 2 2 10 5 4 2" xfId="42642" xr:uid="{C706E3AA-92F0-4213-9FE1-012BFFDBDECB}"/>
    <cellStyle name="Měna 2 2 10 5 5" xfId="20592" xr:uid="{32FBD642-BF34-4A8A-8795-E45AC7256579}"/>
    <cellStyle name="Měna 2 2 10 5 5 2" xfId="47052" xr:uid="{E2F6F37C-C0A9-475E-9566-3E6A5B9A0686}"/>
    <cellStyle name="Měna 2 2 10 5 6" xfId="29412" xr:uid="{A091D318-716C-4160-844A-1C52400EFFF2}"/>
    <cellStyle name="Měna 2 2 10 6" xfId="4842" xr:uid="{AFFC08E7-C259-41FE-980F-68DFCD84A1BD}"/>
    <cellStyle name="Měna 2 2 10 6 2" xfId="22482" xr:uid="{F378AA65-BAAC-4E51-95F4-748900BB62BB}"/>
    <cellStyle name="Měna 2 2 10 6 2 2" xfId="48942" xr:uid="{E04AF060-EB76-4CAA-BBC3-0822A7915052}"/>
    <cellStyle name="Měna 2 2 10 6 3" xfId="31302" xr:uid="{0737DF4A-4AAE-4E4F-B74E-FC856AE1E263}"/>
    <cellStyle name="Měna 2 2 10 7" xfId="9252" xr:uid="{895CE2DF-1529-4611-AE56-F5ADF862E98B}"/>
    <cellStyle name="Měna 2 2 10 7 2" xfId="35712" xr:uid="{7926B627-531F-455B-8EC9-1E916C063608}"/>
    <cellStyle name="Měna 2 2 10 8" xfId="13662" xr:uid="{769380C4-2C36-4B74-A590-E043AC60B6BA}"/>
    <cellStyle name="Měna 2 2 10 8 2" xfId="40122" xr:uid="{BAF73322-E1F5-4002-B5E9-C6874C06D844}"/>
    <cellStyle name="Měna 2 2 10 9" xfId="18072" xr:uid="{84EA4D7E-376F-48A8-B4B4-63778B80B9EC}"/>
    <cellStyle name="Měna 2 2 10 9 2" xfId="44532" xr:uid="{2F6C2A22-AE84-4371-8857-ED739D872746}"/>
    <cellStyle name="Měna 2 2 11" xfId="642" xr:uid="{73148DD0-4E5D-4EFA-B964-70DE0805CB6A}"/>
    <cellStyle name="Měna 2 2 11 2" xfId="3162" xr:uid="{29749C61-A550-4639-A23A-2227C738F070}"/>
    <cellStyle name="Měna 2 2 11 2 2" xfId="7572" xr:uid="{FE586CD4-E20C-4ECD-96CC-08C5920BA448}"/>
    <cellStyle name="Měna 2 2 11 2 2 2" xfId="25212" xr:uid="{8D672745-0FF6-43A2-B5DB-144E006641CC}"/>
    <cellStyle name="Měna 2 2 11 2 2 2 2" xfId="51672" xr:uid="{03A31717-EADF-4328-8F46-D300F23D3463}"/>
    <cellStyle name="Měna 2 2 11 2 2 3" xfId="34032" xr:uid="{6BAD57F2-B45E-414A-ADAF-EFEBBF51161C}"/>
    <cellStyle name="Měna 2 2 11 2 3" xfId="11982" xr:uid="{B193F5AB-79B6-45B5-A2CB-5B7EFDBA35ED}"/>
    <cellStyle name="Měna 2 2 11 2 3 2" xfId="38442" xr:uid="{4F059BCD-A9EA-4A32-A390-193B67AB7005}"/>
    <cellStyle name="Měna 2 2 11 2 4" xfId="16392" xr:uid="{028347DF-0C59-4168-9E09-AD89C8759D4C}"/>
    <cellStyle name="Měna 2 2 11 2 4 2" xfId="42852" xr:uid="{DD2DF5DA-998D-48DD-B35B-F232DF5A8F21}"/>
    <cellStyle name="Měna 2 2 11 2 5" xfId="20802" xr:uid="{EB4D73BA-8ADB-492C-A2C5-5023AD64920D}"/>
    <cellStyle name="Měna 2 2 11 2 5 2" xfId="47262" xr:uid="{9D7453C7-D680-418C-A1F0-C8F3B72A86FF}"/>
    <cellStyle name="Měna 2 2 11 2 6" xfId="29622" xr:uid="{7244912F-014D-4C89-BE79-EE877F9D2770}"/>
    <cellStyle name="Měna 2 2 11 3" xfId="5052" xr:uid="{34D4BB34-4668-4F3E-9EE5-EE00A70554F3}"/>
    <cellStyle name="Měna 2 2 11 3 2" xfId="22692" xr:uid="{3D283BD5-F354-45B1-8586-FA7784C15EA1}"/>
    <cellStyle name="Měna 2 2 11 3 2 2" xfId="49152" xr:uid="{711FAE5D-ADB2-41B3-8A9D-5C91AF481DBE}"/>
    <cellStyle name="Měna 2 2 11 3 3" xfId="31512" xr:uid="{1CAB21A3-CFE9-4C14-A6CE-FBF4C590BF1F}"/>
    <cellStyle name="Měna 2 2 11 4" xfId="9462" xr:uid="{34573DA0-EA7C-4F8C-9E3F-9CC80856FDA1}"/>
    <cellStyle name="Měna 2 2 11 4 2" xfId="35922" xr:uid="{54E3919C-98C4-465C-ADD5-2B5485DD444F}"/>
    <cellStyle name="Měna 2 2 11 5" xfId="13872" xr:uid="{FE9D115A-62DD-4906-8C34-099E64921F1E}"/>
    <cellStyle name="Měna 2 2 11 5 2" xfId="40332" xr:uid="{BC0A0F71-B132-41C6-A7F6-9C43E829EBCE}"/>
    <cellStyle name="Měna 2 2 11 6" xfId="18282" xr:uid="{06C859E2-4EC3-477C-8063-157EC34314AB}"/>
    <cellStyle name="Měna 2 2 11 6 2" xfId="44742" xr:uid="{91B86010-7A8E-4FAB-AFAA-85BEA4855D6B}"/>
    <cellStyle name="Měna 2 2 11 7" xfId="27102" xr:uid="{B2C8B1C8-B0C8-4702-BD47-49BFD26C20F3}"/>
    <cellStyle name="Měna 2 2 12" xfId="1272" xr:uid="{97CF06A2-4A4E-4C1A-BA4D-3FE649E23FB0}"/>
    <cellStyle name="Měna 2 2 12 2" xfId="3792" xr:uid="{055CAFF1-93E1-45E5-88C0-FCC7BCA2FAE7}"/>
    <cellStyle name="Měna 2 2 12 2 2" xfId="8202" xr:uid="{9029DF8D-4FBE-4F0D-A6C7-26EA67FF12EF}"/>
    <cellStyle name="Měna 2 2 12 2 2 2" xfId="25842" xr:uid="{7BD28D1A-A835-4E63-89C3-ED44CE2A0CBA}"/>
    <cellStyle name="Měna 2 2 12 2 2 2 2" xfId="52302" xr:uid="{89E07556-E5DB-4288-A9B2-7F7AB48B2D7E}"/>
    <cellStyle name="Měna 2 2 12 2 2 3" xfId="34662" xr:uid="{1372FA49-C91E-4D05-9822-B914619328A9}"/>
    <cellStyle name="Měna 2 2 12 2 3" xfId="12612" xr:uid="{FA8317DC-ACBD-4114-8D67-4643D4684AA3}"/>
    <cellStyle name="Měna 2 2 12 2 3 2" xfId="39072" xr:uid="{B8D8C44C-5C44-42A1-AE11-DCE5DF1D82D9}"/>
    <cellStyle name="Měna 2 2 12 2 4" xfId="17022" xr:uid="{A057BA2E-CCEB-4CE5-B8F0-0826F14B935B}"/>
    <cellStyle name="Měna 2 2 12 2 4 2" xfId="43482" xr:uid="{7118F7B5-27D1-4D22-B141-BC4CB07617B1}"/>
    <cellStyle name="Měna 2 2 12 2 5" xfId="21432" xr:uid="{397B7F05-257D-4130-8A96-36397744E07A}"/>
    <cellStyle name="Měna 2 2 12 2 5 2" xfId="47892" xr:uid="{2401CEE7-C7EB-4A26-B5D8-D951F40DFC71}"/>
    <cellStyle name="Měna 2 2 12 2 6" xfId="30252" xr:uid="{DA2338DC-B33E-4010-8CC4-0474047414BE}"/>
    <cellStyle name="Měna 2 2 12 3" xfId="5682" xr:uid="{07DE1C2F-E0D2-4B1A-8F88-96359700CA3B}"/>
    <cellStyle name="Měna 2 2 12 3 2" xfId="23322" xr:uid="{6CB9A939-824E-498D-83B7-CA21CC437473}"/>
    <cellStyle name="Měna 2 2 12 3 2 2" xfId="49782" xr:uid="{6E5822A9-D21C-4D68-A091-10ED825A3B21}"/>
    <cellStyle name="Měna 2 2 12 3 3" xfId="32142" xr:uid="{93C86C23-5D27-4C59-92E1-44515637A4EF}"/>
    <cellStyle name="Měna 2 2 12 4" xfId="10092" xr:uid="{F1C962B5-EF9E-440E-8D8F-4735376DA152}"/>
    <cellStyle name="Měna 2 2 12 4 2" xfId="36552" xr:uid="{E035711C-2479-4566-818A-327EB1A816F9}"/>
    <cellStyle name="Měna 2 2 12 5" xfId="14502" xr:uid="{60F6B09F-8211-4FC3-ACA9-B1180B6F9333}"/>
    <cellStyle name="Měna 2 2 12 5 2" xfId="40962" xr:uid="{523093D2-836A-4662-BA6D-F2031EE6D0A8}"/>
    <cellStyle name="Měna 2 2 12 6" xfId="18912" xr:uid="{BAFBE9A0-4F67-4265-B6A2-DA26D45FD64F}"/>
    <cellStyle name="Měna 2 2 12 6 2" xfId="45372" xr:uid="{557AB8A3-D40F-46ED-A34B-DC1F0A3FDB81}"/>
    <cellStyle name="Měna 2 2 12 7" xfId="27732" xr:uid="{C6375B4A-97A1-4287-85C5-2CADB25AA1F0}"/>
    <cellStyle name="Měna 2 2 13" xfId="1902" xr:uid="{5064AB6A-3FC6-4B2A-9DE1-EB8D35C32298}"/>
    <cellStyle name="Měna 2 2 13 2" xfId="6312" xr:uid="{B2EA8581-394D-4B70-AD8D-440E8691BD0B}"/>
    <cellStyle name="Měna 2 2 13 2 2" xfId="23952" xr:uid="{D8543085-EBA4-45BC-B198-70A7594B475A}"/>
    <cellStyle name="Měna 2 2 13 2 2 2" xfId="50412" xr:uid="{FF58E914-715F-4B77-9AE8-4526A84DA0AF}"/>
    <cellStyle name="Měna 2 2 13 2 3" xfId="32772" xr:uid="{54DF83A2-39AC-4674-A034-AE2AFFE959E4}"/>
    <cellStyle name="Měna 2 2 13 3" xfId="10722" xr:uid="{35471A8C-C6BE-467F-B170-6838F520D10E}"/>
    <cellStyle name="Měna 2 2 13 3 2" xfId="37182" xr:uid="{C598CD40-00AD-461F-92F1-61CC2DCCD313}"/>
    <cellStyle name="Měna 2 2 13 4" xfId="15132" xr:uid="{8A9C92D0-AAC3-4CF3-BA4C-E3B2953C3121}"/>
    <cellStyle name="Měna 2 2 13 4 2" xfId="41592" xr:uid="{F2EE5AE7-BBDB-4534-9FF2-2ABD5475B48C}"/>
    <cellStyle name="Měna 2 2 13 5" xfId="19542" xr:uid="{A4885E66-A681-4547-B235-C8C1E7BB0CC2}"/>
    <cellStyle name="Měna 2 2 13 5 2" xfId="46002" xr:uid="{D3ECB211-C9BD-49C1-916F-F92BBA08846A}"/>
    <cellStyle name="Měna 2 2 13 6" xfId="28362" xr:uid="{4ED6D3E7-0932-4E41-9F9F-9E057E8F4A00}"/>
    <cellStyle name="Měna 2 2 14" xfId="2532" xr:uid="{1E970399-A20B-4C88-A006-E604BC60CAC1}"/>
    <cellStyle name="Měna 2 2 14 2" xfId="6942" xr:uid="{0CD8E867-2B9C-4088-ADE1-7A02857FDD05}"/>
    <cellStyle name="Měna 2 2 14 2 2" xfId="24582" xr:uid="{8CB8A9CB-377C-4801-8A38-5C71677DF632}"/>
    <cellStyle name="Měna 2 2 14 2 2 2" xfId="51042" xr:uid="{AAEAEBB8-F13C-4C2D-A131-9DF0BEAF7AEC}"/>
    <cellStyle name="Měna 2 2 14 2 3" xfId="33402" xr:uid="{88D03F12-1195-4AAE-B709-F8A865E3E019}"/>
    <cellStyle name="Měna 2 2 14 3" xfId="11352" xr:uid="{5FFC3E12-9019-42CB-9E92-90B45172AB10}"/>
    <cellStyle name="Měna 2 2 14 3 2" xfId="37812" xr:uid="{8654CC61-5A6E-497A-80C6-8A6D726565D4}"/>
    <cellStyle name="Měna 2 2 14 4" xfId="15762" xr:uid="{C8809D18-C15A-4CA0-85D6-8DB6164AFF1D}"/>
    <cellStyle name="Měna 2 2 14 4 2" xfId="42222" xr:uid="{CE1D9E2E-008D-4112-B460-594F2A202B55}"/>
    <cellStyle name="Měna 2 2 14 5" xfId="20172" xr:uid="{6D146BD3-BD1E-4995-AA6E-C0D747162EB3}"/>
    <cellStyle name="Měna 2 2 14 5 2" xfId="46632" xr:uid="{A79CE1D2-657E-427C-B05C-311982F99651}"/>
    <cellStyle name="Měna 2 2 14 6" xfId="28992" xr:uid="{506422E1-FDB6-4A94-A3C7-35273B4C66B0}"/>
    <cellStyle name="Měna 2 2 15" xfId="4422" xr:uid="{91A130BD-2416-47AA-A759-522B11A3338E}"/>
    <cellStyle name="Měna 2 2 15 2" xfId="22062" xr:uid="{E72E9010-E5F5-479C-AD1E-8DE377623E53}"/>
    <cellStyle name="Měna 2 2 15 2 2" xfId="48522" xr:uid="{5A010420-5FEE-4540-B27E-0CACB1C11E3F}"/>
    <cellStyle name="Měna 2 2 15 3" xfId="30882" xr:uid="{DF0220AC-BD87-43D8-8F18-A3568B882ED7}"/>
    <cellStyle name="Měna 2 2 16" xfId="8832" xr:uid="{B430A62F-785E-440F-9CA3-AF100E77842E}"/>
    <cellStyle name="Měna 2 2 16 2" xfId="35292" xr:uid="{B8EECA84-4358-4081-8338-C5F05E1EF5DD}"/>
    <cellStyle name="Měna 2 2 17" xfId="13242" xr:uid="{FF55C74D-AF40-4EEC-8C27-C4C37D953E73}"/>
    <cellStyle name="Měna 2 2 17 2" xfId="39702" xr:uid="{2C3148FF-2ED5-4CA0-9A5B-18A62E70274C}"/>
    <cellStyle name="Měna 2 2 18" xfId="17652" xr:uid="{E0FF7C7B-9CA5-4343-B627-1EB7D6BD2F8D}"/>
    <cellStyle name="Měna 2 2 18 2" xfId="44112" xr:uid="{97111BAB-8C89-4801-A74F-D92A2C86FDF9}"/>
    <cellStyle name="Měna 2 2 19" xfId="26472" xr:uid="{DCBF0867-2C68-449E-9DB6-C4AE278241D9}"/>
    <cellStyle name="Měna 2 2 2" xfId="7" xr:uid="{00000000-0005-0000-0000-000006000000}"/>
    <cellStyle name="Měna 2 2 2 10" xfId="1273" xr:uid="{95315B94-8B27-48C0-9077-A5C1D871050A}"/>
    <cellStyle name="Měna 2 2 2 10 2" xfId="3793" xr:uid="{F54A465B-9D2E-4D44-A4D8-C1245A76075D}"/>
    <cellStyle name="Měna 2 2 2 10 2 2" xfId="8203" xr:uid="{20B05A47-EADC-423A-BF0E-15C1E186D86B}"/>
    <cellStyle name="Měna 2 2 2 10 2 2 2" xfId="25843" xr:uid="{016DEB3D-4DE7-48AF-8F63-66341B2BC8F4}"/>
    <cellStyle name="Měna 2 2 2 10 2 2 2 2" xfId="52303" xr:uid="{94B17485-A3EB-4ADE-BB8E-838F0C7FD63A}"/>
    <cellStyle name="Měna 2 2 2 10 2 2 3" xfId="34663" xr:uid="{39F21254-688F-42F2-B5DE-8366113476AB}"/>
    <cellStyle name="Měna 2 2 2 10 2 3" xfId="12613" xr:uid="{B3060113-0D1A-4D18-B97A-82E674BDF900}"/>
    <cellStyle name="Měna 2 2 2 10 2 3 2" xfId="39073" xr:uid="{35FE626F-2146-4DE0-A011-3482CA647FAA}"/>
    <cellStyle name="Měna 2 2 2 10 2 4" xfId="17023" xr:uid="{5D9A7D41-DB8B-43E4-A806-7478A1EA9DB8}"/>
    <cellStyle name="Měna 2 2 2 10 2 4 2" xfId="43483" xr:uid="{90AC4D30-42EF-4CA7-A0AD-FD745FC98C5B}"/>
    <cellStyle name="Měna 2 2 2 10 2 5" xfId="21433" xr:uid="{B08A7955-31D1-46CB-B182-F56C64A1BAEE}"/>
    <cellStyle name="Měna 2 2 2 10 2 5 2" xfId="47893" xr:uid="{43A22F73-E90A-41C4-8CEC-532E69149ACF}"/>
    <cellStyle name="Měna 2 2 2 10 2 6" xfId="30253" xr:uid="{C07BED66-B4BD-4917-9CE2-E43949EB0F91}"/>
    <cellStyle name="Měna 2 2 2 10 3" xfId="5683" xr:uid="{2F77218F-FE92-4060-8065-47FB706B9D1D}"/>
    <cellStyle name="Měna 2 2 2 10 3 2" xfId="23323" xr:uid="{2E1BF8E6-88E0-4535-92CE-27F3DEA9EDF3}"/>
    <cellStyle name="Měna 2 2 2 10 3 2 2" xfId="49783" xr:uid="{8A1FAE39-78FA-4434-A3E8-B951500F98B4}"/>
    <cellStyle name="Měna 2 2 2 10 3 3" xfId="32143" xr:uid="{9E148FD7-677C-40C8-968A-53E1318569B1}"/>
    <cellStyle name="Měna 2 2 2 10 4" xfId="10093" xr:uid="{81A9801E-C4E5-4ECB-B370-E54A59031E70}"/>
    <cellStyle name="Měna 2 2 2 10 4 2" xfId="36553" xr:uid="{EBD11295-7F48-47FA-81EF-AABA0CCE5038}"/>
    <cellStyle name="Měna 2 2 2 10 5" xfId="14503" xr:uid="{7114083A-EF92-4840-BC78-646ACA96FF46}"/>
    <cellStyle name="Měna 2 2 2 10 5 2" xfId="40963" xr:uid="{1F29B513-AA70-4B44-A148-D13BCC26C4B5}"/>
    <cellStyle name="Měna 2 2 2 10 6" xfId="18913" xr:uid="{B1B622F6-7B31-4E21-ABFD-6922BF4452BA}"/>
    <cellStyle name="Měna 2 2 2 10 6 2" xfId="45373" xr:uid="{1682C975-CBE3-4E51-BB10-E0C0A7ACA5A4}"/>
    <cellStyle name="Měna 2 2 2 10 7" xfId="27733" xr:uid="{3A737324-B62E-47A3-B9DA-7950CF5A70E3}"/>
    <cellStyle name="Měna 2 2 2 11" xfId="1903" xr:uid="{5C4F6E6E-10C0-4C87-9FE3-BC885A0CEAE9}"/>
    <cellStyle name="Měna 2 2 2 11 2" xfId="6313" xr:uid="{1361BE7F-C730-46A2-AD3E-AF8B2E27B03D}"/>
    <cellStyle name="Měna 2 2 2 11 2 2" xfId="23953" xr:uid="{9F6639D9-145E-4E68-8903-900FC6C6DC43}"/>
    <cellStyle name="Měna 2 2 2 11 2 2 2" xfId="50413" xr:uid="{D2DCE695-7553-4D14-8758-22DCE9B45B54}"/>
    <cellStyle name="Měna 2 2 2 11 2 3" xfId="32773" xr:uid="{244979D3-E793-4175-9768-E3BD68B2D7E7}"/>
    <cellStyle name="Měna 2 2 2 11 3" xfId="10723" xr:uid="{031819AA-1498-4DB0-A35D-1D3CC98E545D}"/>
    <cellStyle name="Měna 2 2 2 11 3 2" xfId="37183" xr:uid="{CE52CDAC-6DB8-4B64-A215-FCC7D01D080A}"/>
    <cellStyle name="Měna 2 2 2 11 4" xfId="15133" xr:uid="{A39B8DC6-9A94-4A22-9250-C66FF1D8EF3B}"/>
    <cellStyle name="Měna 2 2 2 11 4 2" xfId="41593" xr:uid="{92EC1CD8-6A0C-41FC-81F7-6522602265C7}"/>
    <cellStyle name="Měna 2 2 2 11 5" xfId="19543" xr:uid="{DFAA810E-7CA8-4606-B62D-ADB2C0CEE466}"/>
    <cellStyle name="Měna 2 2 2 11 5 2" xfId="46003" xr:uid="{755380D7-8565-4B46-A41F-392BA5AEDBE4}"/>
    <cellStyle name="Měna 2 2 2 11 6" xfId="28363" xr:uid="{3D43F426-DAEC-4B8F-9ACD-829D58F6885E}"/>
    <cellStyle name="Měna 2 2 2 12" xfId="2533" xr:uid="{6FB49E74-F8B1-4118-BC9F-EC70468F1164}"/>
    <cellStyle name="Měna 2 2 2 12 2" xfId="6943" xr:uid="{123AF5D8-0C20-42F9-A0AC-2D91ACF3A2C8}"/>
    <cellStyle name="Měna 2 2 2 12 2 2" xfId="24583" xr:uid="{D51EB393-5184-4DE3-AA6F-606514A95199}"/>
    <cellStyle name="Měna 2 2 2 12 2 2 2" xfId="51043" xr:uid="{CB3C3061-91DC-4F9E-9278-97F390E67DFA}"/>
    <cellStyle name="Měna 2 2 2 12 2 3" xfId="33403" xr:uid="{14D40C51-F6F1-4E04-BA8F-26F11B270DED}"/>
    <cellStyle name="Měna 2 2 2 12 3" xfId="11353" xr:uid="{10D8AD9E-DB2B-4977-BE04-C5F22F1825EE}"/>
    <cellStyle name="Měna 2 2 2 12 3 2" xfId="37813" xr:uid="{1653A19A-A66A-415D-A6B4-C2DA4FA0F9B8}"/>
    <cellStyle name="Měna 2 2 2 12 4" xfId="15763" xr:uid="{EEE44B70-41F9-46F2-8D70-5B85BF8656D4}"/>
    <cellStyle name="Měna 2 2 2 12 4 2" xfId="42223" xr:uid="{5B541276-CDCB-48C3-8A57-489431EF9629}"/>
    <cellStyle name="Měna 2 2 2 12 5" xfId="20173" xr:uid="{47ED9EBC-8726-4334-972C-C9010329E917}"/>
    <cellStyle name="Měna 2 2 2 12 5 2" xfId="46633" xr:uid="{B31E9BB9-43AF-4771-8B4C-9B389EB7EE94}"/>
    <cellStyle name="Měna 2 2 2 12 6" xfId="28993" xr:uid="{AD20E8B1-6E72-4250-8DEE-61595663ECB6}"/>
    <cellStyle name="Měna 2 2 2 13" xfId="4423" xr:uid="{1B323161-9802-4774-899B-EBA434ED83E2}"/>
    <cellStyle name="Měna 2 2 2 13 2" xfId="22063" xr:uid="{AC78C469-1D72-483B-BF29-1258DD7B0D39}"/>
    <cellStyle name="Měna 2 2 2 13 2 2" xfId="48523" xr:uid="{10751F2D-7300-43EA-BB95-4EBB99EAFA75}"/>
    <cellStyle name="Měna 2 2 2 13 3" xfId="30883" xr:uid="{5ED4CBC4-5A9C-4D85-8135-9A45A01E1478}"/>
    <cellStyle name="Měna 2 2 2 14" xfId="8833" xr:uid="{34EDD9E6-3ECB-46B8-A317-5E815F2031BB}"/>
    <cellStyle name="Měna 2 2 2 14 2" xfId="35293" xr:uid="{20927C7F-2378-44C4-B8D9-C70C0EF9687D}"/>
    <cellStyle name="Měna 2 2 2 15" xfId="13243" xr:uid="{54DF7A9C-5F1F-452D-A9FB-193794395A05}"/>
    <cellStyle name="Měna 2 2 2 15 2" xfId="39703" xr:uid="{7F4CB685-5324-4D87-B40E-CCCCB852EC6F}"/>
    <cellStyle name="Měna 2 2 2 16" xfId="17653" xr:uid="{4F33B35D-0C47-40EF-ACDE-EE523DCB0D0F}"/>
    <cellStyle name="Měna 2 2 2 16 2" xfId="44113" xr:uid="{65DD3BD5-9C5D-486C-AD5D-090DDD860FBE}"/>
    <cellStyle name="Měna 2 2 2 17" xfId="26473" xr:uid="{7D4F3DB2-CF51-4BE5-8623-89F617AFA3F1}"/>
    <cellStyle name="Měna 2 2 2 2" xfId="8" xr:uid="{00000000-0005-0000-0000-000007000000}"/>
    <cellStyle name="Měna 2 2 2 2 10" xfId="1904" xr:uid="{566E7210-3E6F-455F-A9DD-78EE98D9F490}"/>
    <cellStyle name="Měna 2 2 2 2 10 2" xfId="6314" xr:uid="{8553E822-BB8D-4FD1-994E-D261627D84DC}"/>
    <cellStyle name="Měna 2 2 2 2 10 2 2" xfId="23954" xr:uid="{CEB41599-A2E5-40F1-8BD6-9747E18FB1FE}"/>
    <cellStyle name="Měna 2 2 2 2 10 2 2 2" xfId="50414" xr:uid="{B083D377-656B-4C1A-927A-F5F718407046}"/>
    <cellStyle name="Měna 2 2 2 2 10 2 3" xfId="32774" xr:uid="{6E8319E5-CAF0-4CD7-93A0-D82B7BDE6B5C}"/>
    <cellStyle name="Měna 2 2 2 2 10 3" xfId="10724" xr:uid="{DF5CA058-F5D7-4DF3-89CB-6C184611647B}"/>
    <cellStyle name="Měna 2 2 2 2 10 3 2" xfId="37184" xr:uid="{3F9526A3-A748-4F78-B310-CE6156847CD2}"/>
    <cellStyle name="Měna 2 2 2 2 10 4" xfId="15134" xr:uid="{D775592D-0D8E-40D0-95DC-DD35722BFE59}"/>
    <cellStyle name="Měna 2 2 2 2 10 4 2" xfId="41594" xr:uid="{7F98D5EB-F1A0-4264-806B-2E4393F0E334}"/>
    <cellStyle name="Měna 2 2 2 2 10 5" xfId="19544" xr:uid="{CE5BBF51-8DE0-4D1A-BAC7-B020E02749BD}"/>
    <cellStyle name="Měna 2 2 2 2 10 5 2" xfId="46004" xr:uid="{B60D0991-3336-4F54-AD2F-D0B31B344B4A}"/>
    <cellStyle name="Měna 2 2 2 2 10 6" xfId="28364" xr:uid="{EEB10F38-BB66-4295-8753-700015CFA8E3}"/>
    <cellStyle name="Měna 2 2 2 2 11" xfId="2534" xr:uid="{97AFBA0F-CCE7-46F5-9F0C-BDD21E3B3727}"/>
    <cellStyle name="Měna 2 2 2 2 11 2" xfId="6944" xr:uid="{A1143BF7-555C-428A-9B0B-B4886319D937}"/>
    <cellStyle name="Měna 2 2 2 2 11 2 2" xfId="24584" xr:uid="{D4005E17-3FA1-4600-9D74-AF32CA900D9A}"/>
    <cellStyle name="Měna 2 2 2 2 11 2 2 2" xfId="51044" xr:uid="{F99055C7-E4E4-46B7-A729-55316364A251}"/>
    <cellStyle name="Měna 2 2 2 2 11 2 3" xfId="33404" xr:uid="{76B33DD4-2892-4815-94FF-EED47A7AA001}"/>
    <cellStyle name="Měna 2 2 2 2 11 3" xfId="11354" xr:uid="{C5982E95-0DE3-4494-A13F-A75BECB93AB5}"/>
    <cellStyle name="Měna 2 2 2 2 11 3 2" xfId="37814" xr:uid="{CA441EB4-7509-4C85-88F3-A94173FC6B89}"/>
    <cellStyle name="Měna 2 2 2 2 11 4" xfId="15764" xr:uid="{E59FDF32-3241-4C68-B097-33FC91A2AA71}"/>
    <cellStyle name="Měna 2 2 2 2 11 4 2" xfId="42224" xr:uid="{E4135115-368F-412F-B93B-4C95A1E7E781}"/>
    <cellStyle name="Měna 2 2 2 2 11 5" xfId="20174" xr:uid="{7CDE785B-E56D-4B41-B791-22EA1832888C}"/>
    <cellStyle name="Měna 2 2 2 2 11 5 2" xfId="46634" xr:uid="{2A11F8B4-0185-4EDE-92AA-1C4F2A63ACB1}"/>
    <cellStyle name="Měna 2 2 2 2 11 6" xfId="28994" xr:uid="{C11457FA-0F52-41ED-86B3-54134E88848A}"/>
    <cellStyle name="Měna 2 2 2 2 12" xfId="4424" xr:uid="{202FAC2A-0ABE-4D23-A359-FAB89155F687}"/>
    <cellStyle name="Měna 2 2 2 2 12 2" xfId="22064" xr:uid="{57F21FB9-0244-4F9F-9B33-DF52817779EA}"/>
    <cellStyle name="Měna 2 2 2 2 12 2 2" xfId="48524" xr:uid="{29E2ED1A-0DB2-40BE-B9AD-2579D3EA8ABC}"/>
    <cellStyle name="Měna 2 2 2 2 12 3" xfId="30884" xr:uid="{376F6573-A494-43E4-80E6-ABE152079D30}"/>
    <cellStyle name="Měna 2 2 2 2 13" xfId="8834" xr:uid="{2144A12C-9D3C-4109-8DAE-46980CD9CF51}"/>
    <cellStyle name="Měna 2 2 2 2 13 2" xfId="35294" xr:uid="{913BDC78-11E4-4104-A725-E3E13D542047}"/>
    <cellStyle name="Měna 2 2 2 2 14" xfId="13244" xr:uid="{028C9C97-A3E1-48FB-87AA-647E3C8ED43F}"/>
    <cellStyle name="Měna 2 2 2 2 14 2" xfId="39704" xr:uid="{8B494841-2DD1-4F0B-97A7-3F924EA085D2}"/>
    <cellStyle name="Měna 2 2 2 2 15" xfId="17654" xr:uid="{EDB7D8A2-5DD7-44CF-8C80-C6A5AD42A471}"/>
    <cellStyle name="Měna 2 2 2 2 15 2" xfId="44114" xr:uid="{51A62F6B-12B3-4185-9314-0D911B5342B2}"/>
    <cellStyle name="Měna 2 2 2 2 16" xfId="26474" xr:uid="{04584DD0-3CFC-4EA1-B64A-F2E3C914D2E0}"/>
    <cellStyle name="Měna 2 2 2 2 2" xfId="55" xr:uid="{8A372C34-93AF-4BC1-8B8C-A4E81F420E5C}"/>
    <cellStyle name="Měna 2 2 2 2 2 10" xfId="13286" xr:uid="{233005FA-7AEC-4A36-96A5-C781751BA211}"/>
    <cellStyle name="Měna 2 2 2 2 2 10 2" xfId="39746" xr:uid="{1FC5D7E1-0060-47D4-910F-D1570E3071DF}"/>
    <cellStyle name="Měna 2 2 2 2 2 11" xfId="17696" xr:uid="{7A5FA29C-DBED-4F46-8B67-4FADD709D748}"/>
    <cellStyle name="Měna 2 2 2 2 2 11 2" xfId="44156" xr:uid="{38ADF7AB-5A39-4566-AE58-65CDA2EF780D}"/>
    <cellStyle name="Měna 2 2 2 2 2 12" xfId="26516" xr:uid="{A81F21B5-6DE7-4243-959B-AF4A14239CC2}"/>
    <cellStyle name="Měna 2 2 2 2 2 2" xfId="266" xr:uid="{1316D774-8F26-4429-9625-FFF79C9F1E2A}"/>
    <cellStyle name="Měna 2 2 2 2 2 2 10" xfId="26726" xr:uid="{CA06B208-76DD-4252-9C56-E0540BFD388D}"/>
    <cellStyle name="Měna 2 2 2 2 2 2 2" xfId="896" xr:uid="{9D91C00F-B7AE-41E2-97B6-676480133D57}"/>
    <cellStyle name="Měna 2 2 2 2 2 2 2 2" xfId="3416" xr:uid="{85F17976-3C9C-47B1-94F6-EB91CE1E43E4}"/>
    <cellStyle name="Měna 2 2 2 2 2 2 2 2 2" xfId="7826" xr:uid="{7687D054-BF9D-447E-A501-E1C2604016EC}"/>
    <cellStyle name="Měna 2 2 2 2 2 2 2 2 2 2" xfId="25466" xr:uid="{425ABDC7-5F0A-4C24-9ED9-0B396C1EB981}"/>
    <cellStyle name="Měna 2 2 2 2 2 2 2 2 2 2 2" xfId="51926" xr:uid="{65F80D94-258D-47BF-A685-1C49264153AA}"/>
    <cellStyle name="Měna 2 2 2 2 2 2 2 2 2 3" xfId="34286" xr:uid="{E07423B7-CD8F-4DE2-AC51-F83789892DE3}"/>
    <cellStyle name="Měna 2 2 2 2 2 2 2 2 3" xfId="12236" xr:uid="{ACA2F4C2-5618-46AE-AF71-7179A567D6E4}"/>
    <cellStyle name="Měna 2 2 2 2 2 2 2 2 3 2" xfId="38696" xr:uid="{9CB90A02-58E4-4012-937B-69446CFDD5E7}"/>
    <cellStyle name="Měna 2 2 2 2 2 2 2 2 4" xfId="16646" xr:uid="{7FADCF6A-8A39-4874-84F8-E5931B4AF671}"/>
    <cellStyle name="Měna 2 2 2 2 2 2 2 2 4 2" xfId="43106" xr:uid="{5EAC23D1-029C-492E-A80B-062D2FB20CED}"/>
    <cellStyle name="Měna 2 2 2 2 2 2 2 2 5" xfId="21056" xr:uid="{0F6B0DDE-203E-4FFF-818C-83A9C28C1A02}"/>
    <cellStyle name="Měna 2 2 2 2 2 2 2 2 5 2" xfId="47516" xr:uid="{8678AB28-D59E-4CFF-AE57-C755B2DFE4A3}"/>
    <cellStyle name="Měna 2 2 2 2 2 2 2 2 6" xfId="29876" xr:uid="{11B9CF6D-2D61-410E-9329-ED4063090953}"/>
    <cellStyle name="Měna 2 2 2 2 2 2 2 3" xfId="5306" xr:uid="{9F0DB9F3-2CC3-472C-AAE5-10706E861D15}"/>
    <cellStyle name="Měna 2 2 2 2 2 2 2 3 2" xfId="22946" xr:uid="{6B3595E8-BE93-4E52-B772-E01570399FE1}"/>
    <cellStyle name="Měna 2 2 2 2 2 2 2 3 2 2" xfId="49406" xr:uid="{B3FFFACE-E8AE-4BE3-81B8-12D52A9A37B5}"/>
    <cellStyle name="Měna 2 2 2 2 2 2 2 3 3" xfId="31766" xr:uid="{B1BDFBD9-5580-46F7-94F6-A56526BC0586}"/>
    <cellStyle name="Měna 2 2 2 2 2 2 2 4" xfId="9716" xr:uid="{407945C7-B979-497F-8B28-50545814414E}"/>
    <cellStyle name="Měna 2 2 2 2 2 2 2 4 2" xfId="36176" xr:uid="{67E47595-4D31-4A22-A439-4965F1F3D04E}"/>
    <cellStyle name="Měna 2 2 2 2 2 2 2 5" xfId="14126" xr:uid="{B33260BA-7293-4B80-A254-05F02FD3FB6E}"/>
    <cellStyle name="Měna 2 2 2 2 2 2 2 5 2" xfId="40586" xr:uid="{3CA40C6E-F396-4006-8B2E-50D75C70496D}"/>
    <cellStyle name="Měna 2 2 2 2 2 2 2 6" xfId="18536" xr:uid="{C469F4E7-8210-4F88-BBCA-85E5A9B18CB1}"/>
    <cellStyle name="Měna 2 2 2 2 2 2 2 6 2" xfId="44996" xr:uid="{0E5E58CB-7EB7-4423-B7C3-104CDD711A5F}"/>
    <cellStyle name="Měna 2 2 2 2 2 2 2 7" xfId="27356" xr:uid="{C2140ADC-C2E9-46F1-9ECB-91CD61630D4F}"/>
    <cellStyle name="Měna 2 2 2 2 2 2 3" xfId="1526" xr:uid="{26F1B1C0-1E94-45A4-A2B1-C765D5A01D57}"/>
    <cellStyle name="Měna 2 2 2 2 2 2 3 2" xfId="4046" xr:uid="{24DB56D1-4E1C-4954-906D-F04BCD364AB1}"/>
    <cellStyle name="Měna 2 2 2 2 2 2 3 2 2" xfId="8456" xr:uid="{197BFAC4-BDBA-492F-9E50-5F0AB4DB832E}"/>
    <cellStyle name="Měna 2 2 2 2 2 2 3 2 2 2" xfId="26096" xr:uid="{226130A0-1D23-424B-A4E6-EE81D72C6C19}"/>
    <cellStyle name="Měna 2 2 2 2 2 2 3 2 2 2 2" xfId="52556" xr:uid="{F5FA85C5-1C59-4AB7-A2B0-E3133114CDD9}"/>
    <cellStyle name="Měna 2 2 2 2 2 2 3 2 2 3" xfId="34916" xr:uid="{1360157A-EA56-4708-86ED-8E0D44BADEF4}"/>
    <cellStyle name="Měna 2 2 2 2 2 2 3 2 3" xfId="12866" xr:uid="{DB700496-DC19-46D9-83CD-E67721E42901}"/>
    <cellStyle name="Měna 2 2 2 2 2 2 3 2 3 2" xfId="39326" xr:uid="{3DE368C8-4D15-4390-B7C9-E23655F0F613}"/>
    <cellStyle name="Měna 2 2 2 2 2 2 3 2 4" xfId="17276" xr:uid="{B0D3463E-0F23-41D7-A0D7-1CEE54879492}"/>
    <cellStyle name="Měna 2 2 2 2 2 2 3 2 4 2" xfId="43736" xr:uid="{63753BE3-8F0D-4DD9-A735-E409165F472A}"/>
    <cellStyle name="Měna 2 2 2 2 2 2 3 2 5" xfId="21686" xr:uid="{A856F954-BF9B-458D-9C08-9F6E023BBF36}"/>
    <cellStyle name="Měna 2 2 2 2 2 2 3 2 5 2" xfId="48146" xr:uid="{A81CA58E-C248-4CE3-A938-FA517CF37AF7}"/>
    <cellStyle name="Měna 2 2 2 2 2 2 3 2 6" xfId="30506" xr:uid="{4435EDC7-A208-4804-9900-0693EDA842E3}"/>
    <cellStyle name="Měna 2 2 2 2 2 2 3 3" xfId="5936" xr:uid="{68A2AC75-F4B0-4E45-96B1-3C70BCEBE33B}"/>
    <cellStyle name="Měna 2 2 2 2 2 2 3 3 2" xfId="23576" xr:uid="{D9F0C39E-94A7-4B6E-9EDC-15C7ADD372CA}"/>
    <cellStyle name="Měna 2 2 2 2 2 2 3 3 2 2" xfId="50036" xr:uid="{BF5BEB4B-6F1B-4B5D-AA82-CF65A71F358A}"/>
    <cellStyle name="Měna 2 2 2 2 2 2 3 3 3" xfId="32396" xr:uid="{A57E7732-BA91-455B-92FB-F5A040D45B78}"/>
    <cellStyle name="Měna 2 2 2 2 2 2 3 4" xfId="10346" xr:uid="{6324BA0C-ED9C-4E2A-BF86-934D309C5CDC}"/>
    <cellStyle name="Měna 2 2 2 2 2 2 3 4 2" xfId="36806" xr:uid="{99A59088-F850-4D08-9F5F-EF9E56483EDE}"/>
    <cellStyle name="Měna 2 2 2 2 2 2 3 5" xfId="14756" xr:uid="{D35B4731-0A35-48AE-A14D-B530066B1464}"/>
    <cellStyle name="Měna 2 2 2 2 2 2 3 5 2" xfId="41216" xr:uid="{88049034-7C5C-4B37-93B8-EF77C6DA16AB}"/>
    <cellStyle name="Měna 2 2 2 2 2 2 3 6" xfId="19166" xr:uid="{65D9F84E-6AEE-460A-A5EE-B920CC15A50C}"/>
    <cellStyle name="Měna 2 2 2 2 2 2 3 6 2" xfId="45626" xr:uid="{BD811BAA-1AB5-4512-83B5-1FA84177F899}"/>
    <cellStyle name="Měna 2 2 2 2 2 2 3 7" xfId="27986" xr:uid="{3192C42C-4B6C-4806-9DA1-5BB52BBA2A6C}"/>
    <cellStyle name="Měna 2 2 2 2 2 2 4" xfId="2156" xr:uid="{273CE96C-40F5-4D4F-BC74-F14E4A6FB0D0}"/>
    <cellStyle name="Měna 2 2 2 2 2 2 4 2" xfId="6566" xr:uid="{3E5CC0C8-8DF5-47E7-B3F9-E7F4C969F449}"/>
    <cellStyle name="Měna 2 2 2 2 2 2 4 2 2" xfId="24206" xr:uid="{FB6558A0-A080-4090-9AAD-ADE7FBE652C1}"/>
    <cellStyle name="Měna 2 2 2 2 2 2 4 2 2 2" xfId="50666" xr:uid="{C9D53A42-9847-4047-B3CC-00CB812CD633}"/>
    <cellStyle name="Měna 2 2 2 2 2 2 4 2 3" xfId="33026" xr:uid="{BF4E3211-6FEA-4395-BA7A-0E04A9B337BD}"/>
    <cellStyle name="Měna 2 2 2 2 2 2 4 3" xfId="10976" xr:uid="{C97FE97A-C1CD-47BF-AA27-CAE66C5F65AF}"/>
    <cellStyle name="Měna 2 2 2 2 2 2 4 3 2" xfId="37436" xr:uid="{45F49127-AE8D-4DD2-8A4E-902EE7B806C7}"/>
    <cellStyle name="Měna 2 2 2 2 2 2 4 4" xfId="15386" xr:uid="{AFC5016D-E780-4033-AE89-B95000C57968}"/>
    <cellStyle name="Měna 2 2 2 2 2 2 4 4 2" xfId="41846" xr:uid="{79C70BB9-0187-48F0-AC8A-51544C79367F}"/>
    <cellStyle name="Měna 2 2 2 2 2 2 4 5" xfId="19796" xr:uid="{5CABCDA8-72C9-4DEA-9641-EAADF562C40D}"/>
    <cellStyle name="Měna 2 2 2 2 2 2 4 5 2" xfId="46256" xr:uid="{549EE470-D013-43CB-A7E6-06ABDEAE9561}"/>
    <cellStyle name="Měna 2 2 2 2 2 2 4 6" xfId="28616" xr:uid="{6B88DB21-FB57-4F3A-B0DD-D1B71E4F4BC6}"/>
    <cellStyle name="Měna 2 2 2 2 2 2 5" xfId="2786" xr:uid="{C5264FF1-FA87-40D5-9DAB-BA029D4EDF6E}"/>
    <cellStyle name="Měna 2 2 2 2 2 2 5 2" xfId="7196" xr:uid="{60B506D2-67B3-4A0D-9368-F263F98EE474}"/>
    <cellStyle name="Měna 2 2 2 2 2 2 5 2 2" xfId="24836" xr:uid="{B749FBB9-204A-4BCA-AB9D-C3A7F7583EDD}"/>
    <cellStyle name="Měna 2 2 2 2 2 2 5 2 2 2" xfId="51296" xr:uid="{19B8BF60-7471-432F-A799-3E01A5E89F2C}"/>
    <cellStyle name="Měna 2 2 2 2 2 2 5 2 3" xfId="33656" xr:uid="{89FC20AF-657F-4F35-97C2-F222D14E645C}"/>
    <cellStyle name="Měna 2 2 2 2 2 2 5 3" xfId="11606" xr:uid="{34738DFD-16F1-45AE-AB7E-E01734D7AB35}"/>
    <cellStyle name="Měna 2 2 2 2 2 2 5 3 2" xfId="38066" xr:uid="{7182B81A-8686-4A38-982F-26D41378C9DC}"/>
    <cellStyle name="Měna 2 2 2 2 2 2 5 4" xfId="16016" xr:uid="{BCFFEB9F-7D9E-4D58-BA0F-BAA1C763E68C}"/>
    <cellStyle name="Měna 2 2 2 2 2 2 5 4 2" xfId="42476" xr:uid="{83B7A727-8B2E-4DEA-9741-CF4CD00B2AD2}"/>
    <cellStyle name="Měna 2 2 2 2 2 2 5 5" xfId="20426" xr:uid="{A24983BF-F2C2-40B7-B95E-BD30A38DA76E}"/>
    <cellStyle name="Měna 2 2 2 2 2 2 5 5 2" xfId="46886" xr:uid="{CD2D9582-F2D8-4E92-AB53-7A3EF824F7A1}"/>
    <cellStyle name="Měna 2 2 2 2 2 2 5 6" xfId="29246" xr:uid="{FA900C65-1DCA-4FAA-99B4-C52C8017DBE8}"/>
    <cellStyle name="Měna 2 2 2 2 2 2 6" xfId="4676" xr:uid="{CEE1665E-3F3E-4B26-AD95-59B7DA375A4D}"/>
    <cellStyle name="Měna 2 2 2 2 2 2 6 2" xfId="22316" xr:uid="{F510DF9C-B06E-4CF5-9FB0-F7148A8A7348}"/>
    <cellStyle name="Měna 2 2 2 2 2 2 6 2 2" xfId="48776" xr:uid="{1AB95E5C-C5DE-4CD0-9B8C-0EA04CB2EB1D}"/>
    <cellStyle name="Měna 2 2 2 2 2 2 6 3" xfId="31136" xr:uid="{2CCD6BB7-73AA-4D6B-8CED-34216B344027}"/>
    <cellStyle name="Měna 2 2 2 2 2 2 7" xfId="9086" xr:uid="{5B8A17C4-944B-46DF-BAE1-AB6B105212A5}"/>
    <cellStyle name="Měna 2 2 2 2 2 2 7 2" xfId="35546" xr:uid="{FDDB7199-F1B3-457B-940B-20073B233D05}"/>
    <cellStyle name="Měna 2 2 2 2 2 2 8" xfId="13496" xr:uid="{A2281CCF-FFCE-4076-AD61-321D9CB33EE4}"/>
    <cellStyle name="Měna 2 2 2 2 2 2 8 2" xfId="39956" xr:uid="{30AB3B2E-11C8-4F8A-B1F0-E52EF105DE9B}"/>
    <cellStyle name="Měna 2 2 2 2 2 2 9" xfId="17906" xr:uid="{B0EAE4AA-7D52-40BE-881B-9E7A5461FB18}"/>
    <cellStyle name="Měna 2 2 2 2 2 2 9 2" xfId="44366" xr:uid="{32E97A9E-0A7E-4029-8BD8-ED0EBF96CAD7}"/>
    <cellStyle name="Měna 2 2 2 2 2 3" xfId="476" xr:uid="{69297C66-BE2A-4D47-9ED0-77EE5306B782}"/>
    <cellStyle name="Měna 2 2 2 2 2 3 10" xfId="26936" xr:uid="{0BA2CA02-C26A-4F4C-8739-150DA44C883E}"/>
    <cellStyle name="Měna 2 2 2 2 2 3 2" xfId="1106" xr:uid="{78A6BBC1-CB43-4680-A2F5-28171D26C365}"/>
    <cellStyle name="Měna 2 2 2 2 2 3 2 2" xfId="3626" xr:uid="{BAFBCD39-E213-46BF-AF0A-251ACAC9ED3C}"/>
    <cellStyle name="Měna 2 2 2 2 2 3 2 2 2" xfId="8036" xr:uid="{7F236E0B-DE58-4A6B-A5F3-1C9BE5D0F9E1}"/>
    <cellStyle name="Měna 2 2 2 2 2 3 2 2 2 2" xfId="25676" xr:uid="{74782973-56B7-4F43-B7EE-85BFD71B30C3}"/>
    <cellStyle name="Měna 2 2 2 2 2 3 2 2 2 2 2" xfId="52136" xr:uid="{644967D9-DA60-4532-BB47-1A1F45A3DCEF}"/>
    <cellStyle name="Měna 2 2 2 2 2 3 2 2 2 3" xfId="34496" xr:uid="{A394C3A4-9164-4F3F-8940-E810E6C5B81C}"/>
    <cellStyle name="Měna 2 2 2 2 2 3 2 2 3" xfId="12446" xr:uid="{AD7877AE-502D-4FE0-B6EB-9D72CF9BE5F7}"/>
    <cellStyle name="Měna 2 2 2 2 2 3 2 2 3 2" xfId="38906" xr:uid="{D0F2FDA4-CCBF-4F93-9247-C3760C51D63D}"/>
    <cellStyle name="Měna 2 2 2 2 2 3 2 2 4" xfId="16856" xr:uid="{C85F02F7-ED0C-47E0-B83D-E348CD0708EB}"/>
    <cellStyle name="Měna 2 2 2 2 2 3 2 2 4 2" xfId="43316" xr:uid="{D1CFE08B-A4B7-415E-8DAB-5AB0CCAE37BB}"/>
    <cellStyle name="Měna 2 2 2 2 2 3 2 2 5" xfId="21266" xr:uid="{32C1048F-198D-4DAF-A113-6088BA39859C}"/>
    <cellStyle name="Měna 2 2 2 2 2 3 2 2 5 2" xfId="47726" xr:uid="{8750D80B-7D5A-4F67-BC8A-59F12E3948A9}"/>
    <cellStyle name="Měna 2 2 2 2 2 3 2 2 6" xfId="30086" xr:uid="{CD125DB1-1344-43C1-A95E-1608DF898AC3}"/>
    <cellStyle name="Měna 2 2 2 2 2 3 2 3" xfId="5516" xr:uid="{97927A45-3C8E-4A2C-A24F-BB82815ACFD7}"/>
    <cellStyle name="Měna 2 2 2 2 2 3 2 3 2" xfId="23156" xr:uid="{E551EA8D-E212-42F6-87C7-B5BA9EA3AA66}"/>
    <cellStyle name="Měna 2 2 2 2 2 3 2 3 2 2" xfId="49616" xr:uid="{2563A27E-8DFF-43CB-AB7C-0C02C18E20A9}"/>
    <cellStyle name="Měna 2 2 2 2 2 3 2 3 3" xfId="31976" xr:uid="{5DBCC618-5CD5-4954-BF44-CB94451FECC5}"/>
    <cellStyle name="Měna 2 2 2 2 2 3 2 4" xfId="9926" xr:uid="{33BE07E1-3FD9-4039-9108-595FF91173B5}"/>
    <cellStyle name="Měna 2 2 2 2 2 3 2 4 2" xfId="36386" xr:uid="{4FD48571-2F28-420D-B78B-62461E9259E0}"/>
    <cellStyle name="Měna 2 2 2 2 2 3 2 5" xfId="14336" xr:uid="{96106EEA-0FEB-4E02-88A6-2E247EB2ECC6}"/>
    <cellStyle name="Měna 2 2 2 2 2 3 2 5 2" xfId="40796" xr:uid="{E4940070-DD96-416E-A75F-D6B1FE4F611E}"/>
    <cellStyle name="Měna 2 2 2 2 2 3 2 6" xfId="18746" xr:uid="{2F9408C6-43B7-4C01-93E4-2F91BC0271B5}"/>
    <cellStyle name="Měna 2 2 2 2 2 3 2 6 2" xfId="45206" xr:uid="{C63D4644-B344-44FC-8EDE-59950EE7336E}"/>
    <cellStyle name="Měna 2 2 2 2 2 3 2 7" xfId="27566" xr:uid="{22D9B3FA-4A69-4812-8563-4A4B51090632}"/>
    <cellStyle name="Měna 2 2 2 2 2 3 3" xfId="1736" xr:uid="{0F986CB6-7F8E-418B-8FBE-37EC468F28C6}"/>
    <cellStyle name="Měna 2 2 2 2 2 3 3 2" xfId="4256" xr:uid="{21B3F32A-A8C1-45E4-8458-DA935E9B98DF}"/>
    <cellStyle name="Měna 2 2 2 2 2 3 3 2 2" xfId="8666" xr:uid="{071E6AC9-15B7-40B8-A0C8-87A64D9CC43B}"/>
    <cellStyle name="Měna 2 2 2 2 2 3 3 2 2 2" xfId="26306" xr:uid="{249CB156-7FB1-4B7E-B192-FFAE1AC69F0D}"/>
    <cellStyle name="Měna 2 2 2 2 2 3 3 2 2 2 2" xfId="52766" xr:uid="{AD989308-45D4-4BC2-A0A9-927EF1AA8727}"/>
    <cellStyle name="Měna 2 2 2 2 2 3 3 2 2 3" xfId="35126" xr:uid="{9A7CFB8E-B3E2-4EA1-B01D-BDF7BEE9681A}"/>
    <cellStyle name="Měna 2 2 2 2 2 3 3 2 3" xfId="13076" xr:uid="{76F0D0C9-B1CC-4BFF-9956-BF6CC864C9FE}"/>
    <cellStyle name="Měna 2 2 2 2 2 3 3 2 3 2" xfId="39536" xr:uid="{FDF55058-E0BC-47E8-BA52-A14B05375083}"/>
    <cellStyle name="Měna 2 2 2 2 2 3 3 2 4" xfId="17486" xr:uid="{43B6980E-7AAE-40B9-9278-90F40B6C1782}"/>
    <cellStyle name="Měna 2 2 2 2 2 3 3 2 4 2" xfId="43946" xr:uid="{661627F1-3083-4A36-91CB-6ECAAB49B3C5}"/>
    <cellStyle name="Měna 2 2 2 2 2 3 3 2 5" xfId="21896" xr:uid="{670AC8A2-789F-4E2A-ACB8-1CB46D455D49}"/>
    <cellStyle name="Měna 2 2 2 2 2 3 3 2 5 2" xfId="48356" xr:uid="{7AB68AD2-CCCA-42B2-95D2-A1E7A24FF29B}"/>
    <cellStyle name="Měna 2 2 2 2 2 3 3 2 6" xfId="30716" xr:uid="{A48B08C8-44B5-4CA0-A93C-E2A37431534F}"/>
    <cellStyle name="Měna 2 2 2 2 2 3 3 3" xfId="6146" xr:uid="{5FB9B90B-D5B2-4C8E-88A2-12D360332687}"/>
    <cellStyle name="Měna 2 2 2 2 2 3 3 3 2" xfId="23786" xr:uid="{04B9EC6B-C907-4565-88F0-1BA6192ED19A}"/>
    <cellStyle name="Měna 2 2 2 2 2 3 3 3 2 2" xfId="50246" xr:uid="{3B6F9F12-8977-4412-A974-38B656D73418}"/>
    <cellStyle name="Měna 2 2 2 2 2 3 3 3 3" xfId="32606" xr:uid="{DD8CEB23-8EF9-4A30-B1F6-C6DD4EF8BD56}"/>
    <cellStyle name="Měna 2 2 2 2 2 3 3 4" xfId="10556" xr:uid="{926DB6E1-5F77-43B1-A1C1-809BC3F3450D}"/>
    <cellStyle name="Měna 2 2 2 2 2 3 3 4 2" xfId="37016" xr:uid="{E36CBAB3-11A1-4A85-AE9E-F9EC16B52238}"/>
    <cellStyle name="Měna 2 2 2 2 2 3 3 5" xfId="14966" xr:uid="{AC2A6755-9E58-4235-9A74-A5DA03924B78}"/>
    <cellStyle name="Měna 2 2 2 2 2 3 3 5 2" xfId="41426" xr:uid="{143DE176-25A8-4858-B7FD-5FF27C9BA290}"/>
    <cellStyle name="Měna 2 2 2 2 2 3 3 6" xfId="19376" xr:uid="{74064623-2FA3-447D-958D-2E7023D56D2A}"/>
    <cellStyle name="Měna 2 2 2 2 2 3 3 6 2" xfId="45836" xr:uid="{0CDE2A5E-0844-476D-8AFB-1AA941AB2D6B}"/>
    <cellStyle name="Měna 2 2 2 2 2 3 3 7" xfId="28196" xr:uid="{67A365FE-E8BD-411B-B79D-A358074FD561}"/>
    <cellStyle name="Měna 2 2 2 2 2 3 4" xfId="2366" xr:uid="{B49037C8-9C63-405C-9FAF-596EEFFCBBAB}"/>
    <cellStyle name="Měna 2 2 2 2 2 3 4 2" xfId="6776" xr:uid="{7B848A96-68F3-4570-9F7A-E87B062ECC6A}"/>
    <cellStyle name="Měna 2 2 2 2 2 3 4 2 2" xfId="24416" xr:uid="{5A75DC66-4343-4893-A2E4-376364082932}"/>
    <cellStyle name="Měna 2 2 2 2 2 3 4 2 2 2" xfId="50876" xr:uid="{8793F8E4-4051-4757-892D-99D3A292698E}"/>
    <cellStyle name="Měna 2 2 2 2 2 3 4 2 3" xfId="33236" xr:uid="{87261469-8BCF-4ABB-A6EA-A8965ACD810A}"/>
    <cellStyle name="Měna 2 2 2 2 2 3 4 3" xfId="11186" xr:uid="{8CCE16B1-6DCF-433C-9E4E-85412A33EEF2}"/>
    <cellStyle name="Měna 2 2 2 2 2 3 4 3 2" xfId="37646" xr:uid="{3242777B-C648-4F7F-B469-85D4B30E54AE}"/>
    <cellStyle name="Měna 2 2 2 2 2 3 4 4" xfId="15596" xr:uid="{0F88CB9A-E716-4ED8-AB69-0C33E679AA31}"/>
    <cellStyle name="Měna 2 2 2 2 2 3 4 4 2" xfId="42056" xr:uid="{386B6A82-E30A-44DA-84B4-E6D25428084C}"/>
    <cellStyle name="Měna 2 2 2 2 2 3 4 5" xfId="20006" xr:uid="{E1EA048C-4C25-4FFF-9A70-5DF7C8740062}"/>
    <cellStyle name="Měna 2 2 2 2 2 3 4 5 2" xfId="46466" xr:uid="{52628B67-1967-43A1-B7FD-2F7DEEB2B361}"/>
    <cellStyle name="Měna 2 2 2 2 2 3 4 6" xfId="28826" xr:uid="{EC4581B9-A0A4-447E-ACE3-717685923315}"/>
    <cellStyle name="Měna 2 2 2 2 2 3 5" xfId="2996" xr:uid="{AC9D8C59-1F09-43DE-9938-9C90E3393E3E}"/>
    <cellStyle name="Měna 2 2 2 2 2 3 5 2" xfId="7406" xr:uid="{8875F388-77FD-4788-A7B6-B6A3DBA9B56F}"/>
    <cellStyle name="Měna 2 2 2 2 2 3 5 2 2" xfId="25046" xr:uid="{AB7F7C9D-52EC-41AA-96FF-F41807C466F5}"/>
    <cellStyle name="Měna 2 2 2 2 2 3 5 2 2 2" xfId="51506" xr:uid="{48A25B00-F194-4A4D-9254-48B55B0FF30C}"/>
    <cellStyle name="Měna 2 2 2 2 2 3 5 2 3" xfId="33866" xr:uid="{82D65CE1-2DF0-409B-AD90-804C568842B9}"/>
    <cellStyle name="Měna 2 2 2 2 2 3 5 3" xfId="11816" xr:uid="{1E59142F-69B0-493F-BC47-84E0487502B3}"/>
    <cellStyle name="Měna 2 2 2 2 2 3 5 3 2" xfId="38276" xr:uid="{DF111285-D91C-4113-A668-320A69AB6A10}"/>
    <cellStyle name="Měna 2 2 2 2 2 3 5 4" xfId="16226" xr:uid="{9C8D2947-B2C2-402F-B877-1AB5FCDBDFD9}"/>
    <cellStyle name="Měna 2 2 2 2 2 3 5 4 2" xfId="42686" xr:uid="{5EB66D0B-1935-4AE5-B4DE-69DD799D3669}"/>
    <cellStyle name="Měna 2 2 2 2 2 3 5 5" xfId="20636" xr:uid="{44125F6F-03BF-453F-BE95-F4D3A7FB9F55}"/>
    <cellStyle name="Měna 2 2 2 2 2 3 5 5 2" xfId="47096" xr:uid="{682BF0BC-CB4F-4AA7-AEA1-37E4F2306275}"/>
    <cellStyle name="Měna 2 2 2 2 2 3 5 6" xfId="29456" xr:uid="{F21AA4E1-BA4C-4461-978B-54A61AE4E438}"/>
    <cellStyle name="Měna 2 2 2 2 2 3 6" xfId="4886" xr:uid="{F392BB7F-ED86-47F3-80F4-9C3F1CDCF66E}"/>
    <cellStyle name="Měna 2 2 2 2 2 3 6 2" xfId="22526" xr:uid="{459A9CE9-6C25-4914-8105-26A6A76AAC81}"/>
    <cellStyle name="Měna 2 2 2 2 2 3 6 2 2" xfId="48986" xr:uid="{CAF88C6A-F9D8-48DE-8929-E6254AD9E74C}"/>
    <cellStyle name="Měna 2 2 2 2 2 3 6 3" xfId="31346" xr:uid="{3BD62507-AA64-4CEA-9221-1D583492CB39}"/>
    <cellStyle name="Měna 2 2 2 2 2 3 7" xfId="9296" xr:uid="{B9E990C0-F467-42DC-8F5E-1593F876ADAA}"/>
    <cellStyle name="Měna 2 2 2 2 2 3 7 2" xfId="35756" xr:uid="{2EDB27D9-CB89-4652-BF60-920690E75F15}"/>
    <cellStyle name="Měna 2 2 2 2 2 3 8" xfId="13706" xr:uid="{A218BCBA-D2EC-4D79-8D4B-CA4661141C8D}"/>
    <cellStyle name="Měna 2 2 2 2 2 3 8 2" xfId="40166" xr:uid="{7E6F861A-580C-48E6-8C5D-9AF20F16697E}"/>
    <cellStyle name="Měna 2 2 2 2 2 3 9" xfId="18116" xr:uid="{C8B89A4A-14CD-475F-B18F-7E457CE543E3}"/>
    <cellStyle name="Měna 2 2 2 2 2 3 9 2" xfId="44576" xr:uid="{4798776B-E15F-4DC2-B902-3105AAF911DC}"/>
    <cellStyle name="Měna 2 2 2 2 2 4" xfId="686" xr:uid="{564A43F3-09DC-4C47-8BF3-9E47591EF0D2}"/>
    <cellStyle name="Měna 2 2 2 2 2 4 2" xfId="3206" xr:uid="{99925524-BFB9-4F5B-A3FB-AB71EE3AB9B2}"/>
    <cellStyle name="Měna 2 2 2 2 2 4 2 2" xfId="7616" xr:uid="{C7C2F243-FDA6-4408-BA26-8AA13D26FCB7}"/>
    <cellStyle name="Měna 2 2 2 2 2 4 2 2 2" xfId="25256" xr:uid="{5478EC5F-07DA-4901-A754-EA3F11788D11}"/>
    <cellStyle name="Měna 2 2 2 2 2 4 2 2 2 2" xfId="51716" xr:uid="{10FB48E5-EEE7-442C-A8F3-F426D1AAD09F}"/>
    <cellStyle name="Měna 2 2 2 2 2 4 2 2 3" xfId="34076" xr:uid="{9608F31F-1C98-4B8D-9F61-8DA41B777289}"/>
    <cellStyle name="Měna 2 2 2 2 2 4 2 3" xfId="12026" xr:uid="{C08A07CB-1A59-4092-BD1C-5F0FD68C979A}"/>
    <cellStyle name="Měna 2 2 2 2 2 4 2 3 2" xfId="38486" xr:uid="{826A1752-005F-4A01-B00B-786C542C7320}"/>
    <cellStyle name="Měna 2 2 2 2 2 4 2 4" xfId="16436" xr:uid="{310AAA66-D1E4-41EC-86BC-D37A7CA2DA17}"/>
    <cellStyle name="Měna 2 2 2 2 2 4 2 4 2" xfId="42896" xr:uid="{6687A863-9C07-4D52-9F25-93EB1853DCBA}"/>
    <cellStyle name="Měna 2 2 2 2 2 4 2 5" xfId="20846" xr:uid="{46E5C233-3344-4443-B517-ABDE81BAC784}"/>
    <cellStyle name="Měna 2 2 2 2 2 4 2 5 2" xfId="47306" xr:uid="{259BE4C4-899C-42E6-8D76-9E215377F2B7}"/>
    <cellStyle name="Měna 2 2 2 2 2 4 2 6" xfId="29666" xr:uid="{B73E9C5C-95E6-4C83-B9EA-B65E0AAC9BC9}"/>
    <cellStyle name="Měna 2 2 2 2 2 4 3" xfId="5096" xr:uid="{57DB565F-6342-4FF0-A40F-C7BA7E228A1E}"/>
    <cellStyle name="Měna 2 2 2 2 2 4 3 2" xfId="22736" xr:uid="{0C00E3CA-03B8-46EF-B08B-CDEAA21B9BC7}"/>
    <cellStyle name="Měna 2 2 2 2 2 4 3 2 2" xfId="49196" xr:uid="{46184F20-F25D-4FFA-98B5-429EF998147B}"/>
    <cellStyle name="Měna 2 2 2 2 2 4 3 3" xfId="31556" xr:uid="{8D65509E-0BD7-49F9-A97D-0EC44296315B}"/>
    <cellStyle name="Měna 2 2 2 2 2 4 4" xfId="9506" xr:uid="{5FD5FDCC-C2D0-4205-ADDF-568007D6EA5B}"/>
    <cellStyle name="Měna 2 2 2 2 2 4 4 2" xfId="35966" xr:uid="{438ED8D1-87D9-4A3A-A10E-5C5D21B75543}"/>
    <cellStyle name="Měna 2 2 2 2 2 4 5" xfId="13916" xr:uid="{DCF10562-0C3D-4630-A5F2-802A38E266BE}"/>
    <cellStyle name="Měna 2 2 2 2 2 4 5 2" xfId="40376" xr:uid="{17465C4D-237A-4270-9D01-B24527393397}"/>
    <cellStyle name="Měna 2 2 2 2 2 4 6" xfId="18326" xr:uid="{A6703EF7-788D-4727-8FDF-2EBB2A7A15AC}"/>
    <cellStyle name="Měna 2 2 2 2 2 4 6 2" xfId="44786" xr:uid="{846D1DE7-A823-4E36-915A-5B3F1CA3B2C8}"/>
    <cellStyle name="Měna 2 2 2 2 2 4 7" xfId="27146" xr:uid="{11660C55-41F7-4A7C-8D27-F3501AA68626}"/>
    <cellStyle name="Měna 2 2 2 2 2 5" xfId="1316" xr:uid="{C9B6E064-1781-4FBA-B5A4-9A17B03C914E}"/>
    <cellStyle name="Měna 2 2 2 2 2 5 2" xfId="3836" xr:uid="{C6B7D4BC-CF0D-4F8C-A1F1-F8BC0CFB12AB}"/>
    <cellStyle name="Měna 2 2 2 2 2 5 2 2" xfId="8246" xr:uid="{9ACDD88F-72C6-49F6-BE55-E2D5B1BFFED4}"/>
    <cellStyle name="Měna 2 2 2 2 2 5 2 2 2" xfId="25886" xr:uid="{003511C3-3E58-4BAB-9F0F-4998D199F12E}"/>
    <cellStyle name="Měna 2 2 2 2 2 5 2 2 2 2" xfId="52346" xr:uid="{7D4A4034-B669-477E-96A8-DEA988FF5ABE}"/>
    <cellStyle name="Měna 2 2 2 2 2 5 2 2 3" xfId="34706" xr:uid="{D2D59365-5158-4A95-A63B-89B2B4430DBA}"/>
    <cellStyle name="Měna 2 2 2 2 2 5 2 3" xfId="12656" xr:uid="{47F09A9B-E0A8-4D5B-8B07-81FE64B69CA2}"/>
    <cellStyle name="Měna 2 2 2 2 2 5 2 3 2" xfId="39116" xr:uid="{FE8FE873-605B-4C70-BD33-3EE22306702B}"/>
    <cellStyle name="Měna 2 2 2 2 2 5 2 4" xfId="17066" xr:uid="{FEFF558D-9BE5-43E0-B377-A34A047A26A3}"/>
    <cellStyle name="Měna 2 2 2 2 2 5 2 4 2" xfId="43526" xr:uid="{C070355D-D6AC-4B98-8A64-7E15E1F49D28}"/>
    <cellStyle name="Měna 2 2 2 2 2 5 2 5" xfId="21476" xr:uid="{8A1A947A-9D97-4003-A2AB-9543EA6759D8}"/>
    <cellStyle name="Měna 2 2 2 2 2 5 2 5 2" xfId="47936" xr:uid="{BAF2F32E-66EE-4916-AA99-5F50E7BF354B}"/>
    <cellStyle name="Měna 2 2 2 2 2 5 2 6" xfId="30296" xr:uid="{B5C336F8-2122-476E-AF09-8D1F3ADE8BAB}"/>
    <cellStyle name="Měna 2 2 2 2 2 5 3" xfId="5726" xr:uid="{7C8908CB-A6DD-49F0-9DB2-27D3B6DE3FD4}"/>
    <cellStyle name="Měna 2 2 2 2 2 5 3 2" xfId="23366" xr:uid="{749C5EA3-A9E4-4CC5-871D-8FB40DFD200E}"/>
    <cellStyle name="Měna 2 2 2 2 2 5 3 2 2" xfId="49826" xr:uid="{DB579A27-7C77-411C-8C7D-915B7DC3C5E0}"/>
    <cellStyle name="Měna 2 2 2 2 2 5 3 3" xfId="32186" xr:uid="{B822BA82-C6BA-487D-A704-5D95BD2BC264}"/>
    <cellStyle name="Měna 2 2 2 2 2 5 4" xfId="10136" xr:uid="{5155C1E5-8675-458B-8819-FA88C8E79C75}"/>
    <cellStyle name="Měna 2 2 2 2 2 5 4 2" xfId="36596" xr:uid="{7855D7DD-A24F-48AF-AB3A-4FD78F248CE4}"/>
    <cellStyle name="Měna 2 2 2 2 2 5 5" xfId="14546" xr:uid="{5A7560DC-1E4D-4085-85C1-84AED42298D6}"/>
    <cellStyle name="Měna 2 2 2 2 2 5 5 2" xfId="41006" xr:uid="{14A8A5B6-110C-4E03-8993-5627D1C6CAC2}"/>
    <cellStyle name="Měna 2 2 2 2 2 5 6" xfId="18956" xr:uid="{BD96FABF-CAAA-44E5-9584-5249DAC5C9FE}"/>
    <cellStyle name="Měna 2 2 2 2 2 5 6 2" xfId="45416" xr:uid="{3F96BC79-38E5-4F3A-B137-39D6F78273D2}"/>
    <cellStyle name="Měna 2 2 2 2 2 5 7" xfId="27776" xr:uid="{8E8469B6-5516-479B-BB86-3161ECCBEEAA}"/>
    <cellStyle name="Měna 2 2 2 2 2 6" xfId="1946" xr:uid="{2FB5F2DC-29A0-48E5-9182-CC1B56BC4C25}"/>
    <cellStyle name="Měna 2 2 2 2 2 6 2" xfId="6356" xr:uid="{F0061ECC-480F-4DD9-8582-D810B086588D}"/>
    <cellStyle name="Měna 2 2 2 2 2 6 2 2" xfId="23996" xr:uid="{94F30ABB-718B-41D3-86B4-26C21250D5B3}"/>
    <cellStyle name="Měna 2 2 2 2 2 6 2 2 2" xfId="50456" xr:uid="{4C2E7522-2374-423A-B538-6E4D842C14EC}"/>
    <cellStyle name="Měna 2 2 2 2 2 6 2 3" xfId="32816" xr:uid="{0020F979-D6A2-4AF1-91F3-DB485B25FE4A}"/>
    <cellStyle name="Měna 2 2 2 2 2 6 3" xfId="10766" xr:uid="{999A23BA-67DA-4238-A755-ED31057E4A61}"/>
    <cellStyle name="Měna 2 2 2 2 2 6 3 2" xfId="37226" xr:uid="{F3A99F9D-AA84-4A52-B921-146708EAD420}"/>
    <cellStyle name="Měna 2 2 2 2 2 6 4" xfId="15176" xr:uid="{FD83D545-85FD-4C1F-B5C2-5ED99B1D95F0}"/>
    <cellStyle name="Měna 2 2 2 2 2 6 4 2" xfId="41636" xr:uid="{D2EBAD80-4417-4359-BF11-3BACEE4AF1A2}"/>
    <cellStyle name="Měna 2 2 2 2 2 6 5" xfId="19586" xr:uid="{1F69AA7E-E1FE-4ADA-BB1C-E4CF19527D61}"/>
    <cellStyle name="Měna 2 2 2 2 2 6 5 2" xfId="46046" xr:uid="{3FCD3E13-93F0-448A-A048-12243C948924}"/>
    <cellStyle name="Měna 2 2 2 2 2 6 6" xfId="28406" xr:uid="{812DBA05-D7F5-4CE6-996D-3A4086EF71CC}"/>
    <cellStyle name="Měna 2 2 2 2 2 7" xfId="2576" xr:uid="{D8C3085F-3BF2-4B6C-8F0D-FFD2BDD8C22C}"/>
    <cellStyle name="Měna 2 2 2 2 2 7 2" xfId="6986" xr:uid="{C187714C-FAE6-48F3-A612-BC17D142684D}"/>
    <cellStyle name="Měna 2 2 2 2 2 7 2 2" xfId="24626" xr:uid="{177C9C4B-841B-4335-BCD8-C3B72EF93592}"/>
    <cellStyle name="Měna 2 2 2 2 2 7 2 2 2" xfId="51086" xr:uid="{04A6C075-357D-485C-AD55-AD4548131656}"/>
    <cellStyle name="Měna 2 2 2 2 2 7 2 3" xfId="33446" xr:uid="{5BFC51B1-97F8-4DC7-B828-7BD03B57CA80}"/>
    <cellStyle name="Měna 2 2 2 2 2 7 3" xfId="11396" xr:uid="{D7E55315-E4DD-4BAC-83EE-553612693827}"/>
    <cellStyle name="Měna 2 2 2 2 2 7 3 2" xfId="37856" xr:uid="{0E9DA331-5DD6-45DC-B97E-126357843B67}"/>
    <cellStyle name="Měna 2 2 2 2 2 7 4" xfId="15806" xr:uid="{40CF7028-6EDF-4067-BCDD-AE52A30649FB}"/>
    <cellStyle name="Měna 2 2 2 2 2 7 4 2" xfId="42266" xr:uid="{EFACEB28-07CE-4989-99ED-37AB348BBC6F}"/>
    <cellStyle name="Měna 2 2 2 2 2 7 5" xfId="20216" xr:uid="{3108C2D5-A443-4B57-98E4-26CE87DF6DC4}"/>
    <cellStyle name="Měna 2 2 2 2 2 7 5 2" xfId="46676" xr:uid="{7A93971F-0F4C-454D-AF75-8B016F804D0E}"/>
    <cellStyle name="Měna 2 2 2 2 2 7 6" xfId="29036" xr:uid="{E5A2FDFA-D71A-4F27-AD5F-9D946DF871A8}"/>
    <cellStyle name="Měna 2 2 2 2 2 8" xfId="4466" xr:uid="{FA53E332-1EAA-4141-BCEE-CA0E7251554B}"/>
    <cellStyle name="Měna 2 2 2 2 2 8 2" xfId="22106" xr:uid="{D275BBB2-272A-42E9-B34E-BD9E53D15ACA}"/>
    <cellStyle name="Měna 2 2 2 2 2 8 2 2" xfId="48566" xr:uid="{B6AF243C-212E-4472-AF8F-4387B693D43A}"/>
    <cellStyle name="Měna 2 2 2 2 2 8 3" xfId="30926" xr:uid="{798DA9CA-1DBF-4EC8-80F5-6FE82AD6EAF4}"/>
    <cellStyle name="Měna 2 2 2 2 2 9" xfId="8876" xr:uid="{02321186-20A2-4D4F-9BF6-CAAEA9982193}"/>
    <cellStyle name="Měna 2 2 2 2 2 9 2" xfId="35336" xr:uid="{2938AB9C-5446-493F-ACF1-CC611FC53919}"/>
    <cellStyle name="Měna 2 2 2 2 3" xfId="97" xr:uid="{D126BAC0-80C9-435B-9B5E-1D62FBC87445}"/>
    <cellStyle name="Měna 2 2 2 2 3 10" xfId="13328" xr:uid="{CB91928D-E605-4FD4-B5E6-BF7149AA72E8}"/>
    <cellStyle name="Měna 2 2 2 2 3 10 2" xfId="39788" xr:uid="{91F43B26-6BF6-4D0B-A9CD-DCBA16B98357}"/>
    <cellStyle name="Měna 2 2 2 2 3 11" xfId="17738" xr:uid="{45428042-B3B2-4AE0-A3B9-E8F472747D88}"/>
    <cellStyle name="Měna 2 2 2 2 3 11 2" xfId="44198" xr:uid="{E0534017-30EF-4117-A772-012008F99A55}"/>
    <cellStyle name="Měna 2 2 2 2 3 12" xfId="26558" xr:uid="{11AC8D89-0D41-405A-A29C-3986C06B51D4}"/>
    <cellStyle name="Měna 2 2 2 2 3 2" xfId="308" xr:uid="{93965A9A-6551-4555-83D9-62898CC1D4E8}"/>
    <cellStyle name="Měna 2 2 2 2 3 2 10" xfId="26768" xr:uid="{A0ECDA7F-A8B4-4B6F-BF9E-B3765064D85C}"/>
    <cellStyle name="Měna 2 2 2 2 3 2 2" xfId="938" xr:uid="{25138984-3D72-408D-8860-AB43C4C9C44E}"/>
    <cellStyle name="Měna 2 2 2 2 3 2 2 2" xfId="3458" xr:uid="{5F85D54A-27DE-4B28-8506-D8D85C3CBCBD}"/>
    <cellStyle name="Měna 2 2 2 2 3 2 2 2 2" xfId="7868" xr:uid="{B9834F0C-A83E-45F9-9312-91F8D291B896}"/>
    <cellStyle name="Měna 2 2 2 2 3 2 2 2 2 2" xfId="25508" xr:uid="{461292DB-B350-44B7-85D0-3517EF4A6332}"/>
    <cellStyle name="Měna 2 2 2 2 3 2 2 2 2 2 2" xfId="51968" xr:uid="{A3E7CBC7-3DE2-4488-8EC2-CE58C1C57516}"/>
    <cellStyle name="Měna 2 2 2 2 3 2 2 2 2 3" xfId="34328" xr:uid="{9EBB1325-9F27-404C-9C02-F9006D2A9430}"/>
    <cellStyle name="Měna 2 2 2 2 3 2 2 2 3" xfId="12278" xr:uid="{2D1B2F2C-F5B9-474A-B23F-CE014680748A}"/>
    <cellStyle name="Měna 2 2 2 2 3 2 2 2 3 2" xfId="38738" xr:uid="{84210F22-B734-4741-ABC6-193D0E8A3410}"/>
    <cellStyle name="Měna 2 2 2 2 3 2 2 2 4" xfId="16688" xr:uid="{6F2B2C59-51C0-4E4F-AD39-37EFC086F91D}"/>
    <cellStyle name="Měna 2 2 2 2 3 2 2 2 4 2" xfId="43148" xr:uid="{7A37C7CD-AC3F-4DE2-92C3-63E5C0EED76B}"/>
    <cellStyle name="Měna 2 2 2 2 3 2 2 2 5" xfId="21098" xr:uid="{979E148A-1EE1-4B34-BCFB-E041889E50EA}"/>
    <cellStyle name="Měna 2 2 2 2 3 2 2 2 5 2" xfId="47558" xr:uid="{D2D85B68-171E-4A5A-876B-8511C067474A}"/>
    <cellStyle name="Měna 2 2 2 2 3 2 2 2 6" xfId="29918" xr:uid="{C6EBFD4D-44B5-49BE-A442-A3C93959C486}"/>
    <cellStyle name="Měna 2 2 2 2 3 2 2 3" xfId="5348" xr:uid="{F53EC821-4CA6-43CD-9AB2-32E9ECC26347}"/>
    <cellStyle name="Měna 2 2 2 2 3 2 2 3 2" xfId="22988" xr:uid="{1285EDD5-506E-4159-8A2D-98D8A82ECC55}"/>
    <cellStyle name="Měna 2 2 2 2 3 2 2 3 2 2" xfId="49448" xr:uid="{96499C37-F6EF-4066-8928-F2D0B3541B15}"/>
    <cellStyle name="Měna 2 2 2 2 3 2 2 3 3" xfId="31808" xr:uid="{89857665-F554-4D69-B214-A5293904A33E}"/>
    <cellStyle name="Měna 2 2 2 2 3 2 2 4" xfId="9758" xr:uid="{D115526A-D59C-4B1B-AA70-D1DE736A9D18}"/>
    <cellStyle name="Měna 2 2 2 2 3 2 2 4 2" xfId="36218" xr:uid="{CB2C6B62-C758-40C2-BD5E-0C5319F4E6AB}"/>
    <cellStyle name="Měna 2 2 2 2 3 2 2 5" xfId="14168" xr:uid="{D6754513-352B-40D3-8AC6-4C75D5E8146B}"/>
    <cellStyle name="Měna 2 2 2 2 3 2 2 5 2" xfId="40628" xr:uid="{DFCACE6C-42BA-4E74-9714-5120D12E8A3C}"/>
    <cellStyle name="Měna 2 2 2 2 3 2 2 6" xfId="18578" xr:uid="{5A3FEFCF-EEBF-43F0-B632-35E83340BCBC}"/>
    <cellStyle name="Měna 2 2 2 2 3 2 2 6 2" xfId="45038" xr:uid="{48E5D08C-AF16-479D-9282-B6C168ED39BF}"/>
    <cellStyle name="Měna 2 2 2 2 3 2 2 7" xfId="27398" xr:uid="{3A28EE65-0DDD-4650-B751-901E710CF623}"/>
    <cellStyle name="Měna 2 2 2 2 3 2 3" xfId="1568" xr:uid="{E9EA9CE7-B44D-4F5D-AFF0-0565569B6684}"/>
    <cellStyle name="Měna 2 2 2 2 3 2 3 2" xfId="4088" xr:uid="{DE52F53F-E6AD-4BE8-965B-DD9B9E55A7A2}"/>
    <cellStyle name="Měna 2 2 2 2 3 2 3 2 2" xfId="8498" xr:uid="{6CB9A7B2-E935-40A7-A301-57DE2235648D}"/>
    <cellStyle name="Měna 2 2 2 2 3 2 3 2 2 2" xfId="26138" xr:uid="{28BBE2BA-C16E-4FF9-9CC7-266C2A51F8BA}"/>
    <cellStyle name="Měna 2 2 2 2 3 2 3 2 2 2 2" xfId="52598" xr:uid="{D322B1CA-8E7A-4F2B-9F4B-E9605B1659BD}"/>
    <cellStyle name="Měna 2 2 2 2 3 2 3 2 2 3" xfId="34958" xr:uid="{7F8F815F-DE20-4149-9D93-4C129DFAFCCF}"/>
    <cellStyle name="Měna 2 2 2 2 3 2 3 2 3" xfId="12908" xr:uid="{3288955F-6777-43BF-BA29-01E6E8A7ED03}"/>
    <cellStyle name="Měna 2 2 2 2 3 2 3 2 3 2" xfId="39368" xr:uid="{5EA40728-0ACB-4BEB-B09D-1A911B48CB5A}"/>
    <cellStyle name="Měna 2 2 2 2 3 2 3 2 4" xfId="17318" xr:uid="{6A06F766-F165-4817-996A-07274816970E}"/>
    <cellStyle name="Měna 2 2 2 2 3 2 3 2 4 2" xfId="43778" xr:uid="{86553204-6380-4DAA-98F9-4108E989B655}"/>
    <cellStyle name="Měna 2 2 2 2 3 2 3 2 5" xfId="21728" xr:uid="{E2337A97-F3BC-4914-BA2F-03959592823A}"/>
    <cellStyle name="Měna 2 2 2 2 3 2 3 2 5 2" xfId="48188" xr:uid="{1FDD6C15-9D6B-4D2A-A23B-5818E301E759}"/>
    <cellStyle name="Měna 2 2 2 2 3 2 3 2 6" xfId="30548" xr:uid="{0B922AB3-FF97-4C5F-AF17-7F69037EADA2}"/>
    <cellStyle name="Měna 2 2 2 2 3 2 3 3" xfId="5978" xr:uid="{A275917A-7EB3-4F42-8985-EEE17D263662}"/>
    <cellStyle name="Měna 2 2 2 2 3 2 3 3 2" xfId="23618" xr:uid="{0F112D28-EDCC-4975-B956-77D378EFD2CE}"/>
    <cellStyle name="Měna 2 2 2 2 3 2 3 3 2 2" xfId="50078" xr:uid="{0D780E34-4CDE-4847-AC8D-D643BB3543B4}"/>
    <cellStyle name="Měna 2 2 2 2 3 2 3 3 3" xfId="32438" xr:uid="{52AAB507-F465-435D-A069-51C6A81C89A2}"/>
    <cellStyle name="Měna 2 2 2 2 3 2 3 4" xfId="10388" xr:uid="{07FA70E7-DE0A-47DB-BEC8-562DAAC226F8}"/>
    <cellStyle name="Měna 2 2 2 2 3 2 3 4 2" xfId="36848" xr:uid="{A7D7A2BD-EC19-4B6A-9E81-C81D4870BE70}"/>
    <cellStyle name="Měna 2 2 2 2 3 2 3 5" xfId="14798" xr:uid="{FC6D47E1-F207-459B-BAC2-B6D12E0C0A7C}"/>
    <cellStyle name="Měna 2 2 2 2 3 2 3 5 2" xfId="41258" xr:uid="{1FE9A941-29FE-408E-9629-1D7C2ECA4AA3}"/>
    <cellStyle name="Měna 2 2 2 2 3 2 3 6" xfId="19208" xr:uid="{17CA0E3A-1C31-45CB-99E4-52D7C2128322}"/>
    <cellStyle name="Měna 2 2 2 2 3 2 3 6 2" xfId="45668" xr:uid="{3FF13B75-B662-4FBF-93EA-0DC46EAE969B}"/>
    <cellStyle name="Měna 2 2 2 2 3 2 3 7" xfId="28028" xr:uid="{2F0CBD89-93CC-4159-B4CB-AFCD01942E76}"/>
    <cellStyle name="Měna 2 2 2 2 3 2 4" xfId="2198" xr:uid="{B302DFD7-0243-4C88-852C-84774AD2E3F3}"/>
    <cellStyle name="Měna 2 2 2 2 3 2 4 2" xfId="6608" xr:uid="{701AFD0E-DE14-4A9B-B239-252B87AAAF4C}"/>
    <cellStyle name="Měna 2 2 2 2 3 2 4 2 2" xfId="24248" xr:uid="{62F462E8-E8DD-4359-8BF7-80967F898F54}"/>
    <cellStyle name="Měna 2 2 2 2 3 2 4 2 2 2" xfId="50708" xr:uid="{88DF9BC6-055E-4BDE-AA2A-354AE2C18A7D}"/>
    <cellStyle name="Měna 2 2 2 2 3 2 4 2 3" xfId="33068" xr:uid="{717CA366-2D13-4D85-AFA8-46A870A99BDF}"/>
    <cellStyle name="Měna 2 2 2 2 3 2 4 3" xfId="11018" xr:uid="{4317F6E0-2173-4672-B110-B286A97E9C46}"/>
    <cellStyle name="Měna 2 2 2 2 3 2 4 3 2" xfId="37478" xr:uid="{32D29E6A-4309-44E5-A4E4-2AC23E200C11}"/>
    <cellStyle name="Měna 2 2 2 2 3 2 4 4" xfId="15428" xr:uid="{6A7E90F8-10F5-438B-AC96-DC668D19EFCB}"/>
    <cellStyle name="Měna 2 2 2 2 3 2 4 4 2" xfId="41888" xr:uid="{5C9B82AF-BFE4-457F-999D-D6C081863757}"/>
    <cellStyle name="Měna 2 2 2 2 3 2 4 5" xfId="19838" xr:uid="{C1552380-90FC-41A6-9A34-3677620F0E90}"/>
    <cellStyle name="Měna 2 2 2 2 3 2 4 5 2" xfId="46298" xr:uid="{3C66CDB3-C45E-4A81-9A9D-36FD9C7053BF}"/>
    <cellStyle name="Měna 2 2 2 2 3 2 4 6" xfId="28658" xr:uid="{9D73CFF2-9DA7-4197-9FF3-9695A63D43D1}"/>
    <cellStyle name="Měna 2 2 2 2 3 2 5" xfId="2828" xr:uid="{D3359E88-7CB7-4ED4-B724-44C07E2DCDE2}"/>
    <cellStyle name="Měna 2 2 2 2 3 2 5 2" xfId="7238" xr:uid="{995932BB-3946-4D4C-B46B-9217DD39F95B}"/>
    <cellStyle name="Měna 2 2 2 2 3 2 5 2 2" xfId="24878" xr:uid="{F1EB0689-8BD0-4121-AFDB-6840164201C9}"/>
    <cellStyle name="Měna 2 2 2 2 3 2 5 2 2 2" xfId="51338" xr:uid="{4D07087A-4586-48B4-B1BD-A781CB6DFF5B}"/>
    <cellStyle name="Měna 2 2 2 2 3 2 5 2 3" xfId="33698" xr:uid="{1A16DDDE-CE2E-4CA5-9FEA-F0B0A5572AC7}"/>
    <cellStyle name="Měna 2 2 2 2 3 2 5 3" xfId="11648" xr:uid="{93AFC837-A535-4FB7-97D3-E8DF38148211}"/>
    <cellStyle name="Měna 2 2 2 2 3 2 5 3 2" xfId="38108" xr:uid="{FD8FB9C1-09D6-4347-A97F-CE56F0954A1F}"/>
    <cellStyle name="Měna 2 2 2 2 3 2 5 4" xfId="16058" xr:uid="{A3122CA7-F1B4-48D8-BB36-64AC773FD60B}"/>
    <cellStyle name="Měna 2 2 2 2 3 2 5 4 2" xfId="42518" xr:uid="{63D3E8BE-A956-4A03-AD7A-E1B5C49286A3}"/>
    <cellStyle name="Měna 2 2 2 2 3 2 5 5" xfId="20468" xr:uid="{83E98AAC-4615-4F59-BD2A-8C7EB553EC06}"/>
    <cellStyle name="Měna 2 2 2 2 3 2 5 5 2" xfId="46928" xr:uid="{C124FF83-EA7B-4C79-93F8-503D528AE07E}"/>
    <cellStyle name="Měna 2 2 2 2 3 2 5 6" xfId="29288" xr:uid="{5A1F8F5F-D68F-4EB9-BF60-529A9A990BA4}"/>
    <cellStyle name="Měna 2 2 2 2 3 2 6" xfId="4718" xr:uid="{65CE76AB-7536-4B6C-AF61-41108389C855}"/>
    <cellStyle name="Měna 2 2 2 2 3 2 6 2" xfId="22358" xr:uid="{BFD9E6F8-1325-43A9-BCF5-36D9183C9372}"/>
    <cellStyle name="Měna 2 2 2 2 3 2 6 2 2" xfId="48818" xr:uid="{8D8C351B-1150-4781-AE0D-B7397717ED1B}"/>
    <cellStyle name="Měna 2 2 2 2 3 2 6 3" xfId="31178" xr:uid="{E2DB498D-6F16-46BB-A56F-F36FC030E98A}"/>
    <cellStyle name="Měna 2 2 2 2 3 2 7" xfId="9128" xr:uid="{87CF9E69-2E39-4554-915C-503D15BFFC6D}"/>
    <cellStyle name="Měna 2 2 2 2 3 2 7 2" xfId="35588" xr:uid="{95264214-687E-47E6-8FDB-A74BD9830766}"/>
    <cellStyle name="Měna 2 2 2 2 3 2 8" xfId="13538" xr:uid="{6F1505B3-66F7-44D2-ABCE-6872A8A4E419}"/>
    <cellStyle name="Měna 2 2 2 2 3 2 8 2" xfId="39998" xr:uid="{934CF3E2-AE1F-402A-AD5D-0E4F47C14396}"/>
    <cellStyle name="Měna 2 2 2 2 3 2 9" xfId="17948" xr:uid="{8369C602-C59C-45B1-BCC0-97D387DE8EB8}"/>
    <cellStyle name="Měna 2 2 2 2 3 2 9 2" xfId="44408" xr:uid="{36E93BE1-067D-4BAE-9BE9-378CFB2B5593}"/>
    <cellStyle name="Měna 2 2 2 2 3 3" xfId="518" xr:uid="{1D577DE9-744E-4875-A5A3-637ED85CFA42}"/>
    <cellStyle name="Měna 2 2 2 2 3 3 10" xfId="26978" xr:uid="{FF3C3B5D-47EB-4574-ACF5-B026372E3BF8}"/>
    <cellStyle name="Měna 2 2 2 2 3 3 2" xfId="1148" xr:uid="{AEFFA314-EC16-4EA6-8FAA-F34F15BFAF02}"/>
    <cellStyle name="Měna 2 2 2 2 3 3 2 2" xfId="3668" xr:uid="{F5ED1370-9B89-48AB-A29B-08465664142B}"/>
    <cellStyle name="Měna 2 2 2 2 3 3 2 2 2" xfId="8078" xr:uid="{9EFF3271-C688-40B9-8572-A331BF4B1A56}"/>
    <cellStyle name="Měna 2 2 2 2 3 3 2 2 2 2" xfId="25718" xr:uid="{6D0691D2-F187-417E-BC84-1F1CC972168B}"/>
    <cellStyle name="Měna 2 2 2 2 3 3 2 2 2 2 2" xfId="52178" xr:uid="{A61C8ACC-9CCD-4A18-85FC-66804858A55E}"/>
    <cellStyle name="Měna 2 2 2 2 3 3 2 2 2 3" xfId="34538" xr:uid="{A8B9A1F7-98E7-4C85-A108-99145163902E}"/>
    <cellStyle name="Měna 2 2 2 2 3 3 2 2 3" xfId="12488" xr:uid="{0793C447-B643-4A17-BA03-C41FDDD3C4E9}"/>
    <cellStyle name="Měna 2 2 2 2 3 3 2 2 3 2" xfId="38948" xr:uid="{518DC58D-9F58-4B41-814A-6CB4AD4B44FC}"/>
    <cellStyle name="Měna 2 2 2 2 3 3 2 2 4" xfId="16898" xr:uid="{56DA0144-58DD-4844-879C-811270DB2242}"/>
    <cellStyle name="Měna 2 2 2 2 3 3 2 2 4 2" xfId="43358" xr:uid="{6847C84F-D203-4AD8-8FA6-8F3A3F3B1FD3}"/>
    <cellStyle name="Měna 2 2 2 2 3 3 2 2 5" xfId="21308" xr:uid="{B8994EAD-FD2D-42CD-856E-18A510E55569}"/>
    <cellStyle name="Měna 2 2 2 2 3 3 2 2 5 2" xfId="47768" xr:uid="{BD9A904A-2D63-4704-9423-B8CAAE14E0E6}"/>
    <cellStyle name="Měna 2 2 2 2 3 3 2 2 6" xfId="30128" xr:uid="{A428DF26-CE38-409C-9D9C-22B1D32CD152}"/>
    <cellStyle name="Měna 2 2 2 2 3 3 2 3" xfId="5558" xr:uid="{2BEB4707-8EDB-43DC-AE38-B723FB0FC5DE}"/>
    <cellStyle name="Měna 2 2 2 2 3 3 2 3 2" xfId="23198" xr:uid="{D1954CA7-48F9-49C3-A5CD-E7CFE293929D}"/>
    <cellStyle name="Měna 2 2 2 2 3 3 2 3 2 2" xfId="49658" xr:uid="{E26F2B44-D6D3-4BEE-BC4B-04352B26266C}"/>
    <cellStyle name="Měna 2 2 2 2 3 3 2 3 3" xfId="32018" xr:uid="{75BD0349-14BA-4278-A5B4-B1DDD405082E}"/>
    <cellStyle name="Měna 2 2 2 2 3 3 2 4" xfId="9968" xr:uid="{610839F7-F782-42E1-8E04-2A0E7C9B0E3F}"/>
    <cellStyle name="Měna 2 2 2 2 3 3 2 4 2" xfId="36428" xr:uid="{DAA2B863-86B4-4347-8878-C878D684789C}"/>
    <cellStyle name="Měna 2 2 2 2 3 3 2 5" xfId="14378" xr:uid="{7DAF9514-90DC-4695-9761-5C2DA37958BC}"/>
    <cellStyle name="Měna 2 2 2 2 3 3 2 5 2" xfId="40838" xr:uid="{C23EC456-7ECF-4D62-979F-C4FC2566806B}"/>
    <cellStyle name="Měna 2 2 2 2 3 3 2 6" xfId="18788" xr:uid="{32832EF0-0243-4617-8513-9AA65536269F}"/>
    <cellStyle name="Měna 2 2 2 2 3 3 2 6 2" xfId="45248" xr:uid="{968C1617-2386-456A-8BCA-780E7CD948AD}"/>
    <cellStyle name="Měna 2 2 2 2 3 3 2 7" xfId="27608" xr:uid="{8593C68D-CE07-417F-B714-6BB424E981B7}"/>
    <cellStyle name="Měna 2 2 2 2 3 3 3" xfId="1778" xr:uid="{AE16A9CB-D4B8-4807-9F63-CED2617E19F8}"/>
    <cellStyle name="Měna 2 2 2 2 3 3 3 2" xfId="4298" xr:uid="{B12405CB-B137-4CE4-BA50-3B80B71275AF}"/>
    <cellStyle name="Měna 2 2 2 2 3 3 3 2 2" xfId="8708" xr:uid="{A84B39FA-BA2B-415B-9EDB-1E6F4135C2FE}"/>
    <cellStyle name="Měna 2 2 2 2 3 3 3 2 2 2" xfId="26348" xr:uid="{D52C834C-BF35-49DE-8CB7-37748C59C96F}"/>
    <cellStyle name="Měna 2 2 2 2 3 3 3 2 2 2 2" xfId="52808" xr:uid="{7347B5F6-FEC5-4026-B3D8-95589E8A35D3}"/>
    <cellStyle name="Měna 2 2 2 2 3 3 3 2 2 3" xfId="35168" xr:uid="{8A9C2E23-3C47-4B26-BD4C-166589DF3135}"/>
    <cellStyle name="Měna 2 2 2 2 3 3 3 2 3" xfId="13118" xr:uid="{E2A4B869-CD8C-4F38-A431-E7C8C137EB25}"/>
    <cellStyle name="Měna 2 2 2 2 3 3 3 2 3 2" xfId="39578" xr:uid="{DD09FA0D-9AB8-4EEE-8E76-2367E24CA23E}"/>
    <cellStyle name="Měna 2 2 2 2 3 3 3 2 4" xfId="17528" xr:uid="{CFF0DCCA-5067-4B91-959C-1264DEB909CD}"/>
    <cellStyle name="Měna 2 2 2 2 3 3 3 2 4 2" xfId="43988" xr:uid="{3A0076FB-C72E-44BE-A189-AC68EAE737BA}"/>
    <cellStyle name="Měna 2 2 2 2 3 3 3 2 5" xfId="21938" xr:uid="{59E972D6-6A34-4C38-8CBB-389D405A2715}"/>
    <cellStyle name="Měna 2 2 2 2 3 3 3 2 5 2" xfId="48398" xr:uid="{3F338B47-064D-4B12-B4AD-342DF19BF5E0}"/>
    <cellStyle name="Měna 2 2 2 2 3 3 3 2 6" xfId="30758" xr:uid="{F4E65B29-846D-49FF-A5CC-AF3D6A073F9C}"/>
    <cellStyle name="Měna 2 2 2 2 3 3 3 3" xfId="6188" xr:uid="{4AD2D294-3361-4B62-86AE-F2E639FDB979}"/>
    <cellStyle name="Měna 2 2 2 2 3 3 3 3 2" xfId="23828" xr:uid="{B7D1EEB1-B507-4653-AE80-6C208B351123}"/>
    <cellStyle name="Měna 2 2 2 2 3 3 3 3 2 2" xfId="50288" xr:uid="{20E3234C-2B32-4DEC-829B-2510FB45E0E1}"/>
    <cellStyle name="Měna 2 2 2 2 3 3 3 3 3" xfId="32648" xr:uid="{88309C8A-BDD8-40FB-A4E7-A337BA8CF960}"/>
    <cellStyle name="Měna 2 2 2 2 3 3 3 4" xfId="10598" xr:uid="{85CA7A20-AAE7-42EB-A068-3A9C4AA96456}"/>
    <cellStyle name="Měna 2 2 2 2 3 3 3 4 2" xfId="37058" xr:uid="{0BE53029-A313-402B-B943-F6C99E99C1A2}"/>
    <cellStyle name="Měna 2 2 2 2 3 3 3 5" xfId="15008" xr:uid="{FC9EB18C-8916-4E35-940D-560D757B58C0}"/>
    <cellStyle name="Měna 2 2 2 2 3 3 3 5 2" xfId="41468" xr:uid="{2A241FBE-F2F3-4E64-9475-DBB8CAB56A35}"/>
    <cellStyle name="Měna 2 2 2 2 3 3 3 6" xfId="19418" xr:uid="{98C96FB9-BD75-4613-B688-1AE9AED30CC5}"/>
    <cellStyle name="Měna 2 2 2 2 3 3 3 6 2" xfId="45878" xr:uid="{658C1470-B678-499E-B2D4-DC5059787BEC}"/>
    <cellStyle name="Měna 2 2 2 2 3 3 3 7" xfId="28238" xr:uid="{3EFB66B9-93FB-4620-8ECB-B5A058A750A2}"/>
    <cellStyle name="Měna 2 2 2 2 3 3 4" xfId="2408" xr:uid="{5B73D9CD-723B-426D-BBF8-A2D0D29FA77E}"/>
    <cellStyle name="Měna 2 2 2 2 3 3 4 2" xfId="6818" xr:uid="{D5B8B04D-C466-4961-94F8-15E8CE60AF27}"/>
    <cellStyle name="Měna 2 2 2 2 3 3 4 2 2" xfId="24458" xr:uid="{E94D61B6-D5AF-4D00-94A5-4C6D67287EE2}"/>
    <cellStyle name="Měna 2 2 2 2 3 3 4 2 2 2" xfId="50918" xr:uid="{94D45029-93D4-434D-82A3-E2420F4432E2}"/>
    <cellStyle name="Měna 2 2 2 2 3 3 4 2 3" xfId="33278" xr:uid="{26F5473C-DECF-4E15-BEF9-15B0D94C98DA}"/>
    <cellStyle name="Měna 2 2 2 2 3 3 4 3" xfId="11228" xr:uid="{25CAD657-EF28-42AF-BD0C-F751DC902BBC}"/>
    <cellStyle name="Měna 2 2 2 2 3 3 4 3 2" xfId="37688" xr:uid="{CD81F377-AA5C-49A4-A36F-ABAE33506306}"/>
    <cellStyle name="Měna 2 2 2 2 3 3 4 4" xfId="15638" xr:uid="{818C51C9-6AA9-4A6C-8399-9344812F59B0}"/>
    <cellStyle name="Měna 2 2 2 2 3 3 4 4 2" xfId="42098" xr:uid="{78CF185C-FAA8-4A27-9AC6-E54535FE1953}"/>
    <cellStyle name="Měna 2 2 2 2 3 3 4 5" xfId="20048" xr:uid="{F85FBF2E-788D-4462-A746-7CC963A1D4C2}"/>
    <cellStyle name="Měna 2 2 2 2 3 3 4 5 2" xfId="46508" xr:uid="{C78EFF2A-3C18-4914-949E-3C32DDB935F6}"/>
    <cellStyle name="Měna 2 2 2 2 3 3 4 6" xfId="28868" xr:uid="{D4465400-0048-4970-B62D-A7A8E095F974}"/>
    <cellStyle name="Měna 2 2 2 2 3 3 5" xfId="3038" xr:uid="{BF4F163D-C0A3-4A6F-A147-FA1D26630A3F}"/>
    <cellStyle name="Měna 2 2 2 2 3 3 5 2" xfId="7448" xr:uid="{0993FAE4-CE82-4EF6-A4A4-A9DBBD449790}"/>
    <cellStyle name="Měna 2 2 2 2 3 3 5 2 2" xfId="25088" xr:uid="{CBEBC870-9851-4B5D-886F-99B275F2B12D}"/>
    <cellStyle name="Měna 2 2 2 2 3 3 5 2 2 2" xfId="51548" xr:uid="{104A5738-BB4C-42EB-BA72-B0FD3DB35275}"/>
    <cellStyle name="Měna 2 2 2 2 3 3 5 2 3" xfId="33908" xr:uid="{AB0A232F-DCF3-456C-A02F-68363D40020A}"/>
    <cellStyle name="Měna 2 2 2 2 3 3 5 3" xfId="11858" xr:uid="{4EF13B65-AB4E-4D77-BE75-857E8F6662B7}"/>
    <cellStyle name="Měna 2 2 2 2 3 3 5 3 2" xfId="38318" xr:uid="{3F872AC5-E888-4EA0-B499-C997B8E25B5A}"/>
    <cellStyle name="Měna 2 2 2 2 3 3 5 4" xfId="16268" xr:uid="{08FF4F9F-C1D3-48EC-84F9-9A3D87BCA89B}"/>
    <cellStyle name="Měna 2 2 2 2 3 3 5 4 2" xfId="42728" xr:uid="{0F011708-2E9E-406F-A5CC-C88FA7EAAB94}"/>
    <cellStyle name="Měna 2 2 2 2 3 3 5 5" xfId="20678" xr:uid="{D4F725B3-955F-47D1-A51A-5BF7A18375C9}"/>
    <cellStyle name="Měna 2 2 2 2 3 3 5 5 2" xfId="47138" xr:uid="{06803152-C88D-4272-BC3B-D877952DD2CA}"/>
    <cellStyle name="Měna 2 2 2 2 3 3 5 6" xfId="29498" xr:uid="{5EF6EDE2-7358-4785-AE7A-3B130CA315C6}"/>
    <cellStyle name="Měna 2 2 2 2 3 3 6" xfId="4928" xr:uid="{E8DA34C5-9C93-4798-9ADF-919C390006AD}"/>
    <cellStyle name="Měna 2 2 2 2 3 3 6 2" xfId="22568" xr:uid="{C8421D88-1B4C-404A-9B48-2FFBD8D7CC91}"/>
    <cellStyle name="Měna 2 2 2 2 3 3 6 2 2" xfId="49028" xr:uid="{74218D5A-8B35-4E27-83B0-E19E0B3C9491}"/>
    <cellStyle name="Měna 2 2 2 2 3 3 6 3" xfId="31388" xr:uid="{48D99DB8-B664-470E-B9F2-845F4016AB3A}"/>
    <cellStyle name="Měna 2 2 2 2 3 3 7" xfId="9338" xr:uid="{81514CE0-8505-4F24-B6C5-44283042E4C4}"/>
    <cellStyle name="Měna 2 2 2 2 3 3 7 2" xfId="35798" xr:uid="{83DC5944-639D-48A2-9756-8FD2E36B586E}"/>
    <cellStyle name="Měna 2 2 2 2 3 3 8" xfId="13748" xr:uid="{E6C0E991-5F45-4E55-918C-D7554E1CAED9}"/>
    <cellStyle name="Měna 2 2 2 2 3 3 8 2" xfId="40208" xr:uid="{7A18BE4E-F93A-4FDC-926B-EA48329B37E2}"/>
    <cellStyle name="Měna 2 2 2 2 3 3 9" xfId="18158" xr:uid="{0BAC51FB-EA97-45AC-8A5A-04EE2C8FB5AD}"/>
    <cellStyle name="Měna 2 2 2 2 3 3 9 2" xfId="44618" xr:uid="{D0B810F5-891B-4EE3-BB53-6856A61427DE}"/>
    <cellStyle name="Měna 2 2 2 2 3 4" xfId="728" xr:uid="{B7C85B71-0326-401E-B58D-50696739D9DE}"/>
    <cellStyle name="Měna 2 2 2 2 3 4 2" xfId="3248" xr:uid="{2E73E574-0BB0-4F82-B155-158B5ED3545E}"/>
    <cellStyle name="Měna 2 2 2 2 3 4 2 2" xfId="7658" xr:uid="{A8799720-120B-410A-ADCF-CD5FBC1D5929}"/>
    <cellStyle name="Měna 2 2 2 2 3 4 2 2 2" xfId="25298" xr:uid="{875483F8-64DF-4399-83AE-C6F68263F159}"/>
    <cellStyle name="Měna 2 2 2 2 3 4 2 2 2 2" xfId="51758" xr:uid="{0880DF8A-5A4A-472A-8AE1-AFA72A968638}"/>
    <cellStyle name="Měna 2 2 2 2 3 4 2 2 3" xfId="34118" xr:uid="{E32C248E-9E3B-42B5-9760-AEF86B6061EE}"/>
    <cellStyle name="Měna 2 2 2 2 3 4 2 3" xfId="12068" xr:uid="{0E8708AC-30A9-45FF-8492-E0022B96AE3A}"/>
    <cellStyle name="Měna 2 2 2 2 3 4 2 3 2" xfId="38528" xr:uid="{635FB0D5-F009-4447-B838-05741CDE66AA}"/>
    <cellStyle name="Měna 2 2 2 2 3 4 2 4" xfId="16478" xr:uid="{DC76CBC2-09D3-40F9-AAB5-3D89DC8F1414}"/>
    <cellStyle name="Měna 2 2 2 2 3 4 2 4 2" xfId="42938" xr:uid="{6FE6D066-914E-4976-A37F-C3DF68CC8D4B}"/>
    <cellStyle name="Měna 2 2 2 2 3 4 2 5" xfId="20888" xr:uid="{C1A06312-8D49-442A-B822-BC84D5BE5674}"/>
    <cellStyle name="Měna 2 2 2 2 3 4 2 5 2" xfId="47348" xr:uid="{32470694-EF98-4A13-8EF7-56EB3777C89E}"/>
    <cellStyle name="Měna 2 2 2 2 3 4 2 6" xfId="29708" xr:uid="{BDA12E5A-9176-40C1-8BE0-2BCA03EB3897}"/>
    <cellStyle name="Měna 2 2 2 2 3 4 3" xfId="5138" xr:uid="{00F4C6BC-88A3-4B07-A64A-B2F5947BD8BE}"/>
    <cellStyle name="Měna 2 2 2 2 3 4 3 2" xfId="22778" xr:uid="{0810E0A6-F242-4F14-BB90-01419D473C3A}"/>
    <cellStyle name="Měna 2 2 2 2 3 4 3 2 2" xfId="49238" xr:uid="{B3CCEA16-6DCC-43B7-A0DC-4F22E242B0ED}"/>
    <cellStyle name="Měna 2 2 2 2 3 4 3 3" xfId="31598" xr:uid="{9911D7B0-F719-4F7C-9274-FEBBCBF40F0B}"/>
    <cellStyle name="Měna 2 2 2 2 3 4 4" xfId="9548" xr:uid="{65E30714-4CE4-4D92-AD2A-BEFA9C65DB83}"/>
    <cellStyle name="Měna 2 2 2 2 3 4 4 2" xfId="36008" xr:uid="{C0E65438-EBCF-42C1-BF3B-5B036DD01ADA}"/>
    <cellStyle name="Měna 2 2 2 2 3 4 5" xfId="13958" xr:uid="{98F41F0D-F1E2-4959-801A-3E1F87A204B6}"/>
    <cellStyle name="Měna 2 2 2 2 3 4 5 2" xfId="40418" xr:uid="{3D82A108-FA73-41E2-8272-DAEDA6BC8D35}"/>
    <cellStyle name="Měna 2 2 2 2 3 4 6" xfId="18368" xr:uid="{422444F3-E616-48D0-ACDE-58BF7BFE99BF}"/>
    <cellStyle name="Měna 2 2 2 2 3 4 6 2" xfId="44828" xr:uid="{0763DC68-75BE-4693-A757-8BA014ADAE8D}"/>
    <cellStyle name="Měna 2 2 2 2 3 4 7" xfId="27188" xr:uid="{BE63B061-DB5A-4AA6-AA8D-245A15C9A86B}"/>
    <cellStyle name="Měna 2 2 2 2 3 5" xfId="1358" xr:uid="{2300E3D2-49F1-42A6-92DD-CC01FD8EF9E4}"/>
    <cellStyle name="Měna 2 2 2 2 3 5 2" xfId="3878" xr:uid="{80EE3C35-2D95-418A-833E-6A68948606DF}"/>
    <cellStyle name="Měna 2 2 2 2 3 5 2 2" xfId="8288" xr:uid="{2ADED07C-BC98-411C-A0FC-098817824B11}"/>
    <cellStyle name="Měna 2 2 2 2 3 5 2 2 2" xfId="25928" xr:uid="{74199193-55CA-46BB-B208-867E41290B62}"/>
    <cellStyle name="Měna 2 2 2 2 3 5 2 2 2 2" xfId="52388" xr:uid="{8405053A-F0AF-4A14-9225-808F5F03D567}"/>
    <cellStyle name="Měna 2 2 2 2 3 5 2 2 3" xfId="34748" xr:uid="{206F487A-C27D-4C3F-AEAA-9C1C50327F64}"/>
    <cellStyle name="Měna 2 2 2 2 3 5 2 3" xfId="12698" xr:uid="{B76860FB-1011-4813-A38F-1E2A495150C1}"/>
    <cellStyle name="Měna 2 2 2 2 3 5 2 3 2" xfId="39158" xr:uid="{DFF4E49D-282D-440D-AA94-60758EF18630}"/>
    <cellStyle name="Měna 2 2 2 2 3 5 2 4" xfId="17108" xr:uid="{18B1CC77-B056-413D-9D73-AF82508E01AE}"/>
    <cellStyle name="Měna 2 2 2 2 3 5 2 4 2" xfId="43568" xr:uid="{2C6D4745-BE23-4900-AA5E-538EFDC91178}"/>
    <cellStyle name="Měna 2 2 2 2 3 5 2 5" xfId="21518" xr:uid="{09AB6777-44BD-4908-A94E-583F3B622E4C}"/>
    <cellStyle name="Měna 2 2 2 2 3 5 2 5 2" xfId="47978" xr:uid="{421ABF98-39C7-4E69-976D-6AA7146EC083}"/>
    <cellStyle name="Měna 2 2 2 2 3 5 2 6" xfId="30338" xr:uid="{658F1F63-95A3-42D9-A777-6F6B32A21858}"/>
    <cellStyle name="Měna 2 2 2 2 3 5 3" xfId="5768" xr:uid="{4C74FBEA-0D31-44D6-8414-BFA8B0B8205C}"/>
    <cellStyle name="Měna 2 2 2 2 3 5 3 2" xfId="23408" xr:uid="{A61E0EDA-DBED-468B-A97C-106BF0F094EF}"/>
    <cellStyle name="Měna 2 2 2 2 3 5 3 2 2" xfId="49868" xr:uid="{2983D774-CCFE-491A-A482-50A1D7DE5BF6}"/>
    <cellStyle name="Měna 2 2 2 2 3 5 3 3" xfId="32228" xr:uid="{E23A78E1-107E-420E-9C8A-0782D3591C8D}"/>
    <cellStyle name="Měna 2 2 2 2 3 5 4" xfId="10178" xr:uid="{881F5E4B-544F-4C01-8353-666A90B98580}"/>
    <cellStyle name="Měna 2 2 2 2 3 5 4 2" xfId="36638" xr:uid="{BC0D1BE6-4C46-4960-9549-7AA4DBD692A9}"/>
    <cellStyle name="Měna 2 2 2 2 3 5 5" xfId="14588" xr:uid="{77041975-A875-4C6E-961F-4F10E5E0A9AA}"/>
    <cellStyle name="Měna 2 2 2 2 3 5 5 2" xfId="41048" xr:uid="{81D4EA89-3ADE-4A3F-8419-BAA325BFA141}"/>
    <cellStyle name="Měna 2 2 2 2 3 5 6" xfId="18998" xr:uid="{5F72C74F-8E01-41B9-B8B1-D3D245398F94}"/>
    <cellStyle name="Měna 2 2 2 2 3 5 6 2" xfId="45458" xr:uid="{0F4937FF-8B26-44E6-8AAF-67665C8B5AA1}"/>
    <cellStyle name="Měna 2 2 2 2 3 5 7" xfId="27818" xr:uid="{21108EFC-19BE-4DCC-A4F0-A2D5798C7BE3}"/>
    <cellStyle name="Měna 2 2 2 2 3 6" xfId="1988" xr:uid="{09CF6117-9F38-48DA-B711-2CDEE5B14AB8}"/>
    <cellStyle name="Měna 2 2 2 2 3 6 2" xfId="6398" xr:uid="{BD097F53-C2FE-4AEF-9079-DCA4C646A91F}"/>
    <cellStyle name="Měna 2 2 2 2 3 6 2 2" xfId="24038" xr:uid="{B4DD0675-7573-4FDB-A4D1-EAD0C5F079F9}"/>
    <cellStyle name="Měna 2 2 2 2 3 6 2 2 2" xfId="50498" xr:uid="{51258EB6-8C28-4EF9-A204-C7A55A6CE33A}"/>
    <cellStyle name="Měna 2 2 2 2 3 6 2 3" xfId="32858" xr:uid="{09F21416-0E70-4E78-AC79-B2C6EBDD7553}"/>
    <cellStyle name="Měna 2 2 2 2 3 6 3" xfId="10808" xr:uid="{C1D029F0-BC91-4B98-B120-9441F2DC6F07}"/>
    <cellStyle name="Měna 2 2 2 2 3 6 3 2" xfId="37268" xr:uid="{8DFC91B4-8A92-4219-BF1F-68A1295C5B32}"/>
    <cellStyle name="Měna 2 2 2 2 3 6 4" xfId="15218" xr:uid="{64460A45-B34E-451D-AAB0-A0BD0007ECC6}"/>
    <cellStyle name="Měna 2 2 2 2 3 6 4 2" xfId="41678" xr:uid="{E9FE3BD4-56BA-4607-944F-03B5BAE03BA6}"/>
    <cellStyle name="Měna 2 2 2 2 3 6 5" xfId="19628" xr:uid="{34F33A25-F9D7-4B31-822F-210719B8C438}"/>
    <cellStyle name="Měna 2 2 2 2 3 6 5 2" xfId="46088" xr:uid="{E80E34D8-0FFE-42A8-A733-03F0BC34569E}"/>
    <cellStyle name="Měna 2 2 2 2 3 6 6" xfId="28448" xr:uid="{C6EA15F5-BBFF-438B-993B-8009DF901A0A}"/>
    <cellStyle name="Měna 2 2 2 2 3 7" xfId="2618" xr:uid="{59596595-D40B-4B41-9C98-6C183B1E0D1C}"/>
    <cellStyle name="Měna 2 2 2 2 3 7 2" xfId="7028" xr:uid="{A0E0A47F-8E41-4C50-B892-0C9AF46D7EF0}"/>
    <cellStyle name="Měna 2 2 2 2 3 7 2 2" xfId="24668" xr:uid="{9CBB8030-CF69-4352-B493-28A0AA6614D6}"/>
    <cellStyle name="Měna 2 2 2 2 3 7 2 2 2" xfId="51128" xr:uid="{2D46DEBC-DB53-4436-8036-2FF2D23FAA9B}"/>
    <cellStyle name="Měna 2 2 2 2 3 7 2 3" xfId="33488" xr:uid="{9D197966-D4CE-4AD3-9398-C2DB2DA6E704}"/>
    <cellStyle name="Měna 2 2 2 2 3 7 3" xfId="11438" xr:uid="{5AA1C57B-DBD6-435D-BB59-260F5D27B89C}"/>
    <cellStyle name="Měna 2 2 2 2 3 7 3 2" xfId="37898" xr:uid="{B8BCCB28-1388-4A17-AFF7-55BDAED25DFB}"/>
    <cellStyle name="Měna 2 2 2 2 3 7 4" xfId="15848" xr:uid="{078C8CD0-FA79-4D67-8CAD-C2D61A791E78}"/>
    <cellStyle name="Měna 2 2 2 2 3 7 4 2" xfId="42308" xr:uid="{DA2F6E6D-59BF-4654-983F-4482CD5174BB}"/>
    <cellStyle name="Měna 2 2 2 2 3 7 5" xfId="20258" xr:uid="{D54FB3B3-1490-45FF-81F6-1A8ECE30948E}"/>
    <cellStyle name="Měna 2 2 2 2 3 7 5 2" xfId="46718" xr:uid="{7F7E77D1-9DB7-464C-96BB-F247639C8594}"/>
    <cellStyle name="Měna 2 2 2 2 3 7 6" xfId="29078" xr:uid="{0273AC3B-748E-4CD8-BA49-61BEC3E2B4C3}"/>
    <cellStyle name="Měna 2 2 2 2 3 8" xfId="4508" xr:uid="{FF528793-4A5D-42D5-8FE3-74AB7BBCF0DD}"/>
    <cellStyle name="Měna 2 2 2 2 3 8 2" xfId="22148" xr:uid="{EA72A634-24AD-4CCB-946D-A56EF04A2801}"/>
    <cellStyle name="Měna 2 2 2 2 3 8 2 2" xfId="48608" xr:uid="{B7619723-D935-41B1-8BAE-234F5B49A61F}"/>
    <cellStyle name="Měna 2 2 2 2 3 8 3" xfId="30968" xr:uid="{D2745719-8725-415E-9FCC-FA78BF845D12}"/>
    <cellStyle name="Měna 2 2 2 2 3 9" xfId="8918" xr:uid="{55F13A8F-460E-4560-8A4B-36B725B0E133}"/>
    <cellStyle name="Měna 2 2 2 2 3 9 2" xfId="35378" xr:uid="{5DE86E82-75E5-4FCF-85C3-F10C7DFA8C5F}"/>
    <cellStyle name="Měna 2 2 2 2 4" xfId="139" xr:uid="{789A9A9D-A170-41C2-96C2-29D905910590}"/>
    <cellStyle name="Měna 2 2 2 2 4 10" xfId="13370" xr:uid="{2BDD563F-DD08-4DD7-A33F-DC0F1E6A8A13}"/>
    <cellStyle name="Měna 2 2 2 2 4 10 2" xfId="39830" xr:uid="{3E5E957C-9CC2-40E8-831E-5A3B161FE916}"/>
    <cellStyle name="Měna 2 2 2 2 4 11" xfId="17780" xr:uid="{EC65B597-ED2A-478E-B565-99502B7CF9AB}"/>
    <cellStyle name="Měna 2 2 2 2 4 11 2" xfId="44240" xr:uid="{79E0C13D-EADE-4174-AB05-CCB1B4E5FBAD}"/>
    <cellStyle name="Měna 2 2 2 2 4 12" xfId="26600" xr:uid="{558C0218-97B0-4206-A13A-C8DB0B520D5D}"/>
    <cellStyle name="Měna 2 2 2 2 4 2" xfId="350" xr:uid="{0A306BA5-30AE-4C42-943E-4180B13558A6}"/>
    <cellStyle name="Měna 2 2 2 2 4 2 10" xfId="26810" xr:uid="{602DAB9B-D1C6-4832-AD3A-C1F6D6FC60C2}"/>
    <cellStyle name="Měna 2 2 2 2 4 2 2" xfId="980" xr:uid="{FF1623F3-7EF1-4CC3-87E3-9F255EBADF60}"/>
    <cellStyle name="Měna 2 2 2 2 4 2 2 2" xfId="3500" xr:uid="{06CC42A3-6888-4F3A-B505-49E2195A5D0E}"/>
    <cellStyle name="Měna 2 2 2 2 4 2 2 2 2" xfId="7910" xr:uid="{4B5DB1E0-052D-4D27-9046-64740C8C32E9}"/>
    <cellStyle name="Měna 2 2 2 2 4 2 2 2 2 2" xfId="25550" xr:uid="{025969B5-1312-4D05-BC46-E64DB114003D}"/>
    <cellStyle name="Měna 2 2 2 2 4 2 2 2 2 2 2" xfId="52010" xr:uid="{7EC6E1AD-C5B0-4372-8D4E-58C2E174B778}"/>
    <cellStyle name="Měna 2 2 2 2 4 2 2 2 2 3" xfId="34370" xr:uid="{BF312DAE-C22A-4B84-9793-B200E59D5C94}"/>
    <cellStyle name="Měna 2 2 2 2 4 2 2 2 3" xfId="12320" xr:uid="{615FD045-A489-49AD-A7C5-80C3FEE66CBC}"/>
    <cellStyle name="Měna 2 2 2 2 4 2 2 2 3 2" xfId="38780" xr:uid="{698D56FD-69C3-4CAB-9FD1-95A60B11F9C8}"/>
    <cellStyle name="Měna 2 2 2 2 4 2 2 2 4" xfId="16730" xr:uid="{7AF98F6E-8DA7-4589-B11D-EBB6B24E99C3}"/>
    <cellStyle name="Měna 2 2 2 2 4 2 2 2 4 2" xfId="43190" xr:uid="{BF6DA39A-2B99-4CEA-9079-D3BC465336E2}"/>
    <cellStyle name="Měna 2 2 2 2 4 2 2 2 5" xfId="21140" xr:uid="{CD7E1171-7516-492F-BA5B-0D09EB0E31EB}"/>
    <cellStyle name="Měna 2 2 2 2 4 2 2 2 5 2" xfId="47600" xr:uid="{2CF51D2D-73C1-4CC5-BEE1-D99934FB2D6D}"/>
    <cellStyle name="Měna 2 2 2 2 4 2 2 2 6" xfId="29960" xr:uid="{340D862C-77ED-458A-8318-EDC500EAC520}"/>
    <cellStyle name="Měna 2 2 2 2 4 2 2 3" xfId="5390" xr:uid="{F52AA747-C25F-418F-9035-B849560678A3}"/>
    <cellStyle name="Měna 2 2 2 2 4 2 2 3 2" xfId="23030" xr:uid="{4C1403F7-B167-4331-8F52-7CDD0FA71AD4}"/>
    <cellStyle name="Měna 2 2 2 2 4 2 2 3 2 2" xfId="49490" xr:uid="{E4F8FC6E-6EED-419E-9355-A8CB587FAE8D}"/>
    <cellStyle name="Měna 2 2 2 2 4 2 2 3 3" xfId="31850" xr:uid="{C26F1877-5DC6-405F-9522-83C5386BFA8A}"/>
    <cellStyle name="Měna 2 2 2 2 4 2 2 4" xfId="9800" xr:uid="{9003AD3B-5CB6-4AD5-9B28-1AA8C5F4269B}"/>
    <cellStyle name="Měna 2 2 2 2 4 2 2 4 2" xfId="36260" xr:uid="{C865832F-39C0-42C7-9015-021CABEE5CDE}"/>
    <cellStyle name="Měna 2 2 2 2 4 2 2 5" xfId="14210" xr:uid="{78FF3EBE-624D-4B03-92DB-8812A4552D6E}"/>
    <cellStyle name="Měna 2 2 2 2 4 2 2 5 2" xfId="40670" xr:uid="{C85526ED-C418-4CF4-BB53-801E0F70CABC}"/>
    <cellStyle name="Měna 2 2 2 2 4 2 2 6" xfId="18620" xr:uid="{C385F53A-5CC5-4220-9C94-8B3DFDA2353C}"/>
    <cellStyle name="Měna 2 2 2 2 4 2 2 6 2" xfId="45080" xr:uid="{90771CD0-38C7-420C-AD21-D62354804B7C}"/>
    <cellStyle name="Měna 2 2 2 2 4 2 2 7" xfId="27440" xr:uid="{0CA8C923-7CE9-4DC4-8A5C-D36363342194}"/>
    <cellStyle name="Měna 2 2 2 2 4 2 3" xfId="1610" xr:uid="{E6941669-3DA7-4B7F-90F9-FB6E6491B288}"/>
    <cellStyle name="Měna 2 2 2 2 4 2 3 2" xfId="4130" xr:uid="{0B0B685A-B288-4585-8BF5-9B61B5364358}"/>
    <cellStyle name="Měna 2 2 2 2 4 2 3 2 2" xfId="8540" xr:uid="{5B1E67A8-8BE9-4F38-952D-26D69A8D7981}"/>
    <cellStyle name="Měna 2 2 2 2 4 2 3 2 2 2" xfId="26180" xr:uid="{E8E3962F-2A08-4C93-AC9A-A0E63D032BE3}"/>
    <cellStyle name="Měna 2 2 2 2 4 2 3 2 2 2 2" xfId="52640" xr:uid="{7E39A0FA-D65E-4098-BAB8-1E512F4DE701}"/>
    <cellStyle name="Měna 2 2 2 2 4 2 3 2 2 3" xfId="35000" xr:uid="{2F9C77F3-0ED8-43A2-A9DC-925C699E796A}"/>
    <cellStyle name="Měna 2 2 2 2 4 2 3 2 3" xfId="12950" xr:uid="{45D989B9-8C9B-4CF5-A335-74ED8E8C60F2}"/>
    <cellStyle name="Měna 2 2 2 2 4 2 3 2 3 2" xfId="39410" xr:uid="{8ABA20E6-3567-4E49-82E5-74834B1C321A}"/>
    <cellStyle name="Měna 2 2 2 2 4 2 3 2 4" xfId="17360" xr:uid="{7AC29318-AA0B-4C05-BA10-F5C3A7B26EDB}"/>
    <cellStyle name="Měna 2 2 2 2 4 2 3 2 4 2" xfId="43820" xr:uid="{F930F3EB-F99F-413A-967D-EC920626B261}"/>
    <cellStyle name="Měna 2 2 2 2 4 2 3 2 5" xfId="21770" xr:uid="{0C59731D-899A-4603-800D-BF368F67C61E}"/>
    <cellStyle name="Měna 2 2 2 2 4 2 3 2 5 2" xfId="48230" xr:uid="{F1480297-A7DA-4BF3-A297-946378C3C383}"/>
    <cellStyle name="Měna 2 2 2 2 4 2 3 2 6" xfId="30590" xr:uid="{4DDA5E3F-8087-484D-A048-CD0D7C52D043}"/>
    <cellStyle name="Měna 2 2 2 2 4 2 3 3" xfId="6020" xr:uid="{B406B61D-C10A-4607-AB6A-48A8AC47CEF3}"/>
    <cellStyle name="Měna 2 2 2 2 4 2 3 3 2" xfId="23660" xr:uid="{870B4A3B-597F-42FC-B9C2-BF6A05DF2628}"/>
    <cellStyle name="Měna 2 2 2 2 4 2 3 3 2 2" xfId="50120" xr:uid="{7D6F79F6-FD0E-4219-838D-572AEBC5B699}"/>
    <cellStyle name="Měna 2 2 2 2 4 2 3 3 3" xfId="32480" xr:uid="{8E611C30-4191-4800-91ED-7AB8FD0E3065}"/>
    <cellStyle name="Měna 2 2 2 2 4 2 3 4" xfId="10430" xr:uid="{643B8601-12A7-4E2E-A1D3-BA9E6BD810A6}"/>
    <cellStyle name="Měna 2 2 2 2 4 2 3 4 2" xfId="36890" xr:uid="{B8F5C45E-9D8A-4FE6-A064-FFDF5914901B}"/>
    <cellStyle name="Měna 2 2 2 2 4 2 3 5" xfId="14840" xr:uid="{E0BC33F9-C4DC-4E51-8B32-0C2B54E6C22A}"/>
    <cellStyle name="Měna 2 2 2 2 4 2 3 5 2" xfId="41300" xr:uid="{DB3AF22B-9035-4790-AEA0-A4B2A2DD3EA8}"/>
    <cellStyle name="Měna 2 2 2 2 4 2 3 6" xfId="19250" xr:uid="{9103F74C-C458-44F5-9031-AAE529D2543F}"/>
    <cellStyle name="Měna 2 2 2 2 4 2 3 6 2" xfId="45710" xr:uid="{65A995AE-B23D-4648-9B4A-A6D1C2C97E13}"/>
    <cellStyle name="Měna 2 2 2 2 4 2 3 7" xfId="28070" xr:uid="{AD42DF20-15A1-4EB9-896F-B1AC2792AC8B}"/>
    <cellStyle name="Měna 2 2 2 2 4 2 4" xfId="2240" xr:uid="{AE5825D6-18F9-4E41-8AD0-1E22CAA3BF7B}"/>
    <cellStyle name="Měna 2 2 2 2 4 2 4 2" xfId="6650" xr:uid="{04216A11-D452-47E1-B03C-9B289D953DC0}"/>
    <cellStyle name="Měna 2 2 2 2 4 2 4 2 2" xfId="24290" xr:uid="{51AF4A0B-8362-46BF-B157-9D1EB0C1F17E}"/>
    <cellStyle name="Měna 2 2 2 2 4 2 4 2 2 2" xfId="50750" xr:uid="{FE0C2761-F6AC-41BF-BE87-F6319334D087}"/>
    <cellStyle name="Měna 2 2 2 2 4 2 4 2 3" xfId="33110" xr:uid="{BBA49327-AA9F-477B-A580-7A0616B36DA0}"/>
    <cellStyle name="Měna 2 2 2 2 4 2 4 3" xfId="11060" xr:uid="{2E9E8B1C-6C02-448D-A4E5-C139D595DA8F}"/>
    <cellStyle name="Měna 2 2 2 2 4 2 4 3 2" xfId="37520" xr:uid="{F262B4A5-48B6-45FD-8F23-E2D4F8F224DE}"/>
    <cellStyle name="Měna 2 2 2 2 4 2 4 4" xfId="15470" xr:uid="{10C55384-86C5-49CD-89BC-F6D62FB68534}"/>
    <cellStyle name="Měna 2 2 2 2 4 2 4 4 2" xfId="41930" xr:uid="{A9A5D047-B406-4A6A-9038-174525E5AA3F}"/>
    <cellStyle name="Měna 2 2 2 2 4 2 4 5" xfId="19880" xr:uid="{0C1A1F09-AD25-42DC-B0A5-D30B3F5BD63B}"/>
    <cellStyle name="Měna 2 2 2 2 4 2 4 5 2" xfId="46340" xr:uid="{B20E62DC-10BB-40CC-83C9-9B10AF4ECFF6}"/>
    <cellStyle name="Měna 2 2 2 2 4 2 4 6" xfId="28700" xr:uid="{AA7F86FF-8C35-4ADB-9ED7-A1983B696E13}"/>
    <cellStyle name="Měna 2 2 2 2 4 2 5" xfId="2870" xr:uid="{8E5D4F09-032E-405F-89F4-273850F35958}"/>
    <cellStyle name="Měna 2 2 2 2 4 2 5 2" xfId="7280" xr:uid="{4E0B16E1-05E1-40D8-BB5C-7DCDBD500B1A}"/>
    <cellStyle name="Měna 2 2 2 2 4 2 5 2 2" xfId="24920" xr:uid="{7D6078BB-71B6-4F26-9545-CA440982F294}"/>
    <cellStyle name="Měna 2 2 2 2 4 2 5 2 2 2" xfId="51380" xr:uid="{243251E9-C142-42F5-B808-C2ECF70D6F12}"/>
    <cellStyle name="Měna 2 2 2 2 4 2 5 2 3" xfId="33740" xr:uid="{EB036537-A4E3-446D-B574-85CAF2D57780}"/>
    <cellStyle name="Měna 2 2 2 2 4 2 5 3" xfId="11690" xr:uid="{9CC039E0-19AB-497C-89CD-28CC5E17A460}"/>
    <cellStyle name="Měna 2 2 2 2 4 2 5 3 2" xfId="38150" xr:uid="{FABCEFEA-4F8F-4033-8EBE-8FDA41D7601A}"/>
    <cellStyle name="Měna 2 2 2 2 4 2 5 4" xfId="16100" xr:uid="{1CCB10D2-40B2-4CB2-B92C-00176A8199D4}"/>
    <cellStyle name="Měna 2 2 2 2 4 2 5 4 2" xfId="42560" xr:uid="{879E9B89-E846-448A-9FDF-618BEE3B6718}"/>
    <cellStyle name="Měna 2 2 2 2 4 2 5 5" xfId="20510" xr:uid="{132745F2-AB16-4A6E-9877-691D6F770CB3}"/>
    <cellStyle name="Měna 2 2 2 2 4 2 5 5 2" xfId="46970" xr:uid="{D02FAA9A-DF74-4D5F-8C18-AF7A10B18596}"/>
    <cellStyle name="Měna 2 2 2 2 4 2 5 6" xfId="29330" xr:uid="{4AFBC8FC-3F54-4703-B824-390F01975B9C}"/>
    <cellStyle name="Měna 2 2 2 2 4 2 6" xfId="4760" xr:uid="{EFAB2BC4-1D1D-4830-8CD8-971B9486F83F}"/>
    <cellStyle name="Měna 2 2 2 2 4 2 6 2" xfId="22400" xr:uid="{ABBB1383-9B53-4958-8010-5B443F8709A1}"/>
    <cellStyle name="Měna 2 2 2 2 4 2 6 2 2" xfId="48860" xr:uid="{96C57EBD-CB79-4E1F-8A84-D6801C4EAF42}"/>
    <cellStyle name="Měna 2 2 2 2 4 2 6 3" xfId="31220" xr:uid="{F0AAC14A-AE83-4E7C-A102-A0B61CEFBD22}"/>
    <cellStyle name="Měna 2 2 2 2 4 2 7" xfId="9170" xr:uid="{2D0BDFE4-8528-487F-8122-69831C7A6AC5}"/>
    <cellStyle name="Měna 2 2 2 2 4 2 7 2" xfId="35630" xr:uid="{D9AED846-AF04-4A79-9468-D917AA1D0DFA}"/>
    <cellStyle name="Měna 2 2 2 2 4 2 8" xfId="13580" xr:uid="{878682A9-147A-429D-8104-9A82A4F48F32}"/>
    <cellStyle name="Měna 2 2 2 2 4 2 8 2" xfId="40040" xr:uid="{CE25EC98-1394-4D5C-8FED-5F143AEAB87E}"/>
    <cellStyle name="Měna 2 2 2 2 4 2 9" xfId="17990" xr:uid="{ECCF594C-4611-47A1-B490-A5911F8A08F9}"/>
    <cellStyle name="Měna 2 2 2 2 4 2 9 2" xfId="44450" xr:uid="{B3BA6CDD-B7D2-4B0D-B9B8-6A2292731726}"/>
    <cellStyle name="Měna 2 2 2 2 4 3" xfId="560" xr:uid="{9F6D15CB-15B7-49C1-8C8D-BB65C7028D39}"/>
    <cellStyle name="Měna 2 2 2 2 4 3 10" xfId="27020" xr:uid="{47F73A0B-D38B-4913-AB5F-C2A93F8E2BB5}"/>
    <cellStyle name="Měna 2 2 2 2 4 3 2" xfId="1190" xr:uid="{036D1B38-42D1-400B-B0F6-F073A1E1A2B5}"/>
    <cellStyle name="Měna 2 2 2 2 4 3 2 2" xfId="3710" xr:uid="{6BE90144-C3D9-4E6A-884C-7B1DD9FD3773}"/>
    <cellStyle name="Měna 2 2 2 2 4 3 2 2 2" xfId="8120" xr:uid="{AECBA412-7687-47F1-BF60-7273BA6FB97A}"/>
    <cellStyle name="Měna 2 2 2 2 4 3 2 2 2 2" xfId="25760" xr:uid="{14537A2E-4E3E-4B94-93D2-12E38F766EE7}"/>
    <cellStyle name="Měna 2 2 2 2 4 3 2 2 2 2 2" xfId="52220" xr:uid="{E8C248A6-A6E3-48AF-882B-BEE5BBED780C}"/>
    <cellStyle name="Měna 2 2 2 2 4 3 2 2 2 3" xfId="34580" xr:uid="{0EB6F56F-CA89-49B9-A79B-49593525AEDA}"/>
    <cellStyle name="Měna 2 2 2 2 4 3 2 2 3" xfId="12530" xr:uid="{476E2047-E732-4C5B-A4BA-EF77F407F722}"/>
    <cellStyle name="Měna 2 2 2 2 4 3 2 2 3 2" xfId="38990" xr:uid="{88244C56-A738-457F-8962-47830A89D82B}"/>
    <cellStyle name="Měna 2 2 2 2 4 3 2 2 4" xfId="16940" xr:uid="{4E9DDC4C-0CE9-4D58-8DC3-4261CCE51EFA}"/>
    <cellStyle name="Měna 2 2 2 2 4 3 2 2 4 2" xfId="43400" xr:uid="{5B40DFE1-1611-4391-B3C4-004D93E40A3B}"/>
    <cellStyle name="Měna 2 2 2 2 4 3 2 2 5" xfId="21350" xr:uid="{38E2780D-F76F-4B22-AAE6-F8E2EE01E442}"/>
    <cellStyle name="Měna 2 2 2 2 4 3 2 2 5 2" xfId="47810" xr:uid="{247E9F20-975C-4039-9C61-970701F5E826}"/>
    <cellStyle name="Měna 2 2 2 2 4 3 2 2 6" xfId="30170" xr:uid="{A1E8DCC4-9D5D-42EA-A7C0-B6E573B05081}"/>
    <cellStyle name="Měna 2 2 2 2 4 3 2 3" xfId="5600" xr:uid="{5DB2DB3C-84EB-418A-B3A6-4FBE86BA6689}"/>
    <cellStyle name="Měna 2 2 2 2 4 3 2 3 2" xfId="23240" xr:uid="{38391887-4825-4871-A583-87C5BFAAC0F6}"/>
    <cellStyle name="Měna 2 2 2 2 4 3 2 3 2 2" xfId="49700" xr:uid="{397C6B5C-9309-4AFD-8FE6-042EB465C7D2}"/>
    <cellStyle name="Měna 2 2 2 2 4 3 2 3 3" xfId="32060" xr:uid="{F4DC42E8-0A02-48A2-AB1A-C92C1596AC89}"/>
    <cellStyle name="Měna 2 2 2 2 4 3 2 4" xfId="10010" xr:uid="{8582F5F0-B1CB-4E4D-AB3D-4AB2D6FF9259}"/>
    <cellStyle name="Měna 2 2 2 2 4 3 2 4 2" xfId="36470" xr:uid="{5273D914-714F-45C6-B54A-3AFF97D1A744}"/>
    <cellStyle name="Měna 2 2 2 2 4 3 2 5" xfId="14420" xr:uid="{64DC910D-4954-495F-91EB-4D79EB0D5DCF}"/>
    <cellStyle name="Měna 2 2 2 2 4 3 2 5 2" xfId="40880" xr:uid="{C35D57C9-780F-499D-BB67-3B86447BA14F}"/>
    <cellStyle name="Měna 2 2 2 2 4 3 2 6" xfId="18830" xr:uid="{9B9F4E52-529D-40AB-8B14-498D3CD071D6}"/>
    <cellStyle name="Měna 2 2 2 2 4 3 2 6 2" xfId="45290" xr:uid="{ED650EF7-DAFC-41C9-98D8-1E7A74837339}"/>
    <cellStyle name="Měna 2 2 2 2 4 3 2 7" xfId="27650" xr:uid="{CC443A1E-0DA6-49FC-B3B4-2A65B255E1D1}"/>
    <cellStyle name="Měna 2 2 2 2 4 3 3" xfId="1820" xr:uid="{BC01A87F-C408-4E0E-A998-DEEBD7053860}"/>
    <cellStyle name="Měna 2 2 2 2 4 3 3 2" xfId="4340" xr:uid="{C9B2C77B-6952-4516-8ABB-C234483343D9}"/>
    <cellStyle name="Měna 2 2 2 2 4 3 3 2 2" xfId="8750" xr:uid="{5E89A8C6-91D0-4FD0-91DD-07C26D734A6F}"/>
    <cellStyle name="Měna 2 2 2 2 4 3 3 2 2 2" xfId="26390" xr:uid="{6B9B56AC-7E28-4680-91A4-5FEAD0E1DAC9}"/>
    <cellStyle name="Měna 2 2 2 2 4 3 3 2 2 2 2" xfId="52850" xr:uid="{183985C9-1289-4C03-BC39-2FB05970D284}"/>
    <cellStyle name="Měna 2 2 2 2 4 3 3 2 2 3" xfId="35210" xr:uid="{BBE249BB-529D-4B24-9BC8-602831DB7362}"/>
    <cellStyle name="Měna 2 2 2 2 4 3 3 2 3" xfId="13160" xr:uid="{6269D742-B925-4A26-AB52-6B7962C8654E}"/>
    <cellStyle name="Měna 2 2 2 2 4 3 3 2 3 2" xfId="39620" xr:uid="{DE388873-979E-4EBE-B7F6-A93A59711457}"/>
    <cellStyle name="Měna 2 2 2 2 4 3 3 2 4" xfId="17570" xr:uid="{89A0CBA4-2B7E-425F-9F65-347B7DCFD0AD}"/>
    <cellStyle name="Měna 2 2 2 2 4 3 3 2 4 2" xfId="44030" xr:uid="{0B3E83F2-3AF8-4AE9-9E8D-A972A67E5EEE}"/>
    <cellStyle name="Měna 2 2 2 2 4 3 3 2 5" xfId="21980" xr:uid="{F50A4CCE-436D-423E-AC3B-6048345BE92B}"/>
    <cellStyle name="Měna 2 2 2 2 4 3 3 2 5 2" xfId="48440" xr:uid="{59CDCD19-27BA-4CD0-8B02-E7F8ABCD6A2A}"/>
    <cellStyle name="Měna 2 2 2 2 4 3 3 2 6" xfId="30800" xr:uid="{47A4958A-9B67-4979-B3E2-076F78308A3B}"/>
    <cellStyle name="Měna 2 2 2 2 4 3 3 3" xfId="6230" xr:uid="{EDD624F0-9166-4D69-9A6D-5F33774F3841}"/>
    <cellStyle name="Měna 2 2 2 2 4 3 3 3 2" xfId="23870" xr:uid="{39573046-0880-4F3F-8440-9373B0F86577}"/>
    <cellStyle name="Měna 2 2 2 2 4 3 3 3 2 2" xfId="50330" xr:uid="{B35B6794-4413-413F-9A0A-1DEE6CB16E6D}"/>
    <cellStyle name="Měna 2 2 2 2 4 3 3 3 3" xfId="32690" xr:uid="{DFD92C2D-672F-4855-900A-DA9F649D3C9E}"/>
    <cellStyle name="Měna 2 2 2 2 4 3 3 4" xfId="10640" xr:uid="{07D01C71-6A19-4E39-A4BA-D363EDF40530}"/>
    <cellStyle name="Měna 2 2 2 2 4 3 3 4 2" xfId="37100" xr:uid="{F4CFAF52-90CD-43AA-9254-E2A090E00B41}"/>
    <cellStyle name="Měna 2 2 2 2 4 3 3 5" xfId="15050" xr:uid="{E0E32572-B1D5-4F63-BFC8-F47833EE9C05}"/>
    <cellStyle name="Měna 2 2 2 2 4 3 3 5 2" xfId="41510" xr:uid="{157F8EED-9546-41DC-B055-6A3C156AF66B}"/>
    <cellStyle name="Měna 2 2 2 2 4 3 3 6" xfId="19460" xr:uid="{F44A92D5-433D-479E-9353-403AF58F3026}"/>
    <cellStyle name="Měna 2 2 2 2 4 3 3 6 2" xfId="45920" xr:uid="{EA8D51DB-0D3E-425D-A6B2-2530F1CA0628}"/>
    <cellStyle name="Měna 2 2 2 2 4 3 3 7" xfId="28280" xr:uid="{FEE959C6-E4BD-4500-8858-928E7FB4F117}"/>
    <cellStyle name="Měna 2 2 2 2 4 3 4" xfId="2450" xr:uid="{B952995F-3800-4171-8622-1B2CE1314C65}"/>
    <cellStyle name="Měna 2 2 2 2 4 3 4 2" xfId="6860" xr:uid="{8A84E735-B706-4E0C-8139-85CF2037A5F1}"/>
    <cellStyle name="Měna 2 2 2 2 4 3 4 2 2" xfId="24500" xr:uid="{7CE0453D-DB81-4063-8483-9DFA54499FA7}"/>
    <cellStyle name="Měna 2 2 2 2 4 3 4 2 2 2" xfId="50960" xr:uid="{B3210DB2-1071-44FA-A691-333079B65E25}"/>
    <cellStyle name="Měna 2 2 2 2 4 3 4 2 3" xfId="33320" xr:uid="{8DC4014A-1BD1-4863-B30F-6800D376EFF1}"/>
    <cellStyle name="Měna 2 2 2 2 4 3 4 3" xfId="11270" xr:uid="{98739BA8-3123-4052-A57A-58229D9E29A5}"/>
    <cellStyle name="Měna 2 2 2 2 4 3 4 3 2" xfId="37730" xr:uid="{43A134A0-3FE9-4B06-9244-B12BFCF2E2ED}"/>
    <cellStyle name="Měna 2 2 2 2 4 3 4 4" xfId="15680" xr:uid="{2CA69385-30EF-4E93-B694-7DA7AA2538C8}"/>
    <cellStyle name="Měna 2 2 2 2 4 3 4 4 2" xfId="42140" xr:uid="{053819B8-2C46-45F4-8639-3E0609175CF1}"/>
    <cellStyle name="Měna 2 2 2 2 4 3 4 5" xfId="20090" xr:uid="{C1AE8687-FB0E-4F4E-BAD8-0AA4944866F6}"/>
    <cellStyle name="Měna 2 2 2 2 4 3 4 5 2" xfId="46550" xr:uid="{81DFF10C-A01C-4B5F-A4F3-096F664F8043}"/>
    <cellStyle name="Měna 2 2 2 2 4 3 4 6" xfId="28910" xr:uid="{C43643C4-4383-4AB1-A5AD-31EF48B8654B}"/>
    <cellStyle name="Měna 2 2 2 2 4 3 5" xfId="3080" xr:uid="{E5AB6DDD-B9A2-4AD5-845E-FDBA7313117C}"/>
    <cellStyle name="Měna 2 2 2 2 4 3 5 2" xfId="7490" xr:uid="{2C9F2AC8-CCF4-4721-90F5-E03B0D7C9520}"/>
    <cellStyle name="Měna 2 2 2 2 4 3 5 2 2" xfId="25130" xr:uid="{E44F8F69-4C19-46E4-80AD-C12E11491384}"/>
    <cellStyle name="Měna 2 2 2 2 4 3 5 2 2 2" xfId="51590" xr:uid="{70B2DBC7-C7BD-4FB6-A9B2-C043368A24C4}"/>
    <cellStyle name="Měna 2 2 2 2 4 3 5 2 3" xfId="33950" xr:uid="{62504999-79F3-4B01-A295-089ACA0C96F7}"/>
    <cellStyle name="Měna 2 2 2 2 4 3 5 3" xfId="11900" xr:uid="{654A78A5-A9A0-48E9-AA7C-FCC4689A5482}"/>
    <cellStyle name="Měna 2 2 2 2 4 3 5 3 2" xfId="38360" xr:uid="{17CAFF58-D187-4B64-BB13-F486B2EA48C4}"/>
    <cellStyle name="Měna 2 2 2 2 4 3 5 4" xfId="16310" xr:uid="{B3553945-E7C8-487C-B446-EB3149EF99CA}"/>
    <cellStyle name="Měna 2 2 2 2 4 3 5 4 2" xfId="42770" xr:uid="{8571F914-15D1-47B1-83C0-B4EB796828D9}"/>
    <cellStyle name="Měna 2 2 2 2 4 3 5 5" xfId="20720" xr:uid="{FFD5FEEC-777B-4AFD-B91A-D88093C3CEB5}"/>
    <cellStyle name="Měna 2 2 2 2 4 3 5 5 2" xfId="47180" xr:uid="{6E0AE409-26DF-47F7-B8D8-9DD5731EDFEC}"/>
    <cellStyle name="Měna 2 2 2 2 4 3 5 6" xfId="29540" xr:uid="{F14275FB-2169-4480-82A7-2F329347385D}"/>
    <cellStyle name="Měna 2 2 2 2 4 3 6" xfId="4970" xr:uid="{06729122-6C5C-4149-AF40-817517BAD5C9}"/>
    <cellStyle name="Měna 2 2 2 2 4 3 6 2" xfId="22610" xr:uid="{13FB56C5-A9FF-4CA2-8953-BDC1C12C03A4}"/>
    <cellStyle name="Měna 2 2 2 2 4 3 6 2 2" xfId="49070" xr:uid="{8AE96EBF-3A60-48F8-A223-5CEDBBD19ED6}"/>
    <cellStyle name="Měna 2 2 2 2 4 3 6 3" xfId="31430" xr:uid="{7A20F553-D1EC-438D-9D0F-FBCF061F19D5}"/>
    <cellStyle name="Měna 2 2 2 2 4 3 7" xfId="9380" xr:uid="{38EBE1D0-94F1-44EF-8099-0B7DD82EEB57}"/>
    <cellStyle name="Měna 2 2 2 2 4 3 7 2" xfId="35840" xr:uid="{EABE081F-0617-4C9F-B258-093433E3DC82}"/>
    <cellStyle name="Měna 2 2 2 2 4 3 8" xfId="13790" xr:uid="{BB1E69AC-72AD-4D1B-BC2D-A4D135AF060D}"/>
    <cellStyle name="Měna 2 2 2 2 4 3 8 2" xfId="40250" xr:uid="{81927295-17ED-4BAB-B4D1-5714EAD94D76}"/>
    <cellStyle name="Měna 2 2 2 2 4 3 9" xfId="18200" xr:uid="{EC8DD983-DFB8-460B-BB09-C3AB27E5CA0C}"/>
    <cellStyle name="Měna 2 2 2 2 4 3 9 2" xfId="44660" xr:uid="{AA4892A8-B0A8-4ADE-926E-3AAD2968EA0D}"/>
    <cellStyle name="Měna 2 2 2 2 4 4" xfId="770" xr:uid="{1CBFCCB8-6BD0-474F-AD96-B92FE40E7D93}"/>
    <cellStyle name="Měna 2 2 2 2 4 4 2" xfId="3290" xr:uid="{3E3B09C1-861C-443A-8975-96B8AAE484AC}"/>
    <cellStyle name="Měna 2 2 2 2 4 4 2 2" xfId="7700" xr:uid="{2114CC69-D13C-4106-B0CB-99336FBB1AE6}"/>
    <cellStyle name="Měna 2 2 2 2 4 4 2 2 2" xfId="25340" xr:uid="{C43E7CD7-E8DF-45EF-977C-4219D1046341}"/>
    <cellStyle name="Měna 2 2 2 2 4 4 2 2 2 2" xfId="51800" xr:uid="{0F4B8D6F-2D26-4A71-9482-31DC522E596E}"/>
    <cellStyle name="Měna 2 2 2 2 4 4 2 2 3" xfId="34160" xr:uid="{C91E5716-DBE8-4930-8BD6-7BE87DEB8719}"/>
    <cellStyle name="Měna 2 2 2 2 4 4 2 3" xfId="12110" xr:uid="{301F12AC-6835-4A9A-948A-6A09B295222A}"/>
    <cellStyle name="Měna 2 2 2 2 4 4 2 3 2" xfId="38570" xr:uid="{3B390888-A07E-4F99-970F-6F3B2F9AB95D}"/>
    <cellStyle name="Měna 2 2 2 2 4 4 2 4" xfId="16520" xr:uid="{450E8354-44E1-4C22-9561-21FABAB3D5C1}"/>
    <cellStyle name="Měna 2 2 2 2 4 4 2 4 2" xfId="42980" xr:uid="{014DF6C1-581E-444C-ABE5-4803FF7B4FB2}"/>
    <cellStyle name="Měna 2 2 2 2 4 4 2 5" xfId="20930" xr:uid="{BC51BD22-5885-4DA3-B755-4E4EEEECD757}"/>
    <cellStyle name="Měna 2 2 2 2 4 4 2 5 2" xfId="47390" xr:uid="{898B51D8-F8CF-4C3A-840F-A675A3E64B16}"/>
    <cellStyle name="Měna 2 2 2 2 4 4 2 6" xfId="29750" xr:uid="{916D69E2-91EC-45F2-A77D-3EDAA8D5D172}"/>
    <cellStyle name="Měna 2 2 2 2 4 4 3" xfId="5180" xr:uid="{6899AB5F-4649-4B83-8F94-FE7683CA0699}"/>
    <cellStyle name="Měna 2 2 2 2 4 4 3 2" xfId="22820" xr:uid="{72599402-D9E0-46DA-BBD3-441F113C3BD0}"/>
    <cellStyle name="Měna 2 2 2 2 4 4 3 2 2" xfId="49280" xr:uid="{7B23A1CD-CBFA-4CC5-808A-EDE81B652E2E}"/>
    <cellStyle name="Měna 2 2 2 2 4 4 3 3" xfId="31640" xr:uid="{0D995027-BDC7-44A3-AD49-F8DFB7FB7B2E}"/>
    <cellStyle name="Měna 2 2 2 2 4 4 4" xfId="9590" xr:uid="{D5EECE72-C0E9-4FEC-BC96-3BA9F41CACE4}"/>
    <cellStyle name="Měna 2 2 2 2 4 4 4 2" xfId="36050" xr:uid="{E0ECC541-A96A-4BA9-B489-5D038533BEF0}"/>
    <cellStyle name="Měna 2 2 2 2 4 4 5" xfId="14000" xr:uid="{E3244C03-BD65-4816-AB72-E21236769A55}"/>
    <cellStyle name="Měna 2 2 2 2 4 4 5 2" xfId="40460" xr:uid="{EC44A3D9-E0BB-4E17-B946-119BC53108D0}"/>
    <cellStyle name="Měna 2 2 2 2 4 4 6" xfId="18410" xr:uid="{006CC5AD-5E67-4626-9010-9F4FA8BBE91F}"/>
    <cellStyle name="Měna 2 2 2 2 4 4 6 2" xfId="44870" xr:uid="{F75FFD9E-9980-4B12-A975-4B0AB8220362}"/>
    <cellStyle name="Měna 2 2 2 2 4 4 7" xfId="27230" xr:uid="{BD270A23-D4FF-4FBB-A879-8FC93B355348}"/>
    <cellStyle name="Měna 2 2 2 2 4 5" xfId="1400" xr:uid="{2B4F03D7-3551-4511-9586-320445F07548}"/>
    <cellStyle name="Měna 2 2 2 2 4 5 2" xfId="3920" xr:uid="{CBDF51F3-36B2-443F-AA93-CAC069994A7D}"/>
    <cellStyle name="Měna 2 2 2 2 4 5 2 2" xfId="8330" xr:uid="{9C03FCFF-8C22-40E4-A86A-28053055C362}"/>
    <cellStyle name="Měna 2 2 2 2 4 5 2 2 2" xfId="25970" xr:uid="{88ADCE8D-EF82-4C3A-9B22-128A8475EA0A}"/>
    <cellStyle name="Měna 2 2 2 2 4 5 2 2 2 2" xfId="52430" xr:uid="{3365A844-7945-4395-8844-26F976FD47E4}"/>
    <cellStyle name="Měna 2 2 2 2 4 5 2 2 3" xfId="34790" xr:uid="{C0434EB4-4F4B-4AD7-B426-57DFEE2E5AA4}"/>
    <cellStyle name="Měna 2 2 2 2 4 5 2 3" xfId="12740" xr:uid="{08A71F67-30F7-4C8D-9492-382685B354F8}"/>
    <cellStyle name="Měna 2 2 2 2 4 5 2 3 2" xfId="39200" xr:uid="{5A2397C0-2054-4C22-A98B-5C7E2E220D91}"/>
    <cellStyle name="Měna 2 2 2 2 4 5 2 4" xfId="17150" xr:uid="{E8A7EDA3-05DC-43A2-A6CD-0B66AABE664D}"/>
    <cellStyle name="Měna 2 2 2 2 4 5 2 4 2" xfId="43610" xr:uid="{AB3F7332-9B6D-48FE-A222-A26F1163D238}"/>
    <cellStyle name="Měna 2 2 2 2 4 5 2 5" xfId="21560" xr:uid="{47DE7ADF-82F3-467B-9AAC-A4EDBD7C84F0}"/>
    <cellStyle name="Měna 2 2 2 2 4 5 2 5 2" xfId="48020" xr:uid="{362511DE-E716-4508-9B6D-B686DDF2E508}"/>
    <cellStyle name="Měna 2 2 2 2 4 5 2 6" xfId="30380" xr:uid="{F142AFD8-66DB-4194-A77B-3B24172F16DA}"/>
    <cellStyle name="Měna 2 2 2 2 4 5 3" xfId="5810" xr:uid="{FFDBD508-3419-4D72-932B-FAD2ED2874DE}"/>
    <cellStyle name="Měna 2 2 2 2 4 5 3 2" xfId="23450" xr:uid="{5406D1F0-D918-4E17-9951-03501F6FCAD6}"/>
    <cellStyle name="Měna 2 2 2 2 4 5 3 2 2" xfId="49910" xr:uid="{7E8AD621-069F-454B-AC35-E1654F64D51C}"/>
    <cellStyle name="Měna 2 2 2 2 4 5 3 3" xfId="32270" xr:uid="{76F91EFA-3A7B-48AA-AA0D-2264052E55F2}"/>
    <cellStyle name="Měna 2 2 2 2 4 5 4" xfId="10220" xr:uid="{F3381D3D-3823-4F69-A1E7-D5469225D0BF}"/>
    <cellStyle name="Měna 2 2 2 2 4 5 4 2" xfId="36680" xr:uid="{69E9224B-5E4E-472A-934C-B1C69079007D}"/>
    <cellStyle name="Měna 2 2 2 2 4 5 5" xfId="14630" xr:uid="{BDF88C47-7EDA-4C91-8854-66F77CE502D9}"/>
    <cellStyle name="Měna 2 2 2 2 4 5 5 2" xfId="41090" xr:uid="{F905E2DF-ACC8-44C6-B893-162FF6EDA5DE}"/>
    <cellStyle name="Měna 2 2 2 2 4 5 6" xfId="19040" xr:uid="{DF5C95C2-E17F-4A7A-A11A-B2FCF4EE683E}"/>
    <cellStyle name="Měna 2 2 2 2 4 5 6 2" xfId="45500" xr:uid="{CC7DD3BF-DBFB-4BF2-A7C7-51A3ECAB8735}"/>
    <cellStyle name="Měna 2 2 2 2 4 5 7" xfId="27860" xr:uid="{7DD7B92B-3441-4991-9AB7-A040120716CE}"/>
    <cellStyle name="Měna 2 2 2 2 4 6" xfId="2030" xr:uid="{00718B8B-A771-499D-9D9B-28E1DB63548A}"/>
    <cellStyle name="Měna 2 2 2 2 4 6 2" xfId="6440" xr:uid="{FE3B81C7-94FB-4B26-8FC1-C70272F2F4FD}"/>
    <cellStyle name="Měna 2 2 2 2 4 6 2 2" xfId="24080" xr:uid="{7D8A2909-523D-468D-A65F-D01435EF6199}"/>
    <cellStyle name="Měna 2 2 2 2 4 6 2 2 2" xfId="50540" xr:uid="{8924BD45-AB25-45AB-8AA2-268F6B269EAD}"/>
    <cellStyle name="Měna 2 2 2 2 4 6 2 3" xfId="32900" xr:uid="{BA814E02-75DE-4D1C-A776-5F9090FD39C2}"/>
    <cellStyle name="Měna 2 2 2 2 4 6 3" xfId="10850" xr:uid="{3D12D94E-634D-485C-B19A-CDD9CE91CACF}"/>
    <cellStyle name="Měna 2 2 2 2 4 6 3 2" xfId="37310" xr:uid="{8A88252A-9240-41CE-BC5C-DF8B52566C46}"/>
    <cellStyle name="Měna 2 2 2 2 4 6 4" xfId="15260" xr:uid="{337A33F4-817E-4A4A-A50F-755C74813EB6}"/>
    <cellStyle name="Měna 2 2 2 2 4 6 4 2" xfId="41720" xr:uid="{D41D6E54-BD7E-44D5-BE39-AD3EAF3EF184}"/>
    <cellStyle name="Měna 2 2 2 2 4 6 5" xfId="19670" xr:uid="{14A47A8B-1A00-4CF2-A799-90B5457070A7}"/>
    <cellStyle name="Měna 2 2 2 2 4 6 5 2" xfId="46130" xr:uid="{1AC69D85-F33A-4EAA-A64F-D3AB4ACE990C}"/>
    <cellStyle name="Měna 2 2 2 2 4 6 6" xfId="28490" xr:uid="{77DA4F8D-3E3D-4C08-87B7-98B5BB8FDAE9}"/>
    <cellStyle name="Měna 2 2 2 2 4 7" xfId="2660" xr:uid="{51F60EE7-F91F-49B5-BF6C-9F1DE612CDAE}"/>
    <cellStyle name="Měna 2 2 2 2 4 7 2" xfId="7070" xr:uid="{A0940F8F-C1C4-420B-8125-DACEE3DC69BB}"/>
    <cellStyle name="Měna 2 2 2 2 4 7 2 2" xfId="24710" xr:uid="{868911A8-6613-4F48-8E6C-CDF308ABA8A5}"/>
    <cellStyle name="Měna 2 2 2 2 4 7 2 2 2" xfId="51170" xr:uid="{76F0B10E-E700-4AE2-A76F-99757956C4B0}"/>
    <cellStyle name="Měna 2 2 2 2 4 7 2 3" xfId="33530" xr:uid="{70031263-FF2D-4077-8738-6AD6C622180D}"/>
    <cellStyle name="Měna 2 2 2 2 4 7 3" xfId="11480" xr:uid="{CCE9EB34-956F-4202-A101-A58E7E36019C}"/>
    <cellStyle name="Měna 2 2 2 2 4 7 3 2" xfId="37940" xr:uid="{40E6F7A7-AF57-434D-BEB8-9273A35642E6}"/>
    <cellStyle name="Měna 2 2 2 2 4 7 4" xfId="15890" xr:uid="{8433F499-E21A-4020-BA3C-D4331146F2A0}"/>
    <cellStyle name="Měna 2 2 2 2 4 7 4 2" xfId="42350" xr:uid="{017E1E01-49C5-4734-A574-9E787B3BA78C}"/>
    <cellStyle name="Měna 2 2 2 2 4 7 5" xfId="20300" xr:uid="{8470B86C-4695-4DBA-86F0-E1DEB115F96D}"/>
    <cellStyle name="Měna 2 2 2 2 4 7 5 2" xfId="46760" xr:uid="{EC23E5F9-BCE9-473D-9181-9A01ADED90C3}"/>
    <cellStyle name="Měna 2 2 2 2 4 7 6" xfId="29120" xr:uid="{88F7BB24-ACB4-4134-9D6F-0741043069A2}"/>
    <cellStyle name="Měna 2 2 2 2 4 8" xfId="4550" xr:uid="{9B06E48E-7526-489D-B7EA-29A3041FA522}"/>
    <cellStyle name="Měna 2 2 2 2 4 8 2" xfId="22190" xr:uid="{F6C10535-6535-4ADD-88E9-01D3D000EDE7}"/>
    <cellStyle name="Měna 2 2 2 2 4 8 2 2" xfId="48650" xr:uid="{25D4C45F-66C4-4C1E-83EB-6DE1DF705ED9}"/>
    <cellStyle name="Měna 2 2 2 2 4 8 3" xfId="31010" xr:uid="{44E4E85E-61ED-4D7F-B7FE-E60325DC4E91}"/>
    <cellStyle name="Měna 2 2 2 2 4 9" xfId="8960" xr:uid="{92123880-21FC-4D97-BD79-C75867A985BA}"/>
    <cellStyle name="Měna 2 2 2 2 4 9 2" xfId="35420" xr:uid="{B07EB995-81DC-4D52-A368-4BB68CB39406}"/>
    <cellStyle name="Měna 2 2 2 2 5" xfId="181" xr:uid="{7F5EC817-ED6B-47DE-AB22-FE42225E3170}"/>
    <cellStyle name="Měna 2 2 2 2 5 10" xfId="13412" xr:uid="{E2B556DB-DF12-4CAB-A97A-FA20AA2A72AD}"/>
    <cellStyle name="Měna 2 2 2 2 5 10 2" xfId="39872" xr:uid="{424AAD79-1D66-4216-A4D3-7DE1EC242737}"/>
    <cellStyle name="Měna 2 2 2 2 5 11" xfId="17822" xr:uid="{9BD7B559-4C82-4466-9CB3-7AEEB85E76E0}"/>
    <cellStyle name="Měna 2 2 2 2 5 11 2" xfId="44282" xr:uid="{0697DBB6-507B-4BD9-9394-0CFC8B84DEFB}"/>
    <cellStyle name="Měna 2 2 2 2 5 12" xfId="26642" xr:uid="{3FFA9BF6-3562-4451-88E0-428038050611}"/>
    <cellStyle name="Měna 2 2 2 2 5 2" xfId="392" xr:uid="{E3057CB4-06CC-4E12-9E39-7FD7817E34C4}"/>
    <cellStyle name="Měna 2 2 2 2 5 2 10" xfId="26852" xr:uid="{008A1597-E981-4FC4-A2E9-3A8AE368D64C}"/>
    <cellStyle name="Měna 2 2 2 2 5 2 2" xfId="1022" xr:uid="{ED4626E5-D9FD-461E-904F-D4E48FAB4209}"/>
    <cellStyle name="Měna 2 2 2 2 5 2 2 2" xfId="3542" xr:uid="{A9CAD01B-5D62-469E-96FF-774128083D37}"/>
    <cellStyle name="Měna 2 2 2 2 5 2 2 2 2" xfId="7952" xr:uid="{EFBD5F5B-6688-4227-B31C-A443D0DEA016}"/>
    <cellStyle name="Měna 2 2 2 2 5 2 2 2 2 2" xfId="25592" xr:uid="{C2336F9A-1016-49A3-84B2-650AC667E613}"/>
    <cellStyle name="Měna 2 2 2 2 5 2 2 2 2 2 2" xfId="52052" xr:uid="{CA6E0CCF-0BEB-4238-863F-12338FD07E88}"/>
    <cellStyle name="Měna 2 2 2 2 5 2 2 2 2 3" xfId="34412" xr:uid="{DFC7EAB5-1573-43D5-95B9-7A43C24FC74D}"/>
    <cellStyle name="Měna 2 2 2 2 5 2 2 2 3" xfId="12362" xr:uid="{D82B44B5-919D-43C2-9B61-9E00BAB813D2}"/>
    <cellStyle name="Měna 2 2 2 2 5 2 2 2 3 2" xfId="38822" xr:uid="{8DAD0E3D-60B9-461B-8975-39120A1C342C}"/>
    <cellStyle name="Měna 2 2 2 2 5 2 2 2 4" xfId="16772" xr:uid="{3753C7D4-D7A8-4F52-8131-179692895D92}"/>
    <cellStyle name="Měna 2 2 2 2 5 2 2 2 4 2" xfId="43232" xr:uid="{F9005CF8-357F-4A9F-9C39-6AC3FA297F75}"/>
    <cellStyle name="Měna 2 2 2 2 5 2 2 2 5" xfId="21182" xr:uid="{F312B389-B156-4BE9-AAAE-A5F84182FA8E}"/>
    <cellStyle name="Měna 2 2 2 2 5 2 2 2 5 2" xfId="47642" xr:uid="{3DFD4682-2AE7-4FF2-9CB2-894B40016F99}"/>
    <cellStyle name="Měna 2 2 2 2 5 2 2 2 6" xfId="30002" xr:uid="{3D04B7CD-68A8-478F-973C-355C2F4058E6}"/>
    <cellStyle name="Měna 2 2 2 2 5 2 2 3" xfId="5432" xr:uid="{CA73D091-2F72-4E2D-A541-FB53D7CAFAEF}"/>
    <cellStyle name="Měna 2 2 2 2 5 2 2 3 2" xfId="23072" xr:uid="{5166E209-63FD-4053-936D-D5C34BA77E96}"/>
    <cellStyle name="Měna 2 2 2 2 5 2 2 3 2 2" xfId="49532" xr:uid="{85F306B9-4054-4FAE-9E91-886060465CE3}"/>
    <cellStyle name="Měna 2 2 2 2 5 2 2 3 3" xfId="31892" xr:uid="{7EAAC0D9-EC42-4069-B4F7-A109A7D81355}"/>
    <cellStyle name="Měna 2 2 2 2 5 2 2 4" xfId="9842" xr:uid="{52DB3887-F8E5-4AD0-9E26-93AE2637805E}"/>
    <cellStyle name="Měna 2 2 2 2 5 2 2 4 2" xfId="36302" xr:uid="{E4A94A08-C0C0-425E-86FF-FBB4B79E73BA}"/>
    <cellStyle name="Měna 2 2 2 2 5 2 2 5" xfId="14252" xr:uid="{332E7166-DDE6-42CE-855A-B479A1DCF16B}"/>
    <cellStyle name="Měna 2 2 2 2 5 2 2 5 2" xfId="40712" xr:uid="{076800AB-DF4D-47A7-810C-1D70748594FF}"/>
    <cellStyle name="Měna 2 2 2 2 5 2 2 6" xfId="18662" xr:uid="{DCC38930-16FC-404A-813F-4EF42CA5D5B1}"/>
    <cellStyle name="Měna 2 2 2 2 5 2 2 6 2" xfId="45122" xr:uid="{DDB43500-3103-4161-BBBA-B6924AE8A285}"/>
    <cellStyle name="Měna 2 2 2 2 5 2 2 7" xfId="27482" xr:uid="{7F7E1F49-4978-4FFF-B4F1-D198360F4066}"/>
    <cellStyle name="Měna 2 2 2 2 5 2 3" xfId="1652" xr:uid="{04D10AE6-1946-4A3F-AAB3-37623F606EE6}"/>
    <cellStyle name="Měna 2 2 2 2 5 2 3 2" xfId="4172" xr:uid="{B0A07D7C-DA17-40C0-B6FE-818A9C3A88CB}"/>
    <cellStyle name="Měna 2 2 2 2 5 2 3 2 2" xfId="8582" xr:uid="{FB1E792C-9DDC-46ED-9FE9-1E99153A3244}"/>
    <cellStyle name="Měna 2 2 2 2 5 2 3 2 2 2" xfId="26222" xr:uid="{52534975-724A-48C2-9C5D-A421561C17A0}"/>
    <cellStyle name="Měna 2 2 2 2 5 2 3 2 2 2 2" xfId="52682" xr:uid="{CF8E79FC-6CD0-420E-BB5B-A2A81F416094}"/>
    <cellStyle name="Měna 2 2 2 2 5 2 3 2 2 3" xfId="35042" xr:uid="{629408AF-287E-471D-8277-40B103126D44}"/>
    <cellStyle name="Měna 2 2 2 2 5 2 3 2 3" xfId="12992" xr:uid="{FD347852-6F5A-4062-AA7F-0F260FA7BE84}"/>
    <cellStyle name="Měna 2 2 2 2 5 2 3 2 3 2" xfId="39452" xr:uid="{465528A6-B083-420A-A793-46C959146CF7}"/>
    <cellStyle name="Měna 2 2 2 2 5 2 3 2 4" xfId="17402" xr:uid="{4B2B1A6C-B63C-481C-90D9-3FCCD828CBCA}"/>
    <cellStyle name="Měna 2 2 2 2 5 2 3 2 4 2" xfId="43862" xr:uid="{59B063D4-FB64-4EC8-95D7-CB643B966F73}"/>
    <cellStyle name="Měna 2 2 2 2 5 2 3 2 5" xfId="21812" xr:uid="{668C0F65-8A00-441A-B8D4-D03672FF229F}"/>
    <cellStyle name="Měna 2 2 2 2 5 2 3 2 5 2" xfId="48272" xr:uid="{61DE636A-175C-432F-9060-B610F62D983B}"/>
    <cellStyle name="Měna 2 2 2 2 5 2 3 2 6" xfId="30632" xr:uid="{EBB8FC6E-502F-47AB-8F63-F2C5CC845799}"/>
    <cellStyle name="Měna 2 2 2 2 5 2 3 3" xfId="6062" xr:uid="{EFB1EFB3-824F-4082-AD34-AE74D00CD7E2}"/>
    <cellStyle name="Měna 2 2 2 2 5 2 3 3 2" xfId="23702" xr:uid="{FBBCB46D-B708-4C5C-82B8-B3F3A89DDBA6}"/>
    <cellStyle name="Měna 2 2 2 2 5 2 3 3 2 2" xfId="50162" xr:uid="{21250321-C441-47B1-939B-C06FEEB82101}"/>
    <cellStyle name="Měna 2 2 2 2 5 2 3 3 3" xfId="32522" xr:uid="{02D1CAFF-A190-475C-BB47-F858C39F153D}"/>
    <cellStyle name="Měna 2 2 2 2 5 2 3 4" xfId="10472" xr:uid="{6852E3D0-D6AC-471B-A001-2F0F5EE2AB21}"/>
    <cellStyle name="Měna 2 2 2 2 5 2 3 4 2" xfId="36932" xr:uid="{A2BCF2EB-23F7-40B1-96B4-F2A305F3BA59}"/>
    <cellStyle name="Měna 2 2 2 2 5 2 3 5" xfId="14882" xr:uid="{87985978-0541-462C-A939-6956969975E5}"/>
    <cellStyle name="Měna 2 2 2 2 5 2 3 5 2" xfId="41342" xr:uid="{0D9E1519-09F7-43CC-9D55-F3977C29FE94}"/>
    <cellStyle name="Měna 2 2 2 2 5 2 3 6" xfId="19292" xr:uid="{F74CEA53-0273-41D4-BE3C-A2ED3D5291CE}"/>
    <cellStyle name="Měna 2 2 2 2 5 2 3 6 2" xfId="45752" xr:uid="{D3E1C17E-DBB9-4A14-A380-427E50ACB0B8}"/>
    <cellStyle name="Měna 2 2 2 2 5 2 3 7" xfId="28112" xr:uid="{35E9C7A5-B694-47DE-A3E8-9574D35C5F36}"/>
    <cellStyle name="Měna 2 2 2 2 5 2 4" xfId="2282" xr:uid="{D19054EA-BC11-451E-BFAE-3ED91DD298DD}"/>
    <cellStyle name="Měna 2 2 2 2 5 2 4 2" xfId="6692" xr:uid="{C603A415-E4B7-4274-930A-413C8B4C7BD7}"/>
    <cellStyle name="Měna 2 2 2 2 5 2 4 2 2" xfId="24332" xr:uid="{20BA0EF8-0308-45C0-AFAE-424B509A0AFA}"/>
    <cellStyle name="Měna 2 2 2 2 5 2 4 2 2 2" xfId="50792" xr:uid="{5CC908A6-E5F1-4ABA-9569-AA1CC513695D}"/>
    <cellStyle name="Měna 2 2 2 2 5 2 4 2 3" xfId="33152" xr:uid="{EC47C4D7-C00E-45DD-A561-4AC54B3FE6B2}"/>
    <cellStyle name="Měna 2 2 2 2 5 2 4 3" xfId="11102" xr:uid="{FA1111D9-7BA3-4A9A-953A-B413E0E7B279}"/>
    <cellStyle name="Měna 2 2 2 2 5 2 4 3 2" xfId="37562" xr:uid="{80EE49ED-14BA-4726-A403-9E49ED94810C}"/>
    <cellStyle name="Měna 2 2 2 2 5 2 4 4" xfId="15512" xr:uid="{F9E227D8-7D0A-4349-BFC5-6525AC878CAB}"/>
    <cellStyle name="Měna 2 2 2 2 5 2 4 4 2" xfId="41972" xr:uid="{EB7511AC-7260-4BE6-B132-05EA75D216AD}"/>
    <cellStyle name="Měna 2 2 2 2 5 2 4 5" xfId="19922" xr:uid="{0CB1B320-2E11-49A5-B733-42980556FDEA}"/>
    <cellStyle name="Měna 2 2 2 2 5 2 4 5 2" xfId="46382" xr:uid="{DE5C78D8-8B79-47AC-A780-C153405DAFCE}"/>
    <cellStyle name="Měna 2 2 2 2 5 2 4 6" xfId="28742" xr:uid="{7BF7DB37-0195-4EAC-AFD4-CD1B71DC34A3}"/>
    <cellStyle name="Měna 2 2 2 2 5 2 5" xfId="2912" xr:uid="{9E5FF866-3651-42FC-8770-9464EF40EFAF}"/>
    <cellStyle name="Měna 2 2 2 2 5 2 5 2" xfId="7322" xr:uid="{757923A5-20DF-42C6-B283-0EE44FC37BBD}"/>
    <cellStyle name="Měna 2 2 2 2 5 2 5 2 2" xfId="24962" xr:uid="{53313299-4506-4FD1-8A18-4DD56C01218E}"/>
    <cellStyle name="Měna 2 2 2 2 5 2 5 2 2 2" xfId="51422" xr:uid="{91130B7F-C55A-48CC-9E0F-EF86DE96A856}"/>
    <cellStyle name="Měna 2 2 2 2 5 2 5 2 3" xfId="33782" xr:uid="{D1598AE7-CE60-4C61-B4D3-A0D68388126F}"/>
    <cellStyle name="Měna 2 2 2 2 5 2 5 3" xfId="11732" xr:uid="{3075D0E5-4732-4DF1-893F-4788A1ACFC91}"/>
    <cellStyle name="Měna 2 2 2 2 5 2 5 3 2" xfId="38192" xr:uid="{7FD5337B-ACD1-4CD8-BD81-4E48CC42D755}"/>
    <cellStyle name="Měna 2 2 2 2 5 2 5 4" xfId="16142" xr:uid="{0753F8EA-A748-4F5A-9165-BBC8B28BC266}"/>
    <cellStyle name="Měna 2 2 2 2 5 2 5 4 2" xfId="42602" xr:uid="{93BCAA64-56C4-4C71-AA0A-FCF51CC9A8BA}"/>
    <cellStyle name="Měna 2 2 2 2 5 2 5 5" xfId="20552" xr:uid="{2C7CCB12-0193-4F53-A01F-BCB4BFFA924B}"/>
    <cellStyle name="Měna 2 2 2 2 5 2 5 5 2" xfId="47012" xr:uid="{DC47946E-AC6C-489C-ADEC-3B07E7758D9F}"/>
    <cellStyle name="Měna 2 2 2 2 5 2 5 6" xfId="29372" xr:uid="{AF165AA2-82FF-4CA3-9CE3-59B2C9A8B397}"/>
    <cellStyle name="Měna 2 2 2 2 5 2 6" xfId="4802" xr:uid="{1A723052-0A1C-4F44-A81E-5F20FA70734E}"/>
    <cellStyle name="Měna 2 2 2 2 5 2 6 2" xfId="22442" xr:uid="{A65F0DEF-7A59-4892-9717-A668F32D4D6F}"/>
    <cellStyle name="Měna 2 2 2 2 5 2 6 2 2" xfId="48902" xr:uid="{6F19D4A1-7E6D-48B6-8A28-1EB7197580C8}"/>
    <cellStyle name="Měna 2 2 2 2 5 2 6 3" xfId="31262" xr:uid="{AAABC9CD-43DC-4A92-AF01-E3EDA41AB818}"/>
    <cellStyle name="Měna 2 2 2 2 5 2 7" xfId="9212" xr:uid="{EED973B2-1CB8-4F45-8E28-0D1C93C6CB5D}"/>
    <cellStyle name="Měna 2 2 2 2 5 2 7 2" xfId="35672" xr:uid="{13B64EB9-F6A5-4E48-BD6A-6EC7C43E2711}"/>
    <cellStyle name="Měna 2 2 2 2 5 2 8" xfId="13622" xr:uid="{70AE1DFC-C943-43A6-862B-958C4B1F8E14}"/>
    <cellStyle name="Měna 2 2 2 2 5 2 8 2" xfId="40082" xr:uid="{FC376970-E12E-40B6-AAA1-65E624F53D48}"/>
    <cellStyle name="Měna 2 2 2 2 5 2 9" xfId="18032" xr:uid="{14F7D66C-E559-4587-B342-32EF43A2A52A}"/>
    <cellStyle name="Měna 2 2 2 2 5 2 9 2" xfId="44492" xr:uid="{E775D5F9-6E66-48A4-811B-C1AC3915E038}"/>
    <cellStyle name="Měna 2 2 2 2 5 3" xfId="602" xr:uid="{15CE8CA7-2278-407D-AF9A-A813E13D7B8B}"/>
    <cellStyle name="Měna 2 2 2 2 5 3 10" xfId="27062" xr:uid="{D1A8C1CD-04AB-45D9-90C4-0BFD7AA803CA}"/>
    <cellStyle name="Měna 2 2 2 2 5 3 2" xfId="1232" xr:uid="{ADBF4E79-3853-4CC4-B03E-7DBEA31A7871}"/>
    <cellStyle name="Měna 2 2 2 2 5 3 2 2" xfId="3752" xr:uid="{9E5E2E8C-2D02-414F-8B96-A7D0BF2D4D66}"/>
    <cellStyle name="Měna 2 2 2 2 5 3 2 2 2" xfId="8162" xr:uid="{883E8EA5-8005-4D9B-B9D4-52C38F281392}"/>
    <cellStyle name="Měna 2 2 2 2 5 3 2 2 2 2" xfId="25802" xr:uid="{4DD05B60-C411-4EAB-BF44-8422ED4F5FF6}"/>
    <cellStyle name="Měna 2 2 2 2 5 3 2 2 2 2 2" xfId="52262" xr:uid="{D74BB512-2D7A-4F70-A139-516DF0FA8BF1}"/>
    <cellStyle name="Měna 2 2 2 2 5 3 2 2 2 3" xfId="34622" xr:uid="{3E2434DA-3F70-4276-B39E-59A0CC6F0F2A}"/>
    <cellStyle name="Měna 2 2 2 2 5 3 2 2 3" xfId="12572" xr:uid="{BCCDEBDC-3168-4406-852F-AF266955B138}"/>
    <cellStyle name="Měna 2 2 2 2 5 3 2 2 3 2" xfId="39032" xr:uid="{F42F42D0-0559-48F1-9E32-3E1EE1EEF02F}"/>
    <cellStyle name="Měna 2 2 2 2 5 3 2 2 4" xfId="16982" xr:uid="{27535461-8611-4EE3-92A5-127F8C02B1A1}"/>
    <cellStyle name="Měna 2 2 2 2 5 3 2 2 4 2" xfId="43442" xr:uid="{7EB5892C-BED3-402E-9F0C-0050C2FCD858}"/>
    <cellStyle name="Měna 2 2 2 2 5 3 2 2 5" xfId="21392" xr:uid="{347B7774-BC07-4D67-8CFA-5F43F2A674FA}"/>
    <cellStyle name="Měna 2 2 2 2 5 3 2 2 5 2" xfId="47852" xr:uid="{0339099A-9DFB-4239-8CE8-7DFB183F0391}"/>
    <cellStyle name="Měna 2 2 2 2 5 3 2 2 6" xfId="30212" xr:uid="{F07B3B1D-2FD3-46D6-B409-AD0ADEB9A783}"/>
    <cellStyle name="Měna 2 2 2 2 5 3 2 3" xfId="5642" xr:uid="{D7F93D7C-EE0D-4521-8B98-37CFF7B012FE}"/>
    <cellStyle name="Měna 2 2 2 2 5 3 2 3 2" xfId="23282" xr:uid="{A91AAA06-21F5-475A-8FF9-D5D1288222E3}"/>
    <cellStyle name="Měna 2 2 2 2 5 3 2 3 2 2" xfId="49742" xr:uid="{64ABD9BA-998C-4065-A843-5F7532FA73ED}"/>
    <cellStyle name="Měna 2 2 2 2 5 3 2 3 3" xfId="32102" xr:uid="{8D859A5B-1ABB-49CA-92A3-ED8DE4CD57C5}"/>
    <cellStyle name="Měna 2 2 2 2 5 3 2 4" xfId="10052" xr:uid="{10BF3EA0-59B1-4753-878A-82265D94C892}"/>
    <cellStyle name="Měna 2 2 2 2 5 3 2 4 2" xfId="36512" xr:uid="{0D59FB67-F88B-4878-9939-B8F75F511F89}"/>
    <cellStyle name="Měna 2 2 2 2 5 3 2 5" xfId="14462" xr:uid="{5A6ABA98-5E9C-4A77-A8F6-0F9327372E7C}"/>
    <cellStyle name="Měna 2 2 2 2 5 3 2 5 2" xfId="40922" xr:uid="{321262D3-EA31-41CE-9BE8-0CDC67CC5BCC}"/>
    <cellStyle name="Měna 2 2 2 2 5 3 2 6" xfId="18872" xr:uid="{E2478358-4795-4976-8E37-491322B019BA}"/>
    <cellStyle name="Měna 2 2 2 2 5 3 2 6 2" xfId="45332" xr:uid="{1E022DC1-E36B-401C-8EAE-13B7839E878A}"/>
    <cellStyle name="Měna 2 2 2 2 5 3 2 7" xfId="27692" xr:uid="{D23977C6-46DE-4304-B326-F464C6565098}"/>
    <cellStyle name="Měna 2 2 2 2 5 3 3" xfId="1862" xr:uid="{B54B090A-5C08-4A1F-BAFB-68BCB089DE4F}"/>
    <cellStyle name="Měna 2 2 2 2 5 3 3 2" xfId="4382" xr:uid="{10B7A762-E5FF-4D2A-9BF8-3F15650D2192}"/>
    <cellStyle name="Měna 2 2 2 2 5 3 3 2 2" xfId="8792" xr:uid="{8DD9DECA-2D6F-4A0C-AF97-0F6CF28F609B}"/>
    <cellStyle name="Měna 2 2 2 2 5 3 3 2 2 2" xfId="26432" xr:uid="{8ACFB8C4-3B5A-4F47-A0E5-1E68038A3BF3}"/>
    <cellStyle name="Měna 2 2 2 2 5 3 3 2 2 2 2" xfId="52892" xr:uid="{21C4DDC5-C937-45B3-A8EE-234F614E70A9}"/>
    <cellStyle name="Měna 2 2 2 2 5 3 3 2 2 3" xfId="35252" xr:uid="{3BE211DC-0030-4A69-B229-FC80ADE0C484}"/>
    <cellStyle name="Měna 2 2 2 2 5 3 3 2 3" xfId="13202" xr:uid="{B31E9664-D1AC-46FF-A73C-85D596800C36}"/>
    <cellStyle name="Měna 2 2 2 2 5 3 3 2 3 2" xfId="39662" xr:uid="{B617DE02-3B43-4A00-ADFE-2FC3B7381550}"/>
    <cellStyle name="Měna 2 2 2 2 5 3 3 2 4" xfId="17612" xr:uid="{113F75B8-D35C-4836-A0E8-8F4DE76EE1B0}"/>
    <cellStyle name="Měna 2 2 2 2 5 3 3 2 4 2" xfId="44072" xr:uid="{068CEFEA-E650-4142-9466-3B83AD586BE3}"/>
    <cellStyle name="Měna 2 2 2 2 5 3 3 2 5" xfId="22022" xr:uid="{57716BCB-1AEA-4A6F-B669-F7818BB482C9}"/>
    <cellStyle name="Měna 2 2 2 2 5 3 3 2 5 2" xfId="48482" xr:uid="{6BF7B5F9-172B-4950-8606-CF38636E9DAA}"/>
    <cellStyle name="Měna 2 2 2 2 5 3 3 2 6" xfId="30842" xr:uid="{6EEBF9AB-3C99-4F42-95F7-BD6B412EF15D}"/>
    <cellStyle name="Měna 2 2 2 2 5 3 3 3" xfId="6272" xr:uid="{698EAF5C-F3B2-4C4A-83D7-B936127C5328}"/>
    <cellStyle name="Měna 2 2 2 2 5 3 3 3 2" xfId="23912" xr:uid="{0A753F88-EBB3-41D3-9A74-84E6B6114CAA}"/>
    <cellStyle name="Měna 2 2 2 2 5 3 3 3 2 2" xfId="50372" xr:uid="{F50D6121-AB57-49CD-9E04-59BF57B8B9A9}"/>
    <cellStyle name="Měna 2 2 2 2 5 3 3 3 3" xfId="32732" xr:uid="{2828F7E0-22B5-4CE0-93CE-6F3AA20F5A17}"/>
    <cellStyle name="Měna 2 2 2 2 5 3 3 4" xfId="10682" xr:uid="{5D5C0628-B607-4C13-A28F-122271ABA534}"/>
    <cellStyle name="Měna 2 2 2 2 5 3 3 4 2" xfId="37142" xr:uid="{C62A4D02-A3DB-48A4-AF4B-B1E1936A137D}"/>
    <cellStyle name="Měna 2 2 2 2 5 3 3 5" xfId="15092" xr:uid="{04B284C5-BC08-4A27-B5F9-4E3CEDC44D06}"/>
    <cellStyle name="Měna 2 2 2 2 5 3 3 5 2" xfId="41552" xr:uid="{A69FD019-9DBB-4835-BE0F-96F91C61E33A}"/>
    <cellStyle name="Měna 2 2 2 2 5 3 3 6" xfId="19502" xr:uid="{225161CE-BFF3-4CCF-B35D-BF79B23875B2}"/>
    <cellStyle name="Měna 2 2 2 2 5 3 3 6 2" xfId="45962" xr:uid="{0CA296E7-B31D-45B3-A3CD-C855899F1BDA}"/>
    <cellStyle name="Měna 2 2 2 2 5 3 3 7" xfId="28322" xr:uid="{F2C44C69-DEE8-4E49-8FC2-93FFB88EDFEC}"/>
    <cellStyle name="Měna 2 2 2 2 5 3 4" xfId="2492" xr:uid="{185BF068-3B4A-4029-A8B0-77DFA1768A49}"/>
    <cellStyle name="Měna 2 2 2 2 5 3 4 2" xfId="6902" xr:uid="{4B4625E8-EEBD-4A7B-9642-D9816AC18591}"/>
    <cellStyle name="Měna 2 2 2 2 5 3 4 2 2" xfId="24542" xr:uid="{A854C004-7999-45B3-B111-468D26623BBD}"/>
    <cellStyle name="Měna 2 2 2 2 5 3 4 2 2 2" xfId="51002" xr:uid="{566F4514-B9C6-4F19-8D73-DD2BAA46CDA5}"/>
    <cellStyle name="Měna 2 2 2 2 5 3 4 2 3" xfId="33362" xr:uid="{079971B4-F18A-4C1B-B680-0EA858450211}"/>
    <cellStyle name="Měna 2 2 2 2 5 3 4 3" xfId="11312" xr:uid="{0EFC0541-CA9E-465A-992B-FC5EF80B62C5}"/>
    <cellStyle name="Měna 2 2 2 2 5 3 4 3 2" xfId="37772" xr:uid="{73E06859-9D31-4099-9280-F185CB2AFAC9}"/>
    <cellStyle name="Měna 2 2 2 2 5 3 4 4" xfId="15722" xr:uid="{8336F713-2F97-475E-96C2-5D0EC7A0A189}"/>
    <cellStyle name="Měna 2 2 2 2 5 3 4 4 2" xfId="42182" xr:uid="{7659A6CC-4651-492C-A973-B09E9DD25725}"/>
    <cellStyle name="Měna 2 2 2 2 5 3 4 5" xfId="20132" xr:uid="{55ECA8B1-7FF9-40E9-92C1-DCD6E7AD69CC}"/>
    <cellStyle name="Měna 2 2 2 2 5 3 4 5 2" xfId="46592" xr:uid="{CACB4CE5-4F03-4A4D-980D-63150AC2A017}"/>
    <cellStyle name="Měna 2 2 2 2 5 3 4 6" xfId="28952" xr:uid="{68B94B86-0AE6-4A01-87D6-4DEF10FCD1F9}"/>
    <cellStyle name="Měna 2 2 2 2 5 3 5" xfId="3122" xr:uid="{1A9BE23A-D712-4F29-B479-315A207BC29A}"/>
    <cellStyle name="Měna 2 2 2 2 5 3 5 2" xfId="7532" xr:uid="{DB46468F-7491-4EF7-8F94-3B728D6E46B2}"/>
    <cellStyle name="Měna 2 2 2 2 5 3 5 2 2" xfId="25172" xr:uid="{C6F33615-D692-4C3A-AC01-206B1219F3DD}"/>
    <cellStyle name="Měna 2 2 2 2 5 3 5 2 2 2" xfId="51632" xr:uid="{665E7DF4-2BFD-4D83-B84C-7F4CA0E7A4A6}"/>
    <cellStyle name="Měna 2 2 2 2 5 3 5 2 3" xfId="33992" xr:uid="{9D478F38-584E-46B5-93FD-5A78C785B25C}"/>
    <cellStyle name="Měna 2 2 2 2 5 3 5 3" xfId="11942" xr:uid="{A2FD6FE6-5629-494E-A1F6-0FD9EDF9644D}"/>
    <cellStyle name="Měna 2 2 2 2 5 3 5 3 2" xfId="38402" xr:uid="{72C5AF11-16D1-4342-A0AA-6ACE8F8D2C2D}"/>
    <cellStyle name="Měna 2 2 2 2 5 3 5 4" xfId="16352" xr:uid="{FAAF1057-9F9A-41C7-9C72-D9BF71EFA56A}"/>
    <cellStyle name="Měna 2 2 2 2 5 3 5 4 2" xfId="42812" xr:uid="{67B56666-91B6-441A-BECA-75194C0DD7A2}"/>
    <cellStyle name="Měna 2 2 2 2 5 3 5 5" xfId="20762" xr:uid="{A3795AF9-B456-4FEE-B884-75C49D19181D}"/>
    <cellStyle name="Měna 2 2 2 2 5 3 5 5 2" xfId="47222" xr:uid="{9137FFCB-6FD7-4ACC-9BEC-B4AF09FA69A5}"/>
    <cellStyle name="Měna 2 2 2 2 5 3 5 6" xfId="29582" xr:uid="{8A1F2208-3C3B-40F2-94F2-E2BC77932E52}"/>
    <cellStyle name="Měna 2 2 2 2 5 3 6" xfId="5012" xr:uid="{D0DCBF34-B3C5-4AAD-ADD8-E3D9555BD2C9}"/>
    <cellStyle name="Měna 2 2 2 2 5 3 6 2" xfId="22652" xr:uid="{14CB486E-5A58-460A-883B-AE7ACDCA7B78}"/>
    <cellStyle name="Měna 2 2 2 2 5 3 6 2 2" xfId="49112" xr:uid="{F56B0C2E-7D14-4F7F-88E7-DD42CDC4C2E3}"/>
    <cellStyle name="Měna 2 2 2 2 5 3 6 3" xfId="31472" xr:uid="{707E2416-8ED1-4138-B0FA-396FBCB5E30B}"/>
    <cellStyle name="Měna 2 2 2 2 5 3 7" xfId="9422" xr:uid="{CA4E628A-2074-4D7A-B6BC-7DBDBD6E7C14}"/>
    <cellStyle name="Měna 2 2 2 2 5 3 7 2" xfId="35882" xr:uid="{61E5EEB7-0BAE-46AF-BE17-FDF33E246B76}"/>
    <cellStyle name="Měna 2 2 2 2 5 3 8" xfId="13832" xr:uid="{A8107A0D-1584-40E6-BE5A-73380F219EBA}"/>
    <cellStyle name="Měna 2 2 2 2 5 3 8 2" xfId="40292" xr:uid="{57AB2B94-808D-4875-9963-CBBAE0C8AC8B}"/>
    <cellStyle name="Měna 2 2 2 2 5 3 9" xfId="18242" xr:uid="{CDD20247-30B7-43C7-A3CF-0EF9B7BF6FA3}"/>
    <cellStyle name="Měna 2 2 2 2 5 3 9 2" xfId="44702" xr:uid="{CC902754-11E0-486B-A447-0F034A71851B}"/>
    <cellStyle name="Měna 2 2 2 2 5 4" xfId="812" xr:uid="{D1081062-D1F9-4907-BF11-7C0331C09A61}"/>
    <cellStyle name="Měna 2 2 2 2 5 4 2" xfId="3332" xr:uid="{6137AF19-792C-4018-8E50-9EA53BA83C67}"/>
    <cellStyle name="Měna 2 2 2 2 5 4 2 2" xfId="7742" xr:uid="{63855BFA-31CF-4D30-AC7F-781ACC3DCB28}"/>
    <cellStyle name="Měna 2 2 2 2 5 4 2 2 2" xfId="25382" xr:uid="{69FB92BC-C1DD-437E-843A-2C341F15FA53}"/>
    <cellStyle name="Měna 2 2 2 2 5 4 2 2 2 2" xfId="51842" xr:uid="{09AB8576-DEAE-427D-BD2F-5860CA0CAB6E}"/>
    <cellStyle name="Měna 2 2 2 2 5 4 2 2 3" xfId="34202" xr:uid="{534B9994-B1C0-4868-A20E-5A52A28D8739}"/>
    <cellStyle name="Měna 2 2 2 2 5 4 2 3" xfId="12152" xr:uid="{F51C82AE-9644-4C90-9211-ACB261CAF711}"/>
    <cellStyle name="Měna 2 2 2 2 5 4 2 3 2" xfId="38612" xr:uid="{22CF1962-A5D1-4DD2-99D5-E69736A692C2}"/>
    <cellStyle name="Měna 2 2 2 2 5 4 2 4" xfId="16562" xr:uid="{DFBEEC38-E48E-4CE4-8331-E8E3B8EE0E06}"/>
    <cellStyle name="Měna 2 2 2 2 5 4 2 4 2" xfId="43022" xr:uid="{BE0C2D18-1638-4E2F-BA8A-F8F765FE7DA2}"/>
    <cellStyle name="Měna 2 2 2 2 5 4 2 5" xfId="20972" xr:uid="{0525DBE5-A795-4594-B3B8-F653C4A93908}"/>
    <cellStyle name="Měna 2 2 2 2 5 4 2 5 2" xfId="47432" xr:uid="{41D6E8E2-5BA1-41F5-AF97-47B744F05EDE}"/>
    <cellStyle name="Měna 2 2 2 2 5 4 2 6" xfId="29792" xr:uid="{1AEE3F09-7B4F-47A8-BC2C-BA1168608450}"/>
    <cellStyle name="Měna 2 2 2 2 5 4 3" xfId="5222" xr:uid="{EF68204A-3121-4C46-9A33-1D97DFC0FABE}"/>
    <cellStyle name="Měna 2 2 2 2 5 4 3 2" xfId="22862" xr:uid="{EC1E0304-5BDB-4683-9FE1-A37D25DD6ECE}"/>
    <cellStyle name="Měna 2 2 2 2 5 4 3 2 2" xfId="49322" xr:uid="{E26FEB2E-28D8-4A45-B323-3F2108062991}"/>
    <cellStyle name="Měna 2 2 2 2 5 4 3 3" xfId="31682" xr:uid="{7F32CF14-9023-498F-92F7-A1FE9DC6ACBB}"/>
    <cellStyle name="Měna 2 2 2 2 5 4 4" xfId="9632" xr:uid="{B09A0A7D-86DC-4F8D-817A-DB6C36A81084}"/>
    <cellStyle name="Měna 2 2 2 2 5 4 4 2" xfId="36092" xr:uid="{84E294F9-BACE-435D-9D5B-7B2208B6E1A8}"/>
    <cellStyle name="Měna 2 2 2 2 5 4 5" xfId="14042" xr:uid="{31DD100D-4D68-4EB4-B4D1-9C63EF8ED0CB}"/>
    <cellStyle name="Měna 2 2 2 2 5 4 5 2" xfId="40502" xr:uid="{C5F71F33-2D7C-4365-855A-BD249B8EC2B0}"/>
    <cellStyle name="Měna 2 2 2 2 5 4 6" xfId="18452" xr:uid="{E280B4E6-53EF-4906-B0EF-9596A4042367}"/>
    <cellStyle name="Měna 2 2 2 2 5 4 6 2" xfId="44912" xr:uid="{C3371878-C48E-4444-BCFC-4C408FC7FF3F}"/>
    <cellStyle name="Měna 2 2 2 2 5 4 7" xfId="27272" xr:uid="{AE40AAD5-8094-4DEE-8FD9-49FB098C19BF}"/>
    <cellStyle name="Měna 2 2 2 2 5 5" xfId="1442" xr:uid="{E0249CB6-52B8-40E3-9E84-1BB7F9EE6416}"/>
    <cellStyle name="Měna 2 2 2 2 5 5 2" xfId="3962" xr:uid="{A7D4E7DA-10FA-4A4D-A570-1439377E7611}"/>
    <cellStyle name="Měna 2 2 2 2 5 5 2 2" xfId="8372" xr:uid="{6DA6FEBF-3961-4B58-95CD-C9267D25A65A}"/>
    <cellStyle name="Měna 2 2 2 2 5 5 2 2 2" xfId="26012" xr:uid="{8EF301AC-97EF-4EAD-9CDF-642F255B6076}"/>
    <cellStyle name="Měna 2 2 2 2 5 5 2 2 2 2" xfId="52472" xr:uid="{6B81C68D-C38A-4B7F-A004-9DF4A1B125D4}"/>
    <cellStyle name="Měna 2 2 2 2 5 5 2 2 3" xfId="34832" xr:uid="{85F2D474-D43C-44E7-AD6C-081B25420B16}"/>
    <cellStyle name="Měna 2 2 2 2 5 5 2 3" xfId="12782" xr:uid="{D2525DB3-D49B-4D8C-8170-5DC4D072ACAC}"/>
    <cellStyle name="Měna 2 2 2 2 5 5 2 3 2" xfId="39242" xr:uid="{7D12406B-8B32-4ADE-9062-E60D8E945E70}"/>
    <cellStyle name="Měna 2 2 2 2 5 5 2 4" xfId="17192" xr:uid="{44E284C8-6C06-4EDA-A09F-4044DC6758A3}"/>
    <cellStyle name="Měna 2 2 2 2 5 5 2 4 2" xfId="43652" xr:uid="{ACB83075-11EA-471F-ACEC-55BF437B2B8F}"/>
    <cellStyle name="Měna 2 2 2 2 5 5 2 5" xfId="21602" xr:uid="{5BE90354-78BF-4407-B498-5F6418974EB0}"/>
    <cellStyle name="Měna 2 2 2 2 5 5 2 5 2" xfId="48062" xr:uid="{4714D692-62F7-4A37-A335-BA13984D5067}"/>
    <cellStyle name="Měna 2 2 2 2 5 5 2 6" xfId="30422" xr:uid="{5D396376-ED16-4E9A-814A-7566553230DE}"/>
    <cellStyle name="Měna 2 2 2 2 5 5 3" xfId="5852" xr:uid="{E702914C-46F2-4F35-89AE-460DDF289F29}"/>
    <cellStyle name="Měna 2 2 2 2 5 5 3 2" xfId="23492" xr:uid="{3D90FED4-E434-4C32-B0D9-27B3343FB238}"/>
    <cellStyle name="Měna 2 2 2 2 5 5 3 2 2" xfId="49952" xr:uid="{CA66A213-EA6E-4EA2-89B9-92CA6471CF59}"/>
    <cellStyle name="Měna 2 2 2 2 5 5 3 3" xfId="32312" xr:uid="{FC68FB7A-65CD-40DA-9920-745A71BB27C3}"/>
    <cellStyle name="Měna 2 2 2 2 5 5 4" xfId="10262" xr:uid="{F4C0FD25-184E-462F-8331-CBC7CC3DE521}"/>
    <cellStyle name="Měna 2 2 2 2 5 5 4 2" xfId="36722" xr:uid="{73B579B0-04B7-4ECD-BDE3-DD9A3846441A}"/>
    <cellStyle name="Měna 2 2 2 2 5 5 5" xfId="14672" xr:uid="{627BD3DA-4C2C-4044-9FD6-50047D23CE90}"/>
    <cellStyle name="Měna 2 2 2 2 5 5 5 2" xfId="41132" xr:uid="{B3A0584E-3814-438C-98E9-E6FA7CF71408}"/>
    <cellStyle name="Měna 2 2 2 2 5 5 6" xfId="19082" xr:uid="{C954967B-3B4A-4DFE-BEA1-2BDCE900456F}"/>
    <cellStyle name="Měna 2 2 2 2 5 5 6 2" xfId="45542" xr:uid="{6BD3A243-09F7-4609-8E94-917C247E6DE5}"/>
    <cellStyle name="Měna 2 2 2 2 5 5 7" xfId="27902" xr:uid="{5CB8029E-B384-4C32-ACCF-B4C10CB6DD3B}"/>
    <cellStyle name="Měna 2 2 2 2 5 6" xfId="2072" xr:uid="{CB835C1E-2211-4747-9047-18187F0A2B5B}"/>
    <cellStyle name="Měna 2 2 2 2 5 6 2" xfId="6482" xr:uid="{D8A7A7CF-EB52-4C7B-97A3-9D5FE2D1AC80}"/>
    <cellStyle name="Měna 2 2 2 2 5 6 2 2" xfId="24122" xr:uid="{66A265B6-D8AC-4251-85E1-A58DFDD2F20B}"/>
    <cellStyle name="Měna 2 2 2 2 5 6 2 2 2" xfId="50582" xr:uid="{E93A625F-A6C6-4957-9610-6CF2BDFA9576}"/>
    <cellStyle name="Měna 2 2 2 2 5 6 2 3" xfId="32942" xr:uid="{0E0457F1-D60D-4B71-922F-AE9703247CDA}"/>
    <cellStyle name="Měna 2 2 2 2 5 6 3" xfId="10892" xr:uid="{52BDA8A3-D482-4BE0-B3EB-408E85827DD4}"/>
    <cellStyle name="Měna 2 2 2 2 5 6 3 2" xfId="37352" xr:uid="{F3F1F69C-7CDA-493F-BEC3-F7AF0647549C}"/>
    <cellStyle name="Měna 2 2 2 2 5 6 4" xfId="15302" xr:uid="{748E53F7-AB5F-4C8D-94F5-9219F0148766}"/>
    <cellStyle name="Měna 2 2 2 2 5 6 4 2" xfId="41762" xr:uid="{ED7A1A2D-0391-48D1-B1B1-33AC72ACD537}"/>
    <cellStyle name="Měna 2 2 2 2 5 6 5" xfId="19712" xr:uid="{1F3D7F73-27F9-406C-AEDB-6C0149622B69}"/>
    <cellStyle name="Měna 2 2 2 2 5 6 5 2" xfId="46172" xr:uid="{34E968FB-9CA7-447A-BFBD-F76C5A026EB2}"/>
    <cellStyle name="Měna 2 2 2 2 5 6 6" xfId="28532" xr:uid="{FE9D1EB5-C41B-4608-BE89-0C9CDAF4DD6C}"/>
    <cellStyle name="Měna 2 2 2 2 5 7" xfId="2702" xr:uid="{27E27FE5-8B94-4384-A1C6-28D58D9C6437}"/>
    <cellStyle name="Měna 2 2 2 2 5 7 2" xfId="7112" xr:uid="{C300CF35-3A50-43CE-9CAC-CEE9C8EE8656}"/>
    <cellStyle name="Měna 2 2 2 2 5 7 2 2" xfId="24752" xr:uid="{D9204C1C-9182-497B-B21B-E0BDDCB47886}"/>
    <cellStyle name="Měna 2 2 2 2 5 7 2 2 2" xfId="51212" xr:uid="{649CDF58-2D24-454A-B41E-025FE682145A}"/>
    <cellStyle name="Měna 2 2 2 2 5 7 2 3" xfId="33572" xr:uid="{77AAD03D-126F-4D75-93DC-B984B774290B}"/>
    <cellStyle name="Měna 2 2 2 2 5 7 3" xfId="11522" xr:uid="{FB682134-0D2E-4D8C-9695-EF10BB6E9264}"/>
    <cellStyle name="Měna 2 2 2 2 5 7 3 2" xfId="37982" xr:uid="{43847563-986D-4D58-B44C-48D135CC2D22}"/>
    <cellStyle name="Měna 2 2 2 2 5 7 4" xfId="15932" xr:uid="{E63C57B7-62BF-456A-9BF0-058352BAF887}"/>
    <cellStyle name="Měna 2 2 2 2 5 7 4 2" xfId="42392" xr:uid="{D6675ACF-8AB1-4C4F-BD10-5F5916A15A4D}"/>
    <cellStyle name="Měna 2 2 2 2 5 7 5" xfId="20342" xr:uid="{843835DA-C946-457D-BD4B-ED1064E5D361}"/>
    <cellStyle name="Měna 2 2 2 2 5 7 5 2" xfId="46802" xr:uid="{4EF6D86A-D1E6-4BB9-9931-E135FCB7F873}"/>
    <cellStyle name="Měna 2 2 2 2 5 7 6" xfId="29162" xr:uid="{D7B55E91-36C1-441C-A061-B6C67DABDAE0}"/>
    <cellStyle name="Měna 2 2 2 2 5 8" xfId="4592" xr:uid="{B3306967-6051-484B-9A81-CAC0531C4C8C}"/>
    <cellStyle name="Měna 2 2 2 2 5 8 2" xfId="22232" xr:uid="{8B2339B1-6D82-4E2E-B5D8-6DE216D8D7DD}"/>
    <cellStyle name="Měna 2 2 2 2 5 8 2 2" xfId="48692" xr:uid="{F37B62DD-5DAB-4D80-9F11-1B89F21B03F1}"/>
    <cellStyle name="Měna 2 2 2 2 5 8 3" xfId="31052" xr:uid="{371C37C7-A0D4-4924-BC5F-6C9F0E599A19}"/>
    <cellStyle name="Měna 2 2 2 2 5 9" xfId="9002" xr:uid="{49465F36-55B3-48FC-B874-AC9723DA4F83}"/>
    <cellStyle name="Měna 2 2 2 2 5 9 2" xfId="35462" xr:uid="{85906EB4-3D1C-4A96-9183-1A467E76DD60}"/>
    <cellStyle name="Měna 2 2 2 2 6" xfId="224" xr:uid="{FE423D9F-2EB9-4B24-A605-25AA7777BFC7}"/>
    <cellStyle name="Měna 2 2 2 2 6 10" xfId="26684" xr:uid="{7116F38A-0BBC-4849-ADC3-E95A32FE10E0}"/>
    <cellStyle name="Měna 2 2 2 2 6 2" xfId="854" xr:uid="{DA2D8239-14E6-4BB4-BF32-0ADD7CC21272}"/>
    <cellStyle name="Měna 2 2 2 2 6 2 2" xfId="3374" xr:uid="{39C74604-8041-4675-92F2-E5099C43109D}"/>
    <cellStyle name="Měna 2 2 2 2 6 2 2 2" xfId="7784" xr:uid="{1DFF67D8-9B49-4263-A0D8-FBD52859636C}"/>
    <cellStyle name="Měna 2 2 2 2 6 2 2 2 2" xfId="25424" xr:uid="{B08ACE1D-E69A-40E6-8A5C-FC474A9E566A}"/>
    <cellStyle name="Měna 2 2 2 2 6 2 2 2 2 2" xfId="51884" xr:uid="{E4A48ED2-6169-4062-8FBC-A069FEDBDFFD}"/>
    <cellStyle name="Měna 2 2 2 2 6 2 2 2 3" xfId="34244" xr:uid="{7E954F00-3545-4167-9F11-BBD261488867}"/>
    <cellStyle name="Měna 2 2 2 2 6 2 2 3" xfId="12194" xr:uid="{C279344A-7931-473B-8DCA-F2B1D1D37728}"/>
    <cellStyle name="Měna 2 2 2 2 6 2 2 3 2" xfId="38654" xr:uid="{EFBA02FD-C1E5-4B5F-9419-58160CCFB5A1}"/>
    <cellStyle name="Měna 2 2 2 2 6 2 2 4" xfId="16604" xr:uid="{0831CA60-F465-4374-BBBD-8972EAF851AF}"/>
    <cellStyle name="Měna 2 2 2 2 6 2 2 4 2" xfId="43064" xr:uid="{8EE71995-1E60-41A9-9618-512A503C41CB}"/>
    <cellStyle name="Měna 2 2 2 2 6 2 2 5" xfId="21014" xr:uid="{8AFA2AA2-198E-4445-91F8-CC9628BD5ABE}"/>
    <cellStyle name="Měna 2 2 2 2 6 2 2 5 2" xfId="47474" xr:uid="{8137168D-1DAF-49BC-84D1-3575F8766AB1}"/>
    <cellStyle name="Měna 2 2 2 2 6 2 2 6" xfId="29834" xr:uid="{094D0304-3F71-4B32-AF59-253B6CD241EC}"/>
    <cellStyle name="Měna 2 2 2 2 6 2 3" xfId="5264" xr:uid="{0090519F-5F51-4F64-BC3B-C375FC97E857}"/>
    <cellStyle name="Měna 2 2 2 2 6 2 3 2" xfId="22904" xr:uid="{6DB1105C-524E-433A-BCB8-6D2C6BEF1E5E}"/>
    <cellStyle name="Měna 2 2 2 2 6 2 3 2 2" xfId="49364" xr:uid="{A6F50A8C-74B5-4000-816C-450EF114D289}"/>
    <cellStyle name="Měna 2 2 2 2 6 2 3 3" xfId="31724" xr:uid="{D4FB3B6E-D49B-4ED7-AD3D-EBED3CE8AF15}"/>
    <cellStyle name="Měna 2 2 2 2 6 2 4" xfId="9674" xr:uid="{BA85C4BA-D6A5-4189-8B8F-EDC4C7539073}"/>
    <cellStyle name="Měna 2 2 2 2 6 2 4 2" xfId="36134" xr:uid="{A32C5264-875B-4DCF-9A23-057A31AA249F}"/>
    <cellStyle name="Měna 2 2 2 2 6 2 5" xfId="14084" xr:uid="{2D383583-E382-47E3-9509-52F5520D978E}"/>
    <cellStyle name="Měna 2 2 2 2 6 2 5 2" xfId="40544" xr:uid="{E0789E79-C6CB-4A6E-AE58-ECD446551852}"/>
    <cellStyle name="Měna 2 2 2 2 6 2 6" xfId="18494" xr:uid="{A18B6AC3-3215-46D7-807E-43B57EBCA51D}"/>
    <cellStyle name="Měna 2 2 2 2 6 2 6 2" xfId="44954" xr:uid="{C03E2027-1F6F-406A-849E-A6ADB7D8F273}"/>
    <cellStyle name="Měna 2 2 2 2 6 2 7" xfId="27314" xr:uid="{3A7BA060-84BC-40CD-9848-931DD2108BAA}"/>
    <cellStyle name="Měna 2 2 2 2 6 3" xfId="1484" xr:uid="{1F495713-DDDE-45D1-A476-C54ED8DE1AB5}"/>
    <cellStyle name="Měna 2 2 2 2 6 3 2" xfId="4004" xr:uid="{5B8F87BD-951F-4A6F-8526-754111D05D0D}"/>
    <cellStyle name="Měna 2 2 2 2 6 3 2 2" xfId="8414" xr:uid="{7CBD2905-0548-41E4-AC29-E0B9CEE56124}"/>
    <cellStyle name="Měna 2 2 2 2 6 3 2 2 2" xfId="26054" xr:uid="{82745489-F936-4710-8D58-D73B3695FB04}"/>
    <cellStyle name="Měna 2 2 2 2 6 3 2 2 2 2" xfId="52514" xr:uid="{0AF4854A-E353-4E23-8977-9DFC92A10A0C}"/>
    <cellStyle name="Měna 2 2 2 2 6 3 2 2 3" xfId="34874" xr:uid="{078974B3-5806-498E-910D-E61C0D985F1C}"/>
    <cellStyle name="Měna 2 2 2 2 6 3 2 3" xfId="12824" xr:uid="{DB6619B3-1EE3-4A13-B3A6-751BFDD0252A}"/>
    <cellStyle name="Měna 2 2 2 2 6 3 2 3 2" xfId="39284" xr:uid="{0420D512-A6D5-4315-A49E-52824FCAE676}"/>
    <cellStyle name="Měna 2 2 2 2 6 3 2 4" xfId="17234" xr:uid="{93F6BA74-B5A9-45B1-9CAC-22CEF4229CB4}"/>
    <cellStyle name="Měna 2 2 2 2 6 3 2 4 2" xfId="43694" xr:uid="{E4A4F3E5-9ECC-42E8-B524-3F2BB20C2F26}"/>
    <cellStyle name="Měna 2 2 2 2 6 3 2 5" xfId="21644" xr:uid="{39E5B0AE-ADF7-403D-ABD8-0AD9EDBF3570}"/>
    <cellStyle name="Měna 2 2 2 2 6 3 2 5 2" xfId="48104" xr:uid="{BF77706E-6406-410F-89E4-EEAAE3BA08B0}"/>
    <cellStyle name="Měna 2 2 2 2 6 3 2 6" xfId="30464" xr:uid="{E4438723-FBE8-4C6D-8C9E-855F9BA20F12}"/>
    <cellStyle name="Měna 2 2 2 2 6 3 3" xfId="5894" xr:uid="{2D99D504-25EC-4C8E-8E02-53833F8C5D2E}"/>
    <cellStyle name="Měna 2 2 2 2 6 3 3 2" xfId="23534" xr:uid="{E16C6AC4-F1F5-4024-A4E8-1F8B022EE60F}"/>
    <cellStyle name="Měna 2 2 2 2 6 3 3 2 2" xfId="49994" xr:uid="{EDE4BE16-10DF-4550-992E-129AEC4DE72D}"/>
    <cellStyle name="Měna 2 2 2 2 6 3 3 3" xfId="32354" xr:uid="{62862147-05F6-481C-95C4-46411661248F}"/>
    <cellStyle name="Měna 2 2 2 2 6 3 4" xfId="10304" xr:uid="{D8809139-AA83-4846-8133-719C521C9D4F}"/>
    <cellStyle name="Měna 2 2 2 2 6 3 4 2" xfId="36764" xr:uid="{82122BDD-5606-412D-8B7C-987E67E6B342}"/>
    <cellStyle name="Měna 2 2 2 2 6 3 5" xfId="14714" xr:uid="{BE02F4C0-4C8B-4A41-959D-D12994249C83}"/>
    <cellStyle name="Měna 2 2 2 2 6 3 5 2" xfId="41174" xr:uid="{1B09FB13-0650-48E3-BDAA-49639E9DE53E}"/>
    <cellStyle name="Měna 2 2 2 2 6 3 6" xfId="19124" xr:uid="{F5823448-D5CA-4374-987F-17A99C117E8D}"/>
    <cellStyle name="Měna 2 2 2 2 6 3 6 2" xfId="45584" xr:uid="{8605CD80-EBFD-49C7-ABDE-89397E10B551}"/>
    <cellStyle name="Měna 2 2 2 2 6 3 7" xfId="27944" xr:uid="{4783E765-FF6B-480E-A722-97F8F4BE60E2}"/>
    <cellStyle name="Měna 2 2 2 2 6 4" xfId="2114" xr:uid="{E889AE9C-934C-4FC9-8512-4F5D75E60FF4}"/>
    <cellStyle name="Měna 2 2 2 2 6 4 2" xfId="6524" xr:uid="{04D24E4D-E408-4159-8564-7D739B5DEBD7}"/>
    <cellStyle name="Měna 2 2 2 2 6 4 2 2" xfId="24164" xr:uid="{B8EFD5D6-765B-4642-A490-E60071016568}"/>
    <cellStyle name="Měna 2 2 2 2 6 4 2 2 2" xfId="50624" xr:uid="{7EF048EC-D6D4-4CB2-9D3F-965E68426228}"/>
    <cellStyle name="Měna 2 2 2 2 6 4 2 3" xfId="32984" xr:uid="{FFA20FB1-C7C5-4594-AE0B-8214C91931FD}"/>
    <cellStyle name="Měna 2 2 2 2 6 4 3" xfId="10934" xr:uid="{F120A855-DF7F-42B6-9D52-B45F61663243}"/>
    <cellStyle name="Měna 2 2 2 2 6 4 3 2" xfId="37394" xr:uid="{D6370F4F-560A-4C65-A875-57B4648DFC0E}"/>
    <cellStyle name="Měna 2 2 2 2 6 4 4" xfId="15344" xr:uid="{17D497C6-6F1B-4A8C-8FD6-66810BA35AB4}"/>
    <cellStyle name="Měna 2 2 2 2 6 4 4 2" xfId="41804" xr:uid="{7580FFFD-D1B5-4272-8234-9DBF079F5F68}"/>
    <cellStyle name="Měna 2 2 2 2 6 4 5" xfId="19754" xr:uid="{B7E3E6A6-D64F-417B-B35B-1F52EE0D0201}"/>
    <cellStyle name="Měna 2 2 2 2 6 4 5 2" xfId="46214" xr:uid="{A8CB4866-738C-4482-BF21-A553C477CC8B}"/>
    <cellStyle name="Měna 2 2 2 2 6 4 6" xfId="28574" xr:uid="{530B8DD5-3171-400C-B152-1E44B79F3AB1}"/>
    <cellStyle name="Měna 2 2 2 2 6 5" xfId="2744" xr:uid="{A78B5CBE-7458-44B7-9918-411E790EDE33}"/>
    <cellStyle name="Měna 2 2 2 2 6 5 2" xfId="7154" xr:uid="{45D58893-1587-4CF4-9D67-6CE19323B734}"/>
    <cellStyle name="Měna 2 2 2 2 6 5 2 2" xfId="24794" xr:uid="{EB2906AF-C71C-48D4-B9EF-CE3E6F8B55F7}"/>
    <cellStyle name="Měna 2 2 2 2 6 5 2 2 2" xfId="51254" xr:uid="{3976A936-3F01-4625-805F-5C2563F1DB63}"/>
    <cellStyle name="Měna 2 2 2 2 6 5 2 3" xfId="33614" xr:uid="{BF177385-94E4-4A1D-9079-DE0BCDE5D7B4}"/>
    <cellStyle name="Měna 2 2 2 2 6 5 3" xfId="11564" xr:uid="{423CEBAA-9A8F-4264-87FF-526308C29535}"/>
    <cellStyle name="Měna 2 2 2 2 6 5 3 2" xfId="38024" xr:uid="{84FE77B9-A98F-4C3C-AC61-2887A3A9C696}"/>
    <cellStyle name="Měna 2 2 2 2 6 5 4" xfId="15974" xr:uid="{54532899-12E1-4CA8-8899-D616FADBA3F3}"/>
    <cellStyle name="Měna 2 2 2 2 6 5 4 2" xfId="42434" xr:uid="{DA3517A1-A502-4BF4-AF5B-4DC312F5FD2E}"/>
    <cellStyle name="Měna 2 2 2 2 6 5 5" xfId="20384" xr:uid="{14E8517E-665A-40BF-9E6F-560F5A3A608E}"/>
    <cellStyle name="Měna 2 2 2 2 6 5 5 2" xfId="46844" xr:uid="{136C74C2-20FC-4892-ACA6-29AF235FAD97}"/>
    <cellStyle name="Měna 2 2 2 2 6 5 6" xfId="29204" xr:uid="{450A12D5-9AD7-4F37-8655-D6AB10179BD2}"/>
    <cellStyle name="Měna 2 2 2 2 6 6" xfId="4634" xr:uid="{8D46E074-F966-41F7-9CB5-9B66D1E3C27D}"/>
    <cellStyle name="Měna 2 2 2 2 6 6 2" xfId="22274" xr:uid="{BDF75FEF-B827-41AF-A06D-3984C8FBEB20}"/>
    <cellStyle name="Měna 2 2 2 2 6 6 2 2" xfId="48734" xr:uid="{794750FB-1593-4FC6-BEE3-EDB0E62D1943}"/>
    <cellStyle name="Měna 2 2 2 2 6 6 3" xfId="31094" xr:uid="{DBF97618-99B3-47AE-ACA0-BF02648F0D45}"/>
    <cellStyle name="Měna 2 2 2 2 6 7" xfId="9044" xr:uid="{7DAD592D-15B8-4E63-ACD2-89DA10EC706C}"/>
    <cellStyle name="Měna 2 2 2 2 6 7 2" xfId="35504" xr:uid="{0D848644-05E4-4533-B7E8-A3F31ACED04E}"/>
    <cellStyle name="Měna 2 2 2 2 6 8" xfId="13454" xr:uid="{84B93048-4193-4247-A7E6-7C91D3DDDBFC}"/>
    <cellStyle name="Měna 2 2 2 2 6 8 2" xfId="39914" xr:uid="{B97E5651-1E7A-4C25-BAA8-758BDF0CFC00}"/>
    <cellStyle name="Měna 2 2 2 2 6 9" xfId="17864" xr:uid="{7840E97C-12F6-4D60-B223-B5B0C3E6204D}"/>
    <cellStyle name="Měna 2 2 2 2 6 9 2" xfId="44324" xr:uid="{8F1E283D-ED55-42FE-B7F9-42DE22A93633}"/>
    <cellStyle name="Měna 2 2 2 2 7" xfId="434" xr:uid="{A74B5F8F-5CDF-48ED-A89F-2944B7AD095E}"/>
    <cellStyle name="Měna 2 2 2 2 7 10" xfId="26894" xr:uid="{4EA495B4-7DFC-4479-B81D-2FFDC2407566}"/>
    <cellStyle name="Měna 2 2 2 2 7 2" xfId="1064" xr:uid="{B0099FD3-F4A9-4B92-A57B-2BD76FBC146C}"/>
    <cellStyle name="Měna 2 2 2 2 7 2 2" xfId="3584" xr:uid="{DD148DC4-9C4D-4293-8FD5-B231A90B5380}"/>
    <cellStyle name="Měna 2 2 2 2 7 2 2 2" xfId="7994" xr:uid="{4110F2C4-63EC-4496-9C57-92D9828DA27F}"/>
    <cellStyle name="Měna 2 2 2 2 7 2 2 2 2" xfId="25634" xr:uid="{07E5E76D-7E8B-4283-98EA-0F31DFC76240}"/>
    <cellStyle name="Měna 2 2 2 2 7 2 2 2 2 2" xfId="52094" xr:uid="{913D1432-7E20-4396-93DC-BD3D0AF4C382}"/>
    <cellStyle name="Měna 2 2 2 2 7 2 2 2 3" xfId="34454" xr:uid="{E7505C29-471C-4711-A746-0C8E6B3B8B47}"/>
    <cellStyle name="Měna 2 2 2 2 7 2 2 3" xfId="12404" xr:uid="{AB9EDA5A-A2BF-484F-9C09-C5AC77EB2E5E}"/>
    <cellStyle name="Měna 2 2 2 2 7 2 2 3 2" xfId="38864" xr:uid="{204AFB02-75DC-4DBB-9482-B848C4FBC8B0}"/>
    <cellStyle name="Měna 2 2 2 2 7 2 2 4" xfId="16814" xr:uid="{1DAF3798-2698-4E32-AC7C-767FF3653440}"/>
    <cellStyle name="Měna 2 2 2 2 7 2 2 4 2" xfId="43274" xr:uid="{F9D84310-F4A4-4BC4-853C-D28AFCB26E4A}"/>
    <cellStyle name="Měna 2 2 2 2 7 2 2 5" xfId="21224" xr:uid="{B0BF7235-F409-4B91-9DAC-A775B7F24054}"/>
    <cellStyle name="Měna 2 2 2 2 7 2 2 5 2" xfId="47684" xr:uid="{9D8B8D99-8118-44AD-B7C5-1D42CE7EACAD}"/>
    <cellStyle name="Měna 2 2 2 2 7 2 2 6" xfId="30044" xr:uid="{3C82C3BD-DF3D-4A4D-8ACA-95D0B7B4B041}"/>
    <cellStyle name="Měna 2 2 2 2 7 2 3" xfId="5474" xr:uid="{2D3555EA-A4FB-4E51-963A-A8B406F403E0}"/>
    <cellStyle name="Měna 2 2 2 2 7 2 3 2" xfId="23114" xr:uid="{DEE7A42C-6A70-44A9-9C24-5785A906E0BC}"/>
    <cellStyle name="Měna 2 2 2 2 7 2 3 2 2" xfId="49574" xr:uid="{EA62AA19-45CB-4C15-ADC3-651BB439D1BB}"/>
    <cellStyle name="Měna 2 2 2 2 7 2 3 3" xfId="31934" xr:uid="{53C5445C-0D1C-4045-9895-2B71E1E076C0}"/>
    <cellStyle name="Měna 2 2 2 2 7 2 4" xfId="9884" xr:uid="{27400174-63A2-412C-8648-CA941F0D9506}"/>
    <cellStyle name="Měna 2 2 2 2 7 2 4 2" xfId="36344" xr:uid="{8C44FA42-AC3A-43E6-A2AC-BCA94656662F}"/>
    <cellStyle name="Měna 2 2 2 2 7 2 5" xfId="14294" xr:uid="{EFFC3246-3BA8-42DA-B610-C22B9D67C85A}"/>
    <cellStyle name="Měna 2 2 2 2 7 2 5 2" xfId="40754" xr:uid="{11E51750-95A7-489D-B734-D4DD379FD9F8}"/>
    <cellStyle name="Měna 2 2 2 2 7 2 6" xfId="18704" xr:uid="{BA93386E-B159-4402-8081-5392CF9A7296}"/>
    <cellStyle name="Měna 2 2 2 2 7 2 6 2" xfId="45164" xr:uid="{23171768-DF37-4707-B4E9-F5766B704141}"/>
    <cellStyle name="Měna 2 2 2 2 7 2 7" xfId="27524" xr:uid="{A7FD8E58-A5A1-4C7F-BE49-0DDEEE1FA28A}"/>
    <cellStyle name="Měna 2 2 2 2 7 3" xfId="1694" xr:uid="{BE5EFC38-1832-45B5-B3C8-26C1ECA7F390}"/>
    <cellStyle name="Měna 2 2 2 2 7 3 2" xfId="4214" xr:uid="{E9523147-0162-47D3-AA2E-47A16AE84848}"/>
    <cellStyle name="Měna 2 2 2 2 7 3 2 2" xfId="8624" xr:uid="{805CB28B-05B5-43CA-B763-1201ED7065CE}"/>
    <cellStyle name="Měna 2 2 2 2 7 3 2 2 2" xfId="26264" xr:uid="{50C6582E-4549-45FD-81B0-3994ADB15889}"/>
    <cellStyle name="Měna 2 2 2 2 7 3 2 2 2 2" xfId="52724" xr:uid="{DAF53D0F-B353-40FB-AD0D-7F287BA48FC2}"/>
    <cellStyle name="Měna 2 2 2 2 7 3 2 2 3" xfId="35084" xr:uid="{724922BF-E3AF-4320-BC5D-6DCC16516063}"/>
    <cellStyle name="Měna 2 2 2 2 7 3 2 3" xfId="13034" xr:uid="{2F44D662-3CB8-4C58-A546-1AC07334D35E}"/>
    <cellStyle name="Měna 2 2 2 2 7 3 2 3 2" xfId="39494" xr:uid="{BF61CC6E-27F1-40C6-9FA4-1738102FFF7B}"/>
    <cellStyle name="Měna 2 2 2 2 7 3 2 4" xfId="17444" xr:uid="{32D7AAF2-2CB7-4C64-8796-0E1061A54AE5}"/>
    <cellStyle name="Měna 2 2 2 2 7 3 2 4 2" xfId="43904" xr:uid="{E518CC7F-36D0-45B0-BBED-1B82BA24EB09}"/>
    <cellStyle name="Měna 2 2 2 2 7 3 2 5" xfId="21854" xr:uid="{BBA7698E-A899-468F-AB20-733D3F762460}"/>
    <cellStyle name="Měna 2 2 2 2 7 3 2 5 2" xfId="48314" xr:uid="{06643A81-B848-449D-9AB2-BA32EE2ED3E7}"/>
    <cellStyle name="Měna 2 2 2 2 7 3 2 6" xfId="30674" xr:uid="{D9E648AC-65A0-46D5-9C7F-74BFB174A045}"/>
    <cellStyle name="Měna 2 2 2 2 7 3 3" xfId="6104" xr:uid="{90F9F175-2F95-476E-BDB7-B0A380E69AB0}"/>
    <cellStyle name="Měna 2 2 2 2 7 3 3 2" xfId="23744" xr:uid="{B67FF81A-86E8-44B7-9671-9434EB1B9198}"/>
    <cellStyle name="Měna 2 2 2 2 7 3 3 2 2" xfId="50204" xr:uid="{FD6428AD-0364-43A7-8BAB-C3634E104EC1}"/>
    <cellStyle name="Měna 2 2 2 2 7 3 3 3" xfId="32564" xr:uid="{9F048BFB-C9B9-488C-BDB9-A89519BC06C1}"/>
    <cellStyle name="Měna 2 2 2 2 7 3 4" xfId="10514" xr:uid="{A986DA00-88CD-4C8B-9C08-B74DF040241F}"/>
    <cellStyle name="Měna 2 2 2 2 7 3 4 2" xfId="36974" xr:uid="{17B85D00-47D9-4EAE-9975-0E3280E834E8}"/>
    <cellStyle name="Měna 2 2 2 2 7 3 5" xfId="14924" xr:uid="{BF383AC6-8FC9-46AF-8D16-57A3C0C88D94}"/>
    <cellStyle name="Měna 2 2 2 2 7 3 5 2" xfId="41384" xr:uid="{D2105303-9566-4DEF-8E93-D89DAE070625}"/>
    <cellStyle name="Měna 2 2 2 2 7 3 6" xfId="19334" xr:uid="{4C6E3F2C-1E6F-433D-813E-E342DB099320}"/>
    <cellStyle name="Měna 2 2 2 2 7 3 6 2" xfId="45794" xr:uid="{1081398D-84F5-42DA-8A1D-75DB101F9285}"/>
    <cellStyle name="Měna 2 2 2 2 7 3 7" xfId="28154" xr:uid="{A142F53A-09FC-45C5-A815-358C60DCB7DF}"/>
    <cellStyle name="Měna 2 2 2 2 7 4" xfId="2324" xr:uid="{872DACCF-3108-45AC-AFA1-91E81EAA516F}"/>
    <cellStyle name="Měna 2 2 2 2 7 4 2" xfId="6734" xr:uid="{B71D9799-0B9B-4DB5-9F3F-768433C57A97}"/>
    <cellStyle name="Měna 2 2 2 2 7 4 2 2" xfId="24374" xr:uid="{690B8DFF-C529-4BF2-921F-EEA1C26ED6C0}"/>
    <cellStyle name="Měna 2 2 2 2 7 4 2 2 2" xfId="50834" xr:uid="{E91B5318-7971-4B07-B3AC-C7C1A43E4527}"/>
    <cellStyle name="Měna 2 2 2 2 7 4 2 3" xfId="33194" xr:uid="{4F2865B6-35B9-464A-920C-C5062451B799}"/>
    <cellStyle name="Měna 2 2 2 2 7 4 3" xfId="11144" xr:uid="{889B34C0-C638-44B2-91A5-4A3959F42FBB}"/>
    <cellStyle name="Měna 2 2 2 2 7 4 3 2" xfId="37604" xr:uid="{E93B8C98-6AEE-4C3B-85B7-53DA9DA83EFB}"/>
    <cellStyle name="Měna 2 2 2 2 7 4 4" xfId="15554" xr:uid="{DDD2C63C-AE27-44AC-8D83-3D5DFF9EF611}"/>
    <cellStyle name="Měna 2 2 2 2 7 4 4 2" xfId="42014" xr:uid="{1044006F-19A3-40D7-ADBC-A4103CED3D63}"/>
    <cellStyle name="Měna 2 2 2 2 7 4 5" xfId="19964" xr:uid="{4059DA6B-CFFB-48EF-B293-E9D1E8489E6F}"/>
    <cellStyle name="Měna 2 2 2 2 7 4 5 2" xfId="46424" xr:uid="{C7C500AE-74C7-4FB4-9ECE-DFE8DD0B6209}"/>
    <cellStyle name="Měna 2 2 2 2 7 4 6" xfId="28784" xr:uid="{2646FAFD-C259-482E-B802-FD85C61C1E9B}"/>
    <cellStyle name="Měna 2 2 2 2 7 5" xfId="2954" xr:uid="{99D5AA17-2D50-4AA4-AD8B-B196F343AED1}"/>
    <cellStyle name="Měna 2 2 2 2 7 5 2" xfId="7364" xr:uid="{171183AD-24F8-4223-8CD3-2771CA39099E}"/>
    <cellStyle name="Měna 2 2 2 2 7 5 2 2" xfId="25004" xr:uid="{F4ABFA91-AAE7-4ABE-B3F2-2CD9E2976865}"/>
    <cellStyle name="Měna 2 2 2 2 7 5 2 2 2" xfId="51464" xr:uid="{17ED4C3A-52F6-45FA-847D-6D1368CDC46B}"/>
    <cellStyle name="Měna 2 2 2 2 7 5 2 3" xfId="33824" xr:uid="{03B6F26E-91C9-4F67-9B74-21F791874283}"/>
    <cellStyle name="Měna 2 2 2 2 7 5 3" xfId="11774" xr:uid="{3A8275D1-907D-46CB-AC09-2EE97FFEBDA4}"/>
    <cellStyle name="Měna 2 2 2 2 7 5 3 2" xfId="38234" xr:uid="{A2B43F30-FE00-4045-8796-3DED5A821165}"/>
    <cellStyle name="Měna 2 2 2 2 7 5 4" xfId="16184" xr:uid="{EFBB6C4C-8945-4701-92C1-1A0417A0AACF}"/>
    <cellStyle name="Měna 2 2 2 2 7 5 4 2" xfId="42644" xr:uid="{32BE12A2-B352-4B9D-90FE-CA7F8890CC75}"/>
    <cellStyle name="Měna 2 2 2 2 7 5 5" xfId="20594" xr:uid="{19E3CF70-8AC4-4591-9291-E3A0DB2259EA}"/>
    <cellStyle name="Měna 2 2 2 2 7 5 5 2" xfId="47054" xr:uid="{868D3FDF-0597-4C8C-B77C-87EFAE33109F}"/>
    <cellStyle name="Měna 2 2 2 2 7 5 6" xfId="29414" xr:uid="{C22C077F-937B-4FCA-8465-C6F6BE84444E}"/>
    <cellStyle name="Měna 2 2 2 2 7 6" xfId="4844" xr:uid="{62C51B5B-E8D7-4042-8C32-AFDC81A093FE}"/>
    <cellStyle name="Měna 2 2 2 2 7 6 2" xfId="22484" xr:uid="{2155EEEE-AC04-4B2E-844F-3A67B1B8426C}"/>
    <cellStyle name="Měna 2 2 2 2 7 6 2 2" xfId="48944" xr:uid="{3E984417-7E5C-40CC-9B12-456BD8394AC0}"/>
    <cellStyle name="Měna 2 2 2 2 7 6 3" xfId="31304" xr:uid="{CD720918-57B1-4F52-B8E1-58C7B8A2DA06}"/>
    <cellStyle name="Měna 2 2 2 2 7 7" xfId="9254" xr:uid="{E591DA2A-BB36-4B97-AD23-7A6E5B04BA87}"/>
    <cellStyle name="Měna 2 2 2 2 7 7 2" xfId="35714" xr:uid="{42FA04E2-99BD-4298-A468-C1084A7F45AC}"/>
    <cellStyle name="Měna 2 2 2 2 7 8" xfId="13664" xr:uid="{E92D099E-0526-417D-8445-A5470AE0DB81}"/>
    <cellStyle name="Měna 2 2 2 2 7 8 2" xfId="40124" xr:uid="{D53FEB3C-4E61-461E-A436-7FC62F4D1DC7}"/>
    <cellStyle name="Měna 2 2 2 2 7 9" xfId="18074" xr:uid="{FC2C62FD-42A8-492F-9C5E-47DE613DBCF6}"/>
    <cellStyle name="Měna 2 2 2 2 7 9 2" xfId="44534" xr:uid="{EB7CDC49-1E98-43FD-9DCA-0665A7EC827B}"/>
    <cellStyle name="Měna 2 2 2 2 8" xfId="644" xr:uid="{A4DB620F-3E19-42A0-89DF-CE4791F89EAB}"/>
    <cellStyle name="Měna 2 2 2 2 8 2" xfId="3164" xr:uid="{745ACD3A-7E82-48B5-A051-D82FBEC58BCA}"/>
    <cellStyle name="Měna 2 2 2 2 8 2 2" xfId="7574" xr:uid="{8EEBB526-FD17-454A-B1F6-F5BDD05D0078}"/>
    <cellStyle name="Měna 2 2 2 2 8 2 2 2" xfId="25214" xr:uid="{50DE7A8C-7BB7-44C9-A810-0F964338A098}"/>
    <cellStyle name="Měna 2 2 2 2 8 2 2 2 2" xfId="51674" xr:uid="{699FB8DF-2887-4B13-80DE-A3FF4C6996AF}"/>
    <cellStyle name="Měna 2 2 2 2 8 2 2 3" xfId="34034" xr:uid="{37E26D84-B306-43E2-BEED-4DD21B2BA5BE}"/>
    <cellStyle name="Měna 2 2 2 2 8 2 3" xfId="11984" xr:uid="{70FD2F08-A3FF-4728-8060-4AC27AF89AF7}"/>
    <cellStyle name="Měna 2 2 2 2 8 2 3 2" xfId="38444" xr:uid="{C1C6358A-C1A0-42CB-B05C-4B744EB69FA2}"/>
    <cellStyle name="Měna 2 2 2 2 8 2 4" xfId="16394" xr:uid="{87AE0123-8A0B-4F6F-BDB8-C36577FF3A7A}"/>
    <cellStyle name="Měna 2 2 2 2 8 2 4 2" xfId="42854" xr:uid="{D1B587A7-3786-4BC7-B593-51EB4D9389D6}"/>
    <cellStyle name="Měna 2 2 2 2 8 2 5" xfId="20804" xr:uid="{2FFA1E7E-5DA4-423F-95B3-158C278A775A}"/>
    <cellStyle name="Měna 2 2 2 2 8 2 5 2" xfId="47264" xr:uid="{A7AF3F10-F45A-45CF-B329-0869687F055D}"/>
    <cellStyle name="Měna 2 2 2 2 8 2 6" xfId="29624" xr:uid="{581ADF97-7C85-4551-B5FF-3DD713E4B821}"/>
    <cellStyle name="Měna 2 2 2 2 8 3" xfId="5054" xr:uid="{30D35E57-16C0-43F3-AE5B-CC3EA02A3887}"/>
    <cellStyle name="Měna 2 2 2 2 8 3 2" xfId="22694" xr:uid="{5CF42BAE-3B90-4810-9C7A-259A5756D9A0}"/>
    <cellStyle name="Měna 2 2 2 2 8 3 2 2" xfId="49154" xr:uid="{B6506DA2-9A69-4E39-86BA-BC652053F472}"/>
    <cellStyle name="Měna 2 2 2 2 8 3 3" xfId="31514" xr:uid="{8940E886-C642-434F-9B73-CC8DDFD1D6ED}"/>
    <cellStyle name="Měna 2 2 2 2 8 4" xfId="9464" xr:uid="{9CF63D96-5213-492D-A2C7-77775C7C3EE1}"/>
    <cellStyle name="Měna 2 2 2 2 8 4 2" xfId="35924" xr:uid="{25CCBDCB-07B5-477B-A5E0-545ED74D80F5}"/>
    <cellStyle name="Měna 2 2 2 2 8 5" xfId="13874" xr:uid="{6A4B733B-4EA6-4F52-9A5F-27AF7117DA17}"/>
    <cellStyle name="Měna 2 2 2 2 8 5 2" xfId="40334" xr:uid="{8C9F4817-6BBF-4F79-8E6A-A13904750A40}"/>
    <cellStyle name="Měna 2 2 2 2 8 6" xfId="18284" xr:uid="{176F188C-FE16-451D-B429-E318A543A962}"/>
    <cellStyle name="Měna 2 2 2 2 8 6 2" xfId="44744" xr:uid="{396F22DD-DECE-410D-813A-B316126ED6EC}"/>
    <cellStyle name="Měna 2 2 2 2 8 7" xfId="27104" xr:uid="{CB46CB98-8B4B-4492-AB75-838CE739BB87}"/>
    <cellStyle name="Měna 2 2 2 2 9" xfId="1274" xr:uid="{386B358A-B254-4393-9EF2-B6ED8BE64416}"/>
    <cellStyle name="Měna 2 2 2 2 9 2" xfId="3794" xr:uid="{62067BAD-AA7C-441F-96AF-1E5C153526B5}"/>
    <cellStyle name="Měna 2 2 2 2 9 2 2" xfId="8204" xr:uid="{8DBAF0D7-8178-4A17-A6C4-7C42BDCE1C0F}"/>
    <cellStyle name="Měna 2 2 2 2 9 2 2 2" xfId="25844" xr:uid="{24647F06-6146-4208-B8D5-D57A4D33919B}"/>
    <cellStyle name="Měna 2 2 2 2 9 2 2 2 2" xfId="52304" xr:uid="{7C5455E9-F48F-4235-AF49-E2D12BC41C78}"/>
    <cellStyle name="Měna 2 2 2 2 9 2 2 3" xfId="34664" xr:uid="{DED66297-C6CE-47DD-BCC0-B5663ABDCA80}"/>
    <cellStyle name="Měna 2 2 2 2 9 2 3" xfId="12614" xr:uid="{BCFE21D6-EFA6-4D16-880E-21320586680B}"/>
    <cellStyle name="Měna 2 2 2 2 9 2 3 2" xfId="39074" xr:uid="{F0339788-9829-4C57-B8BB-1DCC92D28195}"/>
    <cellStyle name="Měna 2 2 2 2 9 2 4" xfId="17024" xr:uid="{8779DA9F-3D1E-4A99-AB60-8DF6F299131A}"/>
    <cellStyle name="Měna 2 2 2 2 9 2 4 2" xfId="43484" xr:uid="{CE8EC299-02A1-4D94-8410-60D44B4F9BEF}"/>
    <cellStyle name="Měna 2 2 2 2 9 2 5" xfId="21434" xr:uid="{B34C7576-4580-4818-A0A5-D5EDD722D111}"/>
    <cellStyle name="Měna 2 2 2 2 9 2 5 2" xfId="47894" xr:uid="{925D8ADC-8910-45C8-9A14-B4051E6165EE}"/>
    <cellStyle name="Měna 2 2 2 2 9 2 6" xfId="30254" xr:uid="{1F692A38-0283-42C8-B9AA-BC8C91BBB8F4}"/>
    <cellStyle name="Měna 2 2 2 2 9 3" xfId="5684" xr:uid="{1515D1E5-F170-4B52-8874-A58E02387555}"/>
    <cellStyle name="Měna 2 2 2 2 9 3 2" xfId="23324" xr:uid="{5E881DCB-8467-4594-BEAC-839D66CAB1D7}"/>
    <cellStyle name="Měna 2 2 2 2 9 3 2 2" xfId="49784" xr:uid="{ACECA829-2C82-4F38-B7EE-7EA3DCA469A6}"/>
    <cellStyle name="Měna 2 2 2 2 9 3 3" xfId="32144" xr:uid="{C3FF6463-E92C-47E9-BE0C-66205EDCCC74}"/>
    <cellStyle name="Měna 2 2 2 2 9 4" xfId="10094" xr:uid="{18086A83-0073-4EAD-9ECC-1388A54F7822}"/>
    <cellStyle name="Měna 2 2 2 2 9 4 2" xfId="36554" xr:uid="{C64AA2BD-2A57-45A7-B660-57897FB294FE}"/>
    <cellStyle name="Měna 2 2 2 2 9 5" xfId="14504" xr:uid="{B10E82D5-82D8-4991-BA20-3B3427AA473A}"/>
    <cellStyle name="Měna 2 2 2 2 9 5 2" xfId="40964" xr:uid="{1E3A2CD7-2F76-4F8A-B6AA-CCD6960CC173}"/>
    <cellStyle name="Měna 2 2 2 2 9 6" xfId="18914" xr:uid="{D90B4A14-0BC0-4AF2-B12C-3FBB76836D45}"/>
    <cellStyle name="Měna 2 2 2 2 9 6 2" xfId="45374" xr:uid="{417DD617-E3C7-4E0F-90AC-D2CB8C72C9AD}"/>
    <cellStyle name="Měna 2 2 2 2 9 7" xfId="27734" xr:uid="{5F2FC727-0903-494C-9939-5D6B233D5B1D}"/>
    <cellStyle name="Měna 2 2 2 3" xfId="54" xr:uid="{3215BFD2-1864-4C0B-B82C-C6E9791345DF}"/>
    <cellStyle name="Měna 2 2 2 3 10" xfId="13285" xr:uid="{A326E763-47EC-424C-9798-57A1E00C6F24}"/>
    <cellStyle name="Měna 2 2 2 3 10 2" xfId="39745" xr:uid="{CBC44786-5D39-437F-BD37-4FE729E6F6F2}"/>
    <cellStyle name="Měna 2 2 2 3 11" xfId="17695" xr:uid="{D3F3422C-2DDB-41A3-92C5-2EDEDA04A866}"/>
    <cellStyle name="Měna 2 2 2 3 11 2" xfId="44155" xr:uid="{C79F81CE-A91F-4716-8827-72DB80A0BFB9}"/>
    <cellStyle name="Měna 2 2 2 3 12" xfId="26515" xr:uid="{85870E7C-3CF6-4089-9AAB-D7D845F66DDE}"/>
    <cellStyle name="Měna 2 2 2 3 2" xfId="265" xr:uid="{A59A1363-2A67-4F62-AAA6-435FF26EA6F1}"/>
    <cellStyle name="Měna 2 2 2 3 2 10" xfId="26725" xr:uid="{482B4FF5-6E45-4AD6-8340-6CE19ECCD0A6}"/>
    <cellStyle name="Měna 2 2 2 3 2 2" xfId="895" xr:uid="{9FFCB95C-3DF2-49E8-B103-4F112825B10D}"/>
    <cellStyle name="Měna 2 2 2 3 2 2 2" xfId="3415" xr:uid="{14C13815-E5E2-477C-9ED5-7C786A2C2BBD}"/>
    <cellStyle name="Měna 2 2 2 3 2 2 2 2" xfId="7825" xr:uid="{7D5D7F69-A085-49FD-88E1-4A07F9EC3DB0}"/>
    <cellStyle name="Měna 2 2 2 3 2 2 2 2 2" xfId="25465" xr:uid="{FDA0092B-72CB-4658-9541-BBE25DED7E43}"/>
    <cellStyle name="Měna 2 2 2 3 2 2 2 2 2 2" xfId="51925" xr:uid="{9B78B48E-9B50-4E52-9AF7-540FCAC3FF41}"/>
    <cellStyle name="Měna 2 2 2 3 2 2 2 2 3" xfId="34285" xr:uid="{69546D39-A4B0-4EAF-B8BB-FB66B830CEC8}"/>
    <cellStyle name="Měna 2 2 2 3 2 2 2 3" xfId="12235" xr:uid="{90E477DE-C30A-4F6E-909F-53412D636BD4}"/>
    <cellStyle name="Měna 2 2 2 3 2 2 2 3 2" xfId="38695" xr:uid="{6D83DFA8-580A-4A96-8156-96B7919923A9}"/>
    <cellStyle name="Měna 2 2 2 3 2 2 2 4" xfId="16645" xr:uid="{448EC4A5-909D-48F0-8ADE-EE4CB116058B}"/>
    <cellStyle name="Měna 2 2 2 3 2 2 2 4 2" xfId="43105" xr:uid="{ED4B8D44-9406-4242-88C1-D356E80765FC}"/>
    <cellStyle name="Měna 2 2 2 3 2 2 2 5" xfId="21055" xr:uid="{39B2FFC6-E332-46F7-9923-EDE55AFEF17D}"/>
    <cellStyle name="Měna 2 2 2 3 2 2 2 5 2" xfId="47515" xr:uid="{671C09EE-FD98-4CB2-8B80-5F40D70BC391}"/>
    <cellStyle name="Měna 2 2 2 3 2 2 2 6" xfId="29875" xr:uid="{DB764871-D2AC-4453-804C-437FF798A934}"/>
    <cellStyle name="Měna 2 2 2 3 2 2 3" xfId="5305" xr:uid="{CDA96B52-46C3-46CE-90C0-0B0271457B12}"/>
    <cellStyle name="Měna 2 2 2 3 2 2 3 2" xfId="22945" xr:uid="{6074A907-2BE1-48B6-9711-7C3A8D22429D}"/>
    <cellStyle name="Měna 2 2 2 3 2 2 3 2 2" xfId="49405" xr:uid="{0783B90F-FC9F-4564-9102-54DF98AAB300}"/>
    <cellStyle name="Měna 2 2 2 3 2 2 3 3" xfId="31765" xr:uid="{C48D3799-45E3-459A-A993-A3FC9B0D1316}"/>
    <cellStyle name="Měna 2 2 2 3 2 2 4" xfId="9715" xr:uid="{FA38462A-CE7A-4EE1-8443-325BC47D99CD}"/>
    <cellStyle name="Měna 2 2 2 3 2 2 4 2" xfId="36175" xr:uid="{4E338824-E89D-4785-A30F-CEF563CF27D2}"/>
    <cellStyle name="Měna 2 2 2 3 2 2 5" xfId="14125" xr:uid="{D4FC7852-162F-4C08-B311-8868C784FCD7}"/>
    <cellStyle name="Měna 2 2 2 3 2 2 5 2" xfId="40585" xr:uid="{EAFDC1EB-24EF-4EB7-866C-E92F00E53B9C}"/>
    <cellStyle name="Měna 2 2 2 3 2 2 6" xfId="18535" xr:uid="{DA8CEF8E-5AB0-4EF4-9E27-599DB4000666}"/>
    <cellStyle name="Měna 2 2 2 3 2 2 6 2" xfId="44995" xr:uid="{0743A585-8797-4627-B931-D8AFF4B86D73}"/>
    <cellStyle name="Měna 2 2 2 3 2 2 7" xfId="27355" xr:uid="{D2309E89-3C33-4B4C-AEEB-F6EC14E068C1}"/>
    <cellStyle name="Měna 2 2 2 3 2 3" xfId="1525" xr:uid="{BA2C7996-D77F-4DCF-BAAB-6755BDF92172}"/>
    <cellStyle name="Měna 2 2 2 3 2 3 2" xfId="4045" xr:uid="{710D1488-24D9-43C7-BC40-1DD02977F522}"/>
    <cellStyle name="Měna 2 2 2 3 2 3 2 2" xfId="8455" xr:uid="{7ECBFC03-20EF-47E5-8DEC-E2C443A5913D}"/>
    <cellStyle name="Měna 2 2 2 3 2 3 2 2 2" xfId="26095" xr:uid="{0397E88B-A37B-4D00-B252-697FFA5400F3}"/>
    <cellStyle name="Měna 2 2 2 3 2 3 2 2 2 2" xfId="52555" xr:uid="{B17B948F-1338-41D4-BEFE-8811824053E1}"/>
    <cellStyle name="Měna 2 2 2 3 2 3 2 2 3" xfId="34915" xr:uid="{0D23A291-147E-4C89-9A58-867B4BA22544}"/>
    <cellStyle name="Měna 2 2 2 3 2 3 2 3" xfId="12865" xr:uid="{68317CC8-E9CE-46B2-A869-D30EB4516432}"/>
    <cellStyle name="Měna 2 2 2 3 2 3 2 3 2" xfId="39325" xr:uid="{E85F11D6-D8F0-4BF6-9B24-EDC86300505B}"/>
    <cellStyle name="Měna 2 2 2 3 2 3 2 4" xfId="17275" xr:uid="{25CAE95A-3E7B-4FE3-8973-11C4770B555C}"/>
    <cellStyle name="Měna 2 2 2 3 2 3 2 4 2" xfId="43735" xr:uid="{992C0F0A-660B-40D4-B2B4-A29CC0BF79F5}"/>
    <cellStyle name="Měna 2 2 2 3 2 3 2 5" xfId="21685" xr:uid="{399DF541-320B-43A7-AC5D-D29E8E65F6D8}"/>
    <cellStyle name="Měna 2 2 2 3 2 3 2 5 2" xfId="48145" xr:uid="{5B202CB6-143C-4322-84F0-C7BF3A9FA5EC}"/>
    <cellStyle name="Měna 2 2 2 3 2 3 2 6" xfId="30505" xr:uid="{58C67438-4458-4A66-9567-929D3F385ACE}"/>
    <cellStyle name="Měna 2 2 2 3 2 3 3" xfId="5935" xr:uid="{47691777-743D-4523-A3EB-8ED13289BB65}"/>
    <cellStyle name="Měna 2 2 2 3 2 3 3 2" xfId="23575" xr:uid="{96217621-51A4-4E9C-80A5-61DCEF7A3905}"/>
    <cellStyle name="Měna 2 2 2 3 2 3 3 2 2" xfId="50035" xr:uid="{041E9884-0FD5-4433-81BA-275AF4DD4364}"/>
    <cellStyle name="Měna 2 2 2 3 2 3 3 3" xfId="32395" xr:uid="{48B976AA-BA75-4E01-9BB7-437AEF4A3505}"/>
    <cellStyle name="Měna 2 2 2 3 2 3 4" xfId="10345" xr:uid="{F844A1A4-933C-45A0-9740-9A52B90CC747}"/>
    <cellStyle name="Měna 2 2 2 3 2 3 4 2" xfId="36805" xr:uid="{C8A57E58-6916-4241-AA83-30980F6E4FA3}"/>
    <cellStyle name="Měna 2 2 2 3 2 3 5" xfId="14755" xr:uid="{16FBB3B1-DD6F-4BF3-97BD-F21FAF4007C1}"/>
    <cellStyle name="Měna 2 2 2 3 2 3 5 2" xfId="41215" xr:uid="{3E9D7D2E-55C0-4F58-A7F3-D3293AC5FBDA}"/>
    <cellStyle name="Měna 2 2 2 3 2 3 6" xfId="19165" xr:uid="{D362BE95-9DDD-4370-AFF0-870E738FC04F}"/>
    <cellStyle name="Měna 2 2 2 3 2 3 6 2" xfId="45625" xr:uid="{25CEAE42-BBEA-4011-80A4-684B0BF1B83F}"/>
    <cellStyle name="Měna 2 2 2 3 2 3 7" xfId="27985" xr:uid="{5145541E-719A-43E1-97F4-23BD1FE83971}"/>
    <cellStyle name="Měna 2 2 2 3 2 4" xfId="2155" xr:uid="{531F3082-69FA-4670-A7E6-CB4A89A46987}"/>
    <cellStyle name="Měna 2 2 2 3 2 4 2" xfId="6565" xr:uid="{462D4B81-C22F-45CE-8019-0412E3ECD434}"/>
    <cellStyle name="Měna 2 2 2 3 2 4 2 2" xfId="24205" xr:uid="{1F1DA297-2DC8-4368-A402-579B0AD02E07}"/>
    <cellStyle name="Měna 2 2 2 3 2 4 2 2 2" xfId="50665" xr:uid="{0E7D327F-1083-4276-AA06-3020B8B98129}"/>
    <cellStyle name="Měna 2 2 2 3 2 4 2 3" xfId="33025" xr:uid="{7F1EC2B8-0F4A-4E49-9E25-83C6ED55412A}"/>
    <cellStyle name="Měna 2 2 2 3 2 4 3" xfId="10975" xr:uid="{35EEE1C0-E8CE-4468-886E-34EF600F5917}"/>
    <cellStyle name="Měna 2 2 2 3 2 4 3 2" xfId="37435" xr:uid="{51A5A836-D6DB-459F-8050-A438A3C41768}"/>
    <cellStyle name="Měna 2 2 2 3 2 4 4" xfId="15385" xr:uid="{B914B3B2-5312-4509-B35A-1182DDBA3E5A}"/>
    <cellStyle name="Měna 2 2 2 3 2 4 4 2" xfId="41845" xr:uid="{0FFE599C-577A-4DE4-BE95-1F5682C4E506}"/>
    <cellStyle name="Měna 2 2 2 3 2 4 5" xfId="19795" xr:uid="{B7151462-E351-40EC-934E-357CEA2832C6}"/>
    <cellStyle name="Měna 2 2 2 3 2 4 5 2" xfId="46255" xr:uid="{0E00935A-8CA4-4F7B-80F4-3E594ECD11C5}"/>
    <cellStyle name="Měna 2 2 2 3 2 4 6" xfId="28615" xr:uid="{E106AB67-A01A-42CE-B441-F0B40C6CAD35}"/>
    <cellStyle name="Měna 2 2 2 3 2 5" xfId="2785" xr:uid="{CA903D37-997C-4886-ADCD-5B23CFA0EAAD}"/>
    <cellStyle name="Měna 2 2 2 3 2 5 2" xfId="7195" xr:uid="{BFE65D0F-4B3F-4337-B168-25D32184D33B}"/>
    <cellStyle name="Měna 2 2 2 3 2 5 2 2" xfId="24835" xr:uid="{633183D0-9988-4007-A05E-C70F46149CB7}"/>
    <cellStyle name="Měna 2 2 2 3 2 5 2 2 2" xfId="51295" xr:uid="{CB0FD617-F000-477B-8601-13E669342AD6}"/>
    <cellStyle name="Měna 2 2 2 3 2 5 2 3" xfId="33655" xr:uid="{602413E9-5270-4718-A51C-1FBA6AB5DE46}"/>
    <cellStyle name="Měna 2 2 2 3 2 5 3" xfId="11605" xr:uid="{3DC9032B-6A44-4D20-B117-A8C54858692C}"/>
    <cellStyle name="Měna 2 2 2 3 2 5 3 2" xfId="38065" xr:uid="{B508F1B2-AB49-4858-B85B-B2D8D62D4204}"/>
    <cellStyle name="Měna 2 2 2 3 2 5 4" xfId="16015" xr:uid="{F7BA3121-7AE9-4162-AFF0-7E158BFA8D03}"/>
    <cellStyle name="Měna 2 2 2 3 2 5 4 2" xfId="42475" xr:uid="{CD04D671-974A-469A-90D6-F9E048FEAC69}"/>
    <cellStyle name="Měna 2 2 2 3 2 5 5" xfId="20425" xr:uid="{34744B8C-A3C1-4217-9B19-C394007F5CDF}"/>
    <cellStyle name="Měna 2 2 2 3 2 5 5 2" xfId="46885" xr:uid="{260939D2-9308-4F85-BC52-A1F43DE9C8E4}"/>
    <cellStyle name="Měna 2 2 2 3 2 5 6" xfId="29245" xr:uid="{7E35CB88-C1CC-4DE7-936F-F8CDEA9EF811}"/>
    <cellStyle name="Měna 2 2 2 3 2 6" xfId="4675" xr:uid="{509AE0E1-8E5F-439A-8B4F-C8DFE90BFA03}"/>
    <cellStyle name="Měna 2 2 2 3 2 6 2" xfId="22315" xr:uid="{B7AADB3A-075E-4CC6-8F7B-BE34FDBF180A}"/>
    <cellStyle name="Měna 2 2 2 3 2 6 2 2" xfId="48775" xr:uid="{9E1CA2D1-88DB-421A-A58C-C4B4187C7E62}"/>
    <cellStyle name="Měna 2 2 2 3 2 6 3" xfId="31135" xr:uid="{926D5DD1-C865-4CFF-9D79-6D376DC2828B}"/>
    <cellStyle name="Měna 2 2 2 3 2 7" xfId="9085" xr:uid="{52F8B153-F393-417A-9D22-3C17F8D6A465}"/>
    <cellStyle name="Měna 2 2 2 3 2 7 2" xfId="35545" xr:uid="{0D9EF207-1289-404A-84EE-3B78F565BB75}"/>
    <cellStyle name="Měna 2 2 2 3 2 8" xfId="13495" xr:uid="{906E6E13-B1E1-4A83-B32C-4C6AEF36199C}"/>
    <cellStyle name="Měna 2 2 2 3 2 8 2" xfId="39955" xr:uid="{27CB3C3C-CF8C-4525-9933-FFC165ED418B}"/>
    <cellStyle name="Měna 2 2 2 3 2 9" xfId="17905" xr:uid="{E347DAF9-EF7A-4456-A8E1-76A3D9E59EC5}"/>
    <cellStyle name="Měna 2 2 2 3 2 9 2" xfId="44365" xr:uid="{289901D1-0770-4A40-988E-420B4F1211BD}"/>
    <cellStyle name="Měna 2 2 2 3 3" xfId="475" xr:uid="{C42634DC-1C3B-4779-9E92-5E3D6670AAE6}"/>
    <cellStyle name="Měna 2 2 2 3 3 10" xfId="26935" xr:uid="{851F9406-5F80-47AE-842B-BBECC4821C10}"/>
    <cellStyle name="Měna 2 2 2 3 3 2" xfId="1105" xr:uid="{D1E3D6C1-0CC4-469A-97FC-7EE8DD25A746}"/>
    <cellStyle name="Měna 2 2 2 3 3 2 2" xfId="3625" xr:uid="{DF61C5F7-51B8-425D-983C-6AEE9233576B}"/>
    <cellStyle name="Měna 2 2 2 3 3 2 2 2" xfId="8035" xr:uid="{E30202D3-39EE-460B-8ED3-FEAA59948614}"/>
    <cellStyle name="Měna 2 2 2 3 3 2 2 2 2" xfId="25675" xr:uid="{56E6679B-A572-434C-A08B-5D85C271659F}"/>
    <cellStyle name="Měna 2 2 2 3 3 2 2 2 2 2" xfId="52135" xr:uid="{C9342EBA-9069-4E8F-87E2-03CD15315C4B}"/>
    <cellStyle name="Měna 2 2 2 3 3 2 2 2 3" xfId="34495" xr:uid="{FCF95C35-F647-4317-843D-5DC3AE9D07F4}"/>
    <cellStyle name="Měna 2 2 2 3 3 2 2 3" xfId="12445" xr:uid="{4F0F1F4E-53DB-4D63-AACD-E0ABB7F3A7D4}"/>
    <cellStyle name="Měna 2 2 2 3 3 2 2 3 2" xfId="38905" xr:uid="{CDF4EE36-33AC-4CD8-8B1A-2CFB5C3D05DC}"/>
    <cellStyle name="Měna 2 2 2 3 3 2 2 4" xfId="16855" xr:uid="{F8DAD2FB-9F29-4A6B-9A94-43F6752A2196}"/>
    <cellStyle name="Měna 2 2 2 3 3 2 2 4 2" xfId="43315" xr:uid="{9E1FF56E-1EF3-41AF-9773-21048A42939B}"/>
    <cellStyle name="Měna 2 2 2 3 3 2 2 5" xfId="21265" xr:uid="{AEBE3A7E-2D81-46C8-8214-E79569872046}"/>
    <cellStyle name="Měna 2 2 2 3 3 2 2 5 2" xfId="47725" xr:uid="{9978ED21-949A-47B4-A703-90CDA0A8DFD9}"/>
    <cellStyle name="Měna 2 2 2 3 3 2 2 6" xfId="30085" xr:uid="{3E296AFB-3676-4FC8-995C-525638ADA3A0}"/>
    <cellStyle name="Měna 2 2 2 3 3 2 3" xfId="5515" xr:uid="{6C54138B-E2FF-4CF9-A296-B5A3F399EE67}"/>
    <cellStyle name="Měna 2 2 2 3 3 2 3 2" xfId="23155" xr:uid="{E3734BAC-81F5-4073-9024-42750F61EE3C}"/>
    <cellStyle name="Měna 2 2 2 3 3 2 3 2 2" xfId="49615" xr:uid="{E69459CE-2783-478E-959B-AD5B8F9E6E6E}"/>
    <cellStyle name="Měna 2 2 2 3 3 2 3 3" xfId="31975" xr:uid="{6278A608-0D76-48C8-895D-578BECDCC2EE}"/>
    <cellStyle name="Měna 2 2 2 3 3 2 4" xfId="9925" xr:uid="{90F8848D-DDF5-4C30-8B60-3E0A6116D222}"/>
    <cellStyle name="Měna 2 2 2 3 3 2 4 2" xfId="36385" xr:uid="{4A201E37-8B83-43CA-9F26-944B5CE1C25E}"/>
    <cellStyle name="Měna 2 2 2 3 3 2 5" xfId="14335" xr:uid="{FC684554-6E77-4115-AF99-7BF9B22DD9C2}"/>
    <cellStyle name="Měna 2 2 2 3 3 2 5 2" xfId="40795" xr:uid="{4BF67B35-DD20-4F12-9135-31B6728AAE52}"/>
    <cellStyle name="Měna 2 2 2 3 3 2 6" xfId="18745" xr:uid="{BBD4AA63-7639-4DC0-9061-EDDD76EDCF4A}"/>
    <cellStyle name="Měna 2 2 2 3 3 2 6 2" xfId="45205" xr:uid="{4ADEE221-5054-4417-BEE7-C0F2D9D34EDA}"/>
    <cellStyle name="Měna 2 2 2 3 3 2 7" xfId="27565" xr:uid="{98F09267-46A8-4EA0-9E6B-038A82DFDE23}"/>
    <cellStyle name="Měna 2 2 2 3 3 3" xfId="1735" xr:uid="{2F7B1092-4F11-4CE0-95FB-84A36E663456}"/>
    <cellStyle name="Měna 2 2 2 3 3 3 2" xfId="4255" xr:uid="{E555EA75-D2B2-4E66-AA66-EC7E24102AA3}"/>
    <cellStyle name="Měna 2 2 2 3 3 3 2 2" xfId="8665" xr:uid="{3EFC148C-7918-4177-A449-EC6A14D9B460}"/>
    <cellStyle name="Měna 2 2 2 3 3 3 2 2 2" xfId="26305" xr:uid="{3AE87293-7FBC-4B19-AC89-BCE7D4B79713}"/>
    <cellStyle name="Měna 2 2 2 3 3 3 2 2 2 2" xfId="52765" xr:uid="{82562897-0136-4F78-AB6E-3F3F87CE0E24}"/>
    <cellStyle name="Měna 2 2 2 3 3 3 2 2 3" xfId="35125" xr:uid="{8CC6B9CF-7066-4F2C-933D-8136F12E4479}"/>
    <cellStyle name="Měna 2 2 2 3 3 3 2 3" xfId="13075" xr:uid="{90D635CF-4ADE-41C4-BB44-DB278BCCB716}"/>
    <cellStyle name="Měna 2 2 2 3 3 3 2 3 2" xfId="39535" xr:uid="{B5293A76-11BA-403D-9143-91037323B376}"/>
    <cellStyle name="Měna 2 2 2 3 3 3 2 4" xfId="17485" xr:uid="{EC09D51D-6EB6-4C50-BF8E-C311756C9AB6}"/>
    <cellStyle name="Měna 2 2 2 3 3 3 2 4 2" xfId="43945" xr:uid="{B706861B-F06E-4643-9390-5CBF9F1E02BD}"/>
    <cellStyle name="Měna 2 2 2 3 3 3 2 5" xfId="21895" xr:uid="{4A67C9E7-EB77-4DB2-8475-B40EBD4D1F92}"/>
    <cellStyle name="Měna 2 2 2 3 3 3 2 5 2" xfId="48355" xr:uid="{8C6A82F3-F324-4535-B60D-A576348E0FDB}"/>
    <cellStyle name="Měna 2 2 2 3 3 3 2 6" xfId="30715" xr:uid="{22445CD3-7DF6-4057-AF51-2DF55337EE26}"/>
    <cellStyle name="Měna 2 2 2 3 3 3 3" xfId="6145" xr:uid="{8C96A63E-5312-48B9-839D-64F76DE7F782}"/>
    <cellStyle name="Měna 2 2 2 3 3 3 3 2" xfId="23785" xr:uid="{04C6D065-4CAF-4337-AB43-4326ABDC2FB7}"/>
    <cellStyle name="Měna 2 2 2 3 3 3 3 2 2" xfId="50245" xr:uid="{0E6B42A1-CCE2-4A95-8DD6-F402DB8DDEF9}"/>
    <cellStyle name="Měna 2 2 2 3 3 3 3 3" xfId="32605" xr:uid="{8491FA08-5D53-46C9-9174-A11EF79F4A88}"/>
    <cellStyle name="Měna 2 2 2 3 3 3 4" xfId="10555" xr:uid="{015DAA91-F18B-4665-8BE3-A4831938C49F}"/>
    <cellStyle name="Měna 2 2 2 3 3 3 4 2" xfId="37015" xr:uid="{99ACC374-188C-485D-812A-442AC93E9B34}"/>
    <cellStyle name="Měna 2 2 2 3 3 3 5" xfId="14965" xr:uid="{B3454908-0E99-4DFF-AA19-12E43F611C1F}"/>
    <cellStyle name="Měna 2 2 2 3 3 3 5 2" xfId="41425" xr:uid="{571FFCC3-98F0-43CC-82E0-2A08452B96F3}"/>
    <cellStyle name="Měna 2 2 2 3 3 3 6" xfId="19375" xr:uid="{FDDC2019-40E6-48A8-8B12-9F6633F6D49E}"/>
    <cellStyle name="Měna 2 2 2 3 3 3 6 2" xfId="45835" xr:uid="{AF70BB9C-FD73-42EC-BC4B-649579EE8793}"/>
    <cellStyle name="Měna 2 2 2 3 3 3 7" xfId="28195" xr:uid="{CC879265-2849-44DA-97AC-D93462616CF2}"/>
    <cellStyle name="Měna 2 2 2 3 3 4" xfId="2365" xr:uid="{54F2FFD8-FDDA-4A8C-B808-44140FBE0401}"/>
    <cellStyle name="Měna 2 2 2 3 3 4 2" xfId="6775" xr:uid="{E48E80E9-24E1-401F-802A-393A308E09FD}"/>
    <cellStyle name="Měna 2 2 2 3 3 4 2 2" xfId="24415" xr:uid="{80F23B8D-8F15-45D0-95CD-E51F3B7C4C5C}"/>
    <cellStyle name="Měna 2 2 2 3 3 4 2 2 2" xfId="50875" xr:uid="{ED00A690-41D9-495F-8387-B67F7C3F49E6}"/>
    <cellStyle name="Měna 2 2 2 3 3 4 2 3" xfId="33235" xr:uid="{D6CC2889-E118-405D-AFA6-73917C4880F2}"/>
    <cellStyle name="Měna 2 2 2 3 3 4 3" xfId="11185" xr:uid="{4DB09392-BE8A-46F3-A428-DAA1B7100A0F}"/>
    <cellStyle name="Měna 2 2 2 3 3 4 3 2" xfId="37645" xr:uid="{D4411988-09DA-4723-B8A0-3924CA77B498}"/>
    <cellStyle name="Měna 2 2 2 3 3 4 4" xfId="15595" xr:uid="{1EE15314-4636-42FC-8A40-E62B87442165}"/>
    <cellStyle name="Měna 2 2 2 3 3 4 4 2" xfId="42055" xr:uid="{C790F4A2-2BF2-4534-850D-B593E89CFE29}"/>
    <cellStyle name="Měna 2 2 2 3 3 4 5" xfId="20005" xr:uid="{DA7E0F80-09E5-457B-A5CD-2FCAB8C469F7}"/>
    <cellStyle name="Měna 2 2 2 3 3 4 5 2" xfId="46465" xr:uid="{4EB711D6-46D4-441A-B43F-5DACF41212A8}"/>
    <cellStyle name="Měna 2 2 2 3 3 4 6" xfId="28825" xr:uid="{97B7A4B9-020C-48D9-B548-8F072F39C740}"/>
    <cellStyle name="Měna 2 2 2 3 3 5" xfId="2995" xr:uid="{73FA5F5E-0370-4A86-B0A6-9669394520E1}"/>
    <cellStyle name="Měna 2 2 2 3 3 5 2" xfId="7405" xr:uid="{0EFEC177-985F-4197-B5B7-35C54093C937}"/>
    <cellStyle name="Měna 2 2 2 3 3 5 2 2" xfId="25045" xr:uid="{33FA10B8-D973-46B7-BDC0-B569949046BD}"/>
    <cellStyle name="Měna 2 2 2 3 3 5 2 2 2" xfId="51505" xr:uid="{D4C241C3-1F9C-48A9-8E71-ACD0879AF74B}"/>
    <cellStyle name="Měna 2 2 2 3 3 5 2 3" xfId="33865" xr:uid="{0159769F-1673-4F09-8285-17C110ED2946}"/>
    <cellStyle name="Měna 2 2 2 3 3 5 3" xfId="11815" xr:uid="{6A680569-05EB-451E-A545-6966AA2724B2}"/>
    <cellStyle name="Měna 2 2 2 3 3 5 3 2" xfId="38275" xr:uid="{6AF4C488-9E84-4C9D-89E7-04D8E2D8F4B6}"/>
    <cellStyle name="Měna 2 2 2 3 3 5 4" xfId="16225" xr:uid="{A67119AD-1857-4B65-972B-3B022D16216D}"/>
    <cellStyle name="Měna 2 2 2 3 3 5 4 2" xfId="42685" xr:uid="{2432CCD7-A67D-4FBB-8792-54DFA351A4E2}"/>
    <cellStyle name="Měna 2 2 2 3 3 5 5" xfId="20635" xr:uid="{24CD1E0C-764D-4181-8706-2F866C399C59}"/>
    <cellStyle name="Měna 2 2 2 3 3 5 5 2" xfId="47095" xr:uid="{1A1FF0D5-D7CB-40A9-AE89-143C7647D995}"/>
    <cellStyle name="Měna 2 2 2 3 3 5 6" xfId="29455" xr:uid="{970A6FB3-A253-43EB-804B-AD2649E35406}"/>
    <cellStyle name="Měna 2 2 2 3 3 6" xfId="4885" xr:uid="{2C4AE70A-3554-4318-9FF9-2C455C04ED26}"/>
    <cellStyle name="Měna 2 2 2 3 3 6 2" xfId="22525" xr:uid="{0433B5D6-2A95-4853-9520-475574B041E3}"/>
    <cellStyle name="Měna 2 2 2 3 3 6 2 2" xfId="48985" xr:uid="{3C9AA0C1-C790-4D67-8E3C-50345ACE9A65}"/>
    <cellStyle name="Měna 2 2 2 3 3 6 3" xfId="31345" xr:uid="{BBE56BA5-5BDC-4EE5-A804-43CE395B8B51}"/>
    <cellStyle name="Měna 2 2 2 3 3 7" xfId="9295" xr:uid="{6041725D-3187-4634-AF2F-3CD2F3215123}"/>
    <cellStyle name="Měna 2 2 2 3 3 7 2" xfId="35755" xr:uid="{A8FF0F52-A8FE-4CC0-9320-BAA6EB601464}"/>
    <cellStyle name="Měna 2 2 2 3 3 8" xfId="13705" xr:uid="{D4F9AF47-4F56-460F-B908-0AADCFCDE2A7}"/>
    <cellStyle name="Měna 2 2 2 3 3 8 2" xfId="40165" xr:uid="{3368AA4A-82F3-4111-9AF1-97CD01EFCB35}"/>
    <cellStyle name="Měna 2 2 2 3 3 9" xfId="18115" xr:uid="{B82A378D-2683-4D90-B50A-41D394EB8258}"/>
    <cellStyle name="Měna 2 2 2 3 3 9 2" xfId="44575" xr:uid="{EA82EC5B-4F7B-4F79-A10C-1F26C4F4CDEA}"/>
    <cellStyle name="Měna 2 2 2 3 4" xfId="685" xr:uid="{A7CC3C62-00BA-4579-8248-F645C36FC8AD}"/>
    <cellStyle name="Měna 2 2 2 3 4 2" xfId="3205" xr:uid="{642F5F38-E6A1-4D45-AF21-C8A5A2EE5027}"/>
    <cellStyle name="Měna 2 2 2 3 4 2 2" xfId="7615" xr:uid="{2C86AB7B-0FD2-46A5-ACA1-F8F320163A5E}"/>
    <cellStyle name="Měna 2 2 2 3 4 2 2 2" xfId="25255" xr:uid="{0728C795-3B86-4F30-BBFC-70F206F138D2}"/>
    <cellStyle name="Měna 2 2 2 3 4 2 2 2 2" xfId="51715" xr:uid="{48AC5B80-577E-4618-A3B3-FC3D8ACC4315}"/>
    <cellStyle name="Měna 2 2 2 3 4 2 2 3" xfId="34075" xr:uid="{DF954CF0-1A64-40A4-A9D9-3FE984BB2A36}"/>
    <cellStyle name="Měna 2 2 2 3 4 2 3" xfId="12025" xr:uid="{01E7CC1B-3147-41EB-BA25-6A22CD5C6FF5}"/>
    <cellStyle name="Měna 2 2 2 3 4 2 3 2" xfId="38485" xr:uid="{2067FAE3-1A1D-4F43-B652-71B9EFAD9802}"/>
    <cellStyle name="Měna 2 2 2 3 4 2 4" xfId="16435" xr:uid="{892534B0-A087-422C-A96C-5BF980262510}"/>
    <cellStyle name="Měna 2 2 2 3 4 2 4 2" xfId="42895" xr:uid="{E366ED9F-7DE1-4E0F-BC21-0BADE7082E7F}"/>
    <cellStyle name="Měna 2 2 2 3 4 2 5" xfId="20845" xr:uid="{6E3B8ABA-8368-407A-ACEF-467AC450AD53}"/>
    <cellStyle name="Měna 2 2 2 3 4 2 5 2" xfId="47305" xr:uid="{FD4F7815-E232-4775-9F0D-10EF6F23D8F9}"/>
    <cellStyle name="Měna 2 2 2 3 4 2 6" xfId="29665" xr:uid="{C3D81997-9DCE-41D2-976A-E11A4C676CEC}"/>
    <cellStyle name="Měna 2 2 2 3 4 3" xfId="5095" xr:uid="{9E7398B0-9215-4C06-A6C8-F04D4801D914}"/>
    <cellStyle name="Měna 2 2 2 3 4 3 2" xfId="22735" xr:uid="{4487DBAA-923A-45A0-8EF9-80625B501A04}"/>
    <cellStyle name="Měna 2 2 2 3 4 3 2 2" xfId="49195" xr:uid="{A656E24F-735C-4B71-99FE-DC4AFF51D864}"/>
    <cellStyle name="Měna 2 2 2 3 4 3 3" xfId="31555" xr:uid="{9091E5D2-8E37-4459-AC7A-BF298099CA4D}"/>
    <cellStyle name="Měna 2 2 2 3 4 4" xfId="9505" xr:uid="{4DFE501C-B949-48DF-A862-39F7B0CF59B5}"/>
    <cellStyle name="Měna 2 2 2 3 4 4 2" xfId="35965" xr:uid="{46A1327D-AA5E-4CC4-972C-5EDAEC1B7FBF}"/>
    <cellStyle name="Měna 2 2 2 3 4 5" xfId="13915" xr:uid="{A6ED9F86-9213-4493-815C-1BC56C966FEE}"/>
    <cellStyle name="Měna 2 2 2 3 4 5 2" xfId="40375" xr:uid="{4550E1CA-2E9D-4F32-903C-8987854C7DC7}"/>
    <cellStyle name="Měna 2 2 2 3 4 6" xfId="18325" xr:uid="{A4F97698-0E43-467A-8863-F2282846E3BC}"/>
    <cellStyle name="Měna 2 2 2 3 4 6 2" xfId="44785" xr:uid="{9914BCD7-0290-4EB1-BEF1-14411A3D1A63}"/>
    <cellStyle name="Měna 2 2 2 3 4 7" xfId="27145" xr:uid="{9BBB3C7B-90E2-4A55-A56C-3824AC772C01}"/>
    <cellStyle name="Měna 2 2 2 3 5" xfId="1315" xr:uid="{B93445EE-A0AA-402D-9009-C32F79A28329}"/>
    <cellStyle name="Měna 2 2 2 3 5 2" xfId="3835" xr:uid="{176BE133-7543-43EA-A709-0E2E092C4DFC}"/>
    <cellStyle name="Měna 2 2 2 3 5 2 2" xfId="8245" xr:uid="{7E54CFE5-BB51-480C-860E-29A7D7C793D1}"/>
    <cellStyle name="Měna 2 2 2 3 5 2 2 2" xfId="25885" xr:uid="{5A0AE6DC-28BB-45FA-9275-2EE252F7E8DB}"/>
    <cellStyle name="Měna 2 2 2 3 5 2 2 2 2" xfId="52345" xr:uid="{4AEA19AA-BD43-46A6-9E41-C3D0B60B26A7}"/>
    <cellStyle name="Měna 2 2 2 3 5 2 2 3" xfId="34705" xr:uid="{161BBFCF-05A5-4F68-814D-D1E7428FB08F}"/>
    <cellStyle name="Měna 2 2 2 3 5 2 3" xfId="12655" xr:uid="{65F67C0A-FCED-4AF7-B448-7EBBB85FB439}"/>
    <cellStyle name="Měna 2 2 2 3 5 2 3 2" xfId="39115" xr:uid="{B91D80BB-EF7C-4483-B555-F5798E74752C}"/>
    <cellStyle name="Měna 2 2 2 3 5 2 4" xfId="17065" xr:uid="{FF57A906-A5DC-4C05-B79C-22607DD756CA}"/>
    <cellStyle name="Měna 2 2 2 3 5 2 4 2" xfId="43525" xr:uid="{84CA39F6-D519-485D-965F-387F4EFA6ED2}"/>
    <cellStyle name="Měna 2 2 2 3 5 2 5" xfId="21475" xr:uid="{E3E329F1-1C82-48C7-8929-ED569D0E4C78}"/>
    <cellStyle name="Měna 2 2 2 3 5 2 5 2" xfId="47935" xr:uid="{80925B4E-442D-4D70-AC02-E819A7A131FB}"/>
    <cellStyle name="Měna 2 2 2 3 5 2 6" xfId="30295" xr:uid="{00FECB21-2268-4F36-A5C4-85711D5B15F1}"/>
    <cellStyle name="Měna 2 2 2 3 5 3" xfId="5725" xr:uid="{A760E652-965E-4406-AD5D-AAFF9684CAE8}"/>
    <cellStyle name="Měna 2 2 2 3 5 3 2" xfId="23365" xr:uid="{CC13EA03-1A5E-483D-89FB-CA7E84139DCE}"/>
    <cellStyle name="Měna 2 2 2 3 5 3 2 2" xfId="49825" xr:uid="{94E8D53E-C938-4388-B62A-0505A7536294}"/>
    <cellStyle name="Měna 2 2 2 3 5 3 3" xfId="32185" xr:uid="{1C35043D-FCE4-43CE-8F36-47919AF7D066}"/>
    <cellStyle name="Měna 2 2 2 3 5 4" xfId="10135" xr:uid="{0BDA8753-B769-4053-BAD7-D428AEBDB632}"/>
    <cellStyle name="Měna 2 2 2 3 5 4 2" xfId="36595" xr:uid="{58F1C66B-82D6-4652-BF14-5D618FA9FEA2}"/>
    <cellStyle name="Měna 2 2 2 3 5 5" xfId="14545" xr:uid="{B640E1AA-B9CE-4ED3-97BD-0AD9A2F3D26C}"/>
    <cellStyle name="Měna 2 2 2 3 5 5 2" xfId="41005" xr:uid="{455E9D6D-D0A8-4462-B17C-960B6FE74A63}"/>
    <cellStyle name="Měna 2 2 2 3 5 6" xfId="18955" xr:uid="{5FCBCA5A-4A19-4400-BA95-39947885E4A2}"/>
    <cellStyle name="Měna 2 2 2 3 5 6 2" xfId="45415" xr:uid="{E21AC9A3-CFFA-49A6-ABF7-485AA3855AFC}"/>
    <cellStyle name="Měna 2 2 2 3 5 7" xfId="27775" xr:uid="{F1E8C70C-DE0B-4BF1-A4DF-6DA32377BC41}"/>
    <cellStyle name="Měna 2 2 2 3 6" xfId="1945" xr:uid="{23812C31-5D53-4819-82E3-B4063436A237}"/>
    <cellStyle name="Měna 2 2 2 3 6 2" xfId="6355" xr:uid="{E2EDD4E7-4A56-47A9-AAAA-243167A392D3}"/>
    <cellStyle name="Měna 2 2 2 3 6 2 2" xfId="23995" xr:uid="{96D3B012-1AA9-4E1F-9BD9-02022D905A2D}"/>
    <cellStyle name="Měna 2 2 2 3 6 2 2 2" xfId="50455" xr:uid="{12FB40B6-448E-42A6-BA2E-626F5F0BFCF0}"/>
    <cellStyle name="Měna 2 2 2 3 6 2 3" xfId="32815" xr:uid="{EA23F949-94E2-4AB9-AA35-6878EB9EFC48}"/>
    <cellStyle name="Měna 2 2 2 3 6 3" xfId="10765" xr:uid="{3D05FD9E-95B1-4967-B814-02E930E683FE}"/>
    <cellStyle name="Měna 2 2 2 3 6 3 2" xfId="37225" xr:uid="{7513473F-F9D0-43EC-98B5-912FB5F5F6AC}"/>
    <cellStyle name="Měna 2 2 2 3 6 4" xfId="15175" xr:uid="{C0185AF2-1532-47D6-B049-3C9799041AFC}"/>
    <cellStyle name="Měna 2 2 2 3 6 4 2" xfId="41635" xr:uid="{588816CE-6043-401F-8A63-239F646722D6}"/>
    <cellStyle name="Měna 2 2 2 3 6 5" xfId="19585" xr:uid="{6E8F50A5-F4F5-41AC-829A-397C137729AE}"/>
    <cellStyle name="Měna 2 2 2 3 6 5 2" xfId="46045" xr:uid="{8C9AC00F-C2D2-4DC3-A5A5-A914C7C185DF}"/>
    <cellStyle name="Měna 2 2 2 3 6 6" xfId="28405" xr:uid="{562B3290-1D89-44B9-A0BA-E5B18AF8E957}"/>
    <cellStyle name="Měna 2 2 2 3 7" xfId="2575" xr:uid="{3A2BDCA6-4930-4068-9FE6-64CA6219F1CC}"/>
    <cellStyle name="Měna 2 2 2 3 7 2" xfId="6985" xr:uid="{855BB8A1-3DF5-4758-9DA8-652B0665443A}"/>
    <cellStyle name="Měna 2 2 2 3 7 2 2" xfId="24625" xr:uid="{30B3C3A5-6460-4F8A-905C-A7CA3CC8A671}"/>
    <cellStyle name="Měna 2 2 2 3 7 2 2 2" xfId="51085" xr:uid="{18C4EA36-67CA-461F-871F-60EB78AC89EE}"/>
    <cellStyle name="Měna 2 2 2 3 7 2 3" xfId="33445" xr:uid="{E6AFD905-A695-41E8-8682-CB34B82679C2}"/>
    <cellStyle name="Měna 2 2 2 3 7 3" xfId="11395" xr:uid="{EF537E3A-63EE-436D-B790-782F0218CAAC}"/>
    <cellStyle name="Měna 2 2 2 3 7 3 2" xfId="37855" xr:uid="{FF4CB54B-FC2E-42E8-86CD-0953CB52B088}"/>
    <cellStyle name="Měna 2 2 2 3 7 4" xfId="15805" xr:uid="{D876753B-6F7E-405C-BA09-04A47CBA85BD}"/>
    <cellStyle name="Měna 2 2 2 3 7 4 2" xfId="42265" xr:uid="{BC8F66FE-88DB-4E4F-BB36-046B743D2D66}"/>
    <cellStyle name="Měna 2 2 2 3 7 5" xfId="20215" xr:uid="{7473055B-D00B-4FB2-9CE3-D4456C9F68F7}"/>
    <cellStyle name="Měna 2 2 2 3 7 5 2" xfId="46675" xr:uid="{BD463F01-965E-45FD-B43E-42CC9EF7927A}"/>
    <cellStyle name="Měna 2 2 2 3 7 6" xfId="29035" xr:uid="{1C610A7D-B5C2-413A-84DC-728CB73784AB}"/>
    <cellStyle name="Měna 2 2 2 3 8" xfId="4465" xr:uid="{A9BCFCF2-F653-4949-A2A4-65B5A7FE0269}"/>
    <cellStyle name="Měna 2 2 2 3 8 2" xfId="22105" xr:uid="{9F5B3609-A0F0-42B2-9BE2-57CB7B015E68}"/>
    <cellStyle name="Měna 2 2 2 3 8 2 2" xfId="48565" xr:uid="{074A9324-B1E4-4BB9-AC76-EE86013C8777}"/>
    <cellStyle name="Měna 2 2 2 3 8 3" xfId="30925" xr:uid="{CFCB9DDA-6850-4B63-BC8C-34B9223BAA65}"/>
    <cellStyle name="Měna 2 2 2 3 9" xfId="8875" xr:uid="{09444E0E-7F7D-4BE8-A492-FEE5EFAD849F}"/>
    <cellStyle name="Měna 2 2 2 3 9 2" xfId="35335" xr:uid="{9BFF8C6D-9976-4BC2-BB6D-57A0AEE7BCD0}"/>
    <cellStyle name="Měna 2 2 2 4" xfId="96" xr:uid="{16A7694C-79DF-46F9-82C6-6F8897CC2964}"/>
    <cellStyle name="Měna 2 2 2 4 10" xfId="13327" xr:uid="{60E993FB-590F-4E55-BF01-CD1D0371561D}"/>
    <cellStyle name="Měna 2 2 2 4 10 2" xfId="39787" xr:uid="{FC08447E-E1B2-4C88-AF6F-0CB82121C7A6}"/>
    <cellStyle name="Měna 2 2 2 4 11" xfId="17737" xr:uid="{D743868B-4F44-4B42-B074-B7DCDC29CEF6}"/>
    <cellStyle name="Měna 2 2 2 4 11 2" xfId="44197" xr:uid="{2AA63A71-9AEB-4C9D-9224-C217C63192B5}"/>
    <cellStyle name="Měna 2 2 2 4 12" xfId="26557" xr:uid="{D16789B9-2C5C-453D-946B-1E217A99F405}"/>
    <cellStyle name="Měna 2 2 2 4 2" xfId="307" xr:uid="{058C5067-A014-406B-893B-EB802C7BA4E0}"/>
    <cellStyle name="Měna 2 2 2 4 2 10" xfId="26767" xr:uid="{728B2F28-A674-475B-9CF9-F58F7B16ACDF}"/>
    <cellStyle name="Měna 2 2 2 4 2 2" xfId="937" xr:uid="{D85B7647-0DA3-4827-8DE4-8236D37F44DD}"/>
    <cellStyle name="Měna 2 2 2 4 2 2 2" xfId="3457" xr:uid="{22742445-C51F-49BB-BADA-2F805F3DFA0D}"/>
    <cellStyle name="Měna 2 2 2 4 2 2 2 2" xfId="7867" xr:uid="{F179672D-BC61-4292-A195-7CC0F3663C3C}"/>
    <cellStyle name="Měna 2 2 2 4 2 2 2 2 2" xfId="25507" xr:uid="{1BAA3EF5-0600-4660-A569-079C912EA4E8}"/>
    <cellStyle name="Měna 2 2 2 4 2 2 2 2 2 2" xfId="51967" xr:uid="{E5E4843D-2BB0-4754-968D-3B41396C2A6A}"/>
    <cellStyle name="Měna 2 2 2 4 2 2 2 2 3" xfId="34327" xr:uid="{70BB2D2F-8B0A-4BA5-A533-D995090904EA}"/>
    <cellStyle name="Měna 2 2 2 4 2 2 2 3" xfId="12277" xr:uid="{99B61B5C-65B7-42E5-A266-D10985A1B6BE}"/>
    <cellStyle name="Měna 2 2 2 4 2 2 2 3 2" xfId="38737" xr:uid="{04F98108-2E01-4AA7-B7C0-E0A9644D64D4}"/>
    <cellStyle name="Měna 2 2 2 4 2 2 2 4" xfId="16687" xr:uid="{513BE053-F4F9-4FFE-8CBA-2F6A9D896CD5}"/>
    <cellStyle name="Měna 2 2 2 4 2 2 2 4 2" xfId="43147" xr:uid="{03D5A278-7ACE-49F5-8406-97C77186BCD9}"/>
    <cellStyle name="Měna 2 2 2 4 2 2 2 5" xfId="21097" xr:uid="{F8975281-33E7-41C3-AB01-F245C5B8790E}"/>
    <cellStyle name="Měna 2 2 2 4 2 2 2 5 2" xfId="47557" xr:uid="{3F61D09E-65EF-4950-81C3-0882F478E691}"/>
    <cellStyle name="Měna 2 2 2 4 2 2 2 6" xfId="29917" xr:uid="{CD16FF84-093F-41E4-9C05-0D51E7BDE524}"/>
    <cellStyle name="Měna 2 2 2 4 2 2 3" xfId="5347" xr:uid="{8D2E7B4D-9043-48FF-9496-812BF244446B}"/>
    <cellStyle name="Měna 2 2 2 4 2 2 3 2" xfId="22987" xr:uid="{8AE0EFB3-89B4-4B41-B3BE-A3349F2000EC}"/>
    <cellStyle name="Měna 2 2 2 4 2 2 3 2 2" xfId="49447" xr:uid="{F6944E59-B0F9-449E-83E8-AE3DFD053026}"/>
    <cellStyle name="Měna 2 2 2 4 2 2 3 3" xfId="31807" xr:uid="{EF354964-16F0-401D-9089-4D9DF0C8046D}"/>
    <cellStyle name="Měna 2 2 2 4 2 2 4" xfId="9757" xr:uid="{BF0979E2-1325-45D8-BAC6-788E13AA8315}"/>
    <cellStyle name="Měna 2 2 2 4 2 2 4 2" xfId="36217" xr:uid="{E7B2348F-CDB3-4AFC-AEEB-4FBF3F78EA61}"/>
    <cellStyle name="Měna 2 2 2 4 2 2 5" xfId="14167" xr:uid="{4D16F076-1892-4475-B5C1-5B0FB95E4C3D}"/>
    <cellStyle name="Měna 2 2 2 4 2 2 5 2" xfId="40627" xr:uid="{4AD632D1-CEE2-4120-BF9D-F2EF65A18E72}"/>
    <cellStyle name="Měna 2 2 2 4 2 2 6" xfId="18577" xr:uid="{D9127CB0-259B-4BAC-AE80-0AA9C3B8EC30}"/>
    <cellStyle name="Měna 2 2 2 4 2 2 6 2" xfId="45037" xr:uid="{2AD05697-AEE8-4807-8A0D-593B2677FE8D}"/>
    <cellStyle name="Měna 2 2 2 4 2 2 7" xfId="27397" xr:uid="{33576A01-1E19-48AF-83A9-060E94ACAF41}"/>
    <cellStyle name="Měna 2 2 2 4 2 3" xfId="1567" xr:uid="{A5C42778-44B0-4AE6-A97C-481BE89EDB1C}"/>
    <cellStyle name="Měna 2 2 2 4 2 3 2" xfId="4087" xr:uid="{4BD198D6-C3F8-4526-B98F-0AD29D8D2706}"/>
    <cellStyle name="Měna 2 2 2 4 2 3 2 2" xfId="8497" xr:uid="{AC8F6BA6-E38E-4F4F-9663-AC28E537CF50}"/>
    <cellStyle name="Měna 2 2 2 4 2 3 2 2 2" xfId="26137" xr:uid="{0D9850EF-67BF-482E-94AC-78B626AFA5D6}"/>
    <cellStyle name="Měna 2 2 2 4 2 3 2 2 2 2" xfId="52597" xr:uid="{B72024E3-E4A2-4C3B-A8B5-CC98A41AB790}"/>
    <cellStyle name="Měna 2 2 2 4 2 3 2 2 3" xfId="34957" xr:uid="{38CA19DE-5BD1-49A6-855E-784D15A9E724}"/>
    <cellStyle name="Měna 2 2 2 4 2 3 2 3" xfId="12907" xr:uid="{067C1D20-CEEB-45A6-9375-10B4B715DA87}"/>
    <cellStyle name="Měna 2 2 2 4 2 3 2 3 2" xfId="39367" xr:uid="{765A7190-BF7F-4377-A7B9-13E691F8649A}"/>
    <cellStyle name="Měna 2 2 2 4 2 3 2 4" xfId="17317" xr:uid="{3629AF2D-05E7-49D1-BE0B-76AADE61A816}"/>
    <cellStyle name="Měna 2 2 2 4 2 3 2 4 2" xfId="43777" xr:uid="{770880C6-50FA-44A9-839C-C1E1C18196C3}"/>
    <cellStyle name="Měna 2 2 2 4 2 3 2 5" xfId="21727" xr:uid="{9E3CAF63-93A3-4B2C-86CD-FB8E74069BBC}"/>
    <cellStyle name="Měna 2 2 2 4 2 3 2 5 2" xfId="48187" xr:uid="{250776C6-3EA4-4E80-8D1C-A20F0846611F}"/>
    <cellStyle name="Měna 2 2 2 4 2 3 2 6" xfId="30547" xr:uid="{3EC50F48-DC7F-4515-8A3C-CDC1FB3C9AE2}"/>
    <cellStyle name="Měna 2 2 2 4 2 3 3" xfId="5977" xr:uid="{665AF806-A847-433A-922B-D98BF89D189E}"/>
    <cellStyle name="Měna 2 2 2 4 2 3 3 2" xfId="23617" xr:uid="{3CE2449E-4072-49A4-AD78-A288C1DBB083}"/>
    <cellStyle name="Měna 2 2 2 4 2 3 3 2 2" xfId="50077" xr:uid="{DD8398DF-577A-4A1F-A9A2-B60304896CC1}"/>
    <cellStyle name="Měna 2 2 2 4 2 3 3 3" xfId="32437" xr:uid="{5B916BE2-3C9B-4234-9109-3A9650B5D9A2}"/>
    <cellStyle name="Měna 2 2 2 4 2 3 4" xfId="10387" xr:uid="{EF1FF486-1FC2-4BC3-B33C-97B3757C7984}"/>
    <cellStyle name="Měna 2 2 2 4 2 3 4 2" xfId="36847" xr:uid="{249CA0ED-0451-440B-B9E5-7DBCA7AD394D}"/>
    <cellStyle name="Měna 2 2 2 4 2 3 5" xfId="14797" xr:uid="{73BBD2BD-B213-4B90-8465-319A678068ED}"/>
    <cellStyle name="Měna 2 2 2 4 2 3 5 2" xfId="41257" xr:uid="{B43257DD-23AA-4D6E-A8D7-E0B46C08EF1D}"/>
    <cellStyle name="Měna 2 2 2 4 2 3 6" xfId="19207" xr:uid="{DE7795B7-A85F-4AD5-9431-3D37F4F1D264}"/>
    <cellStyle name="Měna 2 2 2 4 2 3 6 2" xfId="45667" xr:uid="{B7065092-BB0E-46A1-B6B3-0040B2E95A87}"/>
    <cellStyle name="Měna 2 2 2 4 2 3 7" xfId="28027" xr:uid="{50175106-96F1-4D37-A30B-B91BD6EB90B9}"/>
    <cellStyle name="Měna 2 2 2 4 2 4" xfId="2197" xr:uid="{5DEA093F-017D-4C71-BD50-BCC66534D945}"/>
    <cellStyle name="Měna 2 2 2 4 2 4 2" xfId="6607" xr:uid="{BA8E5E3C-1242-4FEB-960E-29E5058C3C19}"/>
    <cellStyle name="Měna 2 2 2 4 2 4 2 2" xfId="24247" xr:uid="{662929F5-9099-4483-B460-79CB02E93704}"/>
    <cellStyle name="Měna 2 2 2 4 2 4 2 2 2" xfId="50707" xr:uid="{A9F7BE4E-A12F-4911-8CC2-3A8EBAA65555}"/>
    <cellStyle name="Měna 2 2 2 4 2 4 2 3" xfId="33067" xr:uid="{953BFD54-C715-4CA8-931A-6677D99AD706}"/>
    <cellStyle name="Měna 2 2 2 4 2 4 3" xfId="11017" xr:uid="{33167C88-4191-43A7-B2BC-A3CCA29413C5}"/>
    <cellStyle name="Měna 2 2 2 4 2 4 3 2" xfId="37477" xr:uid="{55AA0AD4-5E48-46A7-871A-FCDBFC3676C9}"/>
    <cellStyle name="Měna 2 2 2 4 2 4 4" xfId="15427" xr:uid="{4086991C-255C-4719-A197-8AAFA3EB1F51}"/>
    <cellStyle name="Měna 2 2 2 4 2 4 4 2" xfId="41887" xr:uid="{E0E3CC77-561B-42D7-B54B-BAF8953AA740}"/>
    <cellStyle name="Měna 2 2 2 4 2 4 5" xfId="19837" xr:uid="{D7F7C100-0031-439F-8F38-438EBC7D94F7}"/>
    <cellStyle name="Měna 2 2 2 4 2 4 5 2" xfId="46297" xr:uid="{5E83BEF0-B7F0-4FB7-8831-874DAD213476}"/>
    <cellStyle name="Měna 2 2 2 4 2 4 6" xfId="28657" xr:uid="{CABA4BBA-AAF3-420E-B981-423DA9D0220F}"/>
    <cellStyle name="Měna 2 2 2 4 2 5" xfId="2827" xr:uid="{D300E5A1-1C38-468E-9AEF-C254CE179C81}"/>
    <cellStyle name="Měna 2 2 2 4 2 5 2" xfId="7237" xr:uid="{434DF6C3-36B4-4422-873F-1E1B642BD2A5}"/>
    <cellStyle name="Měna 2 2 2 4 2 5 2 2" xfId="24877" xr:uid="{FFE56B6A-90E2-4BF0-AB32-60594B9E237B}"/>
    <cellStyle name="Měna 2 2 2 4 2 5 2 2 2" xfId="51337" xr:uid="{F32E123C-2F1C-4E31-BE49-0709C8E6EA29}"/>
    <cellStyle name="Měna 2 2 2 4 2 5 2 3" xfId="33697" xr:uid="{822C0A90-1FAB-40DB-A8BF-DC15E6EA7638}"/>
    <cellStyle name="Měna 2 2 2 4 2 5 3" xfId="11647" xr:uid="{BBC6F992-51C9-4CDF-A3A6-8BE2F8C96387}"/>
    <cellStyle name="Měna 2 2 2 4 2 5 3 2" xfId="38107" xr:uid="{CC58FC10-54C1-4B2C-ABDE-CB23783A52F8}"/>
    <cellStyle name="Měna 2 2 2 4 2 5 4" xfId="16057" xr:uid="{E744B74A-9099-4077-9A5A-197B87BEC936}"/>
    <cellStyle name="Měna 2 2 2 4 2 5 4 2" xfId="42517" xr:uid="{87D19A19-8AFC-47E5-BD9A-FC3961DD4EB2}"/>
    <cellStyle name="Měna 2 2 2 4 2 5 5" xfId="20467" xr:uid="{855E6DA6-C27E-4A86-BF7A-2C67BDE59F8B}"/>
    <cellStyle name="Měna 2 2 2 4 2 5 5 2" xfId="46927" xr:uid="{E9E5DD70-0EE5-4A24-A794-2C1EA615B9EE}"/>
    <cellStyle name="Měna 2 2 2 4 2 5 6" xfId="29287" xr:uid="{BBF2FCAB-A525-4617-9BE1-73F9C747465E}"/>
    <cellStyle name="Měna 2 2 2 4 2 6" xfId="4717" xr:uid="{2DB63D2C-335F-4156-95E6-576A7B8B9B01}"/>
    <cellStyle name="Měna 2 2 2 4 2 6 2" xfId="22357" xr:uid="{33314E97-8F6A-4B49-9C86-1DF55C94130E}"/>
    <cellStyle name="Měna 2 2 2 4 2 6 2 2" xfId="48817" xr:uid="{3ECC7E76-306C-43FA-B080-DAE7EF7915D9}"/>
    <cellStyle name="Měna 2 2 2 4 2 6 3" xfId="31177" xr:uid="{33944B33-9E2E-4D97-9467-7154DFDA89CF}"/>
    <cellStyle name="Měna 2 2 2 4 2 7" xfId="9127" xr:uid="{3BFA82A1-0B56-46E8-B4D2-9507E5F5F379}"/>
    <cellStyle name="Měna 2 2 2 4 2 7 2" xfId="35587" xr:uid="{833E8C41-673E-4163-9D2D-14C6C3D8B57C}"/>
    <cellStyle name="Měna 2 2 2 4 2 8" xfId="13537" xr:uid="{FA2A1685-8DA7-43D6-825A-AB59DD90307E}"/>
    <cellStyle name="Měna 2 2 2 4 2 8 2" xfId="39997" xr:uid="{DADE95C1-09D8-49AB-82A7-B56100BCDC7C}"/>
    <cellStyle name="Měna 2 2 2 4 2 9" xfId="17947" xr:uid="{2CD263EA-2DF9-4697-96A0-3223D41DBB01}"/>
    <cellStyle name="Měna 2 2 2 4 2 9 2" xfId="44407" xr:uid="{E907FC4E-5B01-4D7E-8064-4FD4F4343F27}"/>
    <cellStyle name="Měna 2 2 2 4 3" xfId="517" xr:uid="{75C3EC29-663B-4DD3-8ED8-021B5847C1CB}"/>
    <cellStyle name="Měna 2 2 2 4 3 10" xfId="26977" xr:uid="{5859A4E2-AA0E-4E3A-8EA8-BAF4E79A0894}"/>
    <cellStyle name="Měna 2 2 2 4 3 2" xfId="1147" xr:uid="{9A20AAAD-827D-40DC-9C67-D24B1ED7201A}"/>
    <cellStyle name="Měna 2 2 2 4 3 2 2" xfId="3667" xr:uid="{EAC8D373-D627-4059-B79F-5D21412D10A1}"/>
    <cellStyle name="Měna 2 2 2 4 3 2 2 2" xfId="8077" xr:uid="{A8755A24-8506-4773-BE5B-8CA1B63BD32C}"/>
    <cellStyle name="Měna 2 2 2 4 3 2 2 2 2" xfId="25717" xr:uid="{95EA5B7B-0E9F-4BF9-8A4A-9978D3284643}"/>
    <cellStyle name="Měna 2 2 2 4 3 2 2 2 2 2" xfId="52177" xr:uid="{16E306F1-40EC-4311-81CD-8B25B6A987EC}"/>
    <cellStyle name="Měna 2 2 2 4 3 2 2 2 3" xfId="34537" xr:uid="{A4777373-6AEC-4616-B1FC-9D9BE61D1AC3}"/>
    <cellStyle name="Měna 2 2 2 4 3 2 2 3" xfId="12487" xr:uid="{B30B1351-C4C1-4D7A-B037-F2EEB963EAF9}"/>
    <cellStyle name="Měna 2 2 2 4 3 2 2 3 2" xfId="38947" xr:uid="{A11F0B64-DEAE-4ED4-B980-266CDDC2967D}"/>
    <cellStyle name="Měna 2 2 2 4 3 2 2 4" xfId="16897" xr:uid="{0EF6BE63-B25A-48BF-8CAA-84C6BECDC355}"/>
    <cellStyle name="Měna 2 2 2 4 3 2 2 4 2" xfId="43357" xr:uid="{BBAD8EBE-8BA9-4449-B109-D2BD1DE64B93}"/>
    <cellStyle name="Měna 2 2 2 4 3 2 2 5" xfId="21307" xr:uid="{A4422A3A-5CD5-4753-BE04-38444584BB5B}"/>
    <cellStyle name="Měna 2 2 2 4 3 2 2 5 2" xfId="47767" xr:uid="{F2006968-6C71-4670-B105-05B6FC8F049D}"/>
    <cellStyle name="Měna 2 2 2 4 3 2 2 6" xfId="30127" xr:uid="{0170E2F5-E0D3-443A-B6E7-14254CADF88C}"/>
    <cellStyle name="Měna 2 2 2 4 3 2 3" xfId="5557" xr:uid="{7D5DF6DC-2533-4BD3-B623-95E680AC583D}"/>
    <cellStyle name="Měna 2 2 2 4 3 2 3 2" xfId="23197" xr:uid="{7A42837D-0FC4-4029-BC4C-0D5086888DD0}"/>
    <cellStyle name="Měna 2 2 2 4 3 2 3 2 2" xfId="49657" xr:uid="{AC17E521-583C-4B0A-8D5F-7DE32CCAEDD8}"/>
    <cellStyle name="Měna 2 2 2 4 3 2 3 3" xfId="32017" xr:uid="{CA3DA382-2B56-4912-A2C4-F53ABC371C18}"/>
    <cellStyle name="Měna 2 2 2 4 3 2 4" xfId="9967" xr:uid="{6941FF55-B2F6-44B5-B724-D4EEFAE6951F}"/>
    <cellStyle name="Měna 2 2 2 4 3 2 4 2" xfId="36427" xr:uid="{8E4FF8CF-4473-4AA1-A282-A511D671C908}"/>
    <cellStyle name="Měna 2 2 2 4 3 2 5" xfId="14377" xr:uid="{732692E2-755C-4468-BEF6-615B705D36CD}"/>
    <cellStyle name="Měna 2 2 2 4 3 2 5 2" xfId="40837" xr:uid="{AE6232F9-A039-4CDC-9558-961BF499056A}"/>
    <cellStyle name="Měna 2 2 2 4 3 2 6" xfId="18787" xr:uid="{4455B2CF-DCAB-4E98-A758-CC7E882A9682}"/>
    <cellStyle name="Měna 2 2 2 4 3 2 6 2" xfId="45247" xr:uid="{9756C42B-3A0D-4515-BA6A-8651B0BF4BEA}"/>
    <cellStyle name="Měna 2 2 2 4 3 2 7" xfId="27607" xr:uid="{0B81F712-32C0-49AA-8CF4-05A68EBB2415}"/>
    <cellStyle name="Měna 2 2 2 4 3 3" xfId="1777" xr:uid="{ADC09661-1929-4E3B-8027-852B7C51EC1C}"/>
    <cellStyle name="Měna 2 2 2 4 3 3 2" xfId="4297" xr:uid="{27269239-08EB-4A6F-8B9A-5EE3C826268C}"/>
    <cellStyle name="Měna 2 2 2 4 3 3 2 2" xfId="8707" xr:uid="{2CCB1508-69C7-4482-91BE-05399466110E}"/>
    <cellStyle name="Měna 2 2 2 4 3 3 2 2 2" xfId="26347" xr:uid="{4D2159F2-7C9D-499E-A6F5-E6C8B99ABC4B}"/>
    <cellStyle name="Měna 2 2 2 4 3 3 2 2 2 2" xfId="52807" xr:uid="{ECE94F17-1F50-4A04-A9AB-3BA0B2A44932}"/>
    <cellStyle name="Měna 2 2 2 4 3 3 2 2 3" xfId="35167" xr:uid="{DF317AC4-FF73-4E59-92F6-1A6498B89319}"/>
    <cellStyle name="Měna 2 2 2 4 3 3 2 3" xfId="13117" xr:uid="{7478AD65-E85A-4D2C-91AC-A574E500CE9D}"/>
    <cellStyle name="Měna 2 2 2 4 3 3 2 3 2" xfId="39577" xr:uid="{43BC79C4-CD3C-4ED7-B66D-1A0B07AA7B32}"/>
    <cellStyle name="Měna 2 2 2 4 3 3 2 4" xfId="17527" xr:uid="{2DD23DC2-84A8-41AC-8711-3C06BD66D7D2}"/>
    <cellStyle name="Měna 2 2 2 4 3 3 2 4 2" xfId="43987" xr:uid="{5FCBE864-88B8-4EAD-8B32-81032C569557}"/>
    <cellStyle name="Měna 2 2 2 4 3 3 2 5" xfId="21937" xr:uid="{131E4452-01AA-45CC-A758-4038C3583E95}"/>
    <cellStyle name="Měna 2 2 2 4 3 3 2 5 2" xfId="48397" xr:uid="{39CEE660-E8FE-4613-BBD9-59C19FC9CA30}"/>
    <cellStyle name="Měna 2 2 2 4 3 3 2 6" xfId="30757" xr:uid="{4C8E6754-49AD-458E-B815-588955AD8584}"/>
    <cellStyle name="Měna 2 2 2 4 3 3 3" xfId="6187" xr:uid="{0788A629-2325-4021-AB02-4B5C3FD889C0}"/>
    <cellStyle name="Měna 2 2 2 4 3 3 3 2" xfId="23827" xr:uid="{B177E5C5-D762-4406-A795-CBB0D6A6BE99}"/>
    <cellStyle name="Měna 2 2 2 4 3 3 3 2 2" xfId="50287" xr:uid="{882BC150-6C7C-46A1-B5A3-F67A3F639048}"/>
    <cellStyle name="Měna 2 2 2 4 3 3 3 3" xfId="32647" xr:uid="{A02AE03D-0893-4C05-AE8C-CAEC616AA920}"/>
    <cellStyle name="Měna 2 2 2 4 3 3 4" xfId="10597" xr:uid="{6F50ADDF-7E5D-45E7-A97A-ECA1BC7F9D21}"/>
    <cellStyle name="Měna 2 2 2 4 3 3 4 2" xfId="37057" xr:uid="{BDE4B2A2-7646-48B8-8D9A-6CE2FED45844}"/>
    <cellStyle name="Měna 2 2 2 4 3 3 5" xfId="15007" xr:uid="{523C8CF8-64D1-43AF-BDB3-2E446390508D}"/>
    <cellStyle name="Měna 2 2 2 4 3 3 5 2" xfId="41467" xr:uid="{C477DF04-C4D2-413C-8F01-5EB5EDD0E0E2}"/>
    <cellStyle name="Měna 2 2 2 4 3 3 6" xfId="19417" xr:uid="{8767A49F-C154-4A58-BDD6-CC0A6C815A4B}"/>
    <cellStyle name="Měna 2 2 2 4 3 3 6 2" xfId="45877" xr:uid="{AE59B7EA-FB10-4F55-B0FC-D635D595E987}"/>
    <cellStyle name="Měna 2 2 2 4 3 3 7" xfId="28237" xr:uid="{1625E855-3490-4F27-A86D-52D6CED38FD8}"/>
    <cellStyle name="Měna 2 2 2 4 3 4" xfId="2407" xr:uid="{94F32384-3A9A-45BD-AE59-D6609BB22D84}"/>
    <cellStyle name="Měna 2 2 2 4 3 4 2" xfId="6817" xr:uid="{05692908-88D0-4885-BDE4-F10A03E0B8EC}"/>
    <cellStyle name="Měna 2 2 2 4 3 4 2 2" xfId="24457" xr:uid="{2844D5A8-5970-4DA6-A9B6-9B3A99EA654E}"/>
    <cellStyle name="Měna 2 2 2 4 3 4 2 2 2" xfId="50917" xr:uid="{7216D397-B324-4A5D-8468-AD34242C897A}"/>
    <cellStyle name="Měna 2 2 2 4 3 4 2 3" xfId="33277" xr:uid="{B810CEFF-6736-4C5A-A4A7-0D56B06C1D9D}"/>
    <cellStyle name="Měna 2 2 2 4 3 4 3" xfId="11227" xr:uid="{18A0BC3D-B7EF-4E82-A729-7FE0A07FD69B}"/>
    <cellStyle name="Měna 2 2 2 4 3 4 3 2" xfId="37687" xr:uid="{0E4EEFF4-5C89-4CFC-8BB1-8461B8911115}"/>
    <cellStyle name="Měna 2 2 2 4 3 4 4" xfId="15637" xr:uid="{C431ABA2-5B83-44A7-BB04-A1B25A2E28CE}"/>
    <cellStyle name="Měna 2 2 2 4 3 4 4 2" xfId="42097" xr:uid="{224C34CC-3570-426C-8A3B-8D6B5CBC50AE}"/>
    <cellStyle name="Měna 2 2 2 4 3 4 5" xfId="20047" xr:uid="{CD76527B-C253-47DA-82EE-ADE1DA28814B}"/>
    <cellStyle name="Měna 2 2 2 4 3 4 5 2" xfId="46507" xr:uid="{DE828664-0738-4E56-A20B-EDFDC99979D0}"/>
    <cellStyle name="Měna 2 2 2 4 3 4 6" xfId="28867" xr:uid="{777AC2E8-7E5B-4244-AAC8-504CE0FA1AD8}"/>
    <cellStyle name="Měna 2 2 2 4 3 5" xfId="3037" xr:uid="{617C056C-9195-40E3-A150-CB43A18EDB63}"/>
    <cellStyle name="Měna 2 2 2 4 3 5 2" xfId="7447" xr:uid="{1B324BAF-CCA8-4346-AC1D-DBAC3F51E042}"/>
    <cellStyle name="Měna 2 2 2 4 3 5 2 2" xfId="25087" xr:uid="{C8B241DF-B300-4EC1-86F9-5974A82D3182}"/>
    <cellStyle name="Měna 2 2 2 4 3 5 2 2 2" xfId="51547" xr:uid="{5CACFFCB-1073-43EC-A40C-81BFBB2A6E8C}"/>
    <cellStyle name="Měna 2 2 2 4 3 5 2 3" xfId="33907" xr:uid="{1750E05F-4B74-4F7D-B2AA-2DA4FC0B3703}"/>
    <cellStyle name="Měna 2 2 2 4 3 5 3" xfId="11857" xr:uid="{FA9DE5D5-4E38-46D5-A8A3-D0A9E4E256C0}"/>
    <cellStyle name="Měna 2 2 2 4 3 5 3 2" xfId="38317" xr:uid="{F07F85C9-C476-4837-8FED-90D194F890C8}"/>
    <cellStyle name="Měna 2 2 2 4 3 5 4" xfId="16267" xr:uid="{18AF7679-057E-4C0B-A676-D9908846041D}"/>
    <cellStyle name="Měna 2 2 2 4 3 5 4 2" xfId="42727" xr:uid="{32FCA316-33AE-42CF-9455-E6022A0D4391}"/>
    <cellStyle name="Měna 2 2 2 4 3 5 5" xfId="20677" xr:uid="{F680D591-7C14-4126-BDB1-1E3E05300CD0}"/>
    <cellStyle name="Měna 2 2 2 4 3 5 5 2" xfId="47137" xr:uid="{38E41C06-3C78-4103-8A34-B26216E8B180}"/>
    <cellStyle name="Měna 2 2 2 4 3 5 6" xfId="29497" xr:uid="{B559FE78-E03F-46C5-B312-2F5866826062}"/>
    <cellStyle name="Měna 2 2 2 4 3 6" xfId="4927" xr:uid="{101508A0-B0A7-4E16-8B0D-39B6B70C5690}"/>
    <cellStyle name="Měna 2 2 2 4 3 6 2" xfId="22567" xr:uid="{C69434D4-D742-40D8-B3C2-D678DF7A9D8F}"/>
    <cellStyle name="Měna 2 2 2 4 3 6 2 2" xfId="49027" xr:uid="{C43BFB52-4A26-4DE8-ADBA-1D547B51C594}"/>
    <cellStyle name="Měna 2 2 2 4 3 6 3" xfId="31387" xr:uid="{8AD974C8-4763-48E2-ABE1-5BA674F99CD4}"/>
    <cellStyle name="Měna 2 2 2 4 3 7" xfId="9337" xr:uid="{C65F0D1D-1356-4CDB-A364-FF93A6A08A65}"/>
    <cellStyle name="Měna 2 2 2 4 3 7 2" xfId="35797" xr:uid="{AF4C3F05-02E8-4E39-B737-C9C67EA58BF1}"/>
    <cellStyle name="Měna 2 2 2 4 3 8" xfId="13747" xr:uid="{424F7443-23D6-4F01-B3BF-273F82691B1E}"/>
    <cellStyle name="Měna 2 2 2 4 3 8 2" xfId="40207" xr:uid="{A6B23EAB-5FCE-4238-9E4F-E08AC49EA7E7}"/>
    <cellStyle name="Měna 2 2 2 4 3 9" xfId="18157" xr:uid="{DC8900E4-DDBE-4D89-90A6-22196E9DAB89}"/>
    <cellStyle name="Měna 2 2 2 4 3 9 2" xfId="44617" xr:uid="{E5E4F272-67E8-46CF-B152-8E3B008C1293}"/>
    <cellStyle name="Měna 2 2 2 4 4" xfId="727" xr:uid="{DA73C392-B5D2-40AD-8842-710530C9629F}"/>
    <cellStyle name="Měna 2 2 2 4 4 2" xfId="3247" xr:uid="{31EBEEDB-39C0-4194-83A6-640D2CA14DF0}"/>
    <cellStyle name="Měna 2 2 2 4 4 2 2" xfId="7657" xr:uid="{B92000C9-85CF-4089-AFF7-C60F36382C32}"/>
    <cellStyle name="Měna 2 2 2 4 4 2 2 2" xfId="25297" xr:uid="{707B2F8E-9578-4A1E-9F73-D61369076456}"/>
    <cellStyle name="Měna 2 2 2 4 4 2 2 2 2" xfId="51757" xr:uid="{B5A6F678-A43B-4CD1-A49B-6D0D8439E0AD}"/>
    <cellStyle name="Měna 2 2 2 4 4 2 2 3" xfId="34117" xr:uid="{9BF0C69A-1354-400B-9320-360FE346BED9}"/>
    <cellStyle name="Měna 2 2 2 4 4 2 3" xfId="12067" xr:uid="{EEF97DE4-8E0C-4FA0-BB73-EE4E43CDC616}"/>
    <cellStyle name="Měna 2 2 2 4 4 2 3 2" xfId="38527" xr:uid="{DD93B769-C014-420D-B6A7-FB317C1AA5AF}"/>
    <cellStyle name="Měna 2 2 2 4 4 2 4" xfId="16477" xr:uid="{49C470DB-BE9B-4EF6-9BA6-E33D5955B478}"/>
    <cellStyle name="Měna 2 2 2 4 4 2 4 2" xfId="42937" xr:uid="{B6E4AB93-015B-41C9-8306-CF802248625F}"/>
    <cellStyle name="Měna 2 2 2 4 4 2 5" xfId="20887" xr:uid="{8CD43D94-2047-4DCD-B44E-8747F361E3E4}"/>
    <cellStyle name="Měna 2 2 2 4 4 2 5 2" xfId="47347" xr:uid="{579C994C-A054-41A0-96BB-1C5415D09AC1}"/>
    <cellStyle name="Měna 2 2 2 4 4 2 6" xfId="29707" xr:uid="{FD67EB9B-DEFD-4F04-B72C-C1D5B6B1EDCA}"/>
    <cellStyle name="Měna 2 2 2 4 4 3" xfId="5137" xr:uid="{9183CA76-226F-4D11-A4EC-90E66B7F9C81}"/>
    <cellStyle name="Měna 2 2 2 4 4 3 2" xfId="22777" xr:uid="{227DDCAB-2D05-4A0B-94A3-9481B2BE2DB6}"/>
    <cellStyle name="Měna 2 2 2 4 4 3 2 2" xfId="49237" xr:uid="{9BB88D0C-DC11-466F-A20D-B51C484DE6E5}"/>
    <cellStyle name="Měna 2 2 2 4 4 3 3" xfId="31597" xr:uid="{67F34933-5B61-4D69-B986-AE1CA52046B4}"/>
    <cellStyle name="Měna 2 2 2 4 4 4" xfId="9547" xr:uid="{69721D35-125D-4F1C-840A-C32F35C79945}"/>
    <cellStyle name="Měna 2 2 2 4 4 4 2" xfId="36007" xr:uid="{1BD3278A-1455-474B-A19E-BA783B9D3B70}"/>
    <cellStyle name="Měna 2 2 2 4 4 5" xfId="13957" xr:uid="{F0BFCEF3-7497-44C0-8E8E-2405D3D1DCDE}"/>
    <cellStyle name="Měna 2 2 2 4 4 5 2" xfId="40417" xr:uid="{0510EED1-02A0-4537-81C4-6DCF72F0108E}"/>
    <cellStyle name="Měna 2 2 2 4 4 6" xfId="18367" xr:uid="{0AD54F35-81A8-4E08-A925-550CA8609AE7}"/>
    <cellStyle name="Měna 2 2 2 4 4 6 2" xfId="44827" xr:uid="{16769ED6-DF62-4382-8F92-8CC8A079E373}"/>
    <cellStyle name="Měna 2 2 2 4 4 7" xfId="27187" xr:uid="{ABBC461A-22AB-4ED2-980A-DD67DE54182E}"/>
    <cellStyle name="Měna 2 2 2 4 5" xfId="1357" xr:uid="{40129C9B-C4AC-4ACE-8AF0-22D0A30E7AB9}"/>
    <cellStyle name="Měna 2 2 2 4 5 2" xfId="3877" xr:uid="{FC572F94-6E45-4AD3-9DA8-D87AE7138193}"/>
    <cellStyle name="Měna 2 2 2 4 5 2 2" xfId="8287" xr:uid="{422A55FA-4740-4834-9F66-8EA74907970D}"/>
    <cellStyle name="Měna 2 2 2 4 5 2 2 2" xfId="25927" xr:uid="{5A44C476-F526-49FF-B0F3-F64DCA0F0D47}"/>
    <cellStyle name="Měna 2 2 2 4 5 2 2 2 2" xfId="52387" xr:uid="{6D2CD6BE-26D2-490A-8FB4-7AED4E4EEB02}"/>
    <cellStyle name="Měna 2 2 2 4 5 2 2 3" xfId="34747" xr:uid="{0C0E054C-4CC6-4070-AC55-D7518BC0E171}"/>
    <cellStyle name="Měna 2 2 2 4 5 2 3" xfId="12697" xr:uid="{B0CB1570-E188-4491-9AC3-06F824D16316}"/>
    <cellStyle name="Měna 2 2 2 4 5 2 3 2" xfId="39157" xr:uid="{4F1D5405-B9B4-4BED-A257-9AAAFD5FAD63}"/>
    <cellStyle name="Měna 2 2 2 4 5 2 4" xfId="17107" xr:uid="{B24EDE78-C7BD-4B2D-B0F9-A04A8FA5BD2C}"/>
    <cellStyle name="Měna 2 2 2 4 5 2 4 2" xfId="43567" xr:uid="{9D4CD416-7D4D-4B7B-8BDE-C5F1F3BC3DD3}"/>
    <cellStyle name="Měna 2 2 2 4 5 2 5" xfId="21517" xr:uid="{9533D39C-72F0-45EC-B25E-4002CEBD41E2}"/>
    <cellStyle name="Měna 2 2 2 4 5 2 5 2" xfId="47977" xr:uid="{409C0836-8A92-4F78-BE3A-5EB545047DE8}"/>
    <cellStyle name="Měna 2 2 2 4 5 2 6" xfId="30337" xr:uid="{CB77ECBC-9EDE-4AA2-B948-CE46F0D6AB6C}"/>
    <cellStyle name="Měna 2 2 2 4 5 3" xfId="5767" xr:uid="{1A9F91F6-6D79-4407-B8A5-7C8C6DADDC39}"/>
    <cellStyle name="Měna 2 2 2 4 5 3 2" xfId="23407" xr:uid="{EA4BBC60-FC07-46C8-8625-960A34D88622}"/>
    <cellStyle name="Měna 2 2 2 4 5 3 2 2" xfId="49867" xr:uid="{63784F9B-DABE-4D2D-AA7A-5DD79BE614C5}"/>
    <cellStyle name="Měna 2 2 2 4 5 3 3" xfId="32227" xr:uid="{52E48BC1-68B2-47F0-9F3B-81624F657684}"/>
    <cellStyle name="Měna 2 2 2 4 5 4" xfId="10177" xr:uid="{EAA067BB-ABEA-481A-B814-C3C8B84666E9}"/>
    <cellStyle name="Měna 2 2 2 4 5 4 2" xfId="36637" xr:uid="{509AB03E-E44E-4DBE-BA76-259846DAF353}"/>
    <cellStyle name="Měna 2 2 2 4 5 5" xfId="14587" xr:uid="{17A9F00F-667C-481D-898B-7717D4035F29}"/>
    <cellStyle name="Měna 2 2 2 4 5 5 2" xfId="41047" xr:uid="{CC6EACA0-FE05-40CC-AA23-F804E32FC73C}"/>
    <cellStyle name="Měna 2 2 2 4 5 6" xfId="18997" xr:uid="{3796A672-475F-4980-987D-A025308F699E}"/>
    <cellStyle name="Měna 2 2 2 4 5 6 2" xfId="45457" xr:uid="{0A4E1A26-CCA4-4B0C-AE1D-3DF46E6ECB24}"/>
    <cellStyle name="Měna 2 2 2 4 5 7" xfId="27817" xr:uid="{894C9C2B-D5EA-49C9-BD57-C24CE6DA1035}"/>
    <cellStyle name="Měna 2 2 2 4 6" xfId="1987" xr:uid="{78466D18-C65A-463C-AA67-7963B4065B7F}"/>
    <cellStyle name="Měna 2 2 2 4 6 2" xfId="6397" xr:uid="{F5541BBE-F29A-4C61-8A2A-A8F347592BBC}"/>
    <cellStyle name="Měna 2 2 2 4 6 2 2" xfId="24037" xr:uid="{0A8E2580-F33A-4F4C-A32F-9A44C2FC4D14}"/>
    <cellStyle name="Měna 2 2 2 4 6 2 2 2" xfId="50497" xr:uid="{6C8E63E1-5753-4F4F-9FE9-714B79BDEA99}"/>
    <cellStyle name="Měna 2 2 2 4 6 2 3" xfId="32857" xr:uid="{5F7F1024-1859-47BB-9D28-26E9CBF76AC1}"/>
    <cellStyle name="Měna 2 2 2 4 6 3" xfId="10807" xr:uid="{C01395EB-0BA5-42D6-B40A-B6E3A7B010BE}"/>
    <cellStyle name="Měna 2 2 2 4 6 3 2" xfId="37267" xr:uid="{4D688729-DBD1-4267-910F-3823DF5BCA16}"/>
    <cellStyle name="Měna 2 2 2 4 6 4" xfId="15217" xr:uid="{704128C5-5362-4768-97A6-39AE01EFBA97}"/>
    <cellStyle name="Měna 2 2 2 4 6 4 2" xfId="41677" xr:uid="{C975C7DE-F4FD-4A5A-B5BB-25799F570CEC}"/>
    <cellStyle name="Měna 2 2 2 4 6 5" xfId="19627" xr:uid="{ECF42170-2586-4861-BE1B-81BED0545E60}"/>
    <cellStyle name="Měna 2 2 2 4 6 5 2" xfId="46087" xr:uid="{B8937FF8-3CEC-4055-893E-3AC733C28E92}"/>
    <cellStyle name="Měna 2 2 2 4 6 6" xfId="28447" xr:uid="{03A175DE-0A95-496E-B435-2AAE7B992794}"/>
    <cellStyle name="Měna 2 2 2 4 7" xfId="2617" xr:uid="{AACEF67A-336C-418C-B247-3FB3284388A5}"/>
    <cellStyle name="Měna 2 2 2 4 7 2" xfId="7027" xr:uid="{9C467832-2C71-4475-B36D-82F1A901F8B0}"/>
    <cellStyle name="Měna 2 2 2 4 7 2 2" xfId="24667" xr:uid="{7269D8FD-9CF4-4D7A-AAFA-71B336D08D6E}"/>
    <cellStyle name="Měna 2 2 2 4 7 2 2 2" xfId="51127" xr:uid="{0111026B-AE75-4F8D-8409-9B54F412B23C}"/>
    <cellStyle name="Měna 2 2 2 4 7 2 3" xfId="33487" xr:uid="{7F24916A-E094-4016-B0A5-8E1CD5285416}"/>
    <cellStyle name="Měna 2 2 2 4 7 3" xfId="11437" xr:uid="{6F66F230-81B2-4B1F-88BE-7968D0FF930C}"/>
    <cellStyle name="Měna 2 2 2 4 7 3 2" xfId="37897" xr:uid="{A8F85C78-5FB2-4AFF-8122-E5FD05F182A9}"/>
    <cellStyle name="Měna 2 2 2 4 7 4" xfId="15847" xr:uid="{DCD37C6B-87AF-4A3D-946E-59B56D8F396D}"/>
    <cellStyle name="Měna 2 2 2 4 7 4 2" xfId="42307" xr:uid="{500403A1-406C-4517-897E-F149B3BEBBE7}"/>
    <cellStyle name="Měna 2 2 2 4 7 5" xfId="20257" xr:uid="{53E6C693-06AE-407E-AAB7-357CDCEE550A}"/>
    <cellStyle name="Měna 2 2 2 4 7 5 2" xfId="46717" xr:uid="{DDF87673-932E-4FE2-B984-8BFF2432495E}"/>
    <cellStyle name="Měna 2 2 2 4 7 6" xfId="29077" xr:uid="{A2F2D602-BD9F-400A-9A48-6339E47C00F9}"/>
    <cellStyle name="Měna 2 2 2 4 8" xfId="4507" xr:uid="{5A1C0E2F-6B49-4DC2-8B64-44DE9DCFD04D}"/>
    <cellStyle name="Měna 2 2 2 4 8 2" xfId="22147" xr:uid="{76580199-65A9-4255-9846-AC67DF97FDBA}"/>
    <cellStyle name="Měna 2 2 2 4 8 2 2" xfId="48607" xr:uid="{5A5C0411-C84B-426D-A478-5D62F7FB1106}"/>
    <cellStyle name="Měna 2 2 2 4 8 3" xfId="30967" xr:uid="{D5DA49C7-1B8A-41C2-BEDB-CDD95DC64B34}"/>
    <cellStyle name="Měna 2 2 2 4 9" xfId="8917" xr:uid="{6A23DADA-399E-4B3C-A46C-9AA863EEEF90}"/>
    <cellStyle name="Měna 2 2 2 4 9 2" xfId="35377" xr:uid="{0C4498D2-BD00-4A0C-9F01-1409514F6959}"/>
    <cellStyle name="Měna 2 2 2 5" xfId="138" xr:uid="{36CDB31E-6506-4132-BA0C-2CF49488A996}"/>
    <cellStyle name="Měna 2 2 2 5 10" xfId="13369" xr:uid="{C2D63855-DD39-42C5-8703-52B2D8A96E64}"/>
    <cellStyle name="Měna 2 2 2 5 10 2" xfId="39829" xr:uid="{172C0483-FCFD-4389-9D15-109549191EEB}"/>
    <cellStyle name="Měna 2 2 2 5 11" xfId="17779" xr:uid="{F8DF572A-B560-40CE-97A9-9BCBEA437EB0}"/>
    <cellStyle name="Měna 2 2 2 5 11 2" xfId="44239" xr:uid="{BF1AB57B-DED4-4A3F-AD96-1980DA9B615F}"/>
    <cellStyle name="Měna 2 2 2 5 12" xfId="26599" xr:uid="{C6718CD8-FBB1-4141-899A-38CC3DE7164E}"/>
    <cellStyle name="Měna 2 2 2 5 2" xfId="349" xr:uid="{731E7010-8FA1-4C39-B57F-9D9117A0DE0F}"/>
    <cellStyle name="Měna 2 2 2 5 2 10" xfId="26809" xr:uid="{62195B2A-707B-41C6-A0B8-14AC68720EEE}"/>
    <cellStyle name="Měna 2 2 2 5 2 2" xfId="979" xr:uid="{AC1D1292-EAD3-479B-BF5D-2BEFAB788C60}"/>
    <cellStyle name="Měna 2 2 2 5 2 2 2" xfId="3499" xr:uid="{B73F39AE-60D6-4E47-9532-AEFFAE70CB87}"/>
    <cellStyle name="Měna 2 2 2 5 2 2 2 2" xfId="7909" xr:uid="{3F442D32-A528-4253-A968-80951D853F21}"/>
    <cellStyle name="Měna 2 2 2 5 2 2 2 2 2" xfId="25549" xr:uid="{BCA48CB8-2916-4771-99BE-46651633FA60}"/>
    <cellStyle name="Měna 2 2 2 5 2 2 2 2 2 2" xfId="52009" xr:uid="{4F5859A5-3C49-4990-93A3-8713D32B8293}"/>
    <cellStyle name="Měna 2 2 2 5 2 2 2 2 3" xfId="34369" xr:uid="{7944D397-9E4F-41A7-B4FA-FD690B9881E4}"/>
    <cellStyle name="Měna 2 2 2 5 2 2 2 3" xfId="12319" xr:uid="{B3B070C0-55C7-43A0-88A2-7354C1FE3598}"/>
    <cellStyle name="Měna 2 2 2 5 2 2 2 3 2" xfId="38779" xr:uid="{E1F37E40-1E84-4CC8-B353-4879091C3447}"/>
    <cellStyle name="Měna 2 2 2 5 2 2 2 4" xfId="16729" xr:uid="{714FDEC0-A3ED-4D64-A581-2576F89FD73E}"/>
    <cellStyle name="Měna 2 2 2 5 2 2 2 4 2" xfId="43189" xr:uid="{E1D3E854-C67C-40F9-A796-4A63710C5B32}"/>
    <cellStyle name="Měna 2 2 2 5 2 2 2 5" xfId="21139" xr:uid="{3B013570-72FA-4281-9EF5-EFF4C8C7C9CE}"/>
    <cellStyle name="Měna 2 2 2 5 2 2 2 5 2" xfId="47599" xr:uid="{F586E3B0-AAA7-4FB3-9E30-F570F8B49262}"/>
    <cellStyle name="Měna 2 2 2 5 2 2 2 6" xfId="29959" xr:uid="{86477AA2-42CC-4A23-8008-EDA6E1C7C174}"/>
    <cellStyle name="Měna 2 2 2 5 2 2 3" xfId="5389" xr:uid="{C695D6A8-8628-411C-AA53-B743269FAE3D}"/>
    <cellStyle name="Měna 2 2 2 5 2 2 3 2" xfId="23029" xr:uid="{D0CDB1D2-3F90-409A-90CB-4074C47CC580}"/>
    <cellStyle name="Měna 2 2 2 5 2 2 3 2 2" xfId="49489" xr:uid="{BA0B11EF-2667-4861-AD76-9EBD974FD3B6}"/>
    <cellStyle name="Měna 2 2 2 5 2 2 3 3" xfId="31849" xr:uid="{100222F8-145C-4B63-9A1C-4D2D00D9F674}"/>
    <cellStyle name="Měna 2 2 2 5 2 2 4" xfId="9799" xr:uid="{26E3F194-6323-48E1-8D78-6A6FF0984B77}"/>
    <cellStyle name="Měna 2 2 2 5 2 2 4 2" xfId="36259" xr:uid="{73E39ED2-4432-44CD-A716-599ABA070116}"/>
    <cellStyle name="Měna 2 2 2 5 2 2 5" xfId="14209" xr:uid="{A69E09EB-05CB-49DF-8499-49ABF06AFB79}"/>
    <cellStyle name="Měna 2 2 2 5 2 2 5 2" xfId="40669" xr:uid="{A2A5AA47-A3D0-499D-AD7F-A39046B9CB3E}"/>
    <cellStyle name="Měna 2 2 2 5 2 2 6" xfId="18619" xr:uid="{7C6FED82-21EC-4668-B7D4-9226CA005421}"/>
    <cellStyle name="Měna 2 2 2 5 2 2 6 2" xfId="45079" xr:uid="{179DF91E-6B46-43AC-B7B3-522569FEC44C}"/>
    <cellStyle name="Měna 2 2 2 5 2 2 7" xfId="27439" xr:uid="{DCEA10EE-0881-4CC7-96F8-991431A7D68C}"/>
    <cellStyle name="Měna 2 2 2 5 2 3" xfId="1609" xr:uid="{31D68AB8-9AF6-4ABE-B211-4102B4D7D430}"/>
    <cellStyle name="Měna 2 2 2 5 2 3 2" xfId="4129" xr:uid="{3E10CBEC-F1C6-47A7-9ECD-EC911DF82DAC}"/>
    <cellStyle name="Měna 2 2 2 5 2 3 2 2" xfId="8539" xr:uid="{A744A5BC-0943-4621-B965-0BA472A9BD2F}"/>
    <cellStyle name="Měna 2 2 2 5 2 3 2 2 2" xfId="26179" xr:uid="{E4E00AF2-0622-4531-A235-88CCFA05FA76}"/>
    <cellStyle name="Měna 2 2 2 5 2 3 2 2 2 2" xfId="52639" xr:uid="{A1ACE22E-5725-4778-97CA-0F88E511BD71}"/>
    <cellStyle name="Měna 2 2 2 5 2 3 2 2 3" xfId="34999" xr:uid="{EFBB39C2-CAA3-4260-950F-5A7F6D057E37}"/>
    <cellStyle name="Měna 2 2 2 5 2 3 2 3" xfId="12949" xr:uid="{55714C2D-EC2A-4772-B822-5977C136587D}"/>
    <cellStyle name="Měna 2 2 2 5 2 3 2 3 2" xfId="39409" xr:uid="{4ACA8F04-F01B-4082-9A4A-3D0F77FCAB06}"/>
    <cellStyle name="Měna 2 2 2 5 2 3 2 4" xfId="17359" xr:uid="{70B1EDD5-276B-443D-9494-0771F76630C2}"/>
    <cellStyle name="Měna 2 2 2 5 2 3 2 4 2" xfId="43819" xr:uid="{9A727E39-0AC3-48B5-9CBC-26A4BC0B2383}"/>
    <cellStyle name="Měna 2 2 2 5 2 3 2 5" xfId="21769" xr:uid="{60741864-FDE7-4700-BCE5-84E5CDD978F2}"/>
    <cellStyle name="Měna 2 2 2 5 2 3 2 5 2" xfId="48229" xr:uid="{02CCC472-5DBA-49DD-A547-10879D29B440}"/>
    <cellStyle name="Měna 2 2 2 5 2 3 2 6" xfId="30589" xr:uid="{757AAFBE-C9CA-4602-8456-252C142B9E85}"/>
    <cellStyle name="Měna 2 2 2 5 2 3 3" xfId="6019" xr:uid="{F486F261-91DC-426D-B5F3-C4D8E86CD581}"/>
    <cellStyle name="Měna 2 2 2 5 2 3 3 2" xfId="23659" xr:uid="{D78511BF-0E6C-47C9-A14A-D122F853FB36}"/>
    <cellStyle name="Měna 2 2 2 5 2 3 3 2 2" xfId="50119" xr:uid="{0433089C-059D-4EAA-88E2-01DF271D8DB7}"/>
    <cellStyle name="Měna 2 2 2 5 2 3 3 3" xfId="32479" xr:uid="{A1BECF3E-37BA-406C-A45E-B6633A4EC2BA}"/>
    <cellStyle name="Měna 2 2 2 5 2 3 4" xfId="10429" xr:uid="{B835EBFE-683E-4F0C-8AAA-2B54E82EF9FB}"/>
    <cellStyle name="Měna 2 2 2 5 2 3 4 2" xfId="36889" xr:uid="{C975FF63-8124-4A80-9B49-5A8360124398}"/>
    <cellStyle name="Měna 2 2 2 5 2 3 5" xfId="14839" xr:uid="{3E83C375-9405-4C86-8C2E-3CC21EAD2A7F}"/>
    <cellStyle name="Měna 2 2 2 5 2 3 5 2" xfId="41299" xr:uid="{31BE1365-7F65-465C-BEF8-90B79DCEEF99}"/>
    <cellStyle name="Měna 2 2 2 5 2 3 6" xfId="19249" xr:uid="{1B45F1CF-59CF-46FD-9660-CC51617F3D3D}"/>
    <cellStyle name="Měna 2 2 2 5 2 3 6 2" xfId="45709" xr:uid="{FC1FD49F-C5A3-4FAE-A3BD-DA110CB60BEB}"/>
    <cellStyle name="Měna 2 2 2 5 2 3 7" xfId="28069" xr:uid="{CE381996-E14F-410F-9035-75C971949CE6}"/>
    <cellStyle name="Měna 2 2 2 5 2 4" xfId="2239" xr:uid="{55B57EE7-1D22-478F-84D7-C4069258DBAF}"/>
    <cellStyle name="Měna 2 2 2 5 2 4 2" xfId="6649" xr:uid="{95F4A2AF-73FD-4D90-99E7-30C8D4509D3E}"/>
    <cellStyle name="Měna 2 2 2 5 2 4 2 2" xfId="24289" xr:uid="{7BDB6BA9-6CD3-4433-A3E8-9ADAB8CA9382}"/>
    <cellStyle name="Měna 2 2 2 5 2 4 2 2 2" xfId="50749" xr:uid="{E03EA56B-B8FB-472F-8089-C136AF75ECEF}"/>
    <cellStyle name="Měna 2 2 2 5 2 4 2 3" xfId="33109" xr:uid="{016951E8-0AD8-432F-BF78-6E76A2B902D0}"/>
    <cellStyle name="Měna 2 2 2 5 2 4 3" xfId="11059" xr:uid="{C9C1E10A-E6BA-473D-81AD-5C26137C968B}"/>
    <cellStyle name="Měna 2 2 2 5 2 4 3 2" xfId="37519" xr:uid="{5B96E09B-1574-4713-8175-2EA420BBDD9E}"/>
    <cellStyle name="Měna 2 2 2 5 2 4 4" xfId="15469" xr:uid="{32D9EBA6-95F2-4CBF-B2FC-6436684BB3EA}"/>
    <cellStyle name="Měna 2 2 2 5 2 4 4 2" xfId="41929" xr:uid="{0BA95408-4209-493F-9360-A0ECCC57C121}"/>
    <cellStyle name="Měna 2 2 2 5 2 4 5" xfId="19879" xr:uid="{26C1B33A-6E58-4285-8B60-715762BD2F23}"/>
    <cellStyle name="Měna 2 2 2 5 2 4 5 2" xfId="46339" xr:uid="{B2402122-CD1D-4E66-A6BF-C5E1638D8FB0}"/>
    <cellStyle name="Měna 2 2 2 5 2 4 6" xfId="28699" xr:uid="{24C4B214-F152-4D90-85B5-CE72112D6E69}"/>
    <cellStyle name="Měna 2 2 2 5 2 5" xfId="2869" xr:uid="{045DCB4E-9D8D-4484-BE43-118F92D4B042}"/>
    <cellStyle name="Měna 2 2 2 5 2 5 2" xfId="7279" xr:uid="{0854F399-C8BF-4379-9D00-FAFB91DB13EB}"/>
    <cellStyle name="Měna 2 2 2 5 2 5 2 2" xfId="24919" xr:uid="{6B6F8F8C-D910-48B9-9273-62B219A1304E}"/>
    <cellStyle name="Měna 2 2 2 5 2 5 2 2 2" xfId="51379" xr:uid="{21D7227D-A064-41F5-9437-B67B22EE3E5E}"/>
    <cellStyle name="Měna 2 2 2 5 2 5 2 3" xfId="33739" xr:uid="{AEC4EACA-63AD-48EF-A3F2-9BE47BFE3CB5}"/>
    <cellStyle name="Měna 2 2 2 5 2 5 3" xfId="11689" xr:uid="{96C66397-15D9-48D5-BD29-1E6A2EE147C7}"/>
    <cellStyle name="Měna 2 2 2 5 2 5 3 2" xfId="38149" xr:uid="{15351848-3AA5-47D0-A075-7235C6113F36}"/>
    <cellStyle name="Měna 2 2 2 5 2 5 4" xfId="16099" xr:uid="{7539CF04-18EA-498A-8B98-24276DBCE94C}"/>
    <cellStyle name="Měna 2 2 2 5 2 5 4 2" xfId="42559" xr:uid="{8604542A-AC29-4642-9C5A-A06DF415E3E1}"/>
    <cellStyle name="Měna 2 2 2 5 2 5 5" xfId="20509" xr:uid="{782D79B0-2A79-4035-B517-509CA33D6F8A}"/>
    <cellStyle name="Měna 2 2 2 5 2 5 5 2" xfId="46969" xr:uid="{FDC65777-7476-404A-88C2-C28C4C857815}"/>
    <cellStyle name="Měna 2 2 2 5 2 5 6" xfId="29329" xr:uid="{4E41E819-B119-49E0-92E1-6E7D648DEFE3}"/>
    <cellStyle name="Měna 2 2 2 5 2 6" xfId="4759" xr:uid="{93CC0905-F2A2-4097-9CC1-8711B5D1277C}"/>
    <cellStyle name="Měna 2 2 2 5 2 6 2" xfId="22399" xr:uid="{EDC1425E-8F38-446A-A1D4-CB95FD973A63}"/>
    <cellStyle name="Měna 2 2 2 5 2 6 2 2" xfId="48859" xr:uid="{5C77F472-756D-414A-9A88-683F35D28991}"/>
    <cellStyle name="Měna 2 2 2 5 2 6 3" xfId="31219" xr:uid="{86C0E53B-4C84-4CB8-A0F4-0F4A7B77821F}"/>
    <cellStyle name="Měna 2 2 2 5 2 7" xfId="9169" xr:uid="{FDD4A3CC-BE6E-4B6A-82E5-A2299BB6A6BD}"/>
    <cellStyle name="Měna 2 2 2 5 2 7 2" xfId="35629" xr:uid="{B358F67E-1B0F-4D07-8EAE-2CB8C885338B}"/>
    <cellStyle name="Měna 2 2 2 5 2 8" xfId="13579" xr:uid="{E4836FB5-4A2E-4A8C-8BBD-61D66D7B43BA}"/>
    <cellStyle name="Měna 2 2 2 5 2 8 2" xfId="40039" xr:uid="{263819F7-D2F0-444C-B111-5642DCEE80B7}"/>
    <cellStyle name="Měna 2 2 2 5 2 9" xfId="17989" xr:uid="{6F5BD79F-6E5D-44F7-A7CE-5301F1490439}"/>
    <cellStyle name="Měna 2 2 2 5 2 9 2" xfId="44449" xr:uid="{E78EB5E5-8CCE-4073-BF47-42140A96A48A}"/>
    <cellStyle name="Měna 2 2 2 5 3" xfId="559" xr:uid="{5AE3B799-5D01-4095-8265-0560DECB4DA5}"/>
    <cellStyle name="Měna 2 2 2 5 3 10" xfId="27019" xr:uid="{77A3C059-3587-47BA-A87C-0F58345AAB77}"/>
    <cellStyle name="Měna 2 2 2 5 3 2" xfId="1189" xr:uid="{0F6FF6E5-D627-462F-83F1-4D6C771A2E24}"/>
    <cellStyle name="Měna 2 2 2 5 3 2 2" xfId="3709" xr:uid="{DD3BEA56-0753-4C8E-BD15-C4D0E4CC4FB1}"/>
    <cellStyle name="Měna 2 2 2 5 3 2 2 2" xfId="8119" xr:uid="{A2DB7B46-A998-4318-8298-F5553B75419C}"/>
    <cellStyle name="Měna 2 2 2 5 3 2 2 2 2" xfId="25759" xr:uid="{F5C3C1DC-D32A-49C7-8413-CEB522655458}"/>
    <cellStyle name="Měna 2 2 2 5 3 2 2 2 2 2" xfId="52219" xr:uid="{10154809-250B-44B9-8244-A3A89D48FFEB}"/>
    <cellStyle name="Měna 2 2 2 5 3 2 2 2 3" xfId="34579" xr:uid="{AD5B3A99-8471-44B1-BB40-7D8514025791}"/>
    <cellStyle name="Měna 2 2 2 5 3 2 2 3" xfId="12529" xr:uid="{DFA93CC4-6623-48C3-9649-1D441EC5FE0B}"/>
    <cellStyle name="Měna 2 2 2 5 3 2 2 3 2" xfId="38989" xr:uid="{AA38F381-9FBF-46DE-A982-481CBF53102A}"/>
    <cellStyle name="Měna 2 2 2 5 3 2 2 4" xfId="16939" xr:uid="{C67AF718-A1E4-4D46-8B1B-9BCC9A2ABDC0}"/>
    <cellStyle name="Měna 2 2 2 5 3 2 2 4 2" xfId="43399" xr:uid="{14574F2A-8102-4581-8B4B-6CD57977847B}"/>
    <cellStyle name="Měna 2 2 2 5 3 2 2 5" xfId="21349" xr:uid="{D653DC87-1916-4205-B69E-B913C8AAA283}"/>
    <cellStyle name="Měna 2 2 2 5 3 2 2 5 2" xfId="47809" xr:uid="{A88894FE-34B9-492F-B175-2DE6860F4468}"/>
    <cellStyle name="Měna 2 2 2 5 3 2 2 6" xfId="30169" xr:uid="{DA64C605-CF3D-481A-BF3E-FC96CACC86A6}"/>
    <cellStyle name="Měna 2 2 2 5 3 2 3" xfId="5599" xr:uid="{13665C87-DBB8-4438-A872-EBB8799819C0}"/>
    <cellStyle name="Měna 2 2 2 5 3 2 3 2" xfId="23239" xr:uid="{05973ED0-45BC-4244-A81D-134B674894CA}"/>
    <cellStyle name="Měna 2 2 2 5 3 2 3 2 2" xfId="49699" xr:uid="{A06B565C-660F-4D17-8DD6-67096CA32623}"/>
    <cellStyle name="Měna 2 2 2 5 3 2 3 3" xfId="32059" xr:uid="{7CBE48CE-F212-42B5-9560-09DA5A5FBA2D}"/>
    <cellStyle name="Měna 2 2 2 5 3 2 4" xfId="10009" xr:uid="{FEB27186-3E38-430A-A9F9-C363E537C4D9}"/>
    <cellStyle name="Měna 2 2 2 5 3 2 4 2" xfId="36469" xr:uid="{C0DF8A67-E77F-4C8B-9EF7-614984AF8DD6}"/>
    <cellStyle name="Měna 2 2 2 5 3 2 5" xfId="14419" xr:uid="{3196FC6C-459A-4DE9-8F68-249E0FB0C6AA}"/>
    <cellStyle name="Měna 2 2 2 5 3 2 5 2" xfId="40879" xr:uid="{DB565E1E-7CB9-45FA-BB4A-ECB295D7FE58}"/>
    <cellStyle name="Měna 2 2 2 5 3 2 6" xfId="18829" xr:uid="{AA409F60-624F-4F71-88A1-CDB7454CB5FC}"/>
    <cellStyle name="Měna 2 2 2 5 3 2 6 2" xfId="45289" xr:uid="{0A6C6EDC-B5EF-4DA7-B25D-D1F0AF1C8271}"/>
    <cellStyle name="Měna 2 2 2 5 3 2 7" xfId="27649" xr:uid="{F2C1560D-62E3-47ED-BABE-BD3A622D9F0E}"/>
    <cellStyle name="Měna 2 2 2 5 3 3" xfId="1819" xr:uid="{0C46B9FB-7C8A-4A67-A5A0-DEB31E7FAC40}"/>
    <cellStyle name="Měna 2 2 2 5 3 3 2" xfId="4339" xr:uid="{ABEA3BE7-C02E-4249-9A5C-76FE10F9FC95}"/>
    <cellStyle name="Měna 2 2 2 5 3 3 2 2" xfId="8749" xr:uid="{20714F37-062F-41FE-93C8-30CEC1137E9B}"/>
    <cellStyle name="Měna 2 2 2 5 3 3 2 2 2" xfId="26389" xr:uid="{0EB6E137-8691-4537-BB8E-CA52E340A50F}"/>
    <cellStyle name="Měna 2 2 2 5 3 3 2 2 2 2" xfId="52849" xr:uid="{6EEF1BA5-22AB-4C60-9C33-7E5C00551B51}"/>
    <cellStyle name="Měna 2 2 2 5 3 3 2 2 3" xfId="35209" xr:uid="{70769CF9-9364-480F-97DC-448B2379F2B2}"/>
    <cellStyle name="Měna 2 2 2 5 3 3 2 3" xfId="13159" xr:uid="{CC588E66-512A-4340-8BDE-2BABEA18475F}"/>
    <cellStyle name="Měna 2 2 2 5 3 3 2 3 2" xfId="39619" xr:uid="{25757AEE-E3A1-4880-AC66-792094B6B045}"/>
    <cellStyle name="Měna 2 2 2 5 3 3 2 4" xfId="17569" xr:uid="{AEA5286B-38E0-4B0C-922D-C4AB5E04E0D2}"/>
    <cellStyle name="Měna 2 2 2 5 3 3 2 4 2" xfId="44029" xr:uid="{0C599E03-83A8-435D-91B2-8BEE4816AB44}"/>
    <cellStyle name="Měna 2 2 2 5 3 3 2 5" xfId="21979" xr:uid="{F60BCFE7-606D-4E97-ACAC-1A6D2C7E79C3}"/>
    <cellStyle name="Měna 2 2 2 5 3 3 2 5 2" xfId="48439" xr:uid="{F45CCEDA-3A4B-4AB9-81C3-F2596A01204E}"/>
    <cellStyle name="Měna 2 2 2 5 3 3 2 6" xfId="30799" xr:uid="{A1FAB273-03E6-454E-9287-388F2F24114B}"/>
    <cellStyle name="Měna 2 2 2 5 3 3 3" xfId="6229" xr:uid="{5943B0ED-7295-4148-9C44-54EC0FD32E75}"/>
    <cellStyle name="Měna 2 2 2 5 3 3 3 2" xfId="23869" xr:uid="{6B252C6D-A38B-47E1-97CA-D5C86BF3F085}"/>
    <cellStyle name="Měna 2 2 2 5 3 3 3 2 2" xfId="50329" xr:uid="{589CEFDC-B8E2-4857-98A0-3C6EF5BA4478}"/>
    <cellStyle name="Měna 2 2 2 5 3 3 3 3" xfId="32689" xr:uid="{D48E68F3-4968-4E5E-9AF3-E350B83A54F2}"/>
    <cellStyle name="Měna 2 2 2 5 3 3 4" xfId="10639" xr:uid="{BE7C5BBA-FCB0-4CBC-87E7-B402F52177DD}"/>
    <cellStyle name="Měna 2 2 2 5 3 3 4 2" xfId="37099" xr:uid="{4E2B7877-729D-4D14-A87C-D82DFE47FB9B}"/>
    <cellStyle name="Měna 2 2 2 5 3 3 5" xfId="15049" xr:uid="{8417F1A9-E143-4532-BCD1-751E95005508}"/>
    <cellStyle name="Měna 2 2 2 5 3 3 5 2" xfId="41509" xr:uid="{ED755839-D113-4E48-942C-5C89364E15FE}"/>
    <cellStyle name="Měna 2 2 2 5 3 3 6" xfId="19459" xr:uid="{42640489-AB6D-42EE-9AA3-2DC7E7C7CC1D}"/>
    <cellStyle name="Měna 2 2 2 5 3 3 6 2" xfId="45919" xr:uid="{CC08185D-F340-459B-BD00-419DBBFBBE9C}"/>
    <cellStyle name="Měna 2 2 2 5 3 3 7" xfId="28279" xr:uid="{78C52040-294D-4085-AFD3-30A5DCA8FF50}"/>
    <cellStyle name="Měna 2 2 2 5 3 4" xfId="2449" xr:uid="{BC24E40A-21E9-4D8B-B615-501DC9FC316C}"/>
    <cellStyle name="Měna 2 2 2 5 3 4 2" xfId="6859" xr:uid="{E1E33DD9-993F-4D39-A117-D7663DF739BF}"/>
    <cellStyle name="Měna 2 2 2 5 3 4 2 2" xfId="24499" xr:uid="{9F04D055-B8CD-4C69-8EC8-F9EFDC0186DA}"/>
    <cellStyle name="Měna 2 2 2 5 3 4 2 2 2" xfId="50959" xr:uid="{B87C0F68-D1E4-4CFD-B181-699E9280CA60}"/>
    <cellStyle name="Měna 2 2 2 5 3 4 2 3" xfId="33319" xr:uid="{C8A728EE-8775-4349-8E41-B3A7801AED29}"/>
    <cellStyle name="Měna 2 2 2 5 3 4 3" xfId="11269" xr:uid="{881DD234-34AE-43EB-A121-93C36123C83A}"/>
    <cellStyle name="Měna 2 2 2 5 3 4 3 2" xfId="37729" xr:uid="{B50EC888-C770-4CB4-B1B8-1245EAF35159}"/>
    <cellStyle name="Měna 2 2 2 5 3 4 4" xfId="15679" xr:uid="{747AE61B-D87B-44C9-BB36-587291D07201}"/>
    <cellStyle name="Měna 2 2 2 5 3 4 4 2" xfId="42139" xr:uid="{25F99C70-FBA8-46D2-88B9-93396565ABF1}"/>
    <cellStyle name="Měna 2 2 2 5 3 4 5" xfId="20089" xr:uid="{B5632F47-8FD9-4E30-B26E-BEA618D2944D}"/>
    <cellStyle name="Měna 2 2 2 5 3 4 5 2" xfId="46549" xr:uid="{C413A46F-5E4C-4742-828E-83867B8A0798}"/>
    <cellStyle name="Měna 2 2 2 5 3 4 6" xfId="28909" xr:uid="{5E34098C-87C8-4C5D-9D36-42BFAB988126}"/>
    <cellStyle name="Měna 2 2 2 5 3 5" xfId="3079" xr:uid="{F5E7E313-346E-4E37-901A-16551E996E92}"/>
    <cellStyle name="Měna 2 2 2 5 3 5 2" xfId="7489" xr:uid="{49C30B67-2DD4-490F-ABB4-C3AC29A2E25E}"/>
    <cellStyle name="Měna 2 2 2 5 3 5 2 2" xfId="25129" xr:uid="{1BF9C5AB-C4C6-464B-B05F-8581FF7D3C89}"/>
    <cellStyle name="Měna 2 2 2 5 3 5 2 2 2" xfId="51589" xr:uid="{395F69F8-1ADD-4859-B81F-F50C7E0FAAB5}"/>
    <cellStyle name="Měna 2 2 2 5 3 5 2 3" xfId="33949" xr:uid="{D7F3D27A-7037-49FA-BF7D-12989A161F99}"/>
    <cellStyle name="Měna 2 2 2 5 3 5 3" xfId="11899" xr:uid="{0F05919A-A9C2-49AE-A8AF-7EF3C8C235FA}"/>
    <cellStyle name="Měna 2 2 2 5 3 5 3 2" xfId="38359" xr:uid="{B35977A3-B0A5-4502-820D-39805B85A977}"/>
    <cellStyle name="Měna 2 2 2 5 3 5 4" xfId="16309" xr:uid="{C715EE63-ABB4-407A-A6BD-1EA761B39EA5}"/>
    <cellStyle name="Měna 2 2 2 5 3 5 4 2" xfId="42769" xr:uid="{BC7053AC-C63E-4826-A5D0-19D9BDF0D100}"/>
    <cellStyle name="Měna 2 2 2 5 3 5 5" xfId="20719" xr:uid="{B40F117B-708D-4604-B3BD-A8E8402125AD}"/>
    <cellStyle name="Měna 2 2 2 5 3 5 5 2" xfId="47179" xr:uid="{01FE2C21-48FE-4316-ABBB-E74C5141056F}"/>
    <cellStyle name="Měna 2 2 2 5 3 5 6" xfId="29539" xr:uid="{3F84A443-30F9-4849-BC14-7BD5B3ABBAEA}"/>
    <cellStyle name="Měna 2 2 2 5 3 6" xfId="4969" xr:uid="{712515E1-E7D5-4F96-B20D-4B541D91D3F1}"/>
    <cellStyle name="Měna 2 2 2 5 3 6 2" xfId="22609" xr:uid="{7AA38DFA-2600-42C6-BE32-2A8BBF0A504D}"/>
    <cellStyle name="Měna 2 2 2 5 3 6 2 2" xfId="49069" xr:uid="{4FC49EB8-60C0-40A8-A7C9-1E541985DEB9}"/>
    <cellStyle name="Měna 2 2 2 5 3 6 3" xfId="31429" xr:uid="{6753A69D-5F55-4E8E-8DB9-55FEA1BF8D71}"/>
    <cellStyle name="Měna 2 2 2 5 3 7" xfId="9379" xr:uid="{35AD8556-134E-4856-BA88-6BA7640274D3}"/>
    <cellStyle name="Měna 2 2 2 5 3 7 2" xfId="35839" xr:uid="{3C8FDFE0-0737-4AE2-A944-B0A09812EE7D}"/>
    <cellStyle name="Měna 2 2 2 5 3 8" xfId="13789" xr:uid="{1B23C339-553F-465C-8A4B-1306AC4B2A29}"/>
    <cellStyle name="Měna 2 2 2 5 3 8 2" xfId="40249" xr:uid="{E7694278-9CC6-4130-93BF-23DD4798D997}"/>
    <cellStyle name="Měna 2 2 2 5 3 9" xfId="18199" xr:uid="{505E75AA-0CEA-4C16-A61D-81010CEF8349}"/>
    <cellStyle name="Měna 2 2 2 5 3 9 2" xfId="44659" xr:uid="{EB27A136-5C45-4502-9FF1-C1E34FB85168}"/>
    <cellStyle name="Měna 2 2 2 5 4" xfId="769" xr:uid="{48EB28B2-9951-4854-8BB7-083BB057A32F}"/>
    <cellStyle name="Měna 2 2 2 5 4 2" xfId="3289" xr:uid="{74A953CD-88B5-43F7-836B-FC0C0F89C6F2}"/>
    <cellStyle name="Měna 2 2 2 5 4 2 2" xfId="7699" xr:uid="{57D8ACFB-2E6D-4526-AAF6-E1352247238D}"/>
    <cellStyle name="Měna 2 2 2 5 4 2 2 2" xfId="25339" xr:uid="{8BBC9EB6-2282-45BD-B68F-2D08EBAF865A}"/>
    <cellStyle name="Měna 2 2 2 5 4 2 2 2 2" xfId="51799" xr:uid="{094C6931-7A58-433E-BB92-16CA3FB213A9}"/>
    <cellStyle name="Měna 2 2 2 5 4 2 2 3" xfId="34159" xr:uid="{01E4F8C2-5DA9-463D-80BA-4EC6C1174A87}"/>
    <cellStyle name="Měna 2 2 2 5 4 2 3" xfId="12109" xr:uid="{CF841F67-EB60-448C-91C7-E31253F68B8D}"/>
    <cellStyle name="Měna 2 2 2 5 4 2 3 2" xfId="38569" xr:uid="{1B34F83B-E61B-475C-AB84-DE35B2B80EF0}"/>
    <cellStyle name="Měna 2 2 2 5 4 2 4" xfId="16519" xr:uid="{73F00E18-080B-4D10-B5CB-CF2401FCFFEB}"/>
    <cellStyle name="Měna 2 2 2 5 4 2 4 2" xfId="42979" xr:uid="{1315BE70-88C1-453C-8A36-1C47CB4DE75E}"/>
    <cellStyle name="Měna 2 2 2 5 4 2 5" xfId="20929" xr:uid="{9A5D2297-F529-46CE-B3A9-35C49BB1556D}"/>
    <cellStyle name="Měna 2 2 2 5 4 2 5 2" xfId="47389" xr:uid="{80DA8124-08DD-41E1-8068-D8A47F1DD065}"/>
    <cellStyle name="Měna 2 2 2 5 4 2 6" xfId="29749" xr:uid="{E39548CE-89A5-4D13-A4A3-5F4806F7C566}"/>
    <cellStyle name="Měna 2 2 2 5 4 3" xfId="5179" xr:uid="{E5EE548A-45A9-416D-A484-C694593431C2}"/>
    <cellStyle name="Měna 2 2 2 5 4 3 2" xfId="22819" xr:uid="{F1D7C04E-A97E-4526-BC66-8083D58C5B59}"/>
    <cellStyle name="Měna 2 2 2 5 4 3 2 2" xfId="49279" xr:uid="{01CBCDC2-593A-4E16-8878-FCA21037744B}"/>
    <cellStyle name="Měna 2 2 2 5 4 3 3" xfId="31639" xr:uid="{746CC5DF-3367-4913-A2BC-D40A5E414374}"/>
    <cellStyle name="Měna 2 2 2 5 4 4" xfId="9589" xr:uid="{CF78A0AE-4EB6-49BE-B852-7F9FE396CF3F}"/>
    <cellStyle name="Měna 2 2 2 5 4 4 2" xfId="36049" xr:uid="{119E6A0C-535D-4A1E-A7DF-312DAE7A6233}"/>
    <cellStyle name="Měna 2 2 2 5 4 5" xfId="13999" xr:uid="{CFEDA19A-D3ED-4F7B-94AB-5160871F86AE}"/>
    <cellStyle name="Měna 2 2 2 5 4 5 2" xfId="40459" xr:uid="{C5C3301D-929A-4488-A924-F31C6BA23468}"/>
    <cellStyle name="Měna 2 2 2 5 4 6" xfId="18409" xr:uid="{8461F51A-80B9-4E18-B7D3-F6E0908F9861}"/>
    <cellStyle name="Měna 2 2 2 5 4 6 2" xfId="44869" xr:uid="{C6FA6C0B-138A-4DDE-8EDA-50194E20CA70}"/>
    <cellStyle name="Měna 2 2 2 5 4 7" xfId="27229" xr:uid="{B6115E66-4996-4965-952F-F9E4D69E6E3A}"/>
    <cellStyle name="Měna 2 2 2 5 5" xfId="1399" xr:uid="{F758EDBA-DA0B-4D74-B2EE-BAB67EC9B519}"/>
    <cellStyle name="Měna 2 2 2 5 5 2" xfId="3919" xr:uid="{667889BB-3E50-4D1B-B36B-7A38A3B3668F}"/>
    <cellStyle name="Měna 2 2 2 5 5 2 2" xfId="8329" xr:uid="{27B96BA4-4DD8-4DCE-A970-4C2BF4795FCA}"/>
    <cellStyle name="Měna 2 2 2 5 5 2 2 2" xfId="25969" xr:uid="{0EF5B8B0-50B8-4213-A1CB-12E2EA6E2101}"/>
    <cellStyle name="Měna 2 2 2 5 5 2 2 2 2" xfId="52429" xr:uid="{37065FF0-D2E3-47DA-8CF6-87E1D2CD103C}"/>
    <cellStyle name="Měna 2 2 2 5 5 2 2 3" xfId="34789" xr:uid="{942BA15F-0FDE-479A-BF2B-45FFCBAB24BC}"/>
    <cellStyle name="Měna 2 2 2 5 5 2 3" xfId="12739" xr:uid="{E160A573-3C4A-4C97-9EF0-1870629B1BEB}"/>
    <cellStyle name="Měna 2 2 2 5 5 2 3 2" xfId="39199" xr:uid="{072D7A04-C078-4567-A923-CB7E74F6DAAD}"/>
    <cellStyle name="Měna 2 2 2 5 5 2 4" xfId="17149" xr:uid="{41990D66-0949-44B9-ABFC-AEEA7C14FA09}"/>
    <cellStyle name="Měna 2 2 2 5 5 2 4 2" xfId="43609" xr:uid="{D4AC4C38-E3C0-4033-9752-E6A7CE7E3C04}"/>
    <cellStyle name="Měna 2 2 2 5 5 2 5" xfId="21559" xr:uid="{378388E5-E819-4529-9F16-4D94A82627D5}"/>
    <cellStyle name="Měna 2 2 2 5 5 2 5 2" xfId="48019" xr:uid="{BCBEB765-6F52-4F5C-9410-128E825CEFD2}"/>
    <cellStyle name="Měna 2 2 2 5 5 2 6" xfId="30379" xr:uid="{5045712F-8045-4DC8-802B-2F6981E7C34A}"/>
    <cellStyle name="Měna 2 2 2 5 5 3" xfId="5809" xr:uid="{6B00CB91-D76F-45A7-A122-6D8CD40641D2}"/>
    <cellStyle name="Měna 2 2 2 5 5 3 2" xfId="23449" xr:uid="{55B7A06F-754D-4460-9636-BCBF88410F9E}"/>
    <cellStyle name="Měna 2 2 2 5 5 3 2 2" xfId="49909" xr:uid="{5C463788-3097-4028-AC4E-A4CD57921237}"/>
    <cellStyle name="Měna 2 2 2 5 5 3 3" xfId="32269" xr:uid="{806D783B-B38C-47AF-B074-744EA2C45ACF}"/>
    <cellStyle name="Měna 2 2 2 5 5 4" xfId="10219" xr:uid="{1621789F-BAC5-45BA-96C7-AEDD7AA062EB}"/>
    <cellStyle name="Měna 2 2 2 5 5 4 2" xfId="36679" xr:uid="{8C1C8378-A36E-4AF9-9955-C9FD0755BA2D}"/>
    <cellStyle name="Měna 2 2 2 5 5 5" xfId="14629" xr:uid="{1026E1F4-8374-467B-9138-A8C097249CD1}"/>
    <cellStyle name="Měna 2 2 2 5 5 5 2" xfId="41089" xr:uid="{49229049-408A-4F66-8AE2-21FAF7CBA27B}"/>
    <cellStyle name="Měna 2 2 2 5 5 6" xfId="19039" xr:uid="{490FE11B-F4C8-4BAC-8F1F-314D310EC622}"/>
    <cellStyle name="Měna 2 2 2 5 5 6 2" xfId="45499" xr:uid="{0EDCC9FA-21F4-4A7C-919A-1D80EAF3B4C2}"/>
    <cellStyle name="Měna 2 2 2 5 5 7" xfId="27859" xr:uid="{D473E380-8B64-4CD5-A71F-22689193CDFC}"/>
    <cellStyle name="Měna 2 2 2 5 6" xfId="2029" xr:uid="{E58ED988-1DDC-4C77-9B57-67FDF29752F9}"/>
    <cellStyle name="Měna 2 2 2 5 6 2" xfId="6439" xr:uid="{EF19E224-6DE2-4EB0-9A5D-E22A9A11A6F7}"/>
    <cellStyle name="Měna 2 2 2 5 6 2 2" xfId="24079" xr:uid="{22F23637-3CC0-4443-860B-F35AE2B6B336}"/>
    <cellStyle name="Měna 2 2 2 5 6 2 2 2" xfId="50539" xr:uid="{410FE3ED-C718-4F09-BF29-C972BFC8ADD6}"/>
    <cellStyle name="Měna 2 2 2 5 6 2 3" xfId="32899" xr:uid="{81E801DE-DAEF-4225-956D-388DEEC51DA1}"/>
    <cellStyle name="Měna 2 2 2 5 6 3" xfId="10849" xr:uid="{6ECD50D0-DAFF-4CD9-B25E-C4AAB1C68212}"/>
    <cellStyle name="Měna 2 2 2 5 6 3 2" xfId="37309" xr:uid="{3A173AC1-2BDE-4CC9-A15A-A80A37679830}"/>
    <cellStyle name="Měna 2 2 2 5 6 4" xfId="15259" xr:uid="{A78D79FC-9B63-4E8E-AFD2-EAD64D790A5F}"/>
    <cellStyle name="Měna 2 2 2 5 6 4 2" xfId="41719" xr:uid="{3A278BAD-CFED-450F-98A1-14F7AF5967EB}"/>
    <cellStyle name="Měna 2 2 2 5 6 5" xfId="19669" xr:uid="{260BA7D3-9517-4A7E-AF81-DB6D96CF2941}"/>
    <cellStyle name="Měna 2 2 2 5 6 5 2" xfId="46129" xr:uid="{CBA9F97B-8C04-4C05-A0FB-FE5AD7795811}"/>
    <cellStyle name="Měna 2 2 2 5 6 6" xfId="28489" xr:uid="{14A60950-A902-4E62-B366-CECC1318371D}"/>
    <cellStyle name="Měna 2 2 2 5 7" xfId="2659" xr:uid="{9429143D-4C46-40C4-BAD8-D94DE70EA17C}"/>
    <cellStyle name="Měna 2 2 2 5 7 2" xfId="7069" xr:uid="{311DDEC3-E235-4883-B326-C226F5700CA3}"/>
    <cellStyle name="Měna 2 2 2 5 7 2 2" xfId="24709" xr:uid="{D86CC737-194A-4591-8E36-7650892CD79B}"/>
    <cellStyle name="Měna 2 2 2 5 7 2 2 2" xfId="51169" xr:uid="{DDCD9458-A24B-437C-8CAE-B97B9B88C1D3}"/>
    <cellStyle name="Měna 2 2 2 5 7 2 3" xfId="33529" xr:uid="{1B87A6CC-A6C8-4E3C-B9BC-E92FF6B8AD02}"/>
    <cellStyle name="Měna 2 2 2 5 7 3" xfId="11479" xr:uid="{7C96FE86-6FEE-43EB-A251-2767E81335B2}"/>
    <cellStyle name="Měna 2 2 2 5 7 3 2" xfId="37939" xr:uid="{449C6215-7A36-45DE-88F9-804E48288116}"/>
    <cellStyle name="Měna 2 2 2 5 7 4" xfId="15889" xr:uid="{05F80F9A-3C50-4340-BAE3-A366247F0462}"/>
    <cellStyle name="Měna 2 2 2 5 7 4 2" xfId="42349" xr:uid="{C6C7DDD2-32B6-4A1D-A453-B047CFDE33BC}"/>
    <cellStyle name="Měna 2 2 2 5 7 5" xfId="20299" xr:uid="{8AE5560C-D784-433A-A9BF-A9FC64CE42CE}"/>
    <cellStyle name="Měna 2 2 2 5 7 5 2" xfId="46759" xr:uid="{F3B4C5B7-1506-4F20-AE36-DF5A3AB93C10}"/>
    <cellStyle name="Měna 2 2 2 5 7 6" xfId="29119" xr:uid="{C6E868CF-C3D4-4559-9109-337184519FB8}"/>
    <cellStyle name="Měna 2 2 2 5 8" xfId="4549" xr:uid="{BCAD199E-0DFA-4E97-B1CA-8860C0303889}"/>
    <cellStyle name="Měna 2 2 2 5 8 2" xfId="22189" xr:uid="{7F414413-1ED2-4C60-81DB-743967D86A69}"/>
    <cellStyle name="Měna 2 2 2 5 8 2 2" xfId="48649" xr:uid="{268CC528-C07F-497A-81FA-EF4DB47C11A6}"/>
    <cellStyle name="Měna 2 2 2 5 8 3" xfId="31009" xr:uid="{06A4D500-A6FB-4D75-B3CC-2AC9AFA10703}"/>
    <cellStyle name="Měna 2 2 2 5 9" xfId="8959" xr:uid="{6F5E7D69-E64E-45FB-8E1D-C2794D72DA3F}"/>
    <cellStyle name="Měna 2 2 2 5 9 2" xfId="35419" xr:uid="{69E7671B-8EB5-440D-A900-6D29ADE5E61C}"/>
    <cellStyle name="Měna 2 2 2 6" xfId="180" xr:uid="{91F47410-C7B3-414E-951B-FCE18657AB44}"/>
    <cellStyle name="Měna 2 2 2 6 10" xfId="13411" xr:uid="{5D84ACDC-7528-4198-84CF-654F67D7B6A8}"/>
    <cellStyle name="Měna 2 2 2 6 10 2" xfId="39871" xr:uid="{0BEE5842-CEFE-4797-B98B-E01809170497}"/>
    <cellStyle name="Měna 2 2 2 6 11" xfId="17821" xr:uid="{D1F4CAE1-52B5-4375-92BD-2A02F9E7783B}"/>
    <cellStyle name="Měna 2 2 2 6 11 2" xfId="44281" xr:uid="{87FC0BAF-FA5C-4C04-810D-A6B15F9C55A4}"/>
    <cellStyle name="Měna 2 2 2 6 12" xfId="26641" xr:uid="{4127CC65-ECA3-4DC4-8E2B-C0B48AF92D82}"/>
    <cellStyle name="Měna 2 2 2 6 2" xfId="391" xr:uid="{5D76587E-2C23-4233-AC13-3DCA34B99BCC}"/>
    <cellStyle name="Měna 2 2 2 6 2 10" xfId="26851" xr:uid="{0118C952-B8E9-4F82-B78B-0B6BBCB0207F}"/>
    <cellStyle name="Měna 2 2 2 6 2 2" xfId="1021" xr:uid="{878959B0-6076-4DBD-9452-6659FC8BB3B3}"/>
    <cellStyle name="Měna 2 2 2 6 2 2 2" xfId="3541" xr:uid="{1C412F4E-2B2C-4BE2-9852-DB9B9F210D20}"/>
    <cellStyle name="Měna 2 2 2 6 2 2 2 2" xfId="7951" xr:uid="{B14A87D9-158D-4B1F-9418-6196C931173E}"/>
    <cellStyle name="Měna 2 2 2 6 2 2 2 2 2" xfId="25591" xr:uid="{D2B70E0E-633D-45E0-92DE-3C3C5C1ABC37}"/>
    <cellStyle name="Měna 2 2 2 6 2 2 2 2 2 2" xfId="52051" xr:uid="{0718C5FB-1D5D-414F-A5C7-ACF615095D49}"/>
    <cellStyle name="Měna 2 2 2 6 2 2 2 2 3" xfId="34411" xr:uid="{045BE178-26A6-45C4-A1D2-107CB38347CE}"/>
    <cellStyle name="Měna 2 2 2 6 2 2 2 3" xfId="12361" xr:uid="{4F51BA34-C47D-4DF8-BCCB-9676D2DC7911}"/>
    <cellStyle name="Měna 2 2 2 6 2 2 2 3 2" xfId="38821" xr:uid="{77682C53-D614-43EA-8C05-F664851A7289}"/>
    <cellStyle name="Měna 2 2 2 6 2 2 2 4" xfId="16771" xr:uid="{ADDE9294-F905-46B7-A808-7C769BD3D5F1}"/>
    <cellStyle name="Měna 2 2 2 6 2 2 2 4 2" xfId="43231" xr:uid="{48D98ED1-995D-467B-9D1E-655BB3554800}"/>
    <cellStyle name="Měna 2 2 2 6 2 2 2 5" xfId="21181" xr:uid="{0A5B5DEC-26F4-4557-80D2-C8140FF71EF8}"/>
    <cellStyle name="Měna 2 2 2 6 2 2 2 5 2" xfId="47641" xr:uid="{538956D5-D0BA-4294-A462-FCEF6DEAFED1}"/>
    <cellStyle name="Měna 2 2 2 6 2 2 2 6" xfId="30001" xr:uid="{202BA7AC-5259-429A-9469-A06D9826464C}"/>
    <cellStyle name="Měna 2 2 2 6 2 2 3" xfId="5431" xr:uid="{53410FA3-8473-4D0E-939F-5F640CB640EC}"/>
    <cellStyle name="Měna 2 2 2 6 2 2 3 2" xfId="23071" xr:uid="{041238C7-7106-4818-A72C-6D68DAF16172}"/>
    <cellStyle name="Měna 2 2 2 6 2 2 3 2 2" xfId="49531" xr:uid="{8E8580C7-9F2B-4384-A0F5-4F12C9EA081C}"/>
    <cellStyle name="Měna 2 2 2 6 2 2 3 3" xfId="31891" xr:uid="{36F2C7F1-82C4-4B18-AC93-4F2701BED9F4}"/>
    <cellStyle name="Měna 2 2 2 6 2 2 4" xfId="9841" xr:uid="{4B45732F-86E3-48A4-B8AF-16CD9B2D97AF}"/>
    <cellStyle name="Měna 2 2 2 6 2 2 4 2" xfId="36301" xr:uid="{4852B2EE-0B67-41C1-8278-723F392DBA1F}"/>
    <cellStyle name="Měna 2 2 2 6 2 2 5" xfId="14251" xr:uid="{B02E2E22-30CE-42FD-A8E5-3361FFA2CA79}"/>
    <cellStyle name="Měna 2 2 2 6 2 2 5 2" xfId="40711" xr:uid="{0D605727-796A-43FB-A9AC-0AEF51F52D5F}"/>
    <cellStyle name="Měna 2 2 2 6 2 2 6" xfId="18661" xr:uid="{3B1E6B00-73C5-49A4-B023-B8F105A412F5}"/>
    <cellStyle name="Měna 2 2 2 6 2 2 6 2" xfId="45121" xr:uid="{5894F916-984E-4244-8B74-B08707784ECB}"/>
    <cellStyle name="Měna 2 2 2 6 2 2 7" xfId="27481" xr:uid="{694E19CA-0764-4D92-959C-D55040CE2967}"/>
    <cellStyle name="Měna 2 2 2 6 2 3" xfId="1651" xr:uid="{ED12EE25-392F-4501-9CB7-BEFF795A4234}"/>
    <cellStyle name="Měna 2 2 2 6 2 3 2" xfId="4171" xr:uid="{C41E43FB-2ABD-4067-9323-F6E3749773FE}"/>
    <cellStyle name="Měna 2 2 2 6 2 3 2 2" xfId="8581" xr:uid="{B050D741-D851-4E11-BD9B-18CA33F42E65}"/>
    <cellStyle name="Měna 2 2 2 6 2 3 2 2 2" xfId="26221" xr:uid="{995B0BF8-9CFA-4941-A281-35B694B66104}"/>
    <cellStyle name="Měna 2 2 2 6 2 3 2 2 2 2" xfId="52681" xr:uid="{CDF6C7D9-A0AE-4405-B40A-728AA62D141A}"/>
    <cellStyle name="Měna 2 2 2 6 2 3 2 2 3" xfId="35041" xr:uid="{F7935620-FEA7-46F4-8F76-1A69784E0F21}"/>
    <cellStyle name="Měna 2 2 2 6 2 3 2 3" xfId="12991" xr:uid="{2513029C-1760-484D-8514-65F240C77897}"/>
    <cellStyle name="Měna 2 2 2 6 2 3 2 3 2" xfId="39451" xr:uid="{B61E72BC-1C85-4F68-84A0-5487354A59B8}"/>
    <cellStyle name="Měna 2 2 2 6 2 3 2 4" xfId="17401" xr:uid="{601DA45A-F60F-4A0D-BC75-87E9B9FEA05F}"/>
    <cellStyle name="Měna 2 2 2 6 2 3 2 4 2" xfId="43861" xr:uid="{79BA3ACF-9BD6-4532-86B8-FDA42F6AEE25}"/>
    <cellStyle name="Měna 2 2 2 6 2 3 2 5" xfId="21811" xr:uid="{5C4552A6-3C0A-4D21-BD5E-DD18CA52EA41}"/>
    <cellStyle name="Měna 2 2 2 6 2 3 2 5 2" xfId="48271" xr:uid="{BCA4039D-488F-4930-853B-ADC521682BA9}"/>
    <cellStyle name="Měna 2 2 2 6 2 3 2 6" xfId="30631" xr:uid="{681CDC74-06C9-4832-AA1A-F0624B34B67A}"/>
    <cellStyle name="Měna 2 2 2 6 2 3 3" xfId="6061" xr:uid="{A4F3ADEE-92BB-4D79-BE34-7E8A0BE14BF6}"/>
    <cellStyle name="Měna 2 2 2 6 2 3 3 2" xfId="23701" xr:uid="{C6605398-03FA-436D-8C1B-FE7C73EFD18C}"/>
    <cellStyle name="Měna 2 2 2 6 2 3 3 2 2" xfId="50161" xr:uid="{AADFCA92-9E74-404B-AB81-36126EE65959}"/>
    <cellStyle name="Měna 2 2 2 6 2 3 3 3" xfId="32521" xr:uid="{26D194ED-5701-48F8-B3DB-8DC5BD8FC556}"/>
    <cellStyle name="Měna 2 2 2 6 2 3 4" xfId="10471" xr:uid="{B178FB61-263B-4E2E-A240-2093B51AEA3A}"/>
    <cellStyle name="Měna 2 2 2 6 2 3 4 2" xfId="36931" xr:uid="{524E8C1F-A2A5-4C96-ACAB-C9880B9480BA}"/>
    <cellStyle name="Měna 2 2 2 6 2 3 5" xfId="14881" xr:uid="{2D00971F-558C-4646-9F1B-31F7A6C3DAEE}"/>
    <cellStyle name="Měna 2 2 2 6 2 3 5 2" xfId="41341" xr:uid="{B8A3D20C-BE0C-4E51-BEC4-5CE0C776AAB8}"/>
    <cellStyle name="Měna 2 2 2 6 2 3 6" xfId="19291" xr:uid="{4D30DB89-2B81-426E-BC04-1E58A05E818D}"/>
    <cellStyle name="Měna 2 2 2 6 2 3 6 2" xfId="45751" xr:uid="{E4225B72-CE62-46B8-923A-0A134BA4A647}"/>
    <cellStyle name="Měna 2 2 2 6 2 3 7" xfId="28111" xr:uid="{F913274E-1178-463F-8224-00F976B4919D}"/>
    <cellStyle name="Měna 2 2 2 6 2 4" xfId="2281" xr:uid="{A09C9BF7-B8AE-49CF-A1DA-AE5B1B2C75C6}"/>
    <cellStyle name="Měna 2 2 2 6 2 4 2" xfId="6691" xr:uid="{64F32144-AB16-4455-9841-ADED8EC7F3B7}"/>
    <cellStyle name="Měna 2 2 2 6 2 4 2 2" xfId="24331" xr:uid="{334476C6-9942-4814-BDB6-612E54E34223}"/>
    <cellStyle name="Měna 2 2 2 6 2 4 2 2 2" xfId="50791" xr:uid="{E7204B9D-E03C-4701-B053-9BC125F17656}"/>
    <cellStyle name="Měna 2 2 2 6 2 4 2 3" xfId="33151" xr:uid="{A8A133C3-8CA2-406F-B231-248C3B2603DE}"/>
    <cellStyle name="Měna 2 2 2 6 2 4 3" xfId="11101" xr:uid="{AC6DCA8D-375F-4192-BC4F-D23F37AA0325}"/>
    <cellStyle name="Měna 2 2 2 6 2 4 3 2" xfId="37561" xr:uid="{C0FE12B2-D953-40A8-9A7F-AC7F4B58EA9F}"/>
    <cellStyle name="Měna 2 2 2 6 2 4 4" xfId="15511" xr:uid="{723847A9-5043-4F59-963B-4637502B8E37}"/>
    <cellStyle name="Měna 2 2 2 6 2 4 4 2" xfId="41971" xr:uid="{8C225FD0-124F-48D9-960C-FF8868A43D70}"/>
    <cellStyle name="Měna 2 2 2 6 2 4 5" xfId="19921" xr:uid="{183BEBE6-0E4B-4BAA-9E36-C412E95E7F33}"/>
    <cellStyle name="Měna 2 2 2 6 2 4 5 2" xfId="46381" xr:uid="{7D82F12D-FBB5-4103-B906-9AB16860D5B9}"/>
    <cellStyle name="Měna 2 2 2 6 2 4 6" xfId="28741" xr:uid="{8AC96578-27F9-477C-9472-175DD2672251}"/>
    <cellStyle name="Měna 2 2 2 6 2 5" xfId="2911" xr:uid="{69AF0990-D1C6-47BB-9DC1-BD7BF54CB022}"/>
    <cellStyle name="Měna 2 2 2 6 2 5 2" xfId="7321" xr:uid="{AE147714-6546-40A9-A687-90453B7233CE}"/>
    <cellStyle name="Měna 2 2 2 6 2 5 2 2" xfId="24961" xr:uid="{006F8BA6-E4EC-42E4-B9BB-871547EF2396}"/>
    <cellStyle name="Měna 2 2 2 6 2 5 2 2 2" xfId="51421" xr:uid="{CD7D917F-CD4C-43E4-ABD0-18F906B917AE}"/>
    <cellStyle name="Měna 2 2 2 6 2 5 2 3" xfId="33781" xr:uid="{0A64F259-B353-485E-8637-B685A3658E04}"/>
    <cellStyle name="Měna 2 2 2 6 2 5 3" xfId="11731" xr:uid="{80F96603-C925-4816-9467-10CD3F0BA281}"/>
    <cellStyle name="Měna 2 2 2 6 2 5 3 2" xfId="38191" xr:uid="{405E2E40-A646-47D0-A311-42F8EEFE0EA4}"/>
    <cellStyle name="Měna 2 2 2 6 2 5 4" xfId="16141" xr:uid="{E7455733-CED7-46C9-BB56-F7EFCA8DBEC6}"/>
    <cellStyle name="Měna 2 2 2 6 2 5 4 2" xfId="42601" xr:uid="{43D82240-5373-4D9C-8842-5DCF9FA81CE8}"/>
    <cellStyle name="Měna 2 2 2 6 2 5 5" xfId="20551" xr:uid="{0A47F8A5-6D7E-4ED3-9EFC-AB5E0095321E}"/>
    <cellStyle name="Měna 2 2 2 6 2 5 5 2" xfId="47011" xr:uid="{A3DFF45F-8CE8-4EEB-A777-AAFDF8116708}"/>
    <cellStyle name="Měna 2 2 2 6 2 5 6" xfId="29371" xr:uid="{61D23F88-D078-433D-B876-74775B2CE536}"/>
    <cellStyle name="Měna 2 2 2 6 2 6" xfId="4801" xr:uid="{FD0D0FD3-A803-47BE-A12A-AD780E1343BA}"/>
    <cellStyle name="Měna 2 2 2 6 2 6 2" xfId="22441" xr:uid="{74ECE184-B462-4070-9A93-345C67EFA38A}"/>
    <cellStyle name="Měna 2 2 2 6 2 6 2 2" xfId="48901" xr:uid="{581BF9D3-FC22-4CA0-A99B-BD41CD4DC4C9}"/>
    <cellStyle name="Měna 2 2 2 6 2 6 3" xfId="31261" xr:uid="{9AF58BD2-0FB4-4D82-9231-27041C2B3D71}"/>
    <cellStyle name="Měna 2 2 2 6 2 7" xfId="9211" xr:uid="{B4B0C9D0-0040-41DE-AB02-63F57CA4CAC8}"/>
    <cellStyle name="Měna 2 2 2 6 2 7 2" xfId="35671" xr:uid="{2BC2310F-4B73-451F-B730-DE048FF1A025}"/>
    <cellStyle name="Měna 2 2 2 6 2 8" xfId="13621" xr:uid="{2FD4C836-336E-4821-B14A-B863BA63516F}"/>
    <cellStyle name="Měna 2 2 2 6 2 8 2" xfId="40081" xr:uid="{9E66C648-E5B5-455B-B88D-B77775DCEA51}"/>
    <cellStyle name="Měna 2 2 2 6 2 9" xfId="18031" xr:uid="{6DE52A42-735F-4DD2-8198-E67CB422CCF6}"/>
    <cellStyle name="Měna 2 2 2 6 2 9 2" xfId="44491" xr:uid="{B7CF2F48-FDCD-474A-B932-0F7D2CC59450}"/>
    <cellStyle name="Měna 2 2 2 6 3" xfId="601" xr:uid="{5E758618-87A4-49E6-AA41-B498054964B2}"/>
    <cellStyle name="Měna 2 2 2 6 3 10" xfId="27061" xr:uid="{53C3816B-A22D-40F5-BE1A-03F8B3726118}"/>
    <cellStyle name="Měna 2 2 2 6 3 2" xfId="1231" xr:uid="{9226CA6C-3D9F-4CDA-AE1B-0A1465D4FD75}"/>
    <cellStyle name="Měna 2 2 2 6 3 2 2" xfId="3751" xr:uid="{87743FD8-19E2-4EA8-8771-DE68A33D95F8}"/>
    <cellStyle name="Měna 2 2 2 6 3 2 2 2" xfId="8161" xr:uid="{D50A7954-0B95-44B1-A914-93237DAF34D9}"/>
    <cellStyle name="Měna 2 2 2 6 3 2 2 2 2" xfId="25801" xr:uid="{AFAC2DA8-9B1C-49D5-95FB-BA60BF92BC4A}"/>
    <cellStyle name="Měna 2 2 2 6 3 2 2 2 2 2" xfId="52261" xr:uid="{A3198AA5-6139-42F2-9B38-F9CDCA87AC13}"/>
    <cellStyle name="Měna 2 2 2 6 3 2 2 2 3" xfId="34621" xr:uid="{42B5C361-FD28-40DF-B5BA-6BF15AC2BED7}"/>
    <cellStyle name="Měna 2 2 2 6 3 2 2 3" xfId="12571" xr:uid="{FDB273B1-A75C-4FCC-94C1-86AF7ADAF210}"/>
    <cellStyle name="Měna 2 2 2 6 3 2 2 3 2" xfId="39031" xr:uid="{719D1CF0-E3F9-48ED-B78B-9B262B7CD3D3}"/>
    <cellStyle name="Měna 2 2 2 6 3 2 2 4" xfId="16981" xr:uid="{5E6CF70E-E5CC-4331-8AB0-CDCB5D3E89E1}"/>
    <cellStyle name="Měna 2 2 2 6 3 2 2 4 2" xfId="43441" xr:uid="{87F943F2-1AB0-4DC7-A9D6-B9B71BBDDC31}"/>
    <cellStyle name="Měna 2 2 2 6 3 2 2 5" xfId="21391" xr:uid="{2B070A02-299D-4B20-A3B6-68A1372B5997}"/>
    <cellStyle name="Měna 2 2 2 6 3 2 2 5 2" xfId="47851" xr:uid="{68978757-5B52-457E-AB4B-BA5041B24CDA}"/>
    <cellStyle name="Měna 2 2 2 6 3 2 2 6" xfId="30211" xr:uid="{E32FA2B2-CE05-4898-8641-9FF442121AA0}"/>
    <cellStyle name="Měna 2 2 2 6 3 2 3" xfId="5641" xr:uid="{0A24D96D-E866-43D7-9E63-DE0735F1DB94}"/>
    <cellStyle name="Měna 2 2 2 6 3 2 3 2" xfId="23281" xr:uid="{F03FC9FA-059B-4AF0-925F-5D00A421C105}"/>
    <cellStyle name="Měna 2 2 2 6 3 2 3 2 2" xfId="49741" xr:uid="{E53239E9-32CF-4068-A0B7-1787F1E93E28}"/>
    <cellStyle name="Měna 2 2 2 6 3 2 3 3" xfId="32101" xr:uid="{2F2B123E-5CA7-4133-8A3F-998A3C073080}"/>
    <cellStyle name="Měna 2 2 2 6 3 2 4" xfId="10051" xr:uid="{D6437357-B474-4E43-B028-E1B37FAF81D1}"/>
    <cellStyle name="Měna 2 2 2 6 3 2 4 2" xfId="36511" xr:uid="{207CF209-7FCA-475C-BE60-CA891B783637}"/>
    <cellStyle name="Měna 2 2 2 6 3 2 5" xfId="14461" xr:uid="{A1B8B7CB-87AC-4DEF-8A36-7D4ED0644626}"/>
    <cellStyle name="Měna 2 2 2 6 3 2 5 2" xfId="40921" xr:uid="{4FB79936-0902-4BFB-9197-9F95F4FE8F3C}"/>
    <cellStyle name="Měna 2 2 2 6 3 2 6" xfId="18871" xr:uid="{417B7F94-C908-412C-A237-86DC790CA5B3}"/>
    <cellStyle name="Měna 2 2 2 6 3 2 6 2" xfId="45331" xr:uid="{9CE6BF57-80A2-4DE6-A472-2DEF8E614260}"/>
    <cellStyle name="Měna 2 2 2 6 3 2 7" xfId="27691" xr:uid="{59416D99-88AA-4D75-8D8F-1120880DE8E8}"/>
    <cellStyle name="Měna 2 2 2 6 3 3" xfId="1861" xr:uid="{95680433-ECB6-4492-98D0-64E0209D05FC}"/>
    <cellStyle name="Měna 2 2 2 6 3 3 2" xfId="4381" xr:uid="{4503DFBE-5F12-4402-9B4D-ED16E288B0EA}"/>
    <cellStyle name="Měna 2 2 2 6 3 3 2 2" xfId="8791" xr:uid="{BBA6C461-9FBD-4120-8C49-9A74E10DD4BC}"/>
    <cellStyle name="Měna 2 2 2 6 3 3 2 2 2" xfId="26431" xr:uid="{FA5995BA-DE38-4CB6-9CAC-476D62EF055A}"/>
    <cellStyle name="Měna 2 2 2 6 3 3 2 2 2 2" xfId="52891" xr:uid="{7F90388F-C2FD-4828-8695-CC1B5B8839C3}"/>
    <cellStyle name="Měna 2 2 2 6 3 3 2 2 3" xfId="35251" xr:uid="{AA686FEE-3A77-42FA-9869-FAC35B0424EC}"/>
    <cellStyle name="Měna 2 2 2 6 3 3 2 3" xfId="13201" xr:uid="{55904969-45CE-479E-8791-95EE3345516D}"/>
    <cellStyle name="Měna 2 2 2 6 3 3 2 3 2" xfId="39661" xr:uid="{D5B874F6-C5B4-47C5-9B03-13003873D21A}"/>
    <cellStyle name="Měna 2 2 2 6 3 3 2 4" xfId="17611" xr:uid="{D6EA7F01-47BC-4AF6-BEC5-E71A554F074F}"/>
    <cellStyle name="Měna 2 2 2 6 3 3 2 4 2" xfId="44071" xr:uid="{9A257032-8FE1-4144-A4B9-B01F11EB0B11}"/>
    <cellStyle name="Měna 2 2 2 6 3 3 2 5" xfId="22021" xr:uid="{F2C175AA-4972-42F8-B56C-6AB45449E247}"/>
    <cellStyle name="Měna 2 2 2 6 3 3 2 5 2" xfId="48481" xr:uid="{F1BE1F05-3EC8-4722-8C9A-60DFB75691ED}"/>
    <cellStyle name="Měna 2 2 2 6 3 3 2 6" xfId="30841" xr:uid="{F2537F76-D2FC-4CBE-9359-B5AC8E7BAAE2}"/>
    <cellStyle name="Měna 2 2 2 6 3 3 3" xfId="6271" xr:uid="{47A0BE12-9DF4-4C95-B2F4-3BE55808166E}"/>
    <cellStyle name="Měna 2 2 2 6 3 3 3 2" xfId="23911" xr:uid="{BA141C04-C823-453E-BAAF-8C0B59956B20}"/>
    <cellStyle name="Měna 2 2 2 6 3 3 3 2 2" xfId="50371" xr:uid="{71AA8D06-E8DF-4F35-BAC4-86D7BE25B2CA}"/>
    <cellStyle name="Měna 2 2 2 6 3 3 3 3" xfId="32731" xr:uid="{78A19F7D-8D1E-477B-ADEF-1E65843F890E}"/>
    <cellStyle name="Měna 2 2 2 6 3 3 4" xfId="10681" xr:uid="{F79AB7AC-3F99-4668-9A9D-FAD3C4C8C4B8}"/>
    <cellStyle name="Měna 2 2 2 6 3 3 4 2" xfId="37141" xr:uid="{97AE3F75-963A-49AB-A7FB-77745151E237}"/>
    <cellStyle name="Měna 2 2 2 6 3 3 5" xfId="15091" xr:uid="{748FE83A-49D2-46D1-9344-117E28A5C658}"/>
    <cellStyle name="Měna 2 2 2 6 3 3 5 2" xfId="41551" xr:uid="{2CE6DD0A-8FB9-46E8-9568-EAB468B6D6A2}"/>
    <cellStyle name="Měna 2 2 2 6 3 3 6" xfId="19501" xr:uid="{A369729A-50B1-46FA-B591-F4285112A678}"/>
    <cellStyle name="Měna 2 2 2 6 3 3 6 2" xfId="45961" xr:uid="{FE7D7789-6379-46A4-ACFA-7556BAEFCD4F}"/>
    <cellStyle name="Měna 2 2 2 6 3 3 7" xfId="28321" xr:uid="{CE98C11D-11CB-4625-9BDE-0F7A185C1CBC}"/>
    <cellStyle name="Měna 2 2 2 6 3 4" xfId="2491" xr:uid="{4A46D598-130D-4DEC-9A5E-09D68537222C}"/>
    <cellStyle name="Měna 2 2 2 6 3 4 2" xfId="6901" xr:uid="{4350534F-0858-46E9-A173-A3057E3A88CE}"/>
    <cellStyle name="Měna 2 2 2 6 3 4 2 2" xfId="24541" xr:uid="{5C27F9FC-F5EA-4DF1-9BC4-171CC64B1C53}"/>
    <cellStyle name="Měna 2 2 2 6 3 4 2 2 2" xfId="51001" xr:uid="{E73E5D9F-11FE-449C-AD64-B5EC96C87312}"/>
    <cellStyle name="Měna 2 2 2 6 3 4 2 3" xfId="33361" xr:uid="{53FE4A93-9609-4F62-8B94-A8727427DC44}"/>
    <cellStyle name="Měna 2 2 2 6 3 4 3" xfId="11311" xr:uid="{120B67E4-0DC4-4B7C-AEC1-2E6E89B867B3}"/>
    <cellStyle name="Měna 2 2 2 6 3 4 3 2" xfId="37771" xr:uid="{D342A4B1-30EA-480C-9DB2-1593D35F4241}"/>
    <cellStyle name="Měna 2 2 2 6 3 4 4" xfId="15721" xr:uid="{C1DDB05F-EC73-4644-AE82-839FDD038F5B}"/>
    <cellStyle name="Měna 2 2 2 6 3 4 4 2" xfId="42181" xr:uid="{0ADFC390-5E18-4CE5-A228-8D7D4F4A221C}"/>
    <cellStyle name="Měna 2 2 2 6 3 4 5" xfId="20131" xr:uid="{4E25E196-B557-4A31-A4C3-267C6FC3E517}"/>
    <cellStyle name="Měna 2 2 2 6 3 4 5 2" xfId="46591" xr:uid="{78E90B54-21A9-445F-A258-0BEDCE422537}"/>
    <cellStyle name="Měna 2 2 2 6 3 4 6" xfId="28951" xr:uid="{A92F2696-621F-481B-836C-52AAC87E7ADC}"/>
    <cellStyle name="Měna 2 2 2 6 3 5" xfId="3121" xr:uid="{F54566A0-5EC6-4133-9372-3C86F7E50DE2}"/>
    <cellStyle name="Měna 2 2 2 6 3 5 2" xfId="7531" xr:uid="{C66CEBC3-04C4-4E87-86E9-07F708A4CD66}"/>
    <cellStyle name="Měna 2 2 2 6 3 5 2 2" xfId="25171" xr:uid="{BD661480-365F-4646-8613-7645EFD447DC}"/>
    <cellStyle name="Měna 2 2 2 6 3 5 2 2 2" xfId="51631" xr:uid="{BAF697D0-47EA-463C-B951-115D783E8106}"/>
    <cellStyle name="Měna 2 2 2 6 3 5 2 3" xfId="33991" xr:uid="{FFA82626-182D-451A-A198-70DA286AB371}"/>
    <cellStyle name="Měna 2 2 2 6 3 5 3" xfId="11941" xr:uid="{733B098F-258A-4AF5-B293-EB72233C6A1F}"/>
    <cellStyle name="Měna 2 2 2 6 3 5 3 2" xfId="38401" xr:uid="{72239829-A1ED-4568-904D-66EE061704AA}"/>
    <cellStyle name="Měna 2 2 2 6 3 5 4" xfId="16351" xr:uid="{82E156AC-5A7E-49F6-8B5D-B72CAEEEE9D9}"/>
    <cellStyle name="Měna 2 2 2 6 3 5 4 2" xfId="42811" xr:uid="{591A1557-C7C4-4E80-A0CD-AA46398CA4F8}"/>
    <cellStyle name="Měna 2 2 2 6 3 5 5" xfId="20761" xr:uid="{7BCDDB60-44BA-49CA-A0D9-6F2F6D86D2CF}"/>
    <cellStyle name="Měna 2 2 2 6 3 5 5 2" xfId="47221" xr:uid="{A4481CA4-1B8B-4455-99A1-DC486CC19959}"/>
    <cellStyle name="Měna 2 2 2 6 3 5 6" xfId="29581" xr:uid="{6AA9E984-045B-4F96-A438-C603D7CBB743}"/>
    <cellStyle name="Měna 2 2 2 6 3 6" xfId="5011" xr:uid="{458A6ED5-5D0E-47C3-9E9B-AB2E2257770F}"/>
    <cellStyle name="Měna 2 2 2 6 3 6 2" xfId="22651" xr:uid="{E506AED5-337A-4331-BFDC-DBBEC1A3026F}"/>
    <cellStyle name="Měna 2 2 2 6 3 6 2 2" xfId="49111" xr:uid="{15C2B4BC-EDA2-40A4-9566-E56B109B57C2}"/>
    <cellStyle name="Měna 2 2 2 6 3 6 3" xfId="31471" xr:uid="{57579153-3661-42E1-8193-A76CE81864DE}"/>
    <cellStyle name="Měna 2 2 2 6 3 7" xfId="9421" xr:uid="{1A3A0CA7-297A-4993-A21B-472B0E7BC571}"/>
    <cellStyle name="Měna 2 2 2 6 3 7 2" xfId="35881" xr:uid="{3B76AF64-89E6-4997-890E-B5ACF713A3F2}"/>
    <cellStyle name="Měna 2 2 2 6 3 8" xfId="13831" xr:uid="{D84F3125-1698-4B63-AC9C-02B25B12D3AF}"/>
    <cellStyle name="Měna 2 2 2 6 3 8 2" xfId="40291" xr:uid="{D818ADE7-5C84-45A6-8399-189BE0697092}"/>
    <cellStyle name="Měna 2 2 2 6 3 9" xfId="18241" xr:uid="{131D5728-5F0D-49B9-8106-00EE63822494}"/>
    <cellStyle name="Měna 2 2 2 6 3 9 2" xfId="44701" xr:uid="{728986BE-0375-4553-BFC3-C2C51049EE10}"/>
    <cellStyle name="Měna 2 2 2 6 4" xfId="811" xr:uid="{FA16531E-E334-4621-A03C-FFC199BD60CC}"/>
    <cellStyle name="Měna 2 2 2 6 4 2" xfId="3331" xr:uid="{E0D47B77-7EE1-4E54-A9F1-41857705C099}"/>
    <cellStyle name="Měna 2 2 2 6 4 2 2" xfId="7741" xr:uid="{C1B95DAF-17EB-4D4F-97CD-B2B6D8690315}"/>
    <cellStyle name="Měna 2 2 2 6 4 2 2 2" xfId="25381" xr:uid="{285A1207-DE38-419E-B1FE-8DBBDA071DA8}"/>
    <cellStyle name="Měna 2 2 2 6 4 2 2 2 2" xfId="51841" xr:uid="{9BCF210D-717A-4548-9486-CE768F894B35}"/>
    <cellStyle name="Měna 2 2 2 6 4 2 2 3" xfId="34201" xr:uid="{837731B0-830D-4B0B-9BD1-AF2EE275CAAB}"/>
    <cellStyle name="Měna 2 2 2 6 4 2 3" xfId="12151" xr:uid="{4283B5DB-BCAC-4221-A43C-96F19345E31A}"/>
    <cellStyle name="Měna 2 2 2 6 4 2 3 2" xfId="38611" xr:uid="{85203A94-66B9-4F23-97D4-663F1BA71E28}"/>
    <cellStyle name="Měna 2 2 2 6 4 2 4" xfId="16561" xr:uid="{B42D0585-81C7-42A7-B153-B4A8448B4FE9}"/>
    <cellStyle name="Měna 2 2 2 6 4 2 4 2" xfId="43021" xr:uid="{9B27D33A-9B19-4531-822F-6EE5B6AF7377}"/>
    <cellStyle name="Měna 2 2 2 6 4 2 5" xfId="20971" xr:uid="{90E56119-85AB-4594-A273-B04B3BEDD540}"/>
    <cellStyle name="Měna 2 2 2 6 4 2 5 2" xfId="47431" xr:uid="{AACBB4D5-8274-4FD3-936E-3E2CD7B0C0D1}"/>
    <cellStyle name="Měna 2 2 2 6 4 2 6" xfId="29791" xr:uid="{B2993790-4D5D-49A2-B2F3-BB50238B94E3}"/>
    <cellStyle name="Měna 2 2 2 6 4 3" xfId="5221" xr:uid="{CEC8B300-C4AF-47DC-B558-03AFA5DB79F8}"/>
    <cellStyle name="Měna 2 2 2 6 4 3 2" xfId="22861" xr:uid="{B20901B1-75D4-4D48-A4D7-178752C0BEAC}"/>
    <cellStyle name="Měna 2 2 2 6 4 3 2 2" xfId="49321" xr:uid="{816DA803-CECA-4A99-8DAD-9CDE6FE3AD24}"/>
    <cellStyle name="Měna 2 2 2 6 4 3 3" xfId="31681" xr:uid="{66B11F75-768E-4B7A-84DC-30D5FB5580AB}"/>
    <cellStyle name="Měna 2 2 2 6 4 4" xfId="9631" xr:uid="{62D26610-8DFD-4E31-BF1C-4391B546CA80}"/>
    <cellStyle name="Měna 2 2 2 6 4 4 2" xfId="36091" xr:uid="{9064C2B1-4449-4EE8-B62B-140A3923327C}"/>
    <cellStyle name="Měna 2 2 2 6 4 5" xfId="14041" xr:uid="{426727FA-92AF-4D33-BB32-4E5407360520}"/>
    <cellStyle name="Měna 2 2 2 6 4 5 2" xfId="40501" xr:uid="{EAAB4C69-1C8D-4FC2-A8FA-8C4ACC0ABD0B}"/>
    <cellStyle name="Měna 2 2 2 6 4 6" xfId="18451" xr:uid="{9769BE4E-4EC0-463F-A4BE-1D014FE9D672}"/>
    <cellStyle name="Měna 2 2 2 6 4 6 2" xfId="44911" xr:uid="{47A5C041-0F85-4776-BEF3-A4461BA274FA}"/>
    <cellStyle name="Měna 2 2 2 6 4 7" xfId="27271" xr:uid="{975F8532-B779-487D-BF35-C0645B76BC1E}"/>
    <cellStyle name="Měna 2 2 2 6 5" xfId="1441" xr:uid="{1B876930-1C04-4ACD-9729-E9851A764770}"/>
    <cellStyle name="Měna 2 2 2 6 5 2" xfId="3961" xr:uid="{8748384F-F0E3-4A73-ACCF-EB36D4792869}"/>
    <cellStyle name="Měna 2 2 2 6 5 2 2" xfId="8371" xr:uid="{641CF430-E086-446F-89D0-01553952A9DB}"/>
    <cellStyle name="Měna 2 2 2 6 5 2 2 2" xfId="26011" xr:uid="{F168061C-1D73-4E3E-9449-745DD325C96A}"/>
    <cellStyle name="Měna 2 2 2 6 5 2 2 2 2" xfId="52471" xr:uid="{AB3F198B-1C98-4361-9853-AEC111B0FC31}"/>
    <cellStyle name="Měna 2 2 2 6 5 2 2 3" xfId="34831" xr:uid="{1C1EBB1F-B2EB-4BCB-8D49-477750A34758}"/>
    <cellStyle name="Měna 2 2 2 6 5 2 3" xfId="12781" xr:uid="{D331A4F1-F155-4B64-BBA9-DD644F6D8509}"/>
    <cellStyle name="Měna 2 2 2 6 5 2 3 2" xfId="39241" xr:uid="{51118590-D71D-45A0-BF59-EC0EE4C88E2B}"/>
    <cellStyle name="Měna 2 2 2 6 5 2 4" xfId="17191" xr:uid="{CA927C63-A365-45AC-A7AE-D95DBC55EBE5}"/>
    <cellStyle name="Měna 2 2 2 6 5 2 4 2" xfId="43651" xr:uid="{E39FB4BD-C0AF-4A18-95F1-599F12D5161A}"/>
    <cellStyle name="Měna 2 2 2 6 5 2 5" xfId="21601" xr:uid="{C035E703-D46E-4B3E-9EAF-83D9FAF58707}"/>
    <cellStyle name="Měna 2 2 2 6 5 2 5 2" xfId="48061" xr:uid="{9078980F-3E20-4C74-B525-C9430A99655E}"/>
    <cellStyle name="Měna 2 2 2 6 5 2 6" xfId="30421" xr:uid="{FAF98600-3A07-42B4-92BB-D488886D5918}"/>
    <cellStyle name="Měna 2 2 2 6 5 3" xfId="5851" xr:uid="{556BF3EA-6618-4A3C-B809-B9A119150D69}"/>
    <cellStyle name="Měna 2 2 2 6 5 3 2" xfId="23491" xr:uid="{CAB0A2F2-5926-4AD6-9A57-90EE5E0A3CE4}"/>
    <cellStyle name="Měna 2 2 2 6 5 3 2 2" xfId="49951" xr:uid="{AF4665CE-8A2F-46D4-8D40-204924291DD2}"/>
    <cellStyle name="Měna 2 2 2 6 5 3 3" xfId="32311" xr:uid="{4F6A594F-E7D8-4F55-BF35-E2438B2F6919}"/>
    <cellStyle name="Měna 2 2 2 6 5 4" xfId="10261" xr:uid="{74F23E4E-7DC7-4A7E-8A0D-13360394F103}"/>
    <cellStyle name="Měna 2 2 2 6 5 4 2" xfId="36721" xr:uid="{ADF44554-04A1-4B39-BE4F-D0B5FF67B904}"/>
    <cellStyle name="Měna 2 2 2 6 5 5" xfId="14671" xr:uid="{917CD43A-E760-4375-996D-CA4838677C74}"/>
    <cellStyle name="Měna 2 2 2 6 5 5 2" xfId="41131" xr:uid="{0C631E98-60F2-4498-9CB8-938936B201E4}"/>
    <cellStyle name="Měna 2 2 2 6 5 6" xfId="19081" xr:uid="{CD49D388-3C5A-495B-A3DF-95F295EFD55D}"/>
    <cellStyle name="Měna 2 2 2 6 5 6 2" xfId="45541" xr:uid="{4D81AF81-6FEF-4B1E-B747-40D44624ECDD}"/>
    <cellStyle name="Měna 2 2 2 6 5 7" xfId="27901" xr:uid="{488668C7-4310-4496-A668-C7E012D64C81}"/>
    <cellStyle name="Měna 2 2 2 6 6" xfId="2071" xr:uid="{564D645F-D2DB-4B02-BAE7-A50D74594EFB}"/>
    <cellStyle name="Měna 2 2 2 6 6 2" xfId="6481" xr:uid="{BEF6D0F6-B7AA-43F9-889F-9B3E556446D7}"/>
    <cellStyle name="Měna 2 2 2 6 6 2 2" xfId="24121" xr:uid="{013E003A-1C4E-480C-B1D0-630A7A4AA405}"/>
    <cellStyle name="Měna 2 2 2 6 6 2 2 2" xfId="50581" xr:uid="{E6C18B29-A57C-4305-8772-6CC80CAF9532}"/>
    <cellStyle name="Měna 2 2 2 6 6 2 3" xfId="32941" xr:uid="{D4784BC0-BCC6-4A3F-8F6B-19BC115984E4}"/>
    <cellStyle name="Měna 2 2 2 6 6 3" xfId="10891" xr:uid="{74E4108B-F108-4264-B7E8-6B37886DE3D9}"/>
    <cellStyle name="Měna 2 2 2 6 6 3 2" xfId="37351" xr:uid="{631800A9-426C-4D0D-A9A5-909450973607}"/>
    <cellStyle name="Měna 2 2 2 6 6 4" xfId="15301" xr:uid="{218EBAA7-2237-4ABA-B094-0BC7B38A0B7A}"/>
    <cellStyle name="Měna 2 2 2 6 6 4 2" xfId="41761" xr:uid="{F73F9E22-8696-491A-9869-0434DE46AF6A}"/>
    <cellStyle name="Měna 2 2 2 6 6 5" xfId="19711" xr:uid="{D27E0679-AA1A-4F86-8336-6AC1E3E9BEA2}"/>
    <cellStyle name="Měna 2 2 2 6 6 5 2" xfId="46171" xr:uid="{BF794A89-93DD-4A09-B910-179F01E41641}"/>
    <cellStyle name="Měna 2 2 2 6 6 6" xfId="28531" xr:uid="{C23B18DA-8B3A-4334-81E8-2286E8C2F008}"/>
    <cellStyle name="Měna 2 2 2 6 7" xfId="2701" xr:uid="{E8CD2289-70A3-4EC7-89F7-83BD85202A5B}"/>
    <cellStyle name="Měna 2 2 2 6 7 2" xfId="7111" xr:uid="{A01E9982-0677-46A2-97D4-955E1B906C94}"/>
    <cellStyle name="Měna 2 2 2 6 7 2 2" xfId="24751" xr:uid="{ABE3AC40-A1E9-4677-B0BE-C58F331EB591}"/>
    <cellStyle name="Měna 2 2 2 6 7 2 2 2" xfId="51211" xr:uid="{676CF156-87F6-44DD-B0B7-46DA59B93B6C}"/>
    <cellStyle name="Měna 2 2 2 6 7 2 3" xfId="33571" xr:uid="{50FCC322-7580-48A8-A101-42985A05A20B}"/>
    <cellStyle name="Měna 2 2 2 6 7 3" xfId="11521" xr:uid="{9621A9DF-C053-487A-91BA-F8FFF61F8986}"/>
    <cellStyle name="Měna 2 2 2 6 7 3 2" xfId="37981" xr:uid="{464117AA-026D-4C8A-A46F-3448DB6B0721}"/>
    <cellStyle name="Měna 2 2 2 6 7 4" xfId="15931" xr:uid="{35FF8866-D32C-4BAE-9F4B-5D9251FD76D4}"/>
    <cellStyle name="Měna 2 2 2 6 7 4 2" xfId="42391" xr:uid="{9DB0569B-4864-4FB2-8F68-6B4B975CADC3}"/>
    <cellStyle name="Měna 2 2 2 6 7 5" xfId="20341" xr:uid="{B6EE39DE-8819-4C06-8670-641BB459CEA4}"/>
    <cellStyle name="Měna 2 2 2 6 7 5 2" xfId="46801" xr:uid="{C1DEB778-39C3-4567-AA80-CCD9F535946A}"/>
    <cellStyle name="Měna 2 2 2 6 7 6" xfId="29161" xr:uid="{F42D4184-E134-4D23-97F4-46BE28B562ED}"/>
    <cellStyle name="Měna 2 2 2 6 8" xfId="4591" xr:uid="{1A415A80-AA2C-4543-B500-5763BF061142}"/>
    <cellStyle name="Měna 2 2 2 6 8 2" xfId="22231" xr:uid="{7409AA03-A308-4ED2-9188-72053385B849}"/>
    <cellStyle name="Měna 2 2 2 6 8 2 2" xfId="48691" xr:uid="{47FCE1B5-BEA1-41B4-8565-707947980DE2}"/>
    <cellStyle name="Měna 2 2 2 6 8 3" xfId="31051" xr:uid="{4625B4A5-E11E-4AE2-AC49-8CA8F0F25BF1}"/>
    <cellStyle name="Měna 2 2 2 6 9" xfId="9001" xr:uid="{A2572BAE-86AD-4492-BC41-FEC35299EEB7}"/>
    <cellStyle name="Měna 2 2 2 6 9 2" xfId="35461" xr:uid="{05906461-24DF-4E5D-B0D3-65F50472F5C7}"/>
    <cellStyle name="Měna 2 2 2 7" xfId="223" xr:uid="{1E405F47-C1B9-4163-83B4-C54635192CE1}"/>
    <cellStyle name="Měna 2 2 2 7 10" xfId="26683" xr:uid="{261284B1-F0D9-40FE-9877-A2294FB6D3D9}"/>
    <cellStyle name="Měna 2 2 2 7 2" xfId="853" xr:uid="{AC4F4893-E72C-43DC-811E-F607DE526DA9}"/>
    <cellStyle name="Měna 2 2 2 7 2 2" xfId="3373" xr:uid="{3C3C49E5-7D07-4C66-8959-D4C53B4476E8}"/>
    <cellStyle name="Měna 2 2 2 7 2 2 2" xfId="7783" xr:uid="{8BCD13FA-96E2-469E-888D-E6FBB73240F8}"/>
    <cellStyle name="Měna 2 2 2 7 2 2 2 2" xfId="25423" xr:uid="{4E71DD19-2D8D-4E08-9E5F-CB259BC4273D}"/>
    <cellStyle name="Měna 2 2 2 7 2 2 2 2 2" xfId="51883" xr:uid="{34F1E1CA-6D54-44D2-9049-E93158AA6F22}"/>
    <cellStyle name="Měna 2 2 2 7 2 2 2 3" xfId="34243" xr:uid="{70C99EDC-8D08-403F-B1FF-C6C3568C943C}"/>
    <cellStyle name="Měna 2 2 2 7 2 2 3" xfId="12193" xr:uid="{72F6403F-2679-4C4E-B4C1-3BCC3F7F75AD}"/>
    <cellStyle name="Měna 2 2 2 7 2 2 3 2" xfId="38653" xr:uid="{61660522-80EA-4B63-8BB5-CBAA9863E96F}"/>
    <cellStyle name="Měna 2 2 2 7 2 2 4" xfId="16603" xr:uid="{8C4BDC34-3670-4DFB-A03A-8D6EFD4386C6}"/>
    <cellStyle name="Měna 2 2 2 7 2 2 4 2" xfId="43063" xr:uid="{94C8A71D-2134-4D1D-BACA-7000849338F7}"/>
    <cellStyle name="Měna 2 2 2 7 2 2 5" xfId="21013" xr:uid="{BD954ED8-68C2-460B-893A-E035E53434B3}"/>
    <cellStyle name="Měna 2 2 2 7 2 2 5 2" xfId="47473" xr:uid="{1CE3A98A-27A2-4A4A-8034-C89866FDBAAC}"/>
    <cellStyle name="Měna 2 2 2 7 2 2 6" xfId="29833" xr:uid="{76042260-A572-4E36-9235-1C077BFBA2C8}"/>
    <cellStyle name="Měna 2 2 2 7 2 3" xfId="5263" xr:uid="{261B0F12-7965-4FC5-A9DC-1C3F0ED52695}"/>
    <cellStyle name="Měna 2 2 2 7 2 3 2" xfId="22903" xr:uid="{EA0A8AB6-6CFD-4804-9F2B-16A4642C7F8E}"/>
    <cellStyle name="Měna 2 2 2 7 2 3 2 2" xfId="49363" xr:uid="{72AF6A21-DDEF-45A0-9D76-BFAA2745BE55}"/>
    <cellStyle name="Měna 2 2 2 7 2 3 3" xfId="31723" xr:uid="{96FB7708-794A-446F-B605-2CFD750C8E4C}"/>
    <cellStyle name="Měna 2 2 2 7 2 4" xfId="9673" xr:uid="{3CFA89B1-336D-49F9-A9B0-1E63F662C017}"/>
    <cellStyle name="Měna 2 2 2 7 2 4 2" xfId="36133" xr:uid="{055902B4-BC0F-46EA-BBFD-E525D7AEC49F}"/>
    <cellStyle name="Měna 2 2 2 7 2 5" xfId="14083" xr:uid="{7424AD8C-819D-4235-A7D6-F69726FD4DBC}"/>
    <cellStyle name="Měna 2 2 2 7 2 5 2" xfId="40543" xr:uid="{1BB1D9E7-D184-4DDC-A686-CF41CB2F7505}"/>
    <cellStyle name="Měna 2 2 2 7 2 6" xfId="18493" xr:uid="{A74B37F7-397D-4A28-884F-2D61E52E8FD1}"/>
    <cellStyle name="Měna 2 2 2 7 2 6 2" xfId="44953" xr:uid="{FBA4A865-72B4-46F7-93C2-655BC9120A29}"/>
    <cellStyle name="Měna 2 2 2 7 2 7" xfId="27313" xr:uid="{979F6219-8496-4F51-9F76-7C3F69CB1D6F}"/>
    <cellStyle name="Měna 2 2 2 7 3" xfId="1483" xr:uid="{8ACDB9A4-B277-47B3-BA61-DA26EA31878E}"/>
    <cellStyle name="Měna 2 2 2 7 3 2" xfId="4003" xr:uid="{3AF23B3A-7D05-4F07-8B01-060E63341C4D}"/>
    <cellStyle name="Měna 2 2 2 7 3 2 2" xfId="8413" xr:uid="{50C3BF63-09C3-4ACF-986F-D795B1F11344}"/>
    <cellStyle name="Měna 2 2 2 7 3 2 2 2" xfId="26053" xr:uid="{AA2B7D1C-3554-4D22-A4D4-F556FD9F4EA9}"/>
    <cellStyle name="Měna 2 2 2 7 3 2 2 2 2" xfId="52513" xr:uid="{12621C28-0AC1-4E38-B43E-FA9E5B5B3743}"/>
    <cellStyle name="Měna 2 2 2 7 3 2 2 3" xfId="34873" xr:uid="{C0B32DE5-90C0-4B5F-A397-0CE7424813C3}"/>
    <cellStyle name="Měna 2 2 2 7 3 2 3" xfId="12823" xr:uid="{998C6575-FBA9-46F7-BFA6-6BC6D59FB349}"/>
    <cellStyle name="Měna 2 2 2 7 3 2 3 2" xfId="39283" xr:uid="{F4663BF0-38CA-45FF-B43B-E2FC969F34F6}"/>
    <cellStyle name="Měna 2 2 2 7 3 2 4" xfId="17233" xr:uid="{3785F5DE-54DC-4E10-B160-65C6E752034E}"/>
    <cellStyle name="Měna 2 2 2 7 3 2 4 2" xfId="43693" xr:uid="{08083A2A-4F85-4806-A52F-641A4612259E}"/>
    <cellStyle name="Měna 2 2 2 7 3 2 5" xfId="21643" xr:uid="{E65D1223-AD87-44AF-97C6-4222AA8A3B95}"/>
    <cellStyle name="Měna 2 2 2 7 3 2 5 2" xfId="48103" xr:uid="{6114851D-C379-47FE-8658-AF4AEF216A8F}"/>
    <cellStyle name="Měna 2 2 2 7 3 2 6" xfId="30463" xr:uid="{D07979D6-4432-4EC2-B405-0C40C0C51D36}"/>
    <cellStyle name="Měna 2 2 2 7 3 3" xfId="5893" xr:uid="{4DFC7577-8DF2-4EB3-9ADF-C71905FBCFAE}"/>
    <cellStyle name="Měna 2 2 2 7 3 3 2" xfId="23533" xr:uid="{E5685E49-8A2E-4368-9926-409449296BF4}"/>
    <cellStyle name="Měna 2 2 2 7 3 3 2 2" xfId="49993" xr:uid="{F1F16A35-AF14-4ECE-B6DC-1A23A36A0EF1}"/>
    <cellStyle name="Měna 2 2 2 7 3 3 3" xfId="32353" xr:uid="{E9EA33E3-3FAA-4E50-ADA3-5E54E805C9DF}"/>
    <cellStyle name="Měna 2 2 2 7 3 4" xfId="10303" xr:uid="{66B3371B-071E-400C-9043-83A621A12625}"/>
    <cellStyle name="Měna 2 2 2 7 3 4 2" xfId="36763" xr:uid="{24580737-C2F1-44D1-899B-9C0619184D23}"/>
    <cellStyle name="Měna 2 2 2 7 3 5" xfId="14713" xr:uid="{D4B9F39E-F8C6-4D42-9FC1-40381460691F}"/>
    <cellStyle name="Měna 2 2 2 7 3 5 2" xfId="41173" xr:uid="{50F67CE6-B2EC-428A-A981-4DEDB7506ADF}"/>
    <cellStyle name="Měna 2 2 2 7 3 6" xfId="19123" xr:uid="{AA43EE9B-D310-41F2-9536-8AFA9D2C0BEA}"/>
    <cellStyle name="Měna 2 2 2 7 3 6 2" xfId="45583" xr:uid="{F44E13A0-B952-4668-B320-B354B969B352}"/>
    <cellStyle name="Měna 2 2 2 7 3 7" xfId="27943" xr:uid="{D6929AE8-847E-4405-9FD0-A67806C8BBDD}"/>
    <cellStyle name="Měna 2 2 2 7 4" xfId="2113" xr:uid="{B433292B-1D32-47D0-8AA1-71C360A11D51}"/>
    <cellStyle name="Měna 2 2 2 7 4 2" xfId="6523" xr:uid="{69992B29-C15F-42F7-8E4C-04F293C2E23A}"/>
    <cellStyle name="Měna 2 2 2 7 4 2 2" xfId="24163" xr:uid="{23AAC76B-AC65-4672-BAE8-EAF3E779B56B}"/>
    <cellStyle name="Měna 2 2 2 7 4 2 2 2" xfId="50623" xr:uid="{192D6393-FF0F-42CE-A488-364390CD8DFB}"/>
    <cellStyle name="Měna 2 2 2 7 4 2 3" xfId="32983" xr:uid="{19E68957-52C8-4E1A-B4BC-479B76419996}"/>
    <cellStyle name="Měna 2 2 2 7 4 3" xfId="10933" xr:uid="{F5680EC3-BB6B-471C-8A7F-C31498733F9A}"/>
    <cellStyle name="Měna 2 2 2 7 4 3 2" xfId="37393" xr:uid="{9C13F0DD-8C1E-4C45-B13C-CAFCB4C4E0C1}"/>
    <cellStyle name="Měna 2 2 2 7 4 4" xfId="15343" xr:uid="{E8B9BD4C-52D5-41B8-B927-98094B1D8BF1}"/>
    <cellStyle name="Měna 2 2 2 7 4 4 2" xfId="41803" xr:uid="{2865D82F-6A1B-4861-9D56-882EDEB9B5B6}"/>
    <cellStyle name="Měna 2 2 2 7 4 5" xfId="19753" xr:uid="{57C75D1C-66AE-4EA5-86F4-707A412F2EAC}"/>
    <cellStyle name="Měna 2 2 2 7 4 5 2" xfId="46213" xr:uid="{0D31AD2E-A7F2-4BFC-963C-0DB710572C54}"/>
    <cellStyle name="Měna 2 2 2 7 4 6" xfId="28573" xr:uid="{ED4254A4-5765-4C10-A6D1-A35FC1B977C7}"/>
    <cellStyle name="Měna 2 2 2 7 5" xfId="2743" xr:uid="{46A91424-AABC-410A-A22C-8B4EA4E57F43}"/>
    <cellStyle name="Měna 2 2 2 7 5 2" xfId="7153" xr:uid="{F16D43F0-FE59-4CFC-BA6E-B153055B7070}"/>
    <cellStyle name="Měna 2 2 2 7 5 2 2" xfId="24793" xr:uid="{10CE1E8E-4CC2-4D7B-97A4-037A43E79155}"/>
    <cellStyle name="Měna 2 2 2 7 5 2 2 2" xfId="51253" xr:uid="{3925CB16-304C-49A8-8CD5-196CC9CF0F29}"/>
    <cellStyle name="Měna 2 2 2 7 5 2 3" xfId="33613" xr:uid="{1EAB68B2-4F71-4EB4-A509-3180FE52C5BE}"/>
    <cellStyle name="Měna 2 2 2 7 5 3" xfId="11563" xr:uid="{14674FE9-94EC-4EA0-A7EB-CB92E2810F9B}"/>
    <cellStyle name="Měna 2 2 2 7 5 3 2" xfId="38023" xr:uid="{EC8314BE-345E-4A4F-806A-492622026475}"/>
    <cellStyle name="Měna 2 2 2 7 5 4" xfId="15973" xr:uid="{7F647841-BE81-4848-B9BD-89833F1D53AC}"/>
    <cellStyle name="Měna 2 2 2 7 5 4 2" xfId="42433" xr:uid="{6830BA28-B26F-4395-84B9-CA3D79B15AC7}"/>
    <cellStyle name="Měna 2 2 2 7 5 5" xfId="20383" xr:uid="{8B412D65-21DB-4A85-BE1D-F94AC35F8452}"/>
    <cellStyle name="Měna 2 2 2 7 5 5 2" xfId="46843" xr:uid="{8BF2B435-47A1-42BD-95DC-4D2F67C40C76}"/>
    <cellStyle name="Měna 2 2 2 7 5 6" xfId="29203" xr:uid="{0AF09F39-FB76-4E6A-81FE-FA9FF3C6F497}"/>
    <cellStyle name="Měna 2 2 2 7 6" xfId="4633" xr:uid="{50FB9D2C-2F72-4969-A074-5DFEE432F202}"/>
    <cellStyle name="Měna 2 2 2 7 6 2" xfId="22273" xr:uid="{CF06B635-34C4-43D1-90C0-CB2009AE94A8}"/>
    <cellStyle name="Měna 2 2 2 7 6 2 2" xfId="48733" xr:uid="{32469376-FC77-47C9-BBC3-DC9280E423F6}"/>
    <cellStyle name="Měna 2 2 2 7 6 3" xfId="31093" xr:uid="{A1B7B2B8-9352-470D-A7B1-C10D7E579A37}"/>
    <cellStyle name="Měna 2 2 2 7 7" xfId="9043" xr:uid="{41A43BA5-64C1-480B-B754-036DE7210402}"/>
    <cellStyle name="Měna 2 2 2 7 7 2" xfId="35503" xr:uid="{BE43FFBD-C229-4458-896B-E719FF491F8A}"/>
    <cellStyle name="Měna 2 2 2 7 8" xfId="13453" xr:uid="{EE3536BE-0914-4177-BF7D-314EF6093A84}"/>
    <cellStyle name="Měna 2 2 2 7 8 2" xfId="39913" xr:uid="{2D7FDF10-D398-4643-9067-98955661EE1D}"/>
    <cellStyle name="Měna 2 2 2 7 9" xfId="17863" xr:uid="{0E72D5BD-92A0-449B-872D-3010A91327D6}"/>
    <cellStyle name="Měna 2 2 2 7 9 2" xfId="44323" xr:uid="{38A33C70-A902-4F5A-B0E4-4E51ECB91377}"/>
    <cellStyle name="Měna 2 2 2 8" xfId="433" xr:uid="{E80250BD-247B-4B71-BD31-AC0ADFCA30B8}"/>
    <cellStyle name="Měna 2 2 2 8 10" xfId="26893" xr:uid="{B69E10F9-39EA-4965-97ED-70FC27049803}"/>
    <cellStyle name="Měna 2 2 2 8 2" xfId="1063" xr:uid="{BDA6A5EA-EA5F-43C4-9792-0CBAA8F09181}"/>
    <cellStyle name="Měna 2 2 2 8 2 2" xfId="3583" xr:uid="{54777155-6BDA-4A45-86B0-C64ACF6D3814}"/>
    <cellStyle name="Měna 2 2 2 8 2 2 2" xfId="7993" xr:uid="{60A5100A-9E4E-4817-9B67-F9BFD8FC9A56}"/>
    <cellStyle name="Měna 2 2 2 8 2 2 2 2" xfId="25633" xr:uid="{06A90E77-C321-48DE-9489-C6F5E7C08179}"/>
    <cellStyle name="Měna 2 2 2 8 2 2 2 2 2" xfId="52093" xr:uid="{E0EBEE51-EBB8-4EA7-B08C-740F78AC9E8C}"/>
    <cellStyle name="Měna 2 2 2 8 2 2 2 3" xfId="34453" xr:uid="{821AA9C9-A3DE-411F-9637-20A5C85E957F}"/>
    <cellStyle name="Měna 2 2 2 8 2 2 3" xfId="12403" xr:uid="{B376F8E6-3BCE-4F35-9D54-968DE2C9A73F}"/>
    <cellStyle name="Měna 2 2 2 8 2 2 3 2" xfId="38863" xr:uid="{7D159D38-0B7C-4239-8F80-231F0A5B89F8}"/>
    <cellStyle name="Měna 2 2 2 8 2 2 4" xfId="16813" xr:uid="{302FE47D-D51F-4296-8987-4F0A35979A67}"/>
    <cellStyle name="Měna 2 2 2 8 2 2 4 2" xfId="43273" xr:uid="{345FB846-C3B3-4CDE-B7B2-04DB807FA968}"/>
    <cellStyle name="Měna 2 2 2 8 2 2 5" xfId="21223" xr:uid="{E7716FD9-D1EA-4979-ABD2-5D9CF7A188F4}"/>
    <cellStyle name="Měna 2 2 2 8 2 2 5 2" xfId="47683" xr:uid="{12E73862-E71B-47B2-AA04-773D7F4F14FC}"/>
    <cellStyle name="Měna 2 2 2 8 2 2 6" xfId="30043" xr:uid="{3096AF33-8861-44AF-8DA6-019CAABB29C7}"/>
    <cellStyle name="Měna 2 2 2 8 2 3" xfId="5473" xr:uid="{B47CE19F-7347-4205-8F4D-4232FC14D9BC}"/>
    <cellStyle name="Měna 2 2 2 8 2 3 2" xfId="23113" xr:uid="{211BB83A-8881-4C3A-A48E-38AF2F5B2051}"/>
    <cellStyle name="Měna 2 2 2 8 2 3 2 2" xfId="49573" xr:uid="{53169D20-C8EB-4924-ABAD-BDAF5468432C}"/>
    <cellStyle name="Měna 2 2 2 8 2 3 3" xfId="31933" xr:uid="{69C2C00F-0C19-42EE-955F-58395D32046F}"/>
    <cellStyle name="Měna 2 2 2 8 2 4" xfId="9883" xr:uid="{2E29AB55-5824-409D-A752-B30F2F22D7D7}"/>
    <cellStyle name="Měna 2 2 2 8 2 4 2" xfId="36343" xr:uid="{E611DC6F-EF2F-45E6-88EC-B9E854FE6E0B}"/>
    <cellStyle name="Měna 2 2 2 8 2 5" xfId="14293" xr:uid="{1B4A30D1-1798-42CD-A5B8-096AF7FC0BC4}"/>
    <cellStyle name="Měna 2 2 2 8 2 5 2" xfId="40753" xr:uid="{91A30A9D-51F2-4C7E-B2D4-4276645A7F55}"/>
    <cellStyle name="Měna 2 2 2 8 2 6" xfId="18703" xr:uid="{1D7AF0DB-33DE-4BC8-B0E9-695469A97DE1}"/>
    <cellStyle name="Měna 2 2 2 8 2 6 2" xfId="45163" xr:uid="{DF543446-4B10-4111-9481-66A5194CA98C}"/>
    <cellStyle name="Měna 2 2 2 8 2 7" xfId="27523" xr:uid="{90617FF3-E220-48C0-BC69-FD27DA742FC8}"/>
    <cellStyle name="Měna 2 2 2 8 3" xfId="1693" xr:uid="{2E29D8C5-B755-4798-9D1F-445768C500F1}"/>
    <cellStyle name="Měna 2 2 2 8 3 2" xfId="4213" xr:uid="{378FB89B-E9AF-4733-99A8-DBA759160960}"/>
    <cellStyle name="Měna 2 2 2 8 3 2 2" xfId="8623" xr:uid="{52A913FC-6507-44DD-BF5F-F984AC3BA644}"/>
    <cellStyle name="Měna 2 2 2 8 3 2 2 2" xfId="26263" xr:uid="{DAD1F268-8179-4FE6-9424-F4DDF2B4E469}"/>
    <cellStyle name="Měna 2 2 2 8 3 2 2 2 2" xfId="52723" xr:uid="{0E17A91C-F319-412E-92F5-1A2752D6DA1A}"/>
    <cellStyle name="Měna 2 2 2 8 3 2 2 3" xfId="35083" xr:uid="{7D16AE61-1CFF-426D-83C9-57EDAA69D3AF}"/>
    <cellStyle name="Měna 2 2 2 8 3 2 3" xfId="13033" xr:uid="{B1810E64-39C7-4E19-8366-6BEFC85FDFB1}"/>
    <cellStyle name="Měna 2 2 2 8 3 2 3 2" xfId="39493" xr:uid="{04C3F020-9ACD-44C8-B258-CC5EF64989AB}"/>
    <cellStyle name="Měna 2 2 2 8 3 2 4" xfId="17443" xr:uid="{84B255E6-3FCD-4AE4-ADD5-9B53F7631975}"/>
    <cellStyle name="Měna 2 2 2 8 3 2 4 2" xfId="43903" xr:uid="{AEB95CBC-7767-4D2A-B2D7-2D2275341530}"/>
    <cellStyle name="Měna 2 2 2 8 3 2 5" xfId="21853" xr:uid="{48865ED1-6C96-4856-B4F0-17CBF5DE4979}"/>
    <cellStyle name="Měna 2 2 2 8 3 2 5 2" xfId="48313" xr:uid="{1BC6B985-5EE2-44D6-AF8D-73CC7E699AC7}"/>
    <cellStyle name="Měna 2 2 2 8 3 2 6" xfId="30673" xr:uid="{5624B8DB-7C7B-448F-A0CC-5A9401381B67}"/>
    <cellStyle name="Měna 2 2 2 8 3 3" xfId="6103" xr:uid="{A5240A9D-79ED-4FFA-A135-FCC326D8A204}"/>
    <cellStyle name="Měna 2 2 2 8 3 3 2" xfId="23743" xr:uid="{9A4F7C5D-EF6A-446C-BEEC-57A57A8D0BC8}"/>
    <cellStyle name="Měna 2 2 2 8 3 3 2 2" xfId="50203" xr:uid="{E588E1DE-C1D4-4BD3-8784-2D30A7313E78}"/>
    <cellStyle name="Měna 2 2 2 8 3 3 3" xfId="32563" xr:uid="{FE1FC9D8-9624-459C-9993-588E251F4917}"/>
    <cellStyle name="Měna 2 2 2 8 3 4" xfId="10513" xr:uid="{2877713D-7426-47E5-9DA4-FC8244593D43}"/>
    <cellStyle name="Měna 2 2 2 8 3 4 2" xfId="36973" xr:uid="{7FC83253-B21F-4C76-8AD3-100A1AC5001D}"/>
    <cellStyle name="Měna 2 2 2 8 3 5" xfId="14923" xr:uid="{16D3A6FF-E579-4960-A060-F7213A58F933}"/>
    <cellStyle name="Měna 2 2 2 8 3 5 2" xfId="41383" xr:uid="{9C942CF3-9F68-452A-8BE1-A9489D7A930C}"/>
    <cellStyle name="Měna 2 2 2 8 3 6" xfId="19333" xr:uid="{E978B641-73FD-4745-BEC7-E6423A1CDCF1}"/>
    <cellStyle name="Měna 2 2 2 8 3 6 2" xfId="45793" xr:uid="{12913F98-0CB6-4AD1-B200-040AC9811234}"/>
    <cellStyle name="Měna 2 2 2 8 3 7" xfId="28153" xr:uid="{33C1F575-5923-48C9-B1F3-6560CE412937}"/>
    <cellStyle name="Měna 2 2 2 8 4" xfId="2323" xr:uid="{F04C49FE-95F2-41CA-ADC0-9625EED18601}"/>
    <cellStyle name="Měna 2 2 2 8 4 2" xfId="6733" xr:uid="{1BE45CC5-2FBC-4F32-8E2D-E844480CFB54}"/>
    <cellStyle name="Měna 2 2 2 8 4 2 2" xfId="24373" xr:uid="{8ED259E4-7279-4961-9B8E-A9358F63F132}"/>
    <cellStyle name="Měna 2 2 2 8 4 2 2 2" xfId="50833" xr:uid="{CA0BD8DA-303D-4628-8BC0-202ED12C24BA}"/>
    <cellStyle name="Měna 2 2 2 8 4 2 3" xfId="33193" xr:uid="{E63FD09F-BEDB-467C-9EAD-07107E38D86C}"/>
    <cellStyle name="Měna 2 2 2 8 4 3" xfId="11143" xr:uid="{90F3D5A0-3EB6-40E7-B48D-056DE0EE21CB}"/>
    <cellStyle name="Měna 2 2 2 8 4 3 2" xfId="37603" xr:uid="{C06962CA-B861-4971-9436-A8F2C5937B22}"/>
    <cellStyle name="Měna 2 2 2 8 4 4" xfId="15553" xr:uid="{B6C03973-A0CB-4351-8C28-744DEF9327A5}"/>
    <cellStyle name="Měna 2 2 2 8 4 4 2" xfId="42013" xr:uid="{24684958-5BCD-4D5C-9238-9E927C9A141E}"/>
    <cellStyle name="Měna 2 2 2 8 4 5" xfId="19963" xr:uid="{8F292C5B-4B9D-4B48-B622-85EDC3800B56}"/>
    <cellStyle name="Měna 2 2 2 8 4 5 2" xfId="46423" xr:uid="{CD6BBF4E-483D-434F-AB64-3424A22C73FB}"/>
    <cellStyle name="Měna 2 2 2 8 4 6" xfId="28783" xr:uid="{DDBE36F0-7D3C-4AB4-96B7-49A9A6610589}"/>
    <cellStyle name="Měna 2 2 2 8 5" xfId="2953" xr:uid="{7B3BEE90-4774-4A86-96F6-C4080F5928F3}"/>
    <cellStyle name="Měna 2 2 2 8 5 2" xfId="7363" xr:uid="{E329AD3C-9883-458E-93FE-AA3F8E22C254}"/>
    <cellStyle name="Měna 2 2 2 8 5 2 2" xfId="25003" xr:uid="{0EFE2832-8655-46BC-943F-E9FFD8B27EED}"/>
    <cellStyle name="Měna 2 2 2 8 5 2 2 2" xfId="51463" xr:uid="{B3839C16-4208-4CA1-8A6B-921D2FB93E59}"/>
    <cellStyle name="Měna 2 2 2 8 5 2 3" xfId="33823" xr:uid="{B90BB0CA-5267-4A6A-B6F6-30899F68CC59}"/>
    <cellStyle name="Měna 2 2 2 8 5 3" xfId="11773" xr:uid="{2BAA2BFD-B26A-45BC-8FF6-EAB4ABADB7EC}"/>
    <cellStyle name="Měna 2 2 2 8 5 3 2" xfId="38233" xr:uid="{5A5C2482-B03D-4610-9CC0-B24BEB26CEC8}"/>
    <cellStyle name="Měna 2 2 2 8 5 4" xfId="16183" xr:uid="{E6DE232A-25A4-411B-8CCF-015C3F9BC065}"/>
    <cellStyle name="Měna 2 2 2 8 5 4 2" xfId="42643" xr:uid="{E46C78D7-F034-4066-BF36-E5DD417BB621}"/>
    <cellStyle name="Měna 2 2 2 8 5 5" xfId="20593" xr:uid="{E716EF8A-489B-4DED-A5E3-06BDFF702B92}"/>
    <cellStyle name="Měna 2 2 2 8 5 5 2" xfId="47053" xr:uid="{F5FF557E-9157-470C-A847-65B365815E4B}"/>
    <cellStyle name="Měna 2 2 2 8 5 6" xfId="29413" xr:uid="{07B84907-45E1-4D84-AAE8-312AE7A65DB1}"/>
    <cellStyle name="Měna 2 2 2 8 6" xfId="4843" xr:uid="{DAF2525D-2A7B-4013-80F4-C4B1B0CCF2ED}"/>
    <cellStyle name="Měna 2 2 2 8 6 2" xfId="22483" xr:uid="{3997B59F-0AFB-45FD-B534-896E2967288A}"/>
    <cellStyle name="Měna 2 2 2 8 6 2 2" xfId="48943" xr:uid="{70CCF51F-95BA-4768-B4AB-C08FFF5451FA}"/>
    <cellStyle name="Měna 2 2 2 8 6 3" xfId="31303" xr:uid="{B2640681-740E-4D45-93E1-C7834BAE33C6}"/>
    <cellStyle name="Měna 2 2 2 8 7" xfId="9253" xr:uid="{9BA44F9A-8971-4192-92C1-9A3CB35312D3}"/>
    <cellStyle name="Měna 2 2 2 8 7 2" xfId="35713" xr:uid="{188CAAD3-AE47-4EAA-B4F4-CF4A9DAD6543}"/>
    <cellStyle name="Měna 2 2 2 8 8" xfId="13663" xr:uid="{95BBB094-CB47-4969-B515-0CAE1438FEB0}"/>
    <cellStyle name="Měna 2 2 2 8 8 2" xfId="40123" xr:uid="{06889BB0-5668-4BF8-A301-736D87089AC6}"/>
    <cellStyle name="Měna 2 2 2 8 9" xfId="18073" xr:uid="{03D1BA72-A808-46EF-AE8E-148F1CCBF7E6}"/>
    <cellStyle name="Měna 2 2 2 8 9 2" xfId="44533" xr:uid="{DEA67ED0-3314-491E-BB3D-B1F76FF8ED14}"/>
    <cellStyle name="Měna 2 2 2 9" xfId="643" xr:uid="{9BCED46B-EBF6-40C1-85E4-369A0A07F969}"/>
    <cellStyle name="Měna 2 2 2 9 2" xfId="3163" xr:uid="{A3228547-10B8-4E39-A0B4-A0C3F231A9A8}"/>
    <cellStyle name="Měna 2 2 2 9 2 2" xfId="7573" xr:uid="{214C0140-0DC6-4536-A8C1-DA68653A51BE}"/>
    <cellStyle name="Měna 2 2 2 9 2 2 2" xfId="25213" xr:uid="{89747E05-94CC-4EE1-8F18-E723EB11DC4F}"/>
    <cellStyle name="Měna 2 2 2 9 2 2 2 2" xfId="51673" xr:uid="{37AE406A-E3A6-4380-8FC0-0059156E609F}"/>
    <cellStyle name="Měna 2 2 2 9 2 2 3" xfId="34033" xr:uid="{890EE2A0-CF58-49F8-8925-E95B4E06E9D3}"/>
    <cellStyle name="Měna 2 2 2 9 2 3" xfId="11983" xr:uid="{972422A5-31FB-4DE4-9668-0B091B4BFA35}"/>
    <cellStyle name="Měna 2 2 2 9 2 3 2" xfId="38443" xr:uid="{F6168B57-8308-4CFA-91A8-AB17EC421561}"/>
    <cellStyle name="Měna 2 2 2 9 2 4" xfId="16393" xr:uid="{3890C6BE-0379-4E3B-A19D-6EBC006493C5}"/>
    <cellStyle name="Měna 2 2 2 9 2 4 2" xfId="42853" xr:uid="{AA109801-60E9-4EF9-8532-8B68501A682F}"/>
    <cellStyle name="Měna 2 2 2 9 2 5" xfId="20803" xr:uid="{A5365EE6-AE31-4545-B70C-1D5445077C1F}"/>
    <cellStyle name="Měna 2 2 2 9 2 5 2" xfId="47263" xr:uid="{5B686F73-CF6B-4FAE-8B0D-7A9292D46F0F}"/>
    <cellStyle name="Měna 2 2 2 9 2 6" xfId="29623" xr:uid="{0AC4038F-57F3-4BE9-A5EC-51C401582D1A}"/>
    <cellStyle name="Měna 2 2 2 9 3" xfId="5053" xr:uid="{68C0B1F0-B01C-4BA1-9260-9257C5D20B9D}"/>
    <cellStyle name="Měna 2 2 2 9 3 2" xfId="22693" xr:uid="{5C247763-917B-4D0C-AE80-4E8BB5BC5197}"/>
    <cellStyle name="Měna 2 2 2 9 3 2 2" xfId="49153" xr:uid="{5D25964B-09EF-455B-AF62-2AF5D45D308C}"/>
    <cellStyle name="Měna 2 2 2 9 3 3" xfId="31513" xr:uid="{A4B00DCF-A9DC-4228-BD94-548C1951224C}"/>
    <cellStyle name="Měna 2 2 2 9 4" xfId="9463" xr:uid="{AEDDDE74-8C05-428D-8856-2FB7AB9B4270}"/>
    <cellStyle name="Měna 2 2 2 9 4 2" xfId="35923" xr:uid="{D2BD183C-80A3-499D-AE2F-BF059A712B76}"/>
    <cellStyle name="Měna 2 2 2 9 5" xfId="13873" xr:uid="{94CD98F1-C938-44D0-8D0F-F2B6D2604605}"/>
    <cellStyle name="Měna 2 2 2 9 5 2" xfId="40333" xr:uid="{B100CC25-D2F3-43A5-BD9D-264DC77AC323}"/>
    <cellStyle name="Měna 2 2 2 9 6" xfId="18283" xr:uid="{8D59FD41-9E2A-480B-BB76-73A85E1ED907}"/>
    <cellStyle name="Měna 2 2 2 9 6 2" xfId="44743" xr:uid="{1EDD23A9-F2BE-4231-B00B-E3671FD38C15}"/>
    <cellStyle name="Měna 2 2 2 9 7" xfId="27103" xr:uid="{EB0543C0-F742-4CBA-B71A-6DEA972AE9D5}"/>
    <cellStyle name="Měna 2 2 3" xfId="9" xr:uid="{00000000-0005-0000-0000-000008000000}"/>
    <cellStyle name="Měna 2 2 3 10" xfId="1275" xr:uid="{C5CF0E9D-4C64-4B79-9EFB-86420DB0C871}"/>
    <cellStyle name="Měna 2 2 3 10 2" xfId="3795" xr:uid="{D06D2333-2171-4A41-9BCA-7B6F8C1CF2CE}"/>
    <cellStyle name="Měna 2 2 3 10 2 2" xfId="8205" xr:uid="{C12E29AD-CFD4-4498-AABF-0EF20A326889}"/>
    <cellStyle name="Měna 2 2 3 10 2 2 2" xfId="25845" xr:uid="{E285F976-E9E9-4DFB-88CC-E932FCF9C6B2}"/>
    <cellStyle name="Měna 2 2 3 10 2 2 2 2" xfId="52305" xr:uid="{6A4DB2F7-2BCA-4D2E-B571-280384F9CD43}"/>
    <cellStyle name="Měna 2 2 3 10 2 2 3" xfId="34665" xr:uid="{8B589CF2-1365-4133-98A1-68E14C53B8EE}"/>
    <cellStyle name="Měna 2 2 3 10 2 3" xfId="12615" xr:uid="{536D5EB8-7E3C-47E3-B196-ED2BFD3649A1}"/>
    <cellStyle name="Měna 2 2 3 10 2 3 2" xfId="39075" xr:uid="{733B8853-1A97-4C25-B47A-8B36C6EB1CE8}"/>
    <cellStyle name="Měna 2 2 3 10 2 4" xfId="17025" xr:uid="{7945287F-CB01-4FE5-8A6F-90602378E28B}"/>
    <cellStyle name="Měna 2 2 3 10 2 4 2" xfId="43485" xr:uid="{75F0E77E-7E39-4755-AEE9-982EE1A73998}"/>
    <cellStyle name="Měna 2 2 3 10 2 5" xfId="21435" xr:uid="{B5BB8E21-556F-4FC1-8680-373ECD0653B5}"/>
    <cellStyle name="Měna 2 2 3 10 2 5 2" xfId="47895" xr:uid="{A1749B36-BE5E-41D9-B0CD-D529F450F49C}"/>
    <cellStyle name="Měna 2 2 3 10 2 6" xfId="30255" xr:uid="{7FD42EA3-5635-411A-A0E5-1AEAAA983C82}"/>
    <cellStyle name="Měna 2 2 3 10 3" xfId="5685" xr:uid="{F6F15F7E-44CD-4E70-A383-AABF17C2B442}"/>
    <cellStyle name="Měna 2 2 3 10 3 2" xfId="23325" xr:uid="{3ACE68FE-43BE-4EEF-BE48-9C0576A90F03}"/>
    <cellStyle name="Měna 2 2 3 10 3 2 2" xfId="49785" xr:uid="{8A46754F-F75C-4D84-A752-F26269EB68F1}"/>
    <cellStyle name="Měna 2 2 3 10 3 3" xfId="32145" xr:uid="{F9D6B0A2-DD31-476D-BA46-7A146080942B}"/>
    <cellStyle name="Měna 2 2 3 10 4" xfId="10095" xr:uid="{C71011FF-C3AF-4A82-A529-5C5667944EE6}"/>
    <cellStyle name="Měna 2 2 3 10 4 2" xfId="36555" xr:uid="{29989E53-D5CF-48D8-B3D8-FBF994A74137}"/>
    <cellStyle name="Měna 2 2 3 10 5" xfId="14505" xr:uid="{B85ED2DC-2B14-48D4-BDF5-7EEB4DA62D3B}"/>
    <cellStyle name="Měna 2 2 3 10 5 2" xfId="40965" xr:uid="{25145D10-B00D-4429-AC70-0EDF93EF983F}"/>
    <cellStyle name="Měna 2 2 3 10 6" xfId="18915" xr:uid="{381026AB-D62E-4AD0-A7F9-8BF4388A288F}"/>
    <cellStyle name="Měna 2 2 3 10 6 2" xfId="45375" xr:uid="{0B8DDC5F-3953-43BF-AF47-8D2419D598C2}"/>
    <cellStyle name="Měna 2 2 3 10 7" xfId="27735" xr:uid="{9281399A-E4BE-4695-A726-6DCC660BD17F}"/>
    <cellStyle name="Měna 2 2 3 11" xfId="1905" xr:uid="{4D4692FB-5FDC-4984-B532-24DE1641A8E1}"/>
    <cellStyle name="Měna 2 2 3 11 2" xfId="6315" xr:uid="{13C6ED61-5DB8-4A74-BE2A-26A0187FA991}"/>
    <cellStyle name="Měna 2 2 3 11 2 2" xfId="23955" xr:uid="{33B4F241-5E12-4930-A3DE-A13A1A4455F9}"/>
    <cellStyle name="Měna 2 2 3 11 2 2 2" xfId="50415" xr:uid="{A29AED03-8D32-4455-AF8D-3D766EB74C74}"/>
    <cellStyle name="Měna 2 2 3 11 2 3" xfId="32775" xr:uid="{1C6F4E77-C911-4BA0-B577-EE831C4539C1}"/>
    <cellStyle name="Měna 2 2 3 11 3" xfId="10725" xr:uid="{664F5BD5-5950-406C-B689-45C5792B7A0B}"/>
    <cellStyle name="Měna 2 2 3 11 3 2" xfId="37185" xr:uid="{73F5D745-7D73-407E-8114-18A18C0F41F2}"/>
    <cellStyle name="Měna 2 2 3 11 4" xfId="15135" xr:uid="{F6B9A1F1-0936-4E69-8B99-B3AD09E218A0}"/>
    <cellStyle name="Měna 2 2 3 11 4 2" xfId="41595" xr:uid="{02C56643-9A4C-42A7-9286-0917FA03E384}"/>
    <cellStyle name="Měna 2 2 3 11 5" xfId="19545" xr:uid="{3907E892-BB69-49CA-BD5E-10A2536C2065}"/>
    <cellStyle name="Měna 2 2 3 11 5 2" xfId="46005" xr:uid="{5AA7D883-0EE3-4FA9-B5F3-A2DFDB214B3B}"/>
    <cellStyle name="Měna 2 2 3 11 6" xfId="28365" xr:uid="{0D3D890F-5BD7-4E20-B0A4-3D864433C5AD}"/>
    <cellStyle name="Měna 2 2 3 12" xfId="2535" xr:uid="{1E92B2D4-CAA6-4B94-ADC4-EC945B159EEB}"/>
    <cellStyle name="Měna 2 2 3 12 2" xfId="6945" xr:uid="{38D46126-D668-4421-97CE-862635E21AD4}"/>
    <cellStyle name="Měna 2 2 3 12 2 2" xfId="24585" xr:uid="{0D285159-44AD-4EEC-858C-4A039BEBB78E}"/>
    <cellStyle name="Měna 2 2 3 12 2 2 2" xfId="51045" xr:uid="{07C043BF-924E-4FFE-84EF-1DB96D372E41}"/>
    <cellStyle name="Měna 2 2 3 12 2 3" xfId="33405" xr:uid="{EEE85C85-BF91-4CF4-A45D-BBA428FE6C60}"/>
    <cellStyle name="Měna 2 2 3 12 3" xfId="11355" xr:uid="{CC586253-ABCD-4F5E-97E8-EA7DA93F1DC6}"/>
    <cellStyle name="Měna 2 2 3 12 3 2" xfId="37815" xr:uid="{5D61C523-DE53-4DD9-9FAA-BCF5628EF283}"/>
    <cellStyle name="Měna 2 2 3 12 4" xfId="15765" xr:uid="{72521B53-0D88-4DAB-AF84-FFEF8885CD71}"/>
    <cellStyle name="Měna 2 2 3 12 4 2" xfId="42225" xr:uid="{BE8256C6-3DEF-4B1C-BE4E-C19D8899A423}"/>
    <cellStyle name="Měna 2 2 3 12 5" xfId="20175" xr:uid="{12B836E5-9233-4BC1-A531-8BA980DED519}"/>
    <cellStyle name="Měna 2 2 3 12 5 2" xfId="46635" xr:uid="{AEBDAC8C-92A8-4AAA-9F02-9BF8AFAE93EE}"/>
    <cellStyle name="Měna 2 2 3 12 6" xfId="28995" xr:uid="{7A30E55E-9750-4CEE-9C34-E43CD72D82CE}"/>
    <cellStyle name="Měna 2 2 3 13" xfId="4425" xr:uid="{FEEAB57A-89BF-4C64-95F5-C83E99FE7AFE}"/>
    <cellStyle name="Měna 2 2 3 13 2" xfId="22065" xr:uid="{DB9FBC86-A924-4525-9D9D-BD1CBE2ACE40}"/>
    <cellStyle name="Měna 2 2 3 13 2 2" xfId="48525" xr:uid="{B248C3FF-9789-4D46-A17D-76F5EB865454}"/>
    <cellStyle name="Měna 2 2 3 13 3" xfId="30885" xr:uid="{C64EFAA4-ABD2-4818-9D8F-D490011E99A9}"/>
    <cellStyle name="Měna 2 2 3 14" xfId="8835" xr:uid="{4FEC19DB-69E7-45AD-AA3B-2012DF965D87}"/>
    <cellStyle name="Měna 2 2 3 14 2" xfId="35295" xr:uid="{DD4B9148-ECED-426B-91D0-4855C189883D}"/>
    <cellStyle name="Měna 2 2 3 15" xfId="13245" xr:uid="{3E05A7CC-0816-4F53-BE14-C91E7976B2D0}"/>
    <cellStyle name="Měna 2 2 3 15 2" xfId="39705" xr:uid="{B735C69C-3A6E-4CD7-B82D-FB0B06DCCD0C}"/>
    <cellStyle name="Měna 2 2 3 16" xfId="17655" xr:uid="{06E224BB-70C1-48D0-AE56-657ACB81CA42}"/>
    <cellStyle name="Měna 2 2 3 16 2" xfId="44115" xr:uid="{EAA93D11-5DDE-467B-A2C0-B65216DF2C79}"/>
    <cellStyle name="Měna 2 2 3 17" xfId="26475" xr:uid="{51F7E402-1676-4C1C-B463-747088103B0B}"/>
    <cellStyle name="Měna 2 2 3 2" xfId="10" xr:uid="{00000000-0005-0000-0000-000009000000}"/>
    <cellStyle name="Měna 2 2 3 2 10" xfId="1906" xr:uid="{D395ACEB-9FD4-4EAC-A186-4BD6724CC075}"/>
    <cellStyle name="Měna 2 2 3 2 10 2" xfId="6316" xr:uid="{A60B5B31-3584-4AD1-8C4A-7413A871C1D8}"/>
    <cellStyle name="Měna 2 2 3 2 10 2 2" xfId="23956" xr:uid="{EB1E82DB-5B21-41D5-9345-FDD32C78C4A8}"/>
    <cellStyle name="Měna 2 2 3 2 10 2 2 2" xfId="50416" xr:uid="{D086C887-2A9C-4751-98FB-7059828E1329}"/>
    <cellStyle name="Měna 2 2 3 2 10 2 3" xfId="32776" xr:uid="{85A3FB20-EDF1-4030-930A-F1473617E328}"/>
    <cellStyle name="Měna 2 2 3 2 10 3" xfId="10726" xr:uid="{AB42946D-4E15-40E1-A418-E001BD7CDA8F}"/>
    <cellStyle name="Měna 2 2 3 2 10 3 2" xfId="37186" xr:uid="{35A34CD9-8F08-41FF-9635-D7A9597600F1}"/>
    <cellStyle name="Měna 2 2 3 2 10 4" xfId="15136" xr:uid="{FA415CE8-A87E-4A47-A8F7-FCD2B9A6D2D1}"/>
    <cellStyle name="Měna 2 2 3 2 10 4 2" xfId="41596" xr:uid="{02487B18-1243-43C3-B83F-E72373CF8917}"/>
    <cellStyle name="Měna 2 2 3 2 10 5" xfId="19546" xr:uid="{0E69E3DC-F81B-4282-9644-EEA90E86B12C}"/>
    <cellStyle name="Měna 2 2 3 2 10 5 2" xfId="46006" xr:uid="{A552E4F4-0EE1-466B-8282-67B9227575C8}"/>
    <cellStyle name="Měna 2 2 3 2 10 6" xfId="28366" xr:uid="{3A4FA005-E296-4974-A173-E8C1245C640E}"/>
    <cellStyle name="Měna 2 2 3 2 11" xfId="2536" xr:uid="{25931325-7965-4D7D-8F5F-36F5B337C8CA}"/>
    <cellStyle name="Měna 2 2 3 2 11 2" xfId="6946" xr:uid="{64CF9323-453E-4333-A266-B6F058502EB2}"/>
    <cellStyle name="Měna 2 2 3 2 11 2 2" xfId="24586" xr:uid="{3821F1A3-2F43-4291-AA4A-A92CDBFD1D44}"/>
    <cellStyle name="Měna 2 2 3 2 11 2 2 2" xfId="51046" xr:uid="{43F9440D-B6B9-4168-AA0C-49F84DDA655D}"/>
    <cellStyle name="Měna 2 2 3 2 11 2 3" xfId="33406" xr:uid="{7697F462-A64D-4437-8184-EE6B4D09F520}"/>
    <cellStyle name="Měna 2 2 3 2 11 3" xfId="11356" xr:uid="{7BE63490-B773-4CF1-83A4-68B47DAA6B4E}"/>
    <cellStyle name="Měna 2 2 3 2 11 3 2" xfId="37816" xr:uid="{C9FFDD1F-2C72-49AD-9420-77059DB79BD5}"/>
    <cellStyle name="Měna 2 2 3 2 11 4" xfId="15766" xr:uid="{03B9FF2D-E6A2-4E7C-8710-8E6845FF6294}"/>
    <cellStyle name="Měna 2 2 3 2 11 4 2" xfId="42226" xr:uid="{A442BD53-4810-403B-86BB-EF25CBADD872}"/>
    <cellStyle name="Měna 2 2 3 2 11 5" xfId="20176" xr:uid="{B705A19C-A885-47F8-8FE0-D9C304AF4F41}"/>
    <cellStyle name="Měna 2 2 3 2 11 5 2" xfId="46636" xr:uid="{680D95A5-A2D4-4176-9CDD-7146656E623D}"/>
    <cellStyle name="Měna 2 2 3 2 11 6" xfId="28996" xr:uid="{AA3CF9C3-4ED2-4A78-BD07-B7DA11CFA517}"/>
    <cellStyle name="Měna 2 2 3 2 12" xfId="4426" xr:uid="{89E4FD47-CB3A-408F-BEA9-8DA172DED544}"/>
    <cellStyle name="Měna 2 2 3 2 12 2" xfId="22066" xr:uid="{D1DF9C12-0F6B-4877-9A30-131E30B84C1F}"/>
    <cellStyle name="Měna 2 2 3 2 12 2 2" xfId="48526" xr:uid="{590EB807-9160-43B0-A013-8EDAAF08EB4A}"/>
    <cellStyle name="Měna 2 2 3 2 12 3" xfId="30886" xr:uid="{D81BEBDC-2EFA-4003-A914-D54D45FAEDB7}"/>
    <cellStyle name="Měna 2 2 3 2 13" xfId="8836" xr:uid="{581A3A26-E333-45A3-98CA-6783D660919C}"/>
    <cellStyle name="Měna 2 2 3 2 13 2" xfId="35296" xr:uid="{F11E3ED3-8F51-4DDB-8B2A-6BB0D6458666}"/>
    <cellStyle name="Měna 2 2 3 2 14" xfId="13246" xr:uid="{71C9655E-7690-46C4-8A88-E64D90708A00}"/>
    <cellStyle name="Měna 2 2 3 2 14 2" xfId="39706" xr:uid="{B7147142-6777-40DA-8DBE-081BAD3690B5}"/>
    <cellStyle name="Měna 2 2 3 2 15" xfId="17656" xr:uid="{13110D26-EA3F-4BA8-873E-B52A3496DFB3}"/>
    <cellStyle name="Měna 2 2 3 2 15 2" xfId="44116" xr:uid="{69766768-5639-4E81-B9CD-E246741DF4F2}"/>
    <cellStyle name="Měna 2 2 3 2 16" xfId="26476" xr:uid="{873807B8-EE08-46ED-83C2-67E1B4023BDA}"/>
    <cellStyle name="Měna 2 2 3 2 2" xfId="57" xr:uid="{58F58FA8-D694-4691-BE05-EE82128F0A46}"/>
    <cellStyle name="Měna 2 2 3 2 2 10" xfId="13288" xr:uid="{BFD7E0A9-C2A4-42C7-9535-1A8C6F86362F}"/>
    <cellStyle name="Měna 2 2 3 2 2 10 2" xfId="39748" xr:uid="{9247FC8C-76B2-4B22-9F1F-676A90443853}"/>
    <cellStyle name="Měna 2 2 3 2 2 11" xfId="17698" xr:uid="{38E8D9BF-BB2C-4328-B6AD-CF66E6E2FC75}"/>
    <cellStyle name="Měna 2 2 3 2 2 11 2" xfId="44158" xr:uid="{920D8CBF-B671-45C4-B2FB-7C2165F0E1B1}"/>
    <cellStyle name="Měna 2 2 3 2 2 12" xfId="26518" xr:uid="{F8535CB0-616C-4C9F-996B-B6350BF57105}"/>
    <cellStyle name="Měna 2 2 3 2 2 2" xfId="268" xr:uid="{738639EB-1F82-4DAB-B948-124DE112EC0A}"/>
    <cellStyle name="Měna 2 2 3 2 2 2 10" xfId="26728" xr:uid="{64163E28-6520-45C9-8C87-2840E27B389F}"/>
    <cellStyle name="Měna 2 2 3 2 2 2 2" xfId="898" xr:uid="{57691EF2-665D-4FDD-81B7-6EDF9EFEB1E1}"/>
    <cellStyle name="Měna 2 2 3 2 2 2 2 2" xfId="3418" xr:uid="{D0E146A8-0A22-4A21-943E-21F6A25E237E}"/>
    <cellStyle name="Měna 2 2 3 2 2 2 2 2 2" xfId="7828" xr:uid="{32B3882F-C8E1-47DA-AF88-22B4A45BFA9F}"/>
    <cellStyle name="Měna 2 2 3 2 2 2 2 2 2 2" xfId="25468" xr:uid="{49F882B4-5D7E-4986-8619-B359378398CD}"/>
    <cellStyle name="Měna 2 2 3 2 2 2 2 2 2 2 2" xfId="51928" xr:uid="{31A802F8-76DA-4E64-A8B5-3FBC06CCC609}"/>
    <cellStyle name="Měna 2 2 3 2 2 2 2 2 2 3" xfId="34288" xr:uid="{0A0625B9-2814-4397-B213-40D86D189151}"/>
    <cellStyle name="Měna 2 2 3 2 2 2 2 2 3" xfId="12238" xr:uid="{180296EA-B07F-4AC7-AA57-F07CE84574D6}"/>
    <cellStyle name="Měna 2 2 3 2 2 2 2 2 3 2" xfId="38698" xr:uid="{AFEC7834-5E34-4736-AC3F-881AE0B9C5A9}"/>
    <cellStyle name="Měna 2 2 3 2 2 2 2 2 4" xfId="16648" xr:uid="{23FDDF12-E768-41D4-B49B-7F7B8E174626}"/>
    <cellStyle name="Měna 2 2 3 2 2 2 2 2 4 2" xfId="43108" xr:uid="{DA022B84-90A8-4CC4-9E69-4FBD9AA38AA5}"/>
    <cellStyle name="Měna 2 2 3 2 2 2 2 2 5" xfId="21058" xr:uid="{8D1840A7-19EE-4864-83A7-1F3A5C63236C}"/>
    <cellStyle name="Měna 2 2 3 2 2 2 2 2 5 2" xfId="47518" xr:uid="{3E8E1017-0BB7-4CEA-82F9-6F3FEE90DD2E}"/>
    <cellStyle name="Měna 2 2 3 2 2 2 2 2 6" xfId="29878" xr:uid="{C2E45609-B4A8-47E6-8AE9-9A7E31A61AD6}"/>
    <cellStyle name="Měna 2 2 3 2 2 2 2 3" xfId="5308" xr:uid="{38B9DD19-6A13-4248-8939-6F459272985E}"/>
    <cellStyle name="Měna 2 2 3 2 2 2 2 3 2" xfId="22948" xr:uid="{56B22931-058E-4E2D-A727-3378AB558627}"/>
    <cellStyle name="Měna 2 2 3 2 2 2 2 3 2 2" xfId="49408" xr:uid="{036D6668-2A06-4D10-B7C6-6BB1D3F6B4FE}"/>
    <cellStyle name="Měna 2 2 3 2 2 2 2 3 3" xfId="31768" xr:uid="{D147A6D2-E2C1-4E29-8643-B0C8E437BB44}"/>
    <cellStyle name="Měna 2 2 3 2 2 2 2 4" xfId="9718" xr:uid="{0C1969ED-E7F9-4E65-A2C3-2806E7568308}"/>
    <cellStyle name="Měna 2 2 3 2 2 2 2 4 2" xfId="36178" xr:uid="{B54F8CFF-E709-4F38-A721-493D05D599CF}"/>
    <cellStyle name="Měna 2 2 3 2 2 2 2 5" xfId="14128" xr:uid="{6E99EAE7-CE37-467B-91E8-B95CB44C1625}"/>
    <cellStyle name="Měna 2 2 3 2 2 2 2 5 2" xfId="40588" xr:uid="{0560CFD2-2CF1-4D39-8E5A-BADE75ED1AA1}"/>
    <cellStyle name="Měna 2 2 3 2 2 2 2 6" xfId="18538" xr:uid="{37347B13-8EB6-422A-959D-97BBAAEF1D55}"/>
    <cellStyle name="Měna 2 2 3 2 2 2 2 6 2" xfId="44998" xr:uid="{5CA08059-ACF2-4AF1-AD51-88B055AD4D5F}"/>
    <cellStyle name="Měna 2 2 3 2 2 2 2 7" xfId="27358" xr:uid="{CFCF928D-7A5C-4580-9E90-1CD4EF2D5633}"/>
    <cellStyle name="Měna 2 2 3 2 2 2 3" xfId="1528" xr:uid="{55DF6E9B-8FAB-4642-84C6-D95756EC10B1}"/>
    <cellStyle name="Měna 2 2 3 2 2 2 3 2" xfId="4048" xr:uid="{DB26A950-AF7D-4A5E-A41F-396B040F4B38}"/>
    <cellStyle name="Měna 2 2 3 2 2 2 3 2 2" xfId="8458" xr:uid="{713B2EB6-9966-40AD-AF35-9E4F1E17C7A7}"/>
    <cellStyle name="Měna 2 2 3 2 2 2 3 2 2 2" xfId="26098" xr:uid="{499D6446-F4E9-40CB-A013-06E59CADE0D0}"/>
    <cellStyle name="Měna 2 2 3 2 2 2 3 2 2 2 2" xfId="52558" xr:uid="{47C53BE3-AE59-44B3-9BCA-82661B82BDC3}"/>
    <cellStyle name="Měna 2 2 3 2 2 2 3 2 2 3" xfId="34918" xr:uid="{725C87C9-1B3C-4349-B722-C3C6DAB1A524}"/>
    <cellStyle name="Měna 2 2 3 2 2 2 3 2 3" xfId="12868" xr:uid="{E3625E8E-34BA-4821-A777-877E94E61989}"/>
    <cellStyle name="Měna 2 2 3 2 2 2 3 2 3 2" xfId="39328" xr:uid="{4784A47E-00D8-4370-9F5A-B62CAAD78066}"/>
    <cellStyle name="Měna 2 2 3 2 2 2 3 2 4" xfId="17278" xr:uid="{399E647D-2866-4EC8-A0CE-EFCF752B7FEB}"/>
    <cellStyle name="Měna 2 2 3 2 2 2 3 2 4 2" xfId="43738" xr:uid="{A249EEB5-4DEF-4DB3-B5B4-C119123637B0}"/>
    <cellStyle name="Měna 2 2 3 2 2 2 3 2 5" xfId="21688" xr:uid="{84D5B985-334C-491C-B22B-6F863A799236}"/>
    <cellStyle name="Měna 2 2 3 2 2 2 3 2 5 2" xfId="48148" xr:uid="{81EAB386-1BEC-4B1C-ACCD-0BB5FE7C7ECC}"/>
    <cellStyle name="Měna 2 2 3 2 2 2 3 2 6" xfId="30508" xr:uid="{565959FE-58CB-419F-B4C8-E531D06C006D}"/>
    <cellStyle name="Měna 2 2 3 2 2 2 3 3" xfId="5938" xr:uid="{DC54EE04-B68F-4161-AA7F-5570040EB4BE}"/>
    <cellStyle name="Měna 2 2 3 2 2 2 3 3 2" xfId="23578" xr:uid="{2A709C59-92CB-4D36-953E-53FEE46025F8}"/>
    <cellStyle name="Měna 2 2 3 2 2 2 3 3 2 2" xfId="50038" xr:uid="{9F34C445-7ED7-46BC-BA70-51DAB1FDE3D9}"/>
    <cellStyle name="Měna 2 2 3 2 2 2 3 3 3" xfId="32398" xr:uid="{D4496C70-54FF-431E-B8F0-F5039C91C555}"/>
    <cellStyle name="Měna 2 2 3 2 2 2 3 4" xfId="10348" xr:uid="{7FEBA500-BE8D-496D-A466-BFFA70647C39}"/>
    <cellStyle name="Měna 2 2 3 2 2 2 3 4 2" xfId="36808" xr:uid="{D9F1EB98-E76F-4B2C-8587-042A22600448}"/>
    <cellStyle name="Měna 2 2 3 2 2 2 3 5" xfId="14758" xr:uid="{CBC9B974-4B5F-47EB-A016-3FF51D1B6063}"/>
    <cellStyle name="Měna 2 2 3 2 2 2 3 5 2" xfId="41218" xr:uid="{4C804944-8683-4010-8880-C368000EC31A}"/>
    <cellStyle name="Měna 2 2 3 2 2 2 3 6" xfId="19168" xr:uid="{C705EB87-9FFB-448C-8436-B779B5BA1072}"/>
    <cellStyle name="Měna 2 2 3 2 2 2 3 6 2" xfId="45628" xr:uid="{8AC14DA0-FC97-4523-B367-4E5D14C075DB}"/>
    <cellStyle name="Měna 2 2 3 2 2 2 3 7" xfId="27988" xr:uid="{46F99248-A324-465C-9A03-DD2697597231}"/>
    <cellStyle name="Měna 2 2 3 2 2 2 4" xfId="2158" xr:uid="{98878EA2-CC04-4817-95B4-FBD0BA2BC9E7}"/>
    <cellStyle name="Měna 2 2 3 2 2 2 4 2" xfId="6568" xr:uid="{64EC5ACA-12F1-4784-A28F-4AF7F4654E6D}"/>
    <cellStyle name="Měna 2 2 3 2 2 2 4 2 2" xfId="24208" xr:uid="{329B8128-A069-4D82-8F1E-1E41976F11F5}"/>
    <cellStyle name="Měna 2 2 3 2 2 2 4 2 2 2" xfId="50668" xr:uid="{EFBBEDAE-30CA-481D-A02D-62F70C971C87}"/>
    <cellStyle name="Měna 2 2 3 2 2 2 4 2 3" xfId="33028" xr:uid="{980E0B30-226A-4D2A-89B5-10C818D2578D}"/>
    <cellStyle name="Měna 2 2 3 2 2 2 4 3" xfId="10978" xr:uid="{0A49240B-E16D-4759-A1B8-F80B4AF0778E}"/>
    <cellStyle name="Měna 2 2 3 2 2 2 4 3 2" xfId="37438" xr:uid="{C7B97956-1AC6-4C72-BFFA-CA7285507CD5}"/>
    <cellStyle name="Měna 2 2 3 2 2 2 4 4" xfId="15388" xr:uid="{8D732A7C-C9E6-4803-AE8F-5930D1A913C6}"/>
    <cellStyle name="Měna 2 2 3 2 2 2 4 4 2" xfId="41848" xr:uid="{07E51402-7975-4BBF-8398-58E5DB363B17}"/>
    <cellStyle name="Měna 2 2 3 2 2 2 4 5" xfId="19798" xr:uid="{30AA2999-B665-475D-93C2-34CE392C7B56}"/>
    <cellStyle name="Měna 2 2 3 2 2 2 4 5 2" xfId="46258" xr:uid="{04FB85AC-C65E-43DC-83C7-03F4E2D4A7B5}"/>
    <cellStyle name="Měna 2 2 3 2 2 2 4 6" xfId="28618" xr:uid="{484425E4-B05F-4F6D-8F31-CC3881C2048F}"/>
    <cellStyle name="Měna 2 2 3 2 2 2 5" xfId="2788" xr:uid="{E79F0558-B263-4220-9512-B2B3C11F4EB4}"/>
    <cellStyle name="Měna 2 2 3 2 2 2 5 2" xfId="7198" xr:uid="{1DE79576-6921-4D58-95A1-7504A410F6CD}"/>
    <cellStyle name="Měna 2 2 3 2 2 2 5 2 2" xfId="24838" xr:uid="{B5DEE3C3-3B02-444D-A320-3763C677FF83}"/>
    <cellStyle name="Měna 2 2 3 2 2 2 5 2 2 2" xfId="51298" xr:uid="{73CAD626-99E5-40F5-B6FC-CB5E52BC5AB7}"/>
    <cellStyle name="Měna 2 2 3 2 2 2 5 2 3" xfId="33658" xr:uid="{57A879B3-B756-4980-94B6-1DFC7E762B46}"/>
    <cellStyle name="Měna 2 2 3 2 2 2 5 3" xfId="11608" xr:uid="{272BC305-FC6C-4ADA-981C-037C9652E1DE}"/>
    <cellStyle name="Měna 2 2 3 2 2 2 5 3 2" xfId="38068" xr:uid="{7278E98E-2A84-419C-9188-3547DC1BECEF}"/>
    <cellStyle name="Měna 2 2 3 2 2 2 5 4" xfId="16018" xr:uid="{1F6B73E9-A8AD-4BC7-A29D-D954AF1F21B8}"/>
    <cellStyle name="Měna 2 2 3 2 2 2 5 4 2" xfId="42478" xr:uid="{82FF8E92-77CD-495C-AC8C-EF67BD5ACF3F}"/>
    <cellStyle name="Měna 2 2 3 2 2 2 5 5" xfId="20428" xr:uid="{0D75EAB7-3096-4D41-A916-48C7751F7681}"/>
    <cellStyle name="Měna 2 2 3 2 2 2 5 5 2" xfId="46888" xr:uid="{5808D8CC-7B50-4E65-A32B-7BE0A7E20BAA}"/>
    <cellStyle name="Měna 2 2 3 2 2 2 5 6" xfId="29248" xr:uid="{87D6DBE5-2C60-48CA-BEC3-CD2701AD13C9}"/>
    <cellStyle name="Měna 2 2 3 2 2 2 6" xfId="4678" xr:uid="{04E705AF-69CD-4B74-BE8F-0A8317E02A56}"/>
    <cellStyle name="Měna 2 2 3 2 2 2 6 2" xfId="22318" xr:uid="{511041D7-9325-4A76-9ABD-34E7CDEAEEF8}"/>
    <cellStyle name="Měna 2 2 3 2 2 2 6 2 2" xfId="48778" xr:uid="{476A6E12-9708-4953-90EB-F86875114A71}"/>
    <cellStyle name="Měna 2 2 3 2 2 2 6 3" xfId="31138" xr:uid="{5339C3A6-E455-45AE-8099-18A11035875F}"/>
    <cellStyle name="Měna 2 2 3 2 2 2 7" xfId="9088" xr:uid="{DF6662FF-132F-48CD-B401-B1A1189607EC}"/>
    <cellStyle name="Měna 2 2 3 2 2 2 7 2" xfId="35548" xr:uid="{193395B7-5715-4B3D-9E5B-42A9F05C76D5}"/>
    <cellStyle name="Měna 2 2 3 2 2 2 8" xfId="13498" xr:uid="{D5B55947-EC53-4A84-BE6E-4ECFA39DBD4C}"/>
    <cellStyle name="Měna 2 2 3 2 2 2 8 2" xfId="39958" xr:uid="{F95CE3FC-334C-4A15-A999-0C70B4228202}"/>
    <cellStyle name="Měna 2 2 3 2 2 2 9" xfId="17908" xr:uid="{6223E27D-500A-4F6B-AB0B-B083F891A519}"/>
    <cellStyle name="Měna 2 2 3 2 2 2 9 2" xfId="44368" xr:uid="{739B0D29-F7A5-42A1-AEEF-0BE27801537E}"/>
    <cellStyle name="Měna 2 2 3 2 2 3" xfId="478" xr:uid="{09E0A19B-7993-4737-96F3-85CA6A1476FA}"/>
    <cellStyle name="Měna 2 2 3 2 2 3 10" xfId="26938" xr:uid="{35796B6B-E52B-4D26-A8AB-873EDAB9A5A7}"/>
    <cellStyle name="Měna 2 2 3 2 2 3 2" xfId="1108" xr:uid="{9A2EB024-1330-4DE6-ABA3-1DB89C78D90E}"/>
    <cellStyle name="Měna 2 2 3 2 2 3 2 2" xfId="3628" xr:uid="{642F9B3A-5930-49AF-BFB4-80B47564D8F4}"/>
    <cellStyle name="Měna 2 2 3 2 2 3 2 2 2" xfId="8038" xr:uid="{BF1E5B57-51AA-495D-9CA3-F452D2726100}"/>
    <cellStyle name="Měna 2 2 3 2 2 3 2 2 2 2" xfId="25678" xr:uid="{587A7BB7-3225-4A79-8130-4FA759440479}"/>
    <cellStyle name="Měna 2 2 3 2 2 3 2 2 2 2 2" xfId="52138" xr:uid="{F5289754-637E-45CD-9D6B-25C32720766E}"/>
    <cellStyle name="Měna 2 2 3 2 2 3 2 2 2 3" xfId="34498" xr:uid="{13021A66-8EF4-4D5A-8149-30CD642EB7BB}"/>
    <cellStyle name="Měna 2 2 3 2 2 3 2 2 3" xfId="12448" xr:uid="{56781AA4-05AE-48CC-B4EB-F6D6A89F5F59}"/>
    <cellStyle name="Měna 2 2 3 2 2 3 2 2 3 2" xfId="38908" xr:uid="{09DA821D-CE52-4F90-9E94-6D096AAEF4A9}"/>
    <cellStyle name="Měna 2 2 3 2 2 3 2 2 4" xfId="16858" xr:uid="{C540F5B0-11CE-48CF-8BA2-E2C2D8484D51}"/>
    <cellStyle name="Měna 2 2 3 2 2 3 2 2 4 2" xfId="43318" xr:uid="{738AB186-3DB6-4C4D-A5F5-5C99C6B2D41F}"/>
    <cellStyle name="Měna 2 2 3 2 2 3 2 2 5" xfId="21268" xr:uid="{F04BD0D0-83A9-47F6-9C79-3BF3784F7D50}"/>
    <cellStyle name="Měna 2 2 3 2 2 3 2 2 5 2" xfId="47728" xr:uid="{3D83414A-E7B5-4064-802A-4FE4FA66B519}"/>
    <cellStyle name="Měna 2 2 3 2 2 3 2 2 6" xfId="30088" xr:uid="{E84F3955-FCDC-463F-877C-9B5E760833B4}"/>
    <cellStyle name="Měna 2 2 3 2 2 3 2 3" xfId="5518" xr:uid="{9FB4F674-0B5D-4807-B69A-E0B14B9801ED}"/>
    <cellStyle name="Měna 2 2 3 2 2 3 2 3 2" xfId="23158" xr:uid="{1B60BE48-AECB-47AB-AE76-810674B48D53}"/>
    <cellStyle name="Měna 2 2 3 2 2 3 2 3 2 2" xfId="49618" xr:uid="{ACF2CC15-8934-4D1F-8803-69203E7B18B2}"/>
    <cellStyle name="Měna 2 2 3 2 2 3 2 3 3" xfId="31978" xr:uid="{080FF1F1-2C10-456A-AB93-A989A4E58D05}"/>
    <cellStyle name="Měna 2 2 3 2 2 3 2 4" xfId="9928" xr:uid="{DB45EEB5-2E29-4CAB-A309-55501A1C7F8B}"/>
    <cellStyle name="Měna 2 2 3 2 2 3 2 4 2" xfId="36388" xr:uid="{5BD37E97-BBCB-42B4-8335-259F4294AE59}"/>
    <cellStyle name="Měna 2 2 3 2 2 3 2 5" xfId="14338" xr:uid="{B539242A-4D2A-4A06-A1DB-55CECD02880B}"/>
    <cellStyle name="Měna 2 2 3 2 2 3 2 5 2" xfId="40798" xr:uid="{221B4B45-F912-41C9-B0A9-937AD56F8E78}"/>
    <cellStyle name="Měna 2 2 3 2 2 3 2 6" xfId="18748" xr:uid="{5E0D6305-2D51-4C33-A822-731370A849B3}"/>
    <cellStyle name="Měna 2 2 3 2 2 3 2 6 2" xfId="45208" xr:uid="{17136DD5-4B3C-4159-A05D-992C847D301E}"/>
    <cellStyle name="Měna 2 2 3 2 2 3 2 7" xfId="27568" xr:uid="{E1B2D4EB-2E19-45CD-89A2-49F7DCD16EF1}"/>
    <cellStyle name="Měna 2 2 3 2 2 3 3" xfId="1738" xr:uid="{BE6C0B0F-4840-47AD-82F9-2679AC71466F}"/>
    <cellStyle name="Měna 2 2 3 2 2 3 3 2" xfId="4258" xr:uid="{85F644F2-1471-4C52-A7F5-C3632BF5C4F4}"/>
    <cellStyle name="Měna 2 2 3 2 2 3 3 2 2" xfId="8668" xr:uid="{BD6541E3-95C3-48CA-8BD0-C71ABD3ADC0A}"/>
    <cellStyle name="Měna 2 2 3 2 2 3 3 2 2 2" xfId="26308" xr:uid="{6014E592-3BA9-4F65-96E9-4F3BCD5D12CE}"/>
    <cellStyle name="Měna 2 2 3 2 2 3 3 2 2 2 2" xfId="52768" xr:uid="{A2C0BF6D-3BE8-4B86-893F-A7909E02CD11}"/>
    <cellStyle name="Měna 2 2 3 2 2 3 3 2 2 3" xfId="35128" xr:uid="{1C862169-1990-4663-8113-BF4413629443}"/>
    <cellStyle name="Měna 2 2 3 2 2 3 3 2 3" xfId="13078" xr:uid="{FB0D593A-3F31-4FA9-9583-48357903B027}"/>
    <cellStyle name="Měna 2 2 3 2 2 3 3 2 3 2" xfId="39538" xr:uid="{D765C996-BA43-4017-BCB6-6E7560C6E4BF}"/>
    <cellStyle name="Měna 2 2 3 2 2 3 3 2 4" xfId="17488" xr:uid="{51347FBD-AF65-4FE0-AC15-225066ACCB07}"/>
    <cellStyle name="Měna 2 2 3 2 2 3 3 2 4 2" xfId="43948" xr:uid="{FE11691B-1B66-4311-A2C6-6DCD1879AB25}"/>
    <cellStyle name="Měna 2 2 3 2 2 3 3 2 5" xfId="21898" xr:uid="{216B3D73-612A-4F1E-88E8-907A5298EA45}"/>
    <cellStyle name="Měna 2 2 3 2 2 3 3 2 5 2" xfId="48358" xr:uid="{EE4327E5-11C3-4278-9476-E181FF855A3C}"/>
    <cellStyle name="Měna 2 2 3 2 2 3 3 2 6" xfId="30718" xr:uid="{FD8232BF-C74F-4E4A-AA05-508C0A2424D1}"/>
    <cellStyle name="Měna 2 2 3 2 2 3 3 3" xfId="6148" xr:uid="{B8F130C9-E29D-4DE7-A983-A442F7CD9AE8}"/>
    <cellStyle name="Měna 2 2 3 2 2 3 3 3 2" xfId="23788" xr:uid="{47EA4052-BCB1-4253-A9B0-4D769588F2FB}"/>
    <cellStyle name="Měna 2 2 3 2 2 3 3 3 2 2" xfId="50248" xr:uid="{EF5438F7-E57C-4A3E-971C-B763FAC72627}"/>
    <cellStyle name="Měna 2 2 3 2 2 3 3 3 3" xfId="32608" xr:uid="{8E950907-2F57-4D5A-9429-D54D2C4F47BF}"/>
    <cellStyle name="Měna 2 2 3 2 2 3 3 4" xfId="10558" xr:uid="{8D9CB909-7ED2-4135-B891-0580652DD8B6}"/>
    <cellStyle name="Měna 2 2 3 2 2 3 3 4 2" xfId="37018" xr:uid="{21CA3ADD-0A11-40A9-9583-78397285A0DE}"/>
    <cellStyle name="Měna 2 2 3 2 2 3 3 5" xfId="14968" xr:uid="{0F474DF1-04F0-4228-A9AB-021F83DDB849}"/>
    <cellStyle name="Měna 2 2 3 2 2 3 3 5 2" xfId="41428" xr:uid="{5D878650-F0AD-4F9F-B15F-6ECCF99BDC47}"/>
    <cellStyle name="Měna 2 2 3 2 2 3 3 6" xfId="19378" xr:uid="{FC6630BB-E274-4F06-94F0-AAC8E1549A08}"/>
    <cellStyle name="Měna 2 2 3 2 2 3 3 6 2" xfId="45838" xr:uid="{DAD9CE53-C633-427E-B0C0-66966DBA77EB}"/>
    <cellStyle name="Měna 2 2 3 2 2 3 3 7" xfId="28198" xr:uid="{CCB23923-3958-4B33-970B-10C226B15D38}"/>
    <cellStyle name="Měna 2 2 3 2 2 3 4" xfId="2368" xr:uid="{B2B467DD-6FA9-4565-80B0-30D0EFA1BF2D}"/>
    <cellStyle name="Měna 2 2 3 2 2 3 4 2" xfId="6778" xr:uid="{F6E4D46D-2D31-4B7E-A37E-2B1292B2D432}"/>
    <cellStyle name="Měna 2 2 3 2 2 3 4 2 2" xfId="24418" xr:uid="{A7F7D226-36BE-4C11-9EB2-7FC6F7974549}"/>
    <cellStyle name="Měna 2 2 3 2 2 3 4 2 2 2" xfId="50878" xr:uid="{B4E96E91-8147-4AC1-A4F0-5875BC4453FB}"/>
    <cellStyle name="Měna 2 2 3 2 2 3 4 2 3" xfId="33238" xr:uid="{134073B9-8168-4BAC-929A-84EBEAB1EDCD}"/>
    <cellStyle name="Měna 2 2 3 2 2 3 4 3" xfId="11188" xr:uid="{1F694BA9-BBCB-4967-85E9-C1787E90EF45}"/>
    <cellStyle name="Měna 2 2 3 2 2 3 4 3 2" xfId="37648" xr:uid="{DB2F2341-7489-4BFC-9411-55164AF89D3B}"/>
    <cellStyle name="Měna 2 2 3 2 2 3 4 4" xfId="15598" xr:uid="{A64CE21D-976E-4C5F-94F2-DE51AAA4DF4B}"/>
    <cellStyle name="Měna 2 2 3 2 2 3 4 4 2" xfId="42058" xr:uid="{6152894C-8355-493F-B7A1-6A322A9F7CE4}"/>
    <cellStyle name="Měna 2 2 3 2 2 3 4 5" xfId="20008" xr:uid="{4D549BAB-6009-48A9-8358-BAF26B601868}"/>
    <cellStyle name="Měna 2 2 3 2 2 3 4 5 2" xfId="46468" xr:uid="{25FD930C-780C-43C6-B0AF-6275A5FD28BC}"/>
    <cellStyle name="Měna 2 2 3 2 2 3 4 6" xfId="28828" xr:uid="{BECD4841-483F-4BBE-91C6-20CEE7429163}"/>
    <cellStyle name="Měna 2 2 3 2 2 3 5" xfId="2998" xr:uid="{3159C240-CDB6-43B4-B50F-F998E65CCD30}"/>
    <cellStyle name="Měna 2 2 3 2 2 3 5 2" xfId="7408" xr:uid="{E93F573D-9AC5-46A5-9E88-832B377C07FB}"/>
    <cellStyle name="Měna 2 2 3 2 2 3 5 2 2" xfId="25048" xr:uid="{A58E3DE7-5E2C-4AFE-BAEB-875D207ED897}"/>
    <cellStyle name="Měna 2 2 3 2 2 3 5 2 2 2" xfId="51508" xr:uid="{2A4B9E51-64BF-4BFD-8785-C5FF979A0F92}"/>
    <cellStyle name="Měna 2 2 3 2 2 3 5 2 3" xfId="33868" xr:uid="{1E88CF73-FB61-4EBE-B37E-A204B17E475D}"/>
    <cellStyle name="Měna 2 2 3 2 2 3 5 3" xfId="11818" xr:uid="{546E9AEB-AFDF-4BD8-A440-4F23ADCAB131}"/>
    <cellStyle name="Měna 2 2 3 2 2 3 5 3 2" xfId="38278" xr:uid="{00535837-46F7-4212-B914-7DE3D19566A9}"/>
    <cellStyle name="Měna 2 2 3 2 2 3 5 4" xfId="16228" xr:uid="{4F102351-6D68-4B3B-AB35-130E1A337F02}"/>
    <cellStyle name="Měna 2 2 3 2 2 3 5 4 2" xfId="42688" xr:uid="{BC69855E-DB19-435D-80C0-CB6B972DBE39}"/>
    <cellStyle name="Měna 2 2 3 2 2 3 5 5" xfId="20638" xr:uid="{9C2255EC-A10B-450A-8CB9-292C3BFFE38D}"/>
    <cellStyle name="Měna 2 2 3 2 2 3 5 5 2" xfId="47098" xr:uid="{061B369D-7882-4B75-8FF9-5C4BCBE8CF92}"/>
    <cellStyle name="Měna 2 2 3 2 2 3 5 6" xfId="29458" xr:uid="{132B4D1F-B3A4-4566-887A-A8F8290776FC}"/>
    <cellStyle name="Měna 2 2 3 2 2 3 6" xfId="4888" xr:uid="{95EEED90-1B7B-48C2-9761-738E2801B6F4}"/>
    <cellStyle name="Měna 2 2 3 2 2 3 6 2" xfId="22528" xr:uid="{5495A160-CF2D-4E82-A049-C64882EC2DE8}"/>
    <cellStyle name="Měna 2 2 3 2 2 3 6 2 2" xfId="48988" xr:uid="{1FA4CF71-9D8C-42F0-B83C-3A7C5D8873A9}"/>
    <cellStyle name="Měna 2 2 3 2 2 3 6 3" xfId="31348" xr:uid="{0F4806FB-9228-4126-B7FA-1E5CA5CD2FFE}"/>
    <cellStyle name="Měna 2 2 3 2 2 3 7" xfId="9298" xr:uid="{958E2877-51AE-4BD9-9619-79B28807A961}"/>
    <cellStyle name="Měna 2 2 3 2 2 3 7 2" xfId="35758" xr:uid="{6DFFD976-CB4E-4564-A7A9-054B261EFF21}"/>
    <cellStyle name="Měna 2 2 3 2 2 3 8" xfId="13708" xr:uid="{5DD35AE1-19C6-433D-A57A-6680F7FDA065}"/>
    <cellStyle name="Měna 2 2 3 2 2 3 8 2" xfId="40168" xr:uid="{37DC11C0-45F5-4930-9C14-745461CA8395}"/>
    <cellStyle name="Měna 2 2 3 2 2 3 9" xfId="18118" xr:uid="{8D19C567-7500-4B05-8B75-B058913258A0}"/>
    <cellStyle name="Měna 2 2 3 2 2 3 9 2" xfId="44578" xr:uid="{88CF4325-7139-480D-AB85-24D8F7B0E16B}"/>
    <cellStyle name="Měna 2 2 3 2 2 4" xfId="688" xr:uid="{CC9A15D2-3545-4E57-88C7-21CF7A9FA8C3}"/>
    <cellStyle name="Měna 2 2 3 2 2 4 2" xfId="3208" xr:uid="{95370FFD-DE49-4077-9430-23A722738205}"/>
    <cellStyle name="Měna 2 2 3 2 2 4 2 2" xfId="7618" xr:uid="{68A9EA44-120C-45BA-A102-563180254278}"/>
    <cellStyle name="Měna 2 2 3 2 2 4 2 2 2" xfId="25258" xr:uid="{ACAC8530-DF71-4A4C-A2BA-07A18F71046A}"/>
    <cellStyle name="Měna 2 2 3 2 2 4 2 2 2 2" xfId="51718" xr:uid="{826F62BA-7AA3-4790-A7CC-EE49A0C03D29}"/>
    <cellStyle name="Měna 2 2 3 2 2 4 2 2 3" xfId="34078" xr:uid="{BB3D79FE-7967-412C-9028-B060557EE2B1}"/>
    <cellStyle name="Měna 2 2 3 2 2 4 2 3" xfId="12028" xr:uid="{DDCCF388-D1D3-4775-9E5B-2BF88B104244}"/>
    <cellStyle name="Měna 2 2 3 2 2 4 2 3 2" xfId="38488" xr:uid="{8F520A1A-B222-40CC-9564-7B2B33BD04C3}"/>
    <cellStyle name="Měna 2 2 3 2 2 4 2 4" xfId="16438" xr:uid="{38773DED-28D9-4F5A-88E0-7DF8FE327BA9}"/>
    <cellStyle name="Měna 2 2 3 2 2 4 2 4 2" xfId="42898" xr:uid="{531BE3A8-8FB0-4633-B7BB-2F1137832387}"/>
    <cellStyle name="Měna 2 2 3 2 2 4 2 5" xfId="20848" xr:uid="{8281827F-A741-4D07-9E02-86334378D63E}"/>
    <cellStyle name="Měna 2 2 3 2 2 4 2 5 2" xfId="47308" xr:uid="{44EB6453-5817-4C2C-ABE9-D018C76349F2}"/>
    <cellStyle name="Měna 2 2 3 2 2 4 2 6" xfId="29668" xr:uid="{6C45F7AA-B415-4BAC-8FF8-46ED8F832175}"/>
    <cellStyle name="Měna 2 2 3 2 2 4 3" xfId="5098" xr:uid="{4D8752F6-1513-4CA6-97E0-70965B206929}"/>
    <cellStyle name="Měna 2 2 3 2 2 4 3 2" xfId="22738" xr:uid="{AD6C0341-7EB7-4952-8F74-E7EC251E5AA2}"/>
    <cellStyle name="Měna 2 2 3 2 2 4 3 2 2" xfId="49198" xr:uid="{8777ED17-E4E7-4318-953C-778AA90BCBDC}"/>
    <cellStyle name="Měna 2 2 3 2 2 4 3 3" xfId="31558" xr:uid="{2B9FF616-D64E-4822-A817-179D2424AB5C}"/>
    <cellStyle name="Měna 2 2 3 2 2 4 4" xfId="9508" xr:uid="{4BB75B4B-31E2-4453-8C97-FC2D9308DC20}"/>
    <cellStyle name="Měna 2 2 3 2 2 4 4 2" xfId="35968" xr:uid="{26108A30-5470-466A-A022-85DB13B7C07B}"/>
    <cellStyle name="Měna 2 2 3 2 2 4 5" xfId="13918" xr:uid="{CFC8F588-78D9-4002-BB86-EE9E6234D986}"/>
    <cellStyle name="Měna 2 2 3 2 2 4 5 2" xfId="40378" xr:uid="{B6152597-06BA-4DA3-BC18-486DAB167659}"/>
    <cellStyle name="Měna 2 2 3 2 2 4 6" xfId="18328" xr:uid="{C2938CC2-4A79-4223-964C-CFA3812E94BA}"/>
    <cellStyle name="Měna 2 2 3 2 2 4 6 2" xfId="44788" xr:uid="{822954E8-AC58-4FA4-AF33-7BA8A2CD2A24}"/>
    <cellStyle name="Měna 2 2 3 2 2 4 7" xfId="27148" xr:uid="{D75C5D9D-FDD8-4543-ACAF-CB7A5D7AF980}"/>
    <cellStyle name="Měna 2 2 3 2 2 5" xfId="1318" xr:uid="{4FE56DDD-6360-46DA-86DD-78CB3F8CA9D7}"/>
    <cellStyle name="Měna 2 2 3 2 2 5 2" xfId="3838" xr:uid="{692CE988-D76B-444D-9E17-9E7D8F089DFE}"/>
    <cellStyle name="Měna 2 2 3 2 2 5 2 2" xfId="8248" xr:uid="{EB69C791-66A8-4813-AD55-D1441C5AA508}"/>
    <cellStyle name="Měna 2 2 3 2 2 5 2 2 2" xfId="25888" xr:uid="{7B5935C3-A51B-4AE2-B91D-2419C162CA91}"/>
    <cellStyle name="Měna 2 2 3 2 2 5 2 2 2 2" xfId="52348" xr:uid="{4671FC80-8BEF-43B7-928E-DA23EC28B065}"/>
    <cellStyle name="Měna 2 2 3 2 2 5 2 2 3" xfId="34708" xr:uid="{30D86EC2-1A82-4E19-AB2B-19ADE559EA1C}"/>
    <cellStyle name="Měna 2 2 3 2 2 5 2 3" xfId="12658" xr:uid="{B2B9088C-D7A7-4163-BF7D-9C6CF0A8B862}"/>
    <cellStyle name="Měna 2 2 3 2 2 5 2 3 2" xfId="39118" xr:uid="{8DCDB20D-4CA3-458D-8D0A-847EFC08AA04}"/>
    <cellStyle name="Měna 2 2 3 2 2 5 2 4" xfId="17068" xr:uid="{5F4D5E8C-3B02-4B07-B844-0087B2FC38CF}"/>
    <cellStyle name="Měna 2 2 3 2 2 5 2 4 2" xfId="43528" xr:uid="{36618955-6079-41F8-B9F2-315752EB2050}"/>
    <cellStyle name="Měna 2 2 3 2 2 5 2 5" xfId="21478" xr:uid="{61715132-0CF8-4896-B0EE-76D4925658CE}"/>
    <cellStyle name="Měna 2 2 3 2 2 5 2 5 2" xfId="47938" xr:uid="{C1D9EDD9-F2B8-46A8-ABED-620C319BDA1E}"/>
    <cellStyle name="Měna 2 2 3 2 2 5 2 6" xfId="30298" xr:uid="{417C34F1-1698-426B-822D-0F983323F69F}"/>
    <cellStyle name="Měna 2 2 3 2 2 5 3" xfId="5728" xr:uid="{CE91C77B-C82D-46AB-B2CD-B16FE844CBD3}"/>
    <cellStyle name="Měna 2 2 3 2 2 5 3 2" xfId="23368" xr:uid="{A56392DE-E6E0-416E-B7D8-74622D4D89DB}"/>
    <cellStyle name="Měna 2 2 3 2 2 5 3 2 2" xfId="49828" xr:uid="{3A130D18-C308-44E3-9660-61FC283EEB6C}"/>
    <cellStyle name="Měna 2 2 3 2 2 5 3 3" xfId="32188" xr:uid="{1DA6C2F3-03C9-4EEE-A3BF-1D6610E47654}"/>
    <cellStyle name="Měna 2 2 3 2 2 5 4" xfId="10138" xr:uid="{0AA5D4A1-10BB-43FD-869E-0D4FD554FBCC}"/>
    <cellStyle name="Měna 2 2 3 2 2 5 4 2" xfId="36598" xr:uid="{290190E8-2108-4FB6-88AE-2ED2E64BBE37}"/>
    <cellStyle name="Měna 2 2 3 2 2 5 5" xfId="14548" xr:uid="{54613343-57A4-4AD9-A691-B94F21E5830D}"/>
    <cellStyle name="Měna 2 2 3 2 2 5 5 2" xfId="41008" xr:uid="{5B08FBE4-0E29-4B92-AEF8-4EBA3FBD432E}"/>
    <cellStyle name="Měna 2 2 3 2 2 5 6" xfId="18958" xr:uid="{9C254E21-B8F6-4191-9993-C69886967A71}"/>
    <cellStyle name="Měna 2 2 3 2 2 5 6 2" xfId="45418" xr:uid="{74535C6E-CF3D-4C71-9E31-7B47931F47F9}"/>
    <cellStyle name="Měna 2 2 3 2 2 5 7" xfId="27778" xr:uid="{304778AA-1B5B-4C7A-88B0-E99AE0F5AB83}"/>
    <cellStyle name="Měna 2 2 3 2 2 6" xfId="1948" xr:uid="{D999D310-9270-4074-B5D1-236521E69CC9}"/>
    <cellStyle name="Měna 2 2 3 2 2 6 2" xfId="6358" xr:uid="{1D71A652-9E46-441B-B268-AB87E15F5C7E}"/>
    <cellStyle name="Měna 2 2 3 2 2 6 2 2" xfId="23998" xr:uid="{EF774857-AB15-4D98-B5AF-7CA45FD1EF37}"/>
    <cellStyle name="Měna 2 2 3 2 2 6 2 2 2" xfId="50458" xr:uid="{98333670-4806-4F66-8AF2-9410B96F2317}"/>
    <cellStyle name="Měna 2 2 3 2 2 6 2 3" xfId="32818" xr:uid="{125BF47F-6D85-4F87-B176-77D7924E9EB9}"/>
    <cellStyle name="Měna 2 2 3 2 2 6 3" xfId="10768" xr:uid="{5A145A53-0F30-47BD-AB66-031FEAC1D97C}"/>
    <cellStyle name="Měna 2 2 3 2 2 6 3 2" xfId="37228" xr:uid="{085EC7A0-9325-4C69-9E9D-EFAA32987CE3}"/>
    <cellStyle name="Měna 2 2 3 2 2 6 4" xfId="15178" xr:uid="{D44BD49F-E490-4950-8E02-13C358C81CA2}"/>
    <cellStyle name="Měna 2 2 3 2 2 6 4 2" xfId="41638" xr:uid="{BFDC7991-E327-4541-B382-3CEDD96C1763}"/>
    <cellStyle name="Měna 2 2 3 2 2 6 5" xfId="19588" xr:uid="{D31BD53F-8610-4A6D-BEEF-119444FD52AC}"/>
    <cellStyle name="Měna 2 2 3 2 2 6 5 2" xfId="46048" xr:uid="{5945C0F7-8FB1-46EA-ADE4-9EBE94BE3A28}"/>
    <cellStyle name="Měna 2 2 3 2 2 6 6" xfId="28408" xr:uid="{E320A221-7169-4D72-88B8-2461CFF55744}"/>
    <cellStyle name="Měna 2 2 3 2 2 7" xfId="2578" xr:uid="{B9D67F95-CE4C-4D05-9B05-99840219307D}"/>
    <cellStyle name="Měna 2 2 3 2 2 7 2" xfId="6988" xr:uid="{F6F19614-DB9E-484E-8FA7-AD29AF7755A6}"/>
    <cellStyle name="Měna 2 2 3 2 2 7 2 2" xfId="24628" xr:uid="{E7E957A9-328D-4F8C-AC78-004379C7295E}"/>
    <cellStyle name="Měna 2 2 3 2 2 7 2 2 2" xfId="51088" xr:uid="{DB5149E7-C7A7-4247-87D7-0302550378C8}"/>
    <cellStyle name="Měna 2 2 3 2 2 7 2 3" xfId="33448" xr:uid="{9176845D-4AA1-4BD2-9BA9-2790C44FD7AE}"/>
    <cellStyle name="Měna 2 2 3 2 2 7 3" xfId="11398" xr:uid="{DECF8038-F300-477F-BEAF-4E8690B20B36}"/>
    <cellStyle name="Měna 2 2 3 2 2 7 3 2" xfId="37858" xr:uid="{8DB94AA5-F708-4536-BB2E-EEC9A263389F}"/>
    <cellStyle name="Měna 2 2 3 2 2 7 4" xfId="15808" xr:uid="{49F6DB9C-F6BD-485E-9877-D835323C80B3}"/>
    <cellStyle name="Měna 2 2 3 2 2 7 4 2" xfId="42268" xr:uid="{5B561C78-A514-4A64-AEE0-8C111B9592DF}"/>
    <cellStyle name="Měna 2 2 3 2 2 7 5" xfId="20218" xr:uid="{CFF68B1D-9FE6-42E8-B1BA-A8EB68547B9B}"/>
    <cellStyle name="Měna 2 2 3 2 2 7 5 2" xfId="46678" xr:uid="{2B12EE94-6C69-4114-842A-B5E20E36EC3F}"/>
    <cellStyle name="Měna 2 2 3 2 2 7 6" xfId="29038" xr:uid="{EBA65819-462F-4297-A0BC-AD2BF6A1C40F}"/>
    <cellStyle name="Měna 2 2 3 2 2 8" xfId="4468" xr:uid="{CFB2397E-8D85-402C-8B51-60507D34EF44}"/>
    <cellStyle name="Měna 2 2 3 2 2 8 2" xfId="22108" xr:uid="{48D7A347-B437-420D-BA34-CD5B9E0552B6}"/>
    <cellStyle name="Měna 2 2 3 2 2 8 2 2" xfId="48568" xr:uid="{68FAB145-E5A8-4A6C-A2D0-AF85870840FB}"/>
    <cellStyle name="Měna 2 2 3 2 2 8 3" xfId="30928" xr:uid="{5C6C502C-2F96-45E5-926D-9D37E8A5055E}"/>
    <cellStyle name="Měna 2 2 3 2 2 9" xfId="8878" xr:uid="{38D059E0-BC12-4AF0-836A-155587C37CFE}"/>
    <cellStyle name="Měna 2 2 3 2 2 9 2" xfId="35338" xr:uid="{C6814723-A1F3-4028-BD67-93A596E73872}"/>
    <cellStyle name="Měna 2 2 3 2 3" xfId="99" xr:uid="{3AC3252C-110B-422E-A404-AA8D700FDA5F}"/>
    <cellStyle name="Měna 2 2 3 2 3 10" xfId="13330" xr:uid="{3DCEF073-6ECB-4402-8596-37966C23942C}"/>
    <cellStyle name="Měna 2 2 3 2 3 10 2" xfId="39790" xr:uid="{530DBAB2-D28A-4B49-94E1-D20E3DDD1408}"/>
    <cellStyle name="Měna 2 2 3 2 3 11" xfId="17740" xr:uid="{5D73B441-4929-465C-B18D-FDAC04068A45}"/>
    <cellStyle name="Měna 2 2 3 2 3 11 2" xfId="44200" xr:uid="{E6A0CFA9-890E-4B0C-86C9-E2E71370453B}"/>
    <cellStyle name="Měna 2 2 3 2 3 12" xfId="26560" xr:uid="{5D0A34A5-99BA-487F-9DB2-3BA6966E9D85}"/>
    <cellStyle name="Měna 2 2 3 2 3 2" xfId="310" xr:uid="{470DB3CE-90C9-4B68-A3C2-040A995F94EB}"/>
    <cellStyle name="Měna 2 2 3 2 3 2 10" xfId="26770" xr:uid="{35876FF3-2204-41B9-BD95-0CCF5394E061}"/>
    <cellStyle name="Měna 2 2 3 2 3 2 2" xfId="940" xr:uid="{FFA0655B-181D-420D-B5C8-D0197717C59F}"/>
    <cellStyle name="Měna 2 2 3 2 3 2 2 2" xfId="3460" xr:uid="{16BCDF77-DCE6-491F-8E98-96D75B6F593A}"/>
    <cellStyle name="Měna 2 2 3 2 3 2 2 2 2" xfId="7870" xr:uid="{1EEA555B-CEDD-4882-87B3-964F60570CE0}"/>
    <cellStyle name="Měna 2 2 3 2 3 2 2 2 2 2" xfId="25510" xr:uid="{71AE5702-4C97-443F-A649-DA852FA4AABD}"/>
    <cellStyle name="Měna 2 2 3 2 3 2 2 2 2 2 2" xfId="51970" xr:uid="{6971D633-45E9-4413-AD37-BAEFE62855B8}"/>
    <cellStyle name="Měna 2 2 3 2 3 2 2 2 2 3" xfId="34330" xr:uid="{D3853E38-0E0C-4E74-8877-050ABBB811AD}"/>
    <cellStyle name="Měna 2 2 3 2 3 2 2 2 3" xfId="12280" xr:uid="{0065A64B-06F0-416A-BF7F-950456AC7ACF}"/>
    <cellStyle name="Měna 2 2 3 2 3 2 2 2 3 2" xfId="38740" xr:uid="{DC0FCCAA-80EC-4032-B328-1B7F79A471D8}"/>
    <cellStyle name="Měna 2 2 3 2 3 2 2 2 4" xfId="16690" xr:uid="{A23025FE-6906-4826-B70D-C0CED11A2949}"/>
    <cellStyle name="Měna 2 2 3 2 3 2 2 2 4 2" xfId="43150" xr:uid="{59CFDB32-8885-47A2-8E9C-F0BCBDBE5889}"/>
    <cellStyle name="Měna 2 2 3 2 3 2 2 2 5" xfId="21100" xr:uid="{D4362862-5A2D-4D5D-B372-EC4C2C060BBE}"/>
    <cellStyle name="Měna 2 2 3 2 3 2 2 2 5 2" xfId="47560" xr:uid="{BA873883-9C7B-4A8B-99D8-90F9BD7B336E}"/>
    <cellStyle name="Měna 2 2 3 2 3 2 2 2 6" xfId="29920" xr:uid="{5E544E60-DCE0-486C-A42E-745331ADBF09}"/>
    <cellStyle name="Měna 2 2 3 2 3 2 2 3" xfId="5350" xr:uid="{1122749C-7DF2-43EB-9664-497EF68FD576}"/>
    <cellStyle name="Měna 2 2 3 2 3 2 2 3 2" xfId="22990" xr:uid="{9033BCDC-C968-4B58-BB3A-5870C643E661}"/>
    <cellStyle name="Měna 2 2 3 2 3 2 2 3 2 2" xfId="49450" xr:uid="{2483D39D-872C-4627-BE36-1DBFACC286AD}"/>
    <cellStyle name="Měna 2 2 3 2 3 2 2 3 3" xfId="31810" xr:uid="{F119E79F-C566-4708-B0B8-AEE698EE3FD3}"/>
    <cellStyle name="Měna 2 2 3 2 3 2 2 4" xfId="9760" xr:uid="{6BABBAA3-0A0D-4EAA-B82D-A78F44886878}"/>
    <cellStyle name="Měna 2 2 3 2 3 2 2 4 2" xfId="36220" xr:uid="{527F390E-C7D0-42FF-BDC3-6167A3217F92}"/>
    <cellStyle name="Měna 2 2 3 2 3 2 2 5" xfId="14170" xr:uid="{FCCD2BF4-49F1-4549-9000-B5F26C881FD3}"/>
    <cellStyle name="Měna 2 2 3 2 3 2 2 5 2" xfId="40630" xr:uid="{3169295F-7910-41BF-8654-90C28B115A2C}"/>
    <cellStyle name="Měna 2 2 3 2 3 2 2 6" xfId="18580" xr:uid="{E55B7276-E5DB-4D1E-8ACB-FC032F25C1CC}"/>
    <cellStyle name="Měna 2 2 3 2 3 2 2 6 2" xfId="45040" xr:uid="{FCDE2FF9-66D4-4CE9-B74D-1206398230DD}"/>
    <cellStyle name="Měna 2 2 3 2 3 2 2 7" xfId="27400" xr:uid="{51FB7B62-18C1-434E-BEA1-E21A63CEAB25}"/>
    <cellStyle name="Měna 2 2 3 2 3 2 3" xfId="1570" xr:uid="{113EB7E7-CBA6-4BEA-B156-46684F1E58EF}"/>
    <cellStyle name="Měna 2 2 3 2 3 2 3 2" xfId="4090" xr:uid="{4E854C9F-F4AC-4B6C-9640-FD8F1E6FEDEF}"/>
    <cellStyle name="Měna 2 2 3 2 3 2 3 2 2" xfId="8500" xr:uid="{92F4263B-B429-4843-BD72-75D8B3A241DE}"/>
    <cellStyle name="Měna 2 2 3 2 3 2 3 2 2 2" xfId="26140" xr:uid="{D4D65286-6662-4E39-B450-A703B242A19B}"/>
    <cellStyle name="Měna 2 2 3 2 3 2 3 2 2 2 2" xfId="52600" xr:uid="{2299252D-389C-4E4D-95DE-C2FE38AFCBE0}"/>
    <cellStyle name="Měna 2 2 3 2 3 2 3 2 2 3" xfId="34960" xr:uid="{DA1D7291-5A90-42C5-BBA5-404674082847}"/>
    <cellStyle name="Měna 2 2 3 2 3 2 3 2 3" xfId="12910" xr:uid="{5CB638AB-83FA-4978-AB47-99BE78A35300}"/>
    <cellStyle name="Měna 2 2 3 2 3 2 3 2 3 2" xfId="39370" xr:uid="{8AD33167-9F04-4CD3-A3B2-C7E517273CC1}"/>
    <cellStyle name="Měna 2 2 3 2 3 2 3 2 4" xfId="17320" xr:uid="{0FC543E6-D4B4-4A57-BDCD-7F12474E4797}"/>
    <cellStyle name="Měna 2 2 3 2 3 2 3 2 4 2" xfId="43780" xr:uid="{2C2F0F4E-F69C-4A29-96CB-A2D63D8D2FB5}"/>
    <cellStyle name="Měna 2 2 3 2 3 2 3 2 5" xfId="21730" xr:uid="{08650827-C7C3-4BB6-AB52-4E370A407EC8}"/>
    <cellStyle name="Měna 2 2 3 2 3 2 3 2 5 2" xfId="48190" xr:uid="{9FEC1ABC-9CD8-42D5-BF06-3E17C55CB41C}"/>
    <cellStyle name="Měna 2 2 3 2 3 2 3 2 6" xfId="30550" xr:uid="{7C2DE6F9-FA62-4CD3-B8C9-5206E1C36A5B}"/>
    <cellStyle name="Měna 2 2 3 2 3 2 3 3" xfId="5980" xr:uid="{36A5B0F7-1329-4626-B4B9-2DEFE5D8FB6E}"/>
    <cellStyle name="Měna 2 2 3 2 3 2 3 3 2" xfId="23620" xr:uid="{5FC24170-AA79-49EC-907B-1179DCF7E736}"/>
    <cellStyle name="Měna 2 2 3 2 3 2 3 3 2 2" xfId="50080" xr:uid="{3B1AC36E-4DFE-454D-8037-40667E94C958}"/>
    <cellStyle name="Měna 2 2 3 2 3 2 3 3 3" xfId="32440" xr:uid="{6D07A9DE-AF19-487E-8285-01E3610AE7D2}"/>
    <cellStyle name="Měna 2 2 3 2 3 2 3 4" xfId="10390" xr:uid="{2C14520A-1114-4611-8D6F-BF7D3070D80F}"/>
    <cellStyle name="Měna 2 2 3 2 3 2 3 4 2" xfId="36850" xr:uid="{64443F27-3E66-400F-A8E5-7AEC327340C6}"/>
    <cellStyle name="Měna 2 2 3 2 3 2 3 5" xfId="14800" xr:uid="{8FB3C416-331D-4A71-9B76-0D1EEA2C8190}"/>
    <cellStyle name="Měna 2 2 3 2 3 2 3 5 2" xfId="41260" xr:uid="{BE335408-5C10-41E0-9097-B2B0F4AB2823}"/>
    <cellStyle name="Měna 2 2 3 2 3 2 3 6" xfId="19210" xr:uid="{B4DF8390-E387-4FAF-9DCD-47AEFA64AF3F}"/>
    <cellStyle name="Měna 2 2 3 2 3 2 3 6 2" xfId="45670" xr:uid="{B78622E5-39D1-4821-83C9-65562E921F6E}"/>
    <cellStyle name="Měna 2 2 3 2 3 2 3 7" xfId="28030" xr:uid="{8DCFB399-049B-4EF3-9E52-092A30C377BB}"/>
    <cellStyle name="Měna 2 2 3 2 3 2 4" xfId="2200" xr:uid="{08CF43CA-10BB-46C0-A11D-C9C0B097E485}"/>
    <cellStyle name="Měna 2 2 3 2 3 2 4 2" xfId="6610" xr:uid="{86D23E64-81A1-43BD-80CE-5A2396EE68C7}"/>
    <cellStyle name="Měna 2 2 3 2 3 2 4 2 2" xfId="24250" xr:uid="{4DD643A1-5140-42CE-8A0E-1AF744C36B45}"/>
    <cellStyle name="Měna 2 2 3 2 3 2 4 2 2 2" xfId="50710" xr:uid="{E30012C5-C0F8-45E1-A88E-D641B8D234F2}"/>
    <cellStyle name="Měna 2 2 3 2 3 2 4 2 3" xfId="33070" xr:uid="{661F7E4B-3368-4F55-B182-010CA269EA20}"/>
    <cellStyle name="Měna 2 2 3 2 3 2 4 3" xfId="11020" xr:uid="{A8647390-635C-4753-93A6-CA6034DB9E1A}"/>
    <cellStyle name="Měna 2 2 3 2 3 2 4 3 2" xfId="37480" xr:uid="{665BD504-392A-442F-B87B-C4B9265A4068}"/>
    <cellStyle name="Měna 2 2 3 2 3 2 4 4" xfId="15430" xr:uid="{233001EC-4A0A-455C-8F67-50514F0AD22B}"/>
    <cellStyle name="Měna 2 2 3 2 3 2 4 4 2" xfId="41890" xr:uid="{36E41D2E-B937-430A-98F0-7CA4E30ED09B}"/>
    <cellStyle name="Měna 2 2 3 2 3 2 4 5" xfId="19840" xr:uid="{29C003A9-7AA6-4DCE-B43B-2B7B41BC2130}"/>
    <cellStyle name="Měna 2 2 3 2 3 2 4 5 2" xfId="46300" xr:uid="{85B270F4-47C9-437A-8A9C-F263428126F5}"/>
    <cellStyle name="Měna 2 2 3 2 3 2 4 6" xfId="28660" xr:uid="{EF7A7352-DE3D-4736-B052-C4D331A8F242}"/>
    <cellStyle name="Měna 2 2 3 2 3 2 5" xfId="2830" xr:uid="{33980EF3-B7C9-4FAB-B265-E788EA2AA5C1}"/>
    <cellStyle name="Měna 2 2 3 2 3 2 5 2" xfId="7240" xr:uid="{D23CB738-1399-47A2-9950-5236131318E8}"/>
    <cellStyle name="Měna 2 2 3 2 3 2 5 2 2" xfId="24880" xr:uid="{EB485DA5-D431-4DE7-86FF-4267BDF451F8}"/>
    <cellStyle name="Měna 2 2 3 2 3 2 5 2 2 2" xfId="51340" xr:uid="{A8EF1C5D-1AD0-43D9-AE66-3F41892F4AA9}"/>
    <cellStyle name="Měna 2 2 3 2 3 2 5 2 3" xfId="33700" xr:uid="{9AEDB407-E8BD-436F-8049-8EBFD127B10E}"/>
    <cellStyle name="Měna 2 2 3 2 3 2 5 3" xfId="11650" xr:uid="{8C6A1750-BFE0-44BE-9963-68CBD5720DCB}"/>
    <cellStyle name="Měna 2 2 3 2 3 2 5 3 2" xfId="38110" xr:uid="{B4845D9F-B1D2-4A55-B6A3-A856E1C8CF0A}"/>
    <cellStyle name="Měna 2 2 3 2 3 2 5 4" xfId="16060" xr:uid="{90B1DC27-D01A-4CCF-BD8D-0E793723C4FE}"/>
    <cellStyle name="Měna 2 2 3 2 3 2 5 4 2" xfId="42520" xr:uid="{8DBFB760-5ADC-46D8-AF17-5F32FCBA775C}"/>
    <cellStyle name="Měna 2 2 3 2 3 2 5 5" xfId="20470" xr:uid="{7A619E30-CC2E-480F-BF45-A74B9310A17C}"/>
    <cellStyle name="Měna 2 2 3 2 3 2 5 5 2" xfId="46930" xr:uid="{63D5FD9D-CAEB-45EC-B328-2F235D3C6F74}"/>
    <cellStyle name="Měna 2 2 3 2 3 2 5 6" xfId="29290" xr:uid="{3B2108A5-BDF3-4130-8FD4-D333DF6FB0FC}"/>
    <cellStyle name="Měna 2 2 3 2 3 2 6" xfId="4720" xr:uid="{E32AE992-3B89-4E8F-B94B-5F03FC789DC2}"/>
    <cellStyle name="Měna 2 2 3 2 3 2 6 2" xfId="22360" xr:uid="{4FC13C67-F75F-4667-A985-0D4357C5F7BF}"/>
    <cellStyle name="Měna 2 2 3 2 3 2 6 2 2" xfId="48820" xr:uid="{D92E4F9E-D078-4863-8940-503DA81E3A71}"/>
    <cellStyle name="Měna 2 2 3 2 3 2 6 3" xfId="31180" xr:uid="{C96D6B1F-AA63-4B1B-BCC4-6970C7002614}"/>
    <cellStyle name="Měna 2 2 3 2 3 2 7" xfId="9130" xr:uid="{81899E58-846E-4D7B-AE04-B271A5B22BF9}"/>
    <cellStyle name="Měna 2 2 3 2 3 2 7 2" xfId="35590" xr:uid="{B6F784DB-64BB-4D8E-A674-4682A01B28E9}"/>
    <cellStyle name="Měna 2 2 3 2 3 2 8" xfId="13540" xr:uid="{F54BD968-4BA2-4C0D-9233-6640E1FD698F}"/>
    <cellStyle name="Měna 2 2 3 2 3 2 8 2" xfId="40000" xr:uid="{B0479403-4D26-4EA0-BAC3-C252D0416D92}"/>
    <cellStyle name="Měna 2 2 3 2 3 2 9" xfId="17950" xr:uid="{6B230F2A-D78B-4BC0-95C3-3B0B2944D4B6}"/>
    <cellStyle name="Měna 2 2 3 2 3 2 9 2" xfId="44410" xr:uid="{62884B3F-AA11-42E3-AC57-BDE0D2314EA3}"/>
    <cellStyle name="Měna 2 2 3 2 3 3" xfId="520" xr:uid="{3EB3ED25-5191-42B0-9E4B-4C7A01B6603B}"/>
    <cellStyle name="Měna 2 2 3 2 3 3 10" xfId="26980" xr:uid="{06CC500D-B23E-4120-BDC6-05535AA3BEB0}"/>
    <cellStyle name="Měna 2 2 3 2 3 3 2" xfId="1150" xr:uid="{9955CDB4-D507-4F55-865D-F6D9E73DA6C6}"/>
    <cellStyle name="Měna 2 2 3 2 3 3 2 2" xfId="3670" xr:uid="{D68136A9-75BD-4C08-8D26-55424A992BC8}"/>
    <cellStyle name="Měna 2 2 3 2 3 3 2 2 2" xfId="8080" xr:uid="{E7944E7F-74AC-40AB-B345-39190E30BE70}"/>
    <cellStyle name="Měna 2 2 3 2 3 3 2 2 2 2" xfId="25720" xr:uid="{32EF3DD4-18CA-4C43-BE6F-761D34830368}"/>
    <cellStyle name="Měna 2 2 3 2 3 3 2 2 2 2 2" xfId="52180" xr:uid="{4313744B-5FBB-438C-AA6D-809A79D72785}"/>
    <cellStyle name="Měna 2 2 3 2 3 3 2 2 2 3" xfId="34540" xr:uid="{12773DCE-D470-4795-9892-E5DEDDFD21DB}"/>
    <cellStyle name="Měna 2 2 3 2 3 3 2 2 3" xfId="12490" xr:uid="{908C2484-B997-4D94-ADED-EDBAE5F37CB2}"/>
    <cellStyle name="Měna 2 2 3 2 3 3 2 2 3 2" xfId="38950" xr:uid="{8C7E3122-1DC8-4A44-BEE6-29A5942F838C}"/>
    <cellStyle name="Měna 2 2 3 2 3 3 2 2 4" xfId="16900" xr:uid="{F52222AF-8BBE-4DBD-A92C-00A9D964E58C}"/>
    <cellStyle name="Měna 2 2 3 2 3 3 2 2 4 2" xfId="43360" xr:uid="{B70A26E9-20D8-4A3B-A73B-EEC156C1ABD7}"/>
    <cellStyle name="Měna 2 2 3 2 3 3 2 2 5" xfId="21310" xr:uid="{86E3F1F7-60BB-441E-B9BE-ECD2377E9059}"/>
    <cellStyle name="Měna 2 2 3 2 3 3 2 2 5 2" xfId="47770" xr:uid="{992F31DE-6F90-44C4-940E-3C3A491AD447}"/>
    <cellStyle name="Měna 2 2 3 2 3 3 2 2 6" xfId="30130" xr:uid="{553FD5F6-9739-4180-A082-7636685EF5E9}"/>
    <cellStyle name="Měna 2 2 3 2 3 3 2 3" xfId="5560" xr:uid="{F37C22F7-8A25-40FC-AD60-724E6797F9DF}"/>
    <cellStyle name="Měna 2 2 3 2 3 3 2 3 2" xfId="23200" xr:uid="{41F41415-C443-447A-8A28-9F01EDADCC65}"/>
    <cellStyle name="Měna 2 2 3 2 3 3 2 3 2 2" xfId="49660" xr:uid="{C7C404D5-2821-4006-8C8A-20F758B1043D}"/>
    <cellStyle name="Měna 2 2 3 2 3 3 2 3 3" xfId="32020" xr:uid="{39EF6497-53F5-4BE3-938B-876B71EBF857}"/>
    <cellStyle name="Měna 2 2 3 2 3 3 2 4" xfId="9970" xr:uid="{E257EAC7-CA3D-490F-BC16-79CDCC6619C4}"/>
    <cellStyle name="Měna 2 2 3 2 3 3 2 4 2" xfId="36430" xr:uid="{62876F0F-F16E-4FC4-9D1B-52F5E59E1F92}"/>
    <cellStyle name="Měna 2 2 3 2 3 3 2 5" xfId="14380" xr:uid="{83978D73-2DAD-425B-845C-6DCB9666F9B7}"/>
    <cellStyle name="Měna 2 2 3 2 3 3 2 5 2" xfId="40840" xr:uid="{14995499-8AFD-48E2-B3C0-0B5C52265D33}"/>
    <cellStyle name="Měna 2 2 3 2 3 3 2 6" xfId="18790" xr:uid="{5D6A0122-46A7-45EC-9D81-53F91798E6A9}"/>
    <cellStyle name="Měna 2 2 3 2 3 3 2 6 2" xfId="45250" xr:uid="{2108FB83-E6C0-4A7A-A4DB-66C8FC991ACE}"/>
    <cellStyle name="Měna 2 2 3 2 3 3 2 7" xfId="27610" xr:uid="{FA8FC580-2221-4010-837B-5B3ED5446B96}"/>
    <cellStyle name="Měna 2 2 3 2 3 3 3" xfId="1780" xr:uid="{F25E2EF1-AB3F-4A97-8E48-F2FF09D8D767}"/>
    <cellStyle name="Měna 2 2 3 2 3 3 3 2" xfId="4300" xr:uid="{FF04B951-2BE9-4F92-B787-DCECCC55EEA2}"/>
    <cellStyle name="Měna 2 2 3 2 3 3 3 2 2" xfId="8710" xr:uid="{04F088EF-6B8D-4CD6-A983-CBB2E228F7E4}"/>
    <cellStyle name="Měna 2 2 3 2 3 3 3 2 2 2" xfId="26350" xr:uid="{EBDD9974-B947-4229-9EA3-E8369AD48880}"/>
    <cellStyle name="Měna 2 2 3 2 3 3 3 2 2 2 2" xfId="52810" xr:uid="{E4879D84-461B-4F57-8B10-331912EB9B18}"/>
    <cellStyle name="Měna 2 2 3 2 3 3 3 2 2 3" xfId="35170" xr:uid="{2FDD63D7-127D-49AF-8EBB-81F9C4E9CCFF}"/>
    <cellStyle name="Měna 2 2 3 2 3 3 3 2 3" xfId="13120" xr:uid="{201EF0B2-0B8A-454D-BA32-CBC08B63FAC1}"/>
    <cellStyle name="Měna 2 2 3 2 3 3 3 2 3 2" xfId="39580" xr:uid="{8856D803-8EDC-42CF-9742-E5B15AF2530E}"/>
    <cellStyle name="Měna 2 2 3 2 3 3 3 2 4" xfId="17530" xr:uid="{4367E487-06BF-47B7-A33A-CC55AEBA901A}"/>
    <cellStyle name="Měna 2 2 3 2 3 3 3 2 4 2" xfId="43990" xr:uid="{EA1DFD7F-8B24-455F-91D9-10F40C466FBF}"/>
    <cellStyle name="Měna 2 2 3 2 3 3 3 2 5" xfId="21940" xr:uid="{CFCADCA5-CC00-442B-A033-D0EA5237DA3C}"/>
    <cellStyle name="Měna 2 2 3 2 3 3 3 2 5 2" xfId="48400" xr:uid="{55318DE1-238F-47A9-B319-69D7973E77E6}"/>
    <cellStyle name="Měna 2 2 3 2 3 3 3 2 6" xfId="30760" xr:uid="{727B448F-F3E2-430C-B1C8-BAF4E0F778CC}"/>
    <cellStyle name="Měna 2 2 3 2 3 3 3 3" xfId="6190" xr:uid="{7AD18E0C-AFDB-410B-984F-D3E5F0AA62FE}"/>
    <cellStyle name="Měna 2 2 3 2 3 3 3 3 2" xfId="23830" xr:uid="{D77EE808-CA0E-4485-BDA3-B7C52F67C9FF}"/>
    <cellStyle name="Měna 2 2 3 2 3 3 3 3 2 2" xfId="50290" xr:uid="{9CFD83EE-D88F-45B9-BFFC-2A83BEB283D5}"/>
    <cellStyle name="Měna 2 2 3 2 3 3 3 3 3" xfId="32650" xr:uid="{CBB92859-91BE-4965-B03D-C3C5F591FEFF}"/>
    <cellStyle name="Měna 2 2 3 2 3 3 3 4" xfId="10600" xr:uid="{A53A8F84-925A-4660-A680-5569CEFDB05C}"/>
    <cellStyle name="Měna 2 2 3 2 3 3 3 4 2" xfId="37060" xr:uid="{408842B2-BAF7-4064-BAE8-AEAE0FEC4E36}"/>
    <cellStyle name="Měna 2 2 3 2 3 3 3 5" xfId="15010" xr:uid="{0DF58FC2-8EC3-405C-872B-199C0053784B}"/>
    <cellStyle name="Měna 2 2 3 2 3 3 3 5 2" xfId="41470" xr:uid="{D6039C2E-197F-4D45-8D48-7F2662DA80A3}"/>
    <cellStyle name="Měna 2 2 3 2 3 3 3 6" xfId="19420" xr:uid="{83355AA0-ECFE-4234-A490-9347AEB69588}"/>
    <cellStyle name="Měna 2 2 3 2 3 3 3 6 2" xfId="45880" xr:uid="{4994718B-1FE6-421C-BF91-05618397324B}"/>
    <cellStyle name="Měna 2 2 3 2 3 3 3 7" xfId="28240" xr:uid="{189D094B-DD04-4E8D-95C7-2159515DB598}"/>
    <cellStyle name="Měna 2 2 3 2 3 3 4" xfId="2410" xr:uid="{23053B2A-8C54-49E9-8946-6844283FA9F9}"/>
    <cellStyle name="Měna 2 2 3 2 3 3 4 2" xfId="6820" xr:uid="{B2CEA870-9247-4C78-A40D-F65B67B5CF85}"/>
    <cellStyle name="Měna 2 2 3 2 3 3 4 2 2" xfId="24460" xr:uid="{BE5D4DAB-2936-4066-81A8-B78739FC711E}"/>
    <cellStyle name="Měna 2 2 3 2 3 3 4 2 2 2" xfId="50920" xr:uid="{68F88F17-7479-4804-866D-204D22F06408}"/>
    <cellStyle name="Měna 2 2 3 2 3 3 4 2 3" xfId="33280" xr:uid="{7504FDCB-95E3-4A07-9039-F7581C2C4DA1}"/>
    <cellStyle name="Měna 2 2 3 2 3 3 4 3" xfId="11230" xr:uid="{F8624022-4F58-4C6D-B25F-AA1C89A38D2C}"/>
    <cellStyle name="Měna 2 2 3 2 3 3 4 3 2" xfId="37690" xr:uid="{FFDC8720-D044-4265-B52E-7B9EE727FBF7}"/>
    <cellStyle name="Měna 2 2 3 2 3 3 4 4" xfId="15640" xr:uid="{084954C1-5DA9-4717-8550-D50989ADD02C}"/>
    <cellStyle name="Měna 2 2 3 2 3 3 4 4 2" xfId="42100" xr:uid="{62A6E961-92F6-4DB1-B460-DB70C62F1CC2}"/>
    <cellStyle name="Měna 2 2 3 2 3 3 4 5" xfId="20050" xr:uid="{F2CFB236-8AB5-49FA-8D4F-0083D9A101E8}"/>
    <cellStyle name="Měna 2 2 3 2 3 3 4 5 2" xfId="46510" xr:uid="{07E12421-358C-45DF-9EF7-A48328BF7CD0}"/>
    <cellStyle name="Měna 2 2 3 2 3 3 4 6" xfId="28870" xr:uid="{8A5E3CE9-CC63-470F-94A9-73A18578EB17}"/>
    <cellStyle name="Měna 2 2 3 2 3 3 5" xfId="3040" xr:uid="{EBBCBEC1-6144-444D-A1B2-3B1CA172E699}"/>
    <cellStyle name="Měna 2 2 3 2 3 3 5 2" xfId="7450" xr:uid="{AFFFA853-58FB-4450-B2FE-FD266DC6AEB5}"/>
    <cellStyle name="Měna 2 2 3 2 3 3 5 2 2" xfId="25090" xr:uid="{F3256498-A6B2-4BC7-85CB-AA4EBC085844}"/>
    <cellStyle name="Měna 2 2 3 2 3 3 5 2 2 2" xfId="51550" xr:uid="{A43A1E69-DEF8-4A09-A145-7EE48EFFE7B3}"/>
    <cellStyle name="Měna 2 2 3 2 3 3 5 2 3" xfId="33910" xr:uid="{F5FC14D3-90D9-4AA9-8025-8D370D9C9C0F}"/>
    <cellStyle name="Měna 2 2 3 2 3 3 5 3" xfId="11860" xr:uid="{1DA8C5C8-5191-45C7-BC22-0480F457399A}"/>
    <cellStyle name="Měna 2 2 3 2 3 3 5 3 2" xfId="38320" xr:uid="{E2267853-61D6-4789-A1FE-21A6AE35928D}"/>
    <cellStyle name="Měna 2 2 3 2 3 3 5 4" xfId="16270" xr:uid="{D083CD05-0228-4564-87BF-C22F65B23C48}"/>
    <cellStyle name="Měna 2 2 3 2 3 3 5 4 2" xfId="42730" xr:uid="{F3F8390A-722B-4FB9-B0E5-741EE164E135}"/>
    <cellStyle name="Měna 2 2 3 2 3 3 5 5" xfId="20680" xr:uid="{EA7B2D70-B8F1-49DA-B45E-12AF3D9EEB77}"/>
    <cellStyle name="Měna 2 2 3 2 3 3 5 5 2" xfId="47140" xr:uid="{C1475E31-69AD-422D-8392-9FAB2D9F9D89}"/>
    <cellStyle name="Měna 2 2 3 2 3 3 5 6" xfId="29500" xr:uid="{CF3834C3-9724-46E5-BF0C-A00CE8F9240F}"/>
    <cellStyle name="Měna 2 2 3 2 3 3 6" xfId="4930" xr:uid="{41B8041F-CBC2-4340-A0E7-91DFDC1F6010}"/>
    <cellStyle name="Měna 2 2 3 2 3 3 6 2" xfId="22570" xr:uid="{7A4F8D89-44F8-4827-B65A-881A065C3B89}"/>
    <cellStyle name="Měna 2 2 3 2 3 3 6 2 2" xfId="49030" xr:uid="{D9242C70-2058-4A79-8FAA-F3262FA17275}"/>
    <cellStyle name="Měna 2 2 3 2 3 3 6 3" xfId="31390" xr:uid="{BA9D2E7D-C2A6-4B9D-9AE8-14074754FB30}"/>
    <cellStyle name="Měna 2 2 3 2 3 3 7" xfId="9340" xr:uid="{707E9606-23FF-4A55-9C1B-0C567861738B}"/>
    <cellStyle name="Měna 2 2 3 2 3 3 7 2" xfId="35800" xr:uid="{88A5E309-495F-486A-8492-ED26F8C31293}"/>
    <cellStyle name="Měna 2 2 3 2 3 3 8" xfId="13750" xr:uid="{21F03DA3-5404-4F1E-932D-7C7A87950C78}"/>
    <cellStyle name="Měna 2 2 3 2 3 3 8 2" xfId="40210" xr:uid="{5B59965D-57D0-4FC1-8485-80E04C8F58CC}"/>
    <cellStyle name="Měna 2 2 3 2 3 3 9" xfId="18160" xr:uid="{A7026E80-1F6B-4667-85B9-02A3EBBF700C}"/>
    <cellStyle name="Měna 2 2 3 2 3 3 9 2" xfId="44620" xr:uid="{9A245F4A-6956-483E-9391-F71F99602B00}"/>
    <cellStyle name="Měna 2 2 3 2 3 4" xfId="730" xr:uid="{EC4CF130-D09D-4A3A-8A99-F9DDFDAB8453}"/>
    <cellStyle name="Měna 2 2 3 2 3 4 2" xfId="3250" xr:uid="{A0413EA2-EA4F-41F1-A929-881F2353DFC2}"/>
    <cellStyle name="Měna 2 2 3 2 3 4 2 2" xfId="7660" xr:uid="{26FFEB03-9A2E-40E5-B06C-69025B5D8668}"/>
    <cellStyle name="Měna 2 2 3 2 3 4 2 2 2" xfId="25300" xr:uid="{CE794D48-60E6-4AE5-8AE3-F0742737CC29}"/>
    <cellStyle name="Měna 2 2 3 2 3 4 2 2 2 2" xfId="51760" xr:uid="{D850270D-5697-4050-943F-C52A23BD3527}"/>
    <cellStyle name="Měna 2 2 3 2 3 4 2 2 3" xfId="34120" xr:uid="{8E17C212-6612-4363-8019-202798855A88}"/>
    <cellStyle name="Měna 2 2 3 2 3 4 2 3" xfId="12070" xr:uid="{12DDB764-26CF-44E1-A8CA-B75DB154766F}"/>
    <cellStyle name="Měna 2 2 3 2 3 4 2 3 2" xfId="38530" xr:uid="{BFBF838D-A67E-4B66-9721-83591929C9BF}"/>
    <cellStyle name="Měna 2 2 3 2 3 4 2 4" xfId="16480" xr:uid="{FCA6B9F2-16B5-46A0-B0AD-FE6AF369C732}"/>
    <cellStyle name="Měna 2 2 3 2 3 4 2 4 2" xfId="42940" xr:uid="{51052DFD-7562-4854-8A95-BA61954E9F2D}"/>
    <cellStyle name="Měna 2 2 3 2 3 4 2 5" xfId="20890" xr:uid="{FC7FAC36-5861-44BD-A47A-88D1BB29441F}"/>
    <cellStyle name="Měna 2 2 3 2 3 4 2 5 2" xfId="47350" xr:uid="{64F0B775-AB3A-41D9-A12E-0BB2B3ACA4FA}"/>
    <cellStyle name="Měna 2 2 3 2 3 4 2 6" xfId="29710" xr:uid="{748DBFC0-5881-428D-85FE-B1F6DD14126A}"/>
    <cellStyle name="Měna 2 2 3 2 3 4 3" xfId="5140" xr:uid="{F83A46F8-4E77-4A65-BB2F-70750E58096C}"/>
    <cellStyle name="Měna 2 2 3 2 3 4 3 2" xfId="22780" xr:uid="{03E85448-0DA0-4B87-90D7-9F23E4AFF923}"/>
    <cellStyle name="Měna 2 2 3 2 3 4 3 2 2" xfId="49240" xr:uid="{D6A8FD52-266C-4BDB-A7A9-FE940E663CCC}"/>
    <cellStyle name="Měna 2 2 3 2 3 4 3 3" xfId="31600" xr:uid="{294EC02A-805E-4CE3-A320-EF4A1361162C}"/>
    <cellStyle name="Měna 2 2 3 2 3 4 4" xfId="9550" xr:uid="{CACFE0F0-C334-4465-B5E1-1EE260E566DE}"/>
    <cellStyle name="Měna 2 2 3 2 3 4 4 2" xfId="36010" xr:uid="{BC1FA4D6-4B31-4951-90DB-8E8BAEF958B1}"/>
    <cellStyle name="Měna 2 2 3 2 3 4 5" xfId="13960" xr:uid="{E05D44C5-8845-4B67-89D1-9EB9E70842D8}"/>
    <cellStyle name="Měna 2 2 3 2 3 4 5 2" xfId="40420" xr:uid="{F0D9FF8A-F20A-4201-AF38-27F3D7AB9409}"/>
    <cellStyle name="Měna 2 2 3 2 3 4 6" xfId="18370" xr:uid="{0D2C75EA-9B01-4998-9889-1F0C59FE7D39}"/>
    <cellStyle name="Měna 2 2 3 2 3 4 6 2" xfId="44830" xr:uid="{366FFB5E-0B0B-42AD-9E12-52A745F04E35}"/>
    <cellStyle name="Měna 2 2 3 2 3 4 7" xfId="27190" xr:uid="{26EB1395-561C-46A0-B93E-4A4903B8D4E1}"/>
    <cellStyle name="Měna 2 2 3 2 3 5" xfId="1360" xr:uid="{D8AFE5EC-3DC4-4993-A4CD-7C093117B087}"/>
    <cellStyle name="Měna 2 2 3 2 3 5 2" xfId="3880" xr:uid="{1DCAE795-509D-4FC6-92C2-7468601364A1}"/>
    <cellStyle name="Měna 2 2 3 2 3 5 2 2" xfId="8290" xr:uid="{ED8DDB1E-4BC1-4C19-B919-AF04F5958734}"/>
    <cellStyle name="Měna 2 2 3 2 3 5 2 2 2" xfId="25930" xr:uid="{6DB8A175-8BFA-492B-9FE5-5EB87C84A491}"/>
    <cellStyle name="Měna 2 2 3 2 3 5 2 2 2 2" xfId="52390" xr:uid="{28C89E49-C312-4CF9-A52B-301D994D5A88}"/>
    <cellStyle name="Měna 2 2 3 2 3 5 2 2 3" xfId="34750" xr:uid="{12F90B8B-2099-40F1-A725-0E565030197C}"/>
    <cellStyle name="Měna 2 2 3 2 3 5 2 3" xfId="12700" xr:uid="{1297FFCF-DBD8-4DCD-B230-9B2C59326F37}"/>
    <cellStyle name="Měna 2 2 3 2 3 5 2 3 2" xfId="39160" xr:uid="{24CCAAE3-801E-4C89-A484-6E511902C638}"/>
    <cellStyle name="Měna 2 2 3 2 3 5 2 4" xfId="17110" xr:uid="{0020C025-92C3-438A-A862-19F6091AEEF2}"/>
    <cellStyle name="Měna 2 2 3 2 3 5 2 4 2" xfId="43570" xr:uid="{BF61AB10-6F80-4EE3-8591-AC78D249EBF5}"/>
    <cellStyle name="Měna 2 2 3 2 3 5 2 5" xfId="21520" xr:uid="{DDD5B936-9C69-436E-869D-717A670B0BC5}"/>
    <cellStyle name="Měna 2 2 3 2 3 5 2 5 2" xfId="47980" xr:uid="{720A02D8-ACDF-4D23-9997-B1D9BA8129A7}"/>
    <cellStyle name="Měna 2 2 3 2 3 5 2 6" xfId="30340" xr:uid="{6E1AE430-C305-4678-AE25-1599161DAA57}"/>
    <cellStyle name="Měna 2 2 3 2 3 5 3" xfId="5770" xr:uid="{D9D24652-5453-42F5-880A-AFC3DBD29C4E}"/>
    <cellStyle name="Měna 2 2 3 2 3 5 3 2" xfId="23410" xr:uid="{F9ADE75E-F705-46EA-ABB4-04194C631C58}"/>
    <cellStyle name="Měna 2 2 3 2 3 5 3 2 2" xfId="49870" xr:uid="{E30BEA75-20D6-42B2-8C1E-F750926DD37F}"/>
    <cellStyle name="Měna 2 2 3 2 3 5 3 3" xfId="32230" xr:uid="{B6EC2744-961D-4B46-9339-C5549857F185}"/>
    <cellStyle name="Měna 2 2 3 2 3 5 4" xfId="10180" xr:uid="{C3F78F26-C6CD-4D7D-9A71-9713A4CAC5E0}"/>
    <cellStyle name="Měna 2 2 3 2 3 5 4 2" xfId="36640" xr:uid="{DEBE1932-F6FC-43BE-9C60-95E99A8A3702}"/>
    <cellStyle name="Měna 2 2 3 2 3 5 5" xfId="14590" xr:uid="{AEB504F3-AB18-4004-A18E-E09CB1B74D75}"/>
    <cellStyle name="Měna 2 2 3 2 3 5 5 2" xfId="41050" xr:uid="{5A9E0629-FA8B-486A-A02F-1741B0134F41}"/>
    <cellStyle name="Měna 2 2 3 2 3 5 6" xfId="19000" xr:uid="{F0215FDA-4C5B-4BC5-8F5B-ABA648431A6D}"/>
    <cellStyle name="Měna 2 2 3 2 3 5 6 2" xfId="45460" xr:uid="{062D8FDE-931C-4819-AFBB-AD61168FFFA8}"/>
    <cellStyle name="Měna 2 2 3 2 3 5 7" xfId="27820" xr:uid="{C3E81591-797C-4A24-B3CA-F8B66A15C13B}"/>
    <cellStyle name="Měna 2 2 3 2 3 6" xfId="1990" xr:uid="{9B8CA702-3743-45F0-8DB1-50375948BBA8}"/>
    <cellStyle name="Měna 2 2 3 2 3 6 2" xfId="6400" xr:uid="{8FE938BD-65EF-43FE-B08E-00C41CAB58F9}"/>
    <cellStyle name="Měna 2 2 3 2 3 6 2 2" xfId="24040" xr:uid="{1F914E4B-E4F4-4FE6-B2E3-2DAABCDF5B3A}"/>
    <cellStyle name="Měna 2 2 3 2 3 6 2 2 2" xfId="50500" xr:uid="{15F05EA1-014E-4C14-AAF9-070D20DC27F2}"/>
    <cellStyle name="Měna 2 2 3 2 3 6 2 3" xfId="32860" xr:uid="{DC447D36-EE71-4C8D-8DD4-7CA40A9420CB}"/>
    <cellStyle name="Měna 2 2 3 2 3 6 3" xfId="10810" xr:uid="{E4DC3A55-21BC-4D25-8CE0-9A1391C42840}"/>
    <cellStyle name="Měna 2 2 3 2 3 6 3 2" xfId="37270" xr:uid="{C50BF4FD-6CC7-46F2-A735-5F572950618E}"/>
    <cellStyle name="Měna 2 2 3 2 3 6 4" xfId="15220" xr:uid="{2B2D9DC7-022F-4802-B575-254629F3208A}"/>
    <cellStyle name="Měna 2 2 3 2 3 6 4 2" xfId="41680" xr:uid="{B6773DA3-C6B7-4681-812D-1E1C29A0AFA1}"/>
    <cellStyle name="Měna 2 2 3 2 3 6 5" xfId="19630" xr:uid="{ABA4B968-59B2-4D7D-ADAD-22D3FD216DF8}"/>
    <cellStyle name="Měna 2 2 3 2 3 6 5 2" xfId="46090" xr:uid="{40DCF11B-3535-4ED0-B039-5FA00731D584}"/>
    <cellStyle name="Měna 2 2 3 2 3 6 6" xfId="28450" xr:uid="{2DF69636-CD18-4DCA-BD10-E66E31004780}"/>
    <cellStyle name="Měna 2 2 3 2 3 7" xfId="2620" xr:uid="{2AA57960-9805-48DC-BE33-C01439099C29}"/>
    <cellStyle name="Měna 2 2 3 2 3 7 2" xfId="7030" xr:uid="{139A5C56-4849-49AB-B83C-111CCAE8D6A0}"/>
    <cellStyle name="Měna 2 2 3 2 3 7 2 2" xfId="24670" xr:uid="{E652EC50-BC38-47EC-9632-46720E7E0AF0}"/>
    <cellStyle name="Měna 2 2 3 2 3 7 2 2 2" xfId="51130" xr:uid="{C119D7A1-0114-457B-9826-1E5225E16E5C}"/>
    <cellStyle name="Měna 2 2 3 2 3 7 2 3" xfId="33490" xr:uid="{ED786D53-412E-4FE4-AB02-DAA35EA7E951}"/>
    <cellStyle name="Měna 2 2 3 2 3 7 3" xfId="11440" xr:uid="{F9B3D132-75CD-4135-8E94-194921424569}"/>
    <cellStyle name="Měna 2 2 3 2 3 7 3 2" xfId="37900" xr:uid="{1BFD6940-8E27-4B58-8F9D-B55546D23957}"/>
    <cellStyle name="Měna 2 2 3 2 3 7 4" xfId="15850" xr:uid="{025BDFBA-A9D1-4312-B0CF-9781E5F48205}"/>
    <cellStyle name="Měna 2 2 3 2 3 7 4 2" xfId="42310" xr:uid="{BDAAC019-8371-447F-8D94-A0867C3730C1}"/>
    <cellStyle name="Měna 2 2 3 2 3 7 5" xfId="20260" xr:uid="{8E266EE8-B683-4068-8D27-D854792B4901}"/>
    <cellStyle name="Měna 2 2 3 2 3 7 5 2" xfId="46720" xr:uid="{BDA8353A-5512-4928-95A1-6A4877BFC6E5}"/>
    <cellStyle name="Měna 2 2 3 2 3 7 6" xfId="29080" xr:uid="{DF94F491-9915-4107-9EED-EF7ABB094AF8}"/>
    <cellStyle name="Měna 2 2 3 2 3 8" xfId="4510" xr:uid="{21DDF92D-3271-4641-8645-831EF7620823}"/>
    <cellStyle name="Měna 2 2 3 2 3 8 2" xfId="22150" xr:uid="{945662BA-F792-46EA-A752-A90DD6814B8F}"/>
    <cellStyle name="Měna 2 2 3 2 3 8 2 2" xfId="48610" xr:uid="{0FA7EA74-52C9-4CFC-9DDD-FDAE73F25A52}"/>
    <cellStyle name="Měna 2 2 3 2 3 8 3" xfId="30970" xr:uid="{A07C9773-1050-4F54-AFE8-83A6C675455B}"/>
    <cellStyle name="Měna 2 2 3 2 3 9" xfId="8920" xr:uid="{A6DA12BA-5438-4B5D-B602-1628E73A21EF}"/>
    <cellStyle name="Měna 2 2 3 2 3 9 2" xfId="35380" xr:uid="{7DC7EC56-DB2C-407A-9324-3CB5F3760351}"/>
    <cellStyle name="Měna 2 2 3 2 4" xfId="141" xr:uid="{E294E4BA-8C3B-41AD-B695-046E583FD262}"/>
    <cellStyle name="Měna 2 2 3 2 4 10" xfId="13372" xr:uid="{F0FEAA93-9C0B-496D-AB2B-E5AA18AA9203}"/>
    <cellStyle name="Měna 2 2 3 2 4 10 2" xfId="39832" xr:uid="{0CA2C00F-9163-4379-B891-0E4D578D0831}"/>
    <cellStyle name="Měna 2 2 3 2 4 11" xfId="17782" xr:uid="{172B5C77-D76D-45B9-97D0-742D8BFF8046}"/>
    <cellStyle name="Měna 2 2 3 2 4 11 2" xfId="44242" xr:uid="{C7DB8370-D5DC-4E03-B2BA-240B7F7EF73A}"/>
    <cellStyle name="Měna 2 2 3 2 4 12" xfId="26602" xr:uid="{CFC4B151-57AA-4EFD-AED6-D310C6002ACB}"/>
    <cellStyle name="Měna 2 2 3 2 4 2" xfId="352" xr:uid="{744D0FAF-C4FD-44DC-A867-157E7868180B}"/>
    <cellStyle name="Měna 2 2 3 2 4 2 10" xfId="26812" xr:uid="{A3B0A273-15FA-45EA-A4A4-116340565EB1}"/>
    <cellStyle name="Měna 2 2 3 2 4 2 2" xfId="982" xr:uid="{985BFF67-41F1-415B-B2CD-504C689CD052}"/>
    <cellStyle name="Měna 2 2 3 2 4 2 2 2" xfId="3502" xr:uid="{4F3E2F28-D7D4-4BAB-BCF1-32CCACF19FB9}"/>
    <cellStyle name="Měna 2 2 3 2 4 2 2 2 2" xfId="7912" xr:uid="{1164EC93-4358-4499-B9E3-70C929C5DF04}"/>
    <cellStyle name="Měna 2 2 3 2 4 2 2 2 2 2" xfId="25552" xr:uid="{EBB1CB84-9998-4AAD-8B6F-CA52DC0E05BA}"/>
    <cellStyle name="Měna 2 2 3 2 4 2 2 2 2 2 2" xfId="52012" xr:uid="{15F6EA36-BE31-4F20-B55D-F6D61D17D459}"/>
    <cellStyle name="Měna 2 2 3 2 4 2 2 2 2 3" xfId="34372" xr:uid="{3BCF95C8-0296-431C-B557-562D81F15D68}"/>
    <cellStyle name="Měna 2 2 3 2 4 2 2 2 3" xfId="12322" xr:uid="{94E63186-F909-4767-98E7-D748C2F2A340}"/>
    <cellStyle name="Měna 2 2 3 2 4 2 2 2 3 2" xfId="38782" xr:uid="{94D3EA60-B43B-4D75-8239-89A717E090FD}"/>
    <cellStyle name="Měna 2 2 3 2 4 2 2 2 4" xfId="16732" xr:uid="{F8AB1A91-02F8-462B-B68B-B5502F2CB45B}"/>
    <cellStyle name="Měna 2 2 3 2 4 2 2 2 4 2" xfId="43192" xr:uid="{7EEB82CF-C571-4236-900B-F10757F9D63B}"/>
    <cellStyle name="Měna 2 2 3 2 4 2 2 2 5" xfId="21142" xr:uid="{E30AFBEA-E07D-4F83-BD81-4C829C1B1745}"/>
    <cellStyle name="Měna 2 2 3 2 4 2 2 2 5 2" xfId="47602" xr:uid="{86CAF625-7278-4F01-A05B-859A98953DBF}"/>
    <cellStyle name="Měna 2 2 3 2 4 2 2 2 6" xfId="29962" xr:uid="{FF6C8DC3-6DEA-41B3-B847-7EF3AEADE83D}"/>
    <cellStyle name="Měna 2 2 3 2 4 2 2 3" xfId="5392" xr:uid="{57007910-3A4D-43C7-B5B5-F823C64150D9}"/>
    <cellStyle name="Měna 2 2 3 2 4 2 2 3 2" xfId="23032" xr:uid="{49273E78-2E7C-420D-B9F5-28FF0C2845FB}"/>
    <cellStyle name="Měna 2 2 3 2 4 2 2 3 2 2" xfId="49492" xr:uid="{FDC65CB9-2D68-4E4D-A341-4BF81E99DE66}"/>
    <cellStyle name="Měna 2 2 3 2 4 2 2 3 3" xfId="31852" xr:uid="{349653BB-6424-4A56-B059-C5310057ADA9}"/>
    <cellStyle name="Měna 2 2 3 2 4 2 2 4" xfId="9802" xr:uid="{261C374F-E197-43F3-BD3D-3E5D50B91A34}"/>
    <cellStyle name="Měna 2 2 3 2 4 2 2 4 2" xfId="36262" xr:uid="{012FC9E9-8B54-4F38-9D81-E3C36E7D1B8C}"/>
    <cellStyle name="Měna 2 2 3 2 4 2 2 5" xfId="14212" xr:uid="{41C26DA5-8173-4AE5-8986-AB44F5FFFAD1}"/>
    <cellStyle name="Měna 2 2 3 2 4 2 2 5 2" xfId="40672" xr:uid="{261EEA0A-59B4-4ACA-A0CB-629778D2ACD9}"/>
    <cellStyle name="Měna 2 2 3 2 4 2 2 6" xfId="18622" xr:uid="{9AD4D552-6AAC-4228-A05E-3790D3513B3B}"/>
    <cellStyle name="Měna 2 2 3 2 4 2 2 6 2" xfId="45082" xr:uid="{2224E37F-7AF6-4753-B13B-6B9E62DA3464}"/>
    <cellStyle name="Měna 2 2 3 2 4 2 2 7" xfId="27442" xr:uid="{512F653C-A178-49E2-93B1-773D30EEC92D}"/>
    <cellStyle name="Měna 2 2 3 2 4 2 3" xfId="1612" xr:uid="{B8617771-8CCB-46D6-9568-86996450F266}"/>
    <cellStyle name="Měna 2 2 3 2 4 2 3 2" xfId="4132" xr:uid="{6BD8363B-9457-44BC-9A5D-1B44321136D1}"/>
    <cellStyle name="Měna 2 2 3 2 4 2 3 2 2" xfId="8542" xr:uid="{09646DC4-A1CD-4E40-986A-AFFDDC2D1262}"/>
    <cellStyle name="Měna 2 2 3 2 4 2 3 2 2 2" xfId="26182" xr:uid="{162959DA-3E7D-4859-9E08-84607F583D00}"/>
    <cellStyle name="Měna 2 2 3 2 4 2 3 2 2 2 2" xfId="52642" xr:uid="{1DC82778-B72B-4D4E-BE76-CD81723268DC}"/>
    <cellStyle name="Měna 2 2 3 2 4 2 3 2 2 3" xfId="35002" xr:uid="{0BE5F587-F1E2-4386-BC7F-71A5A3E3DB72}"/>
    <cellStyle name="Měna 2 2 3 2 4 2 3 2 3" xfId="12952" xr:uid="{6402D45E-47F9-440F-ACCF-F57BD884D4FE}"/>
    <cellStyle name="Měna 2 2 3 2 4 2 3 2 3 2" xfId="39412" xr:uid="{BEF4F8EE-070F-42AD-9C50-171204A30118}"/>
    <cellStyle name="Měna 2 2 3 2 4 2 3 2 4" xfId="17362" xr:uid="{591A7419-BA36-486A-9A38-0AAD46546B4A}"/>
    <cellStyle name="Měna 2 2 3 2 4 2 3 2 4 2" xfId="43822" xr:uid="{4CA8E693-10EF-4919-B1DD-8CD80DD23FA7}"/>
    <cellStyle name="Měna 2 2 3 2 4 2 3 2 5" xfId="21772" xr:uid="{CE0CAAA9-9D09-4197-83BF-DBEDCBBA528B}"/>
    <cellStyle name="Měna 2 2 3 2 4 2 3 2 5 2" xfId="48232" xr:uid="{6AC474AF-EAD3-48A1-970F-EA327C215A69}"/>
    <cellStyle name="Měna 2 2 3 2 4 2 3 2 6" xfId="30592" xr:uid="{70B7D58C-EB13-473F-A25B-6340465AF0AB}"/>
    <cellStyle name="Měna 2 2 3 2 4 2 3 3" xfId="6022" xr:uid="{9BDF6D10-603B-42FE-AB4F-33ACBD1621FB}"/>
    <cellStyle name="Měna 2 2 3 2 4 2 3 3 2" xfId="23662" xr:uid="{48E2EC21-878F-4E54-A7EF-A8809B0CCA46}"/>
    <cellStyle name="Měna 2 2 3 2 4 2 3 3 2 2" xfId="50122" xr:uid="{D3336F57-8A3C-4894-BBD5-575607A23213}"/>
    <cellStyle name="Měna 2 2 3 2 4 2 3 3 3" xfId="32482" xr:uid="{E90BAD46-80E1-4332-B6FF-1325F2FDEF70}"/>
    <cellStyle name="Měna 2 2 3 2 4 2 3 4" xfId="10432" xr:uid="{505252A2-5329-454C-B2F6-03504455FA8E}"/>
    <cellStyle name="Měna 2 2 3 2 4 2 3 4 2" xfId="36892" xr:uid="{5639C968-FFEE-40F0-8D5E-035F4297453C}"/>
    <cellStyle name="Měna 2 2 3 2 4 2 3 5" xfId="14842" xr:uid="{5480B882-9540-4B93-BD82-456E9735EABD}"/>
    <cellStyle name="Měna 2 2 3 2 4 2 3 5 2" xfId="41302" xr:uid="{7C5D20AF-8858-4B78-9B23-64C559A6FD24}"/>
    <cellStyle name="Měna 2 2 3 2 4 2 3 6" xfId="19252" xr:uid="{AB98A79E-F8E9-4DEE-88B8-EE86C1FDBF7B}"/>
    <cellStyle name="Měna 2 2 3 2 4 2 3 6 2" xfId="45712" xr:uid="{24B7EEAA-C064-48A2-A58A-C2875843527D}"/>
    <cellStyle name="Měna 2 2 3 2 4 2 3 7" xfId="28072" xr:uid="{6750F17A-EBCD-43F4-A266-5E945E6CD1D7}"/>
    <cellStyle name="Měna 2 2 3 2 4 2 4" xfId="2242" xr:uid="{1317E8B6-36CC-49E1-AC38-6333B028D2BB}"/>
    <cellStyle name="Měna 2 2 3 2 4 2 4 2" xfId="6652" xr:uid="{755F1197-0AC3-459C-A4AD-4C972F960D48}"/>
    <cellStyle name="Měna 2 2 3 2 4 2 4 2 2" xfId="24292" xr:uid="{068CA34B-7388-4A5C-9B8E-75DC4BA1949B}"/>
    <cellStyle name="Měna 2 2 3 2 4 2 4 2 2 2" xfId="50752" xr:uid="{878B6C0C-D7DF-4EAE-9CB1-27269E0ADB34}"/>
    <cellStyle name="Měna 2 2 3 2 4 2 4 2 3" xfId="33112" xr:uid="{C612D2E8-569C-4C53-B1E8-550A82255039}"/>
    <cellStyle name="Měna 2 2 3 2 4 2 4 3" xfId="11062" xr:uid="{155C0B83-E8F7-4595-8E54-C32B8D911256}"/>
    <cellStyle name="Měna 2 2 3 2 4 2 4 3 2" xfId="37522" xr:uid="{4084A940-E393-43B1-836D-8C6FA0167DD2}"/>
    <cellStyle name="Měna 2 2 3 2 4 2 4 4" xfId="15472" xr:uid="{F7373B36-9ED3-4361-90C6-9F67DFA4F1FE}"/>
    <cellStyle name="Měna 2 2 3 2 4 2 4 4 2" xfId="41932" xr:uid="{541D3292-A2CB-45A7-8744-5228349C3DD9}"/>
    <cellStyle name="Měna 2 2 3 2 4 2 4 5" xfId="19882" xr:uid="{39AFE9F7-ABDE-40F0-8778-6B7E1FF7C701}"/>
    <cellStyle name="Měna 2 2 3 2 4 2 4 5 2" xfId="46342" xr:uid="{118A6477-6746-4C71-838E-4C715E2F3E03}"/>
    <cellStyle name="Měna 2 2 3 2 4 2 4 6" xfId="28702" xr:uid="{9550DF2B-B792-4A85-99A3-FB402B1A8083}"/>
    <cellStyle name="Měna 2 2 3 2 4 2 5" xfId="2872" xr:uid="{154A64CD-1960-45C3-B743-5ADC6BF5AD01}"/>
    <cellStyle name="Měna 2 2 3 2 4 2 5 2" xfId="7282" xr:uid="{3F40CE96-1DC5-405D-A69B-449CC64D3396}"/>
    <cellStyle name="Měna 2 2 3 2 4 2 5 2 2" xfId="24922" xr:uid="{12C54A62-2E64-4A84-8393-3A93A711BDE8}"/>
    <cellStyle name="Měna 2 2 3 2 4 2 5 2 2 2" xfId="51382" xr:uid="{673793AF-827C-47D6-8FE3-20C55CDD7E6F}"/>
    <cellStyle name="Měna 2 2 3 2 4 2 5 2 3" xfId="33742" xr:uid="{1120E8E4-6C46-46EA-8705-22A8893EF4E0}"/>
    <cellStyle name="Měna 2 2 3 2 4 2 5 3" xfId="11692" xr:uid="{763252BF-F5D1-4A3A-B1D6-441DA560528D}"/>
    <cellStyle name="Měna 2 2 3 2 4 2 5 3 2" xfId="38152" xr:uid="{06C623A2-1037-4013-9BA0-9EC0470487C1}"/>
    <cellStyle name="Měna 2 2 3 2 4 2 5 4" xfId="16102" xr:uid="{947B5FF6-03A4-42FA-9F65-2ABF9822204C}"/>
    <cellStyle name="Měna 2 2 3 2 4 2 5 4 2" xfId="42562" xr:uid="{BD09373B-C9B2-426B-B77E-B53832E5F16D}"/>
    <cellStyle name="Měna 2 2 3 2 4 2 5 5" xfId="20512" xr:uid="{BC1F7465-3F60-4836-8D34-CF414FAEC32A}"/>
    <cellStyle name="Měna 2 2 3 2 4 2 5 5 2" xfId="46972" xr:uid="{F1BC069D-F2D3-4AD6-B909-AB70497A3BD9}"/>
    <cellStyle name="Měna 2 2 3 2 4 2 5 6" xfId="29332" xr:uid="{1A4D8FA7-5A49-4CF6-9356-F29D617C4A6A}"/>
    <cellStyle name="Měna 2 2 3 2 4 2 6" xfId="4762" xr:uid="{A918E7D6-A31D-4C7D-98FD-FD615860B8AB}"/>
    <cellStyle name="Měna 2 2 3 2 4 2 6 2" xfId="22402" xr:uid="{C917BD34-8299-4AEC-8445-C9DB74D51BCE}"/>
    <cellStyle name="Měna 2 2 3 2 4 2 6 2 2" xfId="48862" xr:uid="{8E7C8F1B-2C40-478C-8B9C-A6172E94ED88}"/>
    <cellStyle name="Měna 2 2 3 2 4 2 6 3" xfId="31222" xr:uid="{A770DB99-D518-4A07-8171-257136608E45}"/>
    <cellStyle name="Měna 2 2 3 2 4 2 7" xfId="9172" xr:uid="{AE3C6B4A-8B8C-42C5-86CF-8683320E08F6}"/>
    <cellStyle name="Měna 2 2 3 2 4 2 7 2" xfId="35632" xr:uid="{3062A966-5DA7-4858-86E3-52C93AE397CA}"/>
    <cellStyle name="Měna 2 2 3 2 4 2 8" xfId="13582" xr:uid="{AF8CF425-E54C-4BBF-A7C7-85145834816D}"/>
    <cellStyle name="Měna 2 2 3 2 4 2 8 2" xfId="40042" xr:uid="{EC63F0DC-63A2-4F19-B688-2EF3DA6DA72E}"/>
    <cellStyle name="Měna 2 2 3 2 4 2 9" xfId="17992" xr:uid="{6F546116-1217-445F-8093-ACD22F77CB21}"/>
    <cellStyle name="Měna 2 2 3 2 4 2 9 2" xfId="44452" xr:uid="{C2611578-CD2A-4FA9-AB8C-7E3CDE4D4867}"/>
    <cellStyle name="Měna 2 2 3 2 4 3" xfId="562" xr:uid="{B0E4E9D0-0ECD-4FA9-85C0-5D43DB186217}"/>
    <cellStyle name="Měna 2 2 3 2 4 3 10" xfId="27022" xr:uid="{90023D3F-1A60-4D6C-BBF9-AC543CC3B246}"/>
    <cellStyle name="Měna 2 2 3 2 4 3 2" xfId="1192" xr:uid="{448C264D-C37F-4705-801D-C058D81D1ABB}"/>
    <cellStyle name="Měna 2 2 3 2 4 3 2 2" xfId="3712" xr:uid="{19FD44F6-2CBC-486E-8D85-E06A94A26501}"/>
    <cellStyle name="Měna 2 2 3 2 4 3 2 2 2" xfId="8122" xr:uid="{DB0D9579-4AA4-40D2-AF08-B64CD50FF232}"/>
    <cellStyle name="Měna 2 2 3 2 4 3 2 2 2 2" xfId="25762" xr:uid="{64E376BB-5A54-4AB1-9FB1-7CBFE6BDE96E}"/>
    <cellStyle name="Měna 2 2 3 2 4 3 2 2 2 2 2" xfId="52222" xr:uid="{3469250D-B576-40D2-AE37-399D53415048}"/>
    <cellStyle name="Měna 2 2 3 2 4 3 2 2 2 3" xfId="34582" xr:uid="{18B701D2-DFA5-403A-86F0-96AE131DF4BD}"/>
    <cellStyle name="Měna 2 2 3 2 4 3 2 2 3" xfId="12532" xr:uid="{BF99A046-4498-4721-BA05-D213F2F35753}"/>
    <cellStyle name="Měna 2 2 3 2 4 3 2 2 3 2" xfId="38992" xr:uid="{7E729848-FED0-4500-8A33-2D5847AA72F3}"/>
    <cellStyle name="Měna 2 2 3 2 4 3 2 2 4" xfId="16942" xr:uid="{EE5173D8-FD7B-4964-A87A-7BE32977DED4}"/>
    <cellStyle name="Měna 2 2 3 2 4 3 2 2 4 2" xfId="43402" xr:uid="{045696D4-4E4F-4333-940F-56B68A9BE9E7}"/>
    <cellStyle name="Měna 2 2 3 2 4 3 2 2 5" xfId="21352" xr:uid="{A1038D99-8043-49D8-BFD5-2E75DECA4D52}"/>
    <cellStyle name="Měna 2 2 3 2 4 3 2 2 5 2" xfId="47812" xr:uid="{D8F75606-5A0D-4E19-9A8D-3AB2FCEAFDCE}"/>
    <cellStyle name="Měna 2 2 3 2 4 3 2 2 6" xfId="30172" xr:uid="{75651C1E-D372-4E98-A6D1-D719BF3BBD6A}"/>
    <cellStyle name="Měna 2 2 3 2 4 3 2 3" xfId="5602" xr:uid="{CF91A17D-8B75-4842-A165-307133D6AEFD}"/>
    <cellStyle name="Měna 2 2 3 2 4 3 2 3 2" xfId="23242" xr:uid="{BB6021FB-EF12-4D04-AF74-D7BCA05D3208}"/>
    <cellStyle name="Měna 2 2 3 2 4 3 2 3 2 2" xfId="49702" xr:uid="{530B5DA5-673D-4D08-93F1-794A0B2D7354}"/>
    <cellStyle name="Měna 2 2 3 2 4 3 2 3 3" xfId="32062" xr:uid="{53BB128B-05B6-4946-B329-0F97605501E7}"/>
    <cellStyle name="Měna 2 2 3 2 4 3 2 4" xfId="10012" xr:uid="{7CD5580B-3E73-4B41-8807-8387F1C28971}"/>
    <cellStyle name="Měna 2 2 3 2 4 3 2 4 2" xfId="36472" xr:uid="{F7F30035-F47A-48CC-835E-46D93094980F}"/>
    <cellStyle name="Měna 2 2 3 2 4 3 2 5" xfId="14422" xr:uid="{002018B2-4C13-4183-9965-2611F9EA7F98}"/>
    <cellStyle name="Měna 2 2 3 2 4 3 2 5 2" xfId="40882" xr:uid="{B4C4F429-4850-4D81-8231-740CDD31AF41}"/>
    <cellStyle name="Měna 2 2 3 2 4 3 2 6" xfId="18832" xr:uid="{9FE51B7C-3FB7-4853-9640-7A026CE1F3F1}"/>
    <cellStyle name="Měna 2 2 3 2 4 3 2 6 2" xfId="45292" xr:uid="{E901FCC6-E4F7-4F2C-8F7C-B63C474CD5CA}"/>
    <cellStyle name="Měna 2 2 3 2 4 3 2 7" xfId="27652" xr:uid="{E229EE99-5DF4-4977-9A9B-CA3A4D7040F9}"/>
    <cellStyle name="Měna 2 2 3 2 4 3 3" xfId="1822" xr:uid="{5782514B-4687-4489-A46A-9EE36ED53DBE}"/>
    <cellStyle name="Měna 2 2 3 2 4 3 3 2" xfId="4342" xr:uid="{DE72CA2F-782D-4C82-B711-0DD26E24E8EA}"/>
    <cellStyle name="Měna 2 2 3 2 4 3 3 2 2" xfId="8752" xr:uid="{EA56951D-F208-4F0D-982A-15AC32B767E0}"/>
    <cellStyle name="Měna 2 2 3 2 4 3 3 2 2 2" xfId="26392" xr:uid="{2648E84F-C147-40A3-8323-19D4E6033154}"/>
    <cellStyle name="Měna 2 2 3 2 4 3 3 2 2 2 2" xfId="52852" xr:uid="{049868D6-CB07-4493-A9D2-EBFCE11813F0}"/>
    <cellStyle name="Měna 2 2 3 2 4 3 3 2 2 3" xfId="35212" xr:uid="{F5F09FF1-B6B3-41A6-A97C-CF04D615B0B3}"/>
    <cellStyle name="Měna 2 2 3 2 4 3 3 2 3" xfId="13162" xr:uid="{433D2B37-FDD7-45D9-8C85-764C0B08A9C7}"/>
    <cellStyle name="Měna 2 2 3 2 4 3 3 2 3 2" xfId="39622" xr:uid="{C25FC403-1E5E-4E88-86B3-090DB409EA1D}"/>
    <cellStyle name="Měna 2 2 3 2 4 3 3 2 4" xfId="17572" xr:uid="{708CE2A1-7600-438C-8767-DBDBB86FB992}"/>
    <cellStyle name="Měna 2 2 3 2 4 3 3 2 4 2" xfId="44032" xr:uid="{0E59157C-6425-4F1B-9E69-35478730F973}"/>
    <cellStyle name="Měna 2 2 3 2 4 3 3 2 5" xfId="21982" xr:uid="{F68D6EEA-DDAE-436D-9A07-FF761154FB48}"/>
    <cellStyle name="Měna 2 2 3 2 4 3 3 2 5 2" xfId="48442" xr:uid="{EDD6BB44-2B83-47CE-85B2-A843C1AF7BF2}"/>
    <cellStyle name="Měna 2 2 3 2 4 3 3 2 6" xfId="30802" xr:uid="{1B6629A0-BA3E-4593-9FBE-42F3769B5110}"/>
    <cellStyle name="Měna 2 2 3 2 4 3 3 3" xfId="6232" xr:uid="{B3ED6E9B-2D71-4B87-9C39-75E54E3E1925}"/>
    <cellStyle name="Měna 2 2 3 2 4 3 3 3 2" xfId="23872" xr:uid="{DB3C2891-674B-4231-9AEC-D6290296963A}"/>
    <cellStyle name="Měna 2 2 3 2 4 3 3 3 2 2" xfId="50332" xr:uid="{32A785AE-B456-4B18-9B57-23A13F5C7D0B}"/>
    <cellStyle name="Měna 2 2 3 2 4 3 3 3 3" xfId="32692" xr:uid="{58AAE5F1-9CFB-4BB3-9E95-ED1D105F15F8}"/>
    <cellStyle name="Měna 2 2 3 2 4 3 3 4" xfId="10642" xr:uid="{ECAA7394-601D-4BAD-8052-B3EFBD2146BF}"/>
    <cellStyle name="Měna 2 2 3 2 4 3 3 4 2" xfId="37102" xr:uid="{AF9D275D-CE13-46B3-8FA8-E8D7E3CC7AD1}"/>
    <cellStyle name="Měna 2 2 3 2 4 3 3 5" xfId="15052" xr:uid="{3746B25C-D22C-4043-9162-27E4C077CF11}"/>
    <cellStyle name="Měna 2 2 3 2 4 3 3 5 2" xfId="41512" xr:uid="{35182F80-3D79-4352-8047-D948B3D2D261}"/>
    <cellStyle name="Měna 2 2 3 2 4 3 3 6" xfId="19462" xr:uid="{9BF61086-4715-4B20-B02D-61273DB3DC6A}"/>
    <cellStyle name="Měna 2 2 3 2 4 3 3 6 2" xfId="45922" xr:uid="{2C56F97D-EF3F-4CFE-82AD-923486E2BB7B}"/>
    <cellStyle name="Měna 2 2 3 2 4 3 3 7" xfId="28282" xr:uid="{9D8E92DB-C017-4122-AFFF-F56F681040DC}"/>
    <cellStyle name="Měna 2 2 3 2 4 3 4" xfId="2452" xr:uid="{8F440392-9FA8-41AE-BD72-4AA68D67DBC3}"/>
    <cellStyle name="Měna 2 2 3 2 4 3 4 2" xfId="6862" xr:uid="{10CD4C2B-8D04-44E3-8499-3DEC85B2CE9A}"/>
    <cellStyle name="Měna 2 2 3 2 4 3 4 2 2" xfId="24502" xr:uid="{BED138DE-85CD-446E-85EC-F2A299693862}"/>
    <cellStyle name="Měna 2 2 3 2 4 3 4 2 2 2" xfId="50962" xr:uid="{0D1BCAC8-4206-48DB-A3E8-D385B8F59EE8}"/>
    <cellStyle name="Měna 2 2 3 2 4 3 4 2 3" xfId="33322" xr:uid="{E0E0DFA2-ED52-4A14-AF77-053D73DB69DC}"/>
    <cellStyle name="Měna 2 2 3 2 4 3 4 3" xfId="11272" xr:uid="{42D0CFD2-160F-405A-BA99-9B46383106A6}"/>
    <cellStyle name="Měna 2 2 3 2 4 3 4 3 2" xfId="37732" xr:uid="{BE1A90ED-68D4-47B9-AB95-824A8F0DC0C1}"/>
    <cellStyle name="Měna 2 2 3 2 4 3 4 4" xfId="15682" xr:uid="{18A24D98-A48B-46DD-874F-21696032E983}"/>
    <cellStyle name="Měna 2 2 3 2 4 3 4 4 2" xfId="42142" xr:uid="{5542405D-A436-479A-B64E-A7712971CFF9}"/>
    <cellStyle name="Měna 2 2 3 2 4 3 4 5" xfId="20092" xr:uid="{D67A6A49-2DD7-43F8-9E1A-694406750B4B}"/>
    <cellStyle name="Měna 2 2 3 2 4 3 4 5 2" xfId="46552" xr:uid="{B0DA8E49-A3EA-48DC-B697-A3B70695BC8C}"/>
    <cellStyle name="Měna 2 2 3 2 4 3 4 6" xfId="28912" xr:uid="{70B347B7-9364-4692-B649-E72FFEFA387F}"/>
    <cellStyle name="Měna 2 2 3 2 4 3 5" xfId="3082" xr:uid="{1FA60DA7-6CB3-40B3-981B-7E5FEA9E6924}"/>
    <cellStyle name="Měna 2 2 3 2 4 3 5 2" xfId="7492" xr:uid="{8400D14A-4BB6-4F77-BBB0-CA90D5CFA134}"/>
    <cellStyle name="Měna 2 2 3 2 4 3 5 2 2" xfId="25132" xr:uid="{8C7BDEB2-8086-4A11-AE4E-1801AB8CFE72}"/>
    <cellStyle name="Měna 2 2 3 2 4 3 5 2 2 2" xfId="51592" xr:uid="{5B3691D8-F064-428B-87E9-36396DF6287D}"/>
    <cellStyle name="Měna 2 2 3 2 4 3 5 2 3" xfId="33952" xr:uid="{6939FA94-9D5C-4651-B759-AF8A66CD74A3}"/>
    <cellStyle name="Měna 2 2 3 2 4 3 5 3" xfId="11902" xr:uid="{14170A9E-E86C-4F33-BC40-3A9DBD7CBB3F}"/>
    <cellStyle name="Měna 2 2 3 2 4 3 5 3 2" xfId="38362" xr:uid="{2CA58B1C-B071-461A-9EDC-3146D3010C1A}"/>
    <cellStyle name="Měna 2 2 3 2 4 3 5 4" xfId="16312" xr:uid="{18EBC807-6BF4-4126-A6BF-D1E00128B4C6}"/>
    <cellStyle name="Měna 2 2 3 2 4 3 5 4 2" xfId="42772" xr:uid="{9AA152F6-B521-4C41-8123-790B63E6A33C}"/>
    <cellStyle name="Měna 2 2 3 2 4 3 5 5" xfId="20722" xr:uid="{938FEC58-4F0E-4614-BDA4-AB2E46E4A87C}"/>
    <cellStyle name="Měna 2 2 3 2 4 3 5 5 2" xfId="47182" xr:uid="{974DEEB7-C7E3-4558-84E7-57F65813603C}"/>
    <cellStyle name="Měna 2 2 3 2 4 3 5 6" xfId="29542" xr:uid="{FA5FB21C-6821-4BA3-8531-D2182411661E}"/>
    <cellStyle name="Měna 2 2 3 2 4 3 6" xfId="4972" xr:uid="{EEC0B6D3-E248-426F-8413-AF0026B4AF24}"/>
    <cellStyle name="Měna 2 2 3 2 4 3 6 2" xfId="22612" xr:uid="{89B4A572-509C-450C-9BF5-6DA03E49BCC7}"/>
    <cellStyle name="Měna 2 2 3 2 4 3 6 2 2" xfId="49072" xr:uid="{528F6773-1071-4085-94B3-D7E2AB85F8CD}"/>
    <cellStyle name="Měna 2 2 3 2 4 3 6 3" xfId="31432" xr:uid="{B17759A6-6602-4111-9373-2DF6AEB6CB5B}"/>
    <cellStyle name="Měna 2 2 3 2 4 3 7" xfId="9382" xr:uid="{A003C0FD-1C51-4B3B-BF7B-16360FBE33FC}"/>
    <cellStyle name="Měna 2 2 3 2 4 3 7 2" xfId="35842" xr:uid="{CC74CC30-D3F3-46A9-9034-CEA71DA44984}"/>
    <cellStyle name="Měna 2 2 3 2 4 3 8" xfId="13792" xr:uid="{D6AB211E-75D8-4D17-9049-E9C4C34D17C8}"/>
    <cellStyle name="Měna 2 2 3 2 4 3 8 2" xfId="40252" xr:uid="{A4A03CBA-23D8-4C99-9ACD-093A8A3C2A9E}"/>
    <cellStyle name="Měna 2 2 3 2 4 3 9" xfId="18202" xr:uid="{4C3ADF97-79C0-4A14-8F1C-100B0C0F343D}"/>
    <cellStyle name="Měna 2 2 3 2 4 3 9 2" xfId="44662" xr:uid="{7CF883B3-3DB3-4A30-91CC-490A576E2050}"/>
    <cellStyle name="Měna 2 2 3 2 4 4" xfId="772" xr:uid="{5A5F1096-8B91-4498-98ED-3400FF0EF085}"/>
    <cellStyle name="Měna 2 2 3 2 4 4 2" xfId="3292" xr:uid="{1A59EE09-DB16-4590-A8EC-D37D12BE7AE4}"/>
    <cellStyle name="Měna 2 2 3 2 4 4 2 2" xfId="7702" xr:uid="{92D428A5-AB2E-4C8E-88E9-6487F31A8756}"/>
    <cellStyle name="Měna 2 2 3 2 4 4 2 2 2" xfId="25342" xr:uid="{DFD1C98D-13D4-4625-B9DD-06835FC9FE6B}"/>
    <cellStyle name="Měna 2 2 3 2 4 4 2 2 2 2" xfId="51802" xr:uid="{6EFF7F24-00E9-43C6-9402-711E437F198F}"/>
    <cellStyle name="Měna 2 2 3 2 4 4 2 2 3" xfId="34162" xr:uid="{AFDD03BA-7DF3-4789-A03E-1779B79390AC}"/>
    <cellStyle name="Měna 2 2 3 2 4 4 2 3" xfId="12112" xr:uid="{5541EFA6-725B-44D9-8AD1-2FAEE82AB591}"/>
    <cellStyle name="Měna 2 2 3 2 4 4 2 3 2" xfId="38572" xr:uid="{DAA422A8-A5EF-4D53-AA43-13A139ABC06D}"/>
    <cellStyle name="Měna 2 2 3 2 4 4 2 4" xfId="16522" xr:uid="{2D6C1E6E-2312-4582-8887-E8A6EBA2BF0D}"/>
    <cellStyle name="Měna 2 2 3 2 4 4 2 4 2" xfId="42982" xr:uid="{FB184090-2723-4B7F-823A-322EB9245400}"/>
    <cellStyle name="Měna 2 2 3 2 4 4 2 5" xfId="20932" xr:uid="{1AAB20EB-65D9-4972-BCEA-C3C921E9FEAF}"/>
    <cellStyle name="Měna 2 2 3 2 4 4 2 5 2" xfId="47392" xr:uid="{ECCD909A-900E-4772-B419-927C1BB51233}"/>
    <cellStyle name="Měna 2 2 3 2 4 4 2 6" xfId="29752" xr:uid="{5AA84C5A-5B17-4281-9A66-B0532862892B}"/>
    <cellStyle name="Měna 2 2 3 2 4 4 3" xfId="5182" xr:uid="{7EEEBB87-40FC-43EC-8FF7-1CFE17A7F6D2}"/>
    <cellStyle name="Měna 2 2 3 2 4 4 3 2" xfId="22822" xr:uid="{42BA60B6-E2A5-4CC9-A2E2-DBC2C767BC65}"/>
    <cellStyle name="Měna 2 2 3 2 4 4 3 2 2" xfId="49282" xr:uid="{D6871D27-EE7B-4575-BEF7-9585945F3492}"/>
    <cellStyle name="Měna 2 2 3 2 4 4 3 3" xfId="31642" xr:uid="{CD1015C3-659B-4D2F-A819-00765D28C8FE}"/>
    <cellStyle name="Měna 2 2 3 2 4 4 4" xfId="9592" xr:uid="{9E10159D-EC5D-44FA-9866-70640AC16C57}"/>
    <cellStyle name="Měna 2 2 3 2 4 4 4 2" xfId="36052" xr:uid="{388F39C7-AE61-4EA8-9F2D-DFBCBC5F2EC7}"/>
    <cellStyle name="Měna 2 2 3 2 4 4 5" xfId="14002" xr:uid="{8572383C-B318-4A20-A314-4D91380D2782}"/>
    <cellStyle name="Měna 2 2 3 2 4 4 5 2" xfId="40462" xr:uid="{C51B388A-DF71-4744-B864-649450215CEA}"/>
    <cellStyle name="Měna 2 2 3 2 4 4 6" xfId="18412" xr:uid="{D14C5653-2C05-4E29-87F6-E7FCAFFA3330}"/>
    <cellStyle name="Měna 2 2 3 2 4 4 6 2" xfId="44872" xr:uid="{CD5E42E9-5590-45F5-AB4F-1211039E6514}"/>
    <cellStyle name="Měna 2 2 3 2 4 4 7" xfId="27232" xr:uid="{BB58EA0C-4AB8-415C-A515-FBDA379E26F1}"/>
    <cellStyle name="Měna 2 2 3 2 4 5" xfId="1402" xr:uid="{367DD21A-76A6-4D01-8FFA-0BCC52288D0A}"/>
    <cellStyle name="Měna 2 2 3 2 4 5 2" xfId="3922" xr:uid="{6E5F402F-790A-408F-85A1-3C9C43519F65}"/>
    <cellStyle name="Měna 2 2 3 2 4 5 2 2" xfId="8332" xr:uid="{3309FEC7-F59C-4E5B-9AB7-41CFF832040F}"/>
    <cellStyle name="Měna 2 2 3 2 4 5 2 2 2" xfId="25972" xr:uid="{C29101B5-581D-4A7F-BB77-D59404353E42}"/>
    <cellStyle name="Měna 2 2 3 2 4 5 2 2 2 2" xfId="52432" xr:uid="{2AC5D389-688A-484C-B5A2-E48F2D46EFEA}"/>
    <cellStyle name="Měna 2 2 3 2 4 5 2 2 3" xfId="34792" xr:uid="{1C13644E-861D-4D59-B578-1FB887322496}"/>
    <cellStyle name="Měna 2 2 3 2 4 5 2 3" xfId="12742" xr:uid="{B34672B4-B4AE-43E4-88DC-68CC5D77FD48}"/>
    <cellStyle name="Měna 2 2 3 2 4 5 2 3 2" xfId="39202" xr:uid="{ACC1BDD9-1068-4DB2-8656-D000C9A79D49}"/>
    <cellStyle name="Měna 2 2 3 2 4 5 2 4" xfId="17152" xr:uid="{EED0FF32-3403-4818-B825-7DB50C14D2DD}"/>
    <cellStyle name="Měna 2 2 3 2 4 5 2 4 2" xfId="43612" xr:uid="{57513763-9D42-470F-A6E6-7AE78AD72764}"/>
    <cellStyle name="Měna 2 2 3 2 4 5 2 5" xfId="21562" xr:uid="{3D166454-0CA1-4902-9549-EF1C2B0FEC84}"/>
    <cellStyle name="Měna 2 2 3 2 4 5 2 5 2" xfId="48022" xr:uid="{B15FDC3A-2EAA-4D06-913C-C319EAC6E4D3}"/>
    <cellStyle name="Měna 2 2 3 2 4 5 2 6" xfId="30382" xr:uid="{21A80D68-8A9D-43D2-80A0-6F4E8E91E916}"/>
    <cellStyle name="Měna 2 2 3 2 4 5 3" xfId="5812" xr:uid="{0BE92A13-97DB-47F0-A38A-0B0F89F54623}"/>
    <cellStyle name="Měna 2 2 3 2 4 5 3 2" xfId="23452" xr:uid="{5E73AA35-A8D1-4406-9EDB-4A3AC7539780}"/>
    <cellStyle name="Měna 2 2 3 2 4 5 3 2 2" xfId="49912" xr:uid="{0BFDF60F-A1C7-4A9A-8E01-B1A5FCE59A81}"/>
    <cellStyle name="Měna 2 2 3 2 4 5 3 3" xfId="32272" xr:uid="{D5A69541-6537-4C3C-A6FC-BA09F8637E01}"/>
    <cellStyle name="Měna 2 2 3 2 4 5 4" xfId="10222" xr:uid="{AC2E289D-5A39-4B92-890E-BACFF7A40AAD}"/>
    <cellStyle name="Měna 2 2 3 2 4 5 4 2" xfId="36682" xr:uid="{6BFE072C-2F88-45D6-8717-D5C60D10C2FA}"/>
    <cellStyle name="Měna 2 2 3 2 4 5 5" xfId="14632" xr:uid="{2119BD63-10CD-4111-917B-9372A3F1C011}"/>
    <cellStyle name="Měna 2 2 3 2 4 5 5 2" xfId="41092" xr:uid="{C20D0A56-CF50-48CD-A2A1-4F6912CB6105}"/>
    <cellStyle name="Měna 2 2 3 2 4 5 6" xfId="19042" xr:uid="{98AC3CC9-FA80-40CC-9A2B-C628EE26A3DF}"/>
    <cellStyle name="Měna 2 2 3 2 4 5 6 2" xfId="45502" xr:uid="{9598AF60-E22B-4BF1-B55B-F39D537F4847}"/>
    <cellStyle name="Měna 2 2 3 2 4 5 7" xfId="27862" xr:uid="{3EE42FC7-7169-4175-B696-6613F8031C5A}"/>
    <cellStyle name="Měna 2 2 3 2 4 6" xfId="2032" xr:uid="{F6CFDDE5-EC21-4EF7-A3CA-BD4D564749B6}"/>
    <cellStyle name="Měna 2 2 3 2 4 6 2" xfId="6442" xr:uid="{4435E214-ACFC-405D-ABA8-0B8FF379B9BE}"/>
    <cellStyle name="Měna 2 2 3 2 4 6 2 2" xfId="24082" xr:uid="{065D93C7-70CA-46E9-B09F-01342285C1FB}"/>
    <cellStyle name="Měna 2 2 3 2 4 6 2 2 2" xfId="50542" xr:uid="{4A96E84A-AA99-409C-9126-D73E4513E739}"/>
    <cellStyle name="Měna 2 2 3 2 4 6 2 3" xfId="32902" xr:uid="{76DB4156-6360-42AA-8552-6F88145B9D87}"/>
    <cellStyle name="Měna 2 2 3 2 4 6 3" xfId="10852" xr:uid="{A2D7AF76-F993-4431-99D0-E88B0B30DC5E}"/>
    <cellStyle name="Měna 2 2 3 2 4 6 3 2" xfId="37312" xr:uid="{DA2B2854-5841-4B69-9B9C-6FC32F98C7A3}"/>
    <cellStyle name="Měna 2 2 3 2 4 6 4" xfId="15262" xr:uid="{B1A25CB4-05F5-4BF7-BE30-E01C6E9AF900}"/>
    <cellStyle name="Měna 2 2 3 2 4 6 4 2" xfId="41722" xr:uid="{EA99AFB3-8764-407B-AF87-DDD45F767082}"/>
    <cellStyle name="Měna 2 2 3 2 4 6 5" xfId="19672" xr:uid="{2EDD02AE-F263-481D-9151-171DE3F33166}"/>
    <cellStyle name="Měna 2 2 3 2 4 6 5 2" xfId="46132" xr:uid="{9BA42126-583E-4490-988D-AB35CD7050E0}"/>
    <cellStyle name="Měna 2 2 3 2 4 6 6" xfId="28492" xr:uid="{5AE353E0-6E05-45DC-A64C-13B3F5FA2546}"/>
    <cellStyle name="Měna 2 2 3 2 4 7" xfId="2662" xr:uid="{FDF63D2D-8643-4059-AB84-982726247492}"/>
    <cellStyle name="Měna 2 2 3 2 4 7 2" xfId="7072" xr:uid="{B0A2188A-28E0-4BEE-AC98-6FF148238D2D}"/>
    <cellStyle name="Měna 2 2 3 2 4 7 2 2" xfId="24712" xr:uid="{5F8EA348-DFC3-4083-94EB-FD7D5843BD2D}"/>
    <cellStyle name="Měna 2 2 3 2 4 7 2 2 2" xfId="51172" xr:uid="{9BD8A083-05D1-45D1-8145-DADDF00B3D1D}"/>
    <cellStyle name="Měna 2 2 3 2 4 7 2 3" xfId="33532" xr:uid="{CC2C7761-8EF5-4F7E-A529-06EDCFD45B63}"/>
    <cellStyle name="Měna 2 2 3 2 4 7 3" xfId="11482" xr:uid="{CA0CB1A6-531C-4C2E-9AD0-A24582E42860}"/>
    <cellStyle name="Měna 2 2 3 2 4 7 3 2" xfId="37942" xr:uid="{8DF905DE-33C6-4F10-886C-CA64CCBB7786}"/>
    <cellStyle name="Měna 2 2 3 2 4 7 4" xfId="15892" xr:uid="{3269B22E-B43A-49C4-B143-4D9691B2B68B}"/>
    <cellStyle name="Měna 2 2 3 2 4 7 4 2" xfId="42352" xr:uid="{0B39C0E0-3188-45CD-8119-BFDF01577B28}"/>
    <cellStyle name="Měna 2 2 3 2 4 7 5" xfId="20302" xr:uid="{E177E846-2B77-4A54-85ED-E7F55690E550}"/>
    <cellStyle name="Měna 2 2 3 2 4 7 5 2" xfId="46762" xr:uid="{729E3018-66BD-4827-A710-72DAD8FFC709}"/>
    <cellStyle name="Měna 2 2 3 2 4 7 6" xfId="29122" xr:uid="{140A4B02-9AC2-486E-8EA7-7C37FDA3643E}"/>
    <cellStyle name="Měna 2 2 3 2 4 8" xfId="4552" xr:uid="{984AD0E8-E2B9-4E67-AD9C-32C153863D4D}"/>
    <cellStyle name="Měna 2 2 3 2 4 8 2" xfId="22192" xr:uid="{C834A606-E27F-48F2-AC8A-892EBCCF1175}"/>
    <cellStyle name="Měna 2 2 3 2 4 8 2 2" xfId="48652" xr:uid="{9B40668B-B571-4604-A1F9-5731FCA2A06F}"/>
    <cellStyle name="Měna 2 2 3 2 4 8 3" xfId="31012" xr:uid="{B4D05347-CB66-4FD4-A877-ACDF158D5334}"/>
    <cellStyle name="Měna 2 2 3 2 4 9" xfId="8962" xr:uid="{85C22610-26AC-4C3C-BAE3-73BC11B3F10F}"/>
    <cellStyle name="Měna 2 2 3 2 4 9 2" xfId="35422" xr:uid="{F9FD6F36-A733-4830-A44E-D443F0EE1B52}"/>
    <cellStyle name="Měna 2 2 3 2 5" xfId="183" xr:uid="{D51E9220-FA3E-4B5B-95A2-5BF697BE22EC}"/>
    <cellStyle name="Měna 2 2 3 2 5 10" xfId="13414" xr:uid="{EC81AE17-9912-4417-B277-59B91388665A}"/>
    <cellStyle name="Měna 2 2 3 2 5 10 2" xfId="39874" xr:uid="{639AC6FB-7605-467B-8467-6F957B47D893}"/>
    <cellStyle name="Měna 2 2 3 2 5 11" xfId="17824" xr:uid="{629B9B9D-D299-4A8F-B724-4B873B2339EB}"/>
    <cellStyle name="Měna 2 2 3 2 5 11 2" xfId="44284" xr:uid="{2861C8E7-5EE5-4A91-B635-7C6DDFF2569F}"/>
    <cellStyle name="Měna 2 2 3 2 5 12" xfId="26644" xr:uid="{9AA61E14-775E-4EBD-9023-55F7404F6292}"/>
    <cellStyle name="Měna 2 2 3 2 5 2" xfId="394" xr:uid="{F43FD147-3FC1-413C-A52F-55CDE76B5E7C}"/>
    <cellStyle name="Měna 2 2 3 2 5 2 10" xfId="26854" xr:uid="{ABABAEC4-3B1A-481A-9E09-ECE5DCC63D2F}"/>
    <cellStyle name="Měna 2 2 3 2 5 2 2" xfId="1024" xr:uid="{99B7A346-EE9A-4791-A349-DD7104BF1CE5}"/>
    <cellStyle name="Měna 2 2 3 2 5 2 2 2" xfId="3544" xr:uid="{BEC54DC8-EE77-4FAC-88DF-05968C99E47B}"/>
    <cellStyle name="Měna 2 2 3 2 5 2 2 2 2" xfId="7954" xr:uid="{12CB7714-AF29-42ED-8483-C960304DEBFE}"/>
    <cellStyle name="Měna 2 2 3 2 5 2 2 2 2 2" xfId="25594" xr:uid="{80674BED-E22F-41C4-944D-B0B4D5EB6A46}"/>
    <cellStyle name="Měna 2 2 3 2 5 2 2 2 2 2 2" xfId="52054" xr:uid="{53F6A469-61EC-47B1-906F-9EA380F61718}"/>
    <cellStyle name="Měna 2 2 3 2 5 2 2 2 2 3" xfId="34414" xr:uid="{233F7545-15AF-4CC0-BCEF-F79C2168445E}"/>
    <cellStyle name="Měna 2 2 3 2 5 2 2 2 3" xfId="12364" xr:uid="{6B17FB0A-4C09-445B-AD75-C18DF9423CC9}"/>
    <cellStyle name="Měna 2 2 3 2 5 2 2 2 3 2" xfId="38824" xr:uid="{43379FE9-F428-472C-AB57-23562BDF832E}"/>
    <cellStyle name="Měna 2 2 3 2 5 2 2 2 4" xfId="16774" xr:uid="{9FEE6B3A-61F2-4124-87EC-CD8601455669}"/>
    <cellStyle name="Měna 2 2 3 2 5 2 2 2 4 2" xfId="43234" xr:uid="{55B500A0-5D0E-41A5-AD52-91FA35C9E489}"/>
    <cellStyle name="Měna 2 2 3 2 5 2 2 2 5" xfId="21184" xr:uid="{E876E106-AB38-4613-891A-A4A77E6AC958}"/>
    <cellStyle name="Měna 2 2 3 2 5 2 2 2 5 2" xfId="47644" xr:uid="{ED691032-C514-463A-B58A-43D26DAE73F5}"/>
    <cellStyle name="Měna 2 2 3 2 5 2 2 2 6" xfId="30004" xr:uid="{4198E671-0175-4A58-AD99-A31D6BEFCC62}"/>
    <cellStyle name="Měna 2 2 3 2 5 2 2 3" xfId="5434" xr:uid="{B0A5E8B7-DB06-4379-9F97-2881BC6E5477}"/>
    <cellStyle name="Měna 2 2 3 2 5 2 2 3 2" xfId="23074" xr:uid="{EF087EB5-3CD0-4B63-9C03-8BC129C55AE3}"/>
    <cellStyle name="Měna 2 2 3 2 5 2 2 3 2 2" xfId="49534" xr:uid="{8E1609C2-E686-4D1B-AB39-F8D573534388}"/>
    <cellStyle name="Měna 2 2 3 2 5 2 2 3 3" xfId="31894" xr:uid="{8F686BD9-EBBC-491C-8550-267FE8265783}"/>
    <cellStyle name="Měna 2 2 3 2 5 2 2 4" xfId="9844" xr:uid="{BB1D3C71-860F-473C-8B3B-2A9041EAE2A4}"/>
    <cellStyle name="Měna 2 2 3 2 5 2 2 4 2" xfId="36304" xr:uid="{7B3AD675-F912-472E-8B8C-3017E7C2CC64}"/>
    <cellStyle name="Měna 2 2 3 2 5 2 2 5" xfId="14254" xr:uid="{18DF2B19-BE3B-4E30-970C-DA95E7B57A72}"/>
    <cellStyle name="Měna 2 2 3 2 5 2 2 5 2" xfId="40714" xr:uid="{5053A164-FA69-4E17-8970-203A0A07D558}"/>
    <cellStyle name="Měna 2 2 3 2 5 2 2 6" xfId="18664" xr:uid="{D2A319EB-86FF-4145-A515-384E42CB2B74}"/>
    <cellStyle name="Měna 2 2 3 2 5 2 2 6 2" xfId="45124" xr:uid="{6C7B8384-3306-4505-858C-6B471D69BC5E}"/>
    <cellStyle name="Měna 2 2 3 2 5 2 2 7" xfId="27484" xr:uid="{08CD2317-A7B9-439D-8D69-96391FB175C9}"/>
    <cellStyle name="Měna 2 2 3 2 5 2 3" xfId="1654" xr:uid="{C2418E6E-BD3E-4705-B39F-66505EC1B25A}"/>
    <cellStyle name="Měna 2 2 3 2 5 2 3 2" xfId="4174" xr:uid="{B49C512D-584E-422C-A02F-353BADAD9142}"/>
    <cellStyle name="Měna 2 2 3 2 5 2 3 2 2" xfId="8584" xr:uid="{3058477F-5DEB-4EAB-AA6C-B36FB5CAED4D}"/>
    <cellStyle name="Měna 2 2 3 2 5 2 3 2 2 2" xfId="26224" xr:uid="{6A8B0B02-7C6D-457A-92E9-8507A0C0FA76}"/>
    <cellStyle name="Měna 2 2 3 2 5 2 3 2 2 2 2" xfId="52684" xr:uid="{681FDDD5-24A4-4CCA-A722-B6D44F786316}"/>
    <cellStyle name="Měna 2 2 3 2 5 2 3 2 2 3" xfId="35044" xr:uid="{B3792280-4991-493C-BE57-75EFA7F77BF1}"/>
    <cellStyle name="Měna 2 2 3 2 5 2 3 2 3" xfId="12994" xr:uid="{CC9016D1-ECDE-4DA0-9ACB-5A7FA3822754}"/>
    <cellStyle name="Měna 2 2 3 2 5 2 3 2 3 2" xfId="39454" xr:uid="{DD115DBF-5099-4959-ACC4-323D23FCD21B}"/>
    <cellStyle name="Měna 2 2 3 2 5 2 3 2 4" xfId="17404" xr:uid="{D4A118CE-60D8-4790-87D2-9E1DB3A9ACF7}"/>
    <cellStyle name="Měna 2 2 3 2 5 2 3 2 4 2" xfId="43864" xr:uid="{E7595188-7995-46B0-9304-342145ABD6E3}"/>
    <cellStyle name="Měna 2 2 3 2 5 2 3 2 5" xfId="21814" xr:uid="{EC699082-106A-47EC-A993-573C17196114}"/>
    <cellStyle name="Měna 2 2 3 2 5 2 3 2 5 2" xfId="48274" xr:uid="{0A237DBB-808D-416F-843F-80A592C40249}"/>
    <cellStyle name="Měna 2 2 3 2 5 2 3 2 6" xfId="30634" xr:uid="{58F961A5-3B65-4DBE-B211-46FD049F3BC3}"/>
    <cellStyle name="Měna 2 2 3 2 5 2 3 3" xfId="6064" xr:uid="{E62E1B40-6420-4940-8B56-522402FA8D3E}"/>
    <cellStyle name="Měna 2 2 3 2 5 2 3 3 2" xfId="23704" xr:uid="{00FE5729-FDBA-45F7-B112-9B16B1134E02}"/>
    <cellStyle name="Měna 2 2 3 2 5 2 3 3 2 2" xfId="50164" xr:uid="{42126865-07A5-4467-A26F-4A333B8E1211}"/>
    <cellStyle name="Měna 2 2 3 2 5 2 3 3 3" xfId="32524" xr:uid="{3C135E7C-2BE4-4263-B118-CEAD6F397DF8}"/>
    <cellStyle name="Měna 2 2 3 2 5 2 3 4" xfId="10474" xr:uid="{EED5CC95-648B-4D60-8935-756A31AD8CCA}"/>
    <cellStyle name="Měna 2 2 3 2 5 2 3 4 2" xfId="36934" xr:uid="{3891A1F9-56BB-4CCD-BCC5-C7397FAC12EC}"/>
    <cellStyle name="Měna 2 2 3 2 5 2 3 5" xfId="14884" xr:uid="{DC484854-BF3C-4317-B57F-51626E8EA558}"/>
    <cellStyle name="Měna 2 2 3 2 5 2 3 5 2" xfId="41344" xr:uid="{3AE45784-12EE-401D-A710-38A9872762BB}"/>
    <cellStyle name="Měna 2 2 3 2 5 2 3 6" xfId="19294" xr:uid="{B3CF1A60-7294-4C50-8DB2-3EEE4AE4E335}"/>
    <cellStyle name="Měna 2 2 3 2 5 2 3 6 2" xfId="45754" xr:uid="{D0E2E06C-5E7B-42FD-AC19-F90628FB0395}"/>
    <cellStyle name="Měna 2 2 3 2 5 2 3 7" xfId="28114" xr:uid="{C0238191-065B-450D-BF5A-FDE46D915F76}"/>
    <cellStyle name="Měna 2 2 3 2 5 2 4" xfId="2284" xr:uid="{E6AE5A97-7A64-4EC8-97C8-F00008FABF32}"/>
    <cellStyle name="Měna 2 2 3 2 5 2 4 2" xfId="6694" xr:uid="{6AF70D46-DFCB-4871-AD0C-065421472163}"/>
    <cellStyle name="Měna 2 2 3 2 5 2 4 2 2" xfId="24334" xr:uid="{A6BB19CF-D6B2-4FA1-AEF5-69E8A91ADEEC}"/>
    <cellStyle name="Měna 2 2 3 2 5 2 4 2 2 2" xfId="50794" xr:uid="{1AF17C65-262C-443C-A9B8-A1100B8BFED9}"/>
    <cellStyle name="Měna 2 2 3 2 5 2 4 2 3" xfId="33154" xr:uid="{544B0500-A569-4D15-90AF-08F2C7F8F545}"/>
    <cellStyle name="Měna 2 2 3 2 5 2 4 3" xfId="11104" xr:uid="{AACF8558-DC9F-4080-9C7A-B14BD21AE392}"/>
    <cellStyle name="Měna 2 2 3 2 5 2 4 3 2" xfId="37564" xr:uid="{B5365291-698B-43E8-992B-D737EB654428}"/>
    <cellStyle name="Měna 2 2 3 2 5 2 4 4" xfId="15514" xr:uid="{21F105E2-3914-4B88-BB49-12EDC9E82D85}"/>
    <cellStyle name="Měna 2 2 3 2 5 2 4 4 2" xfId="41974" xr:uid="{020EC7EB-CE54-4E21-B86A-9AA3B20E56FA}"/>
    <cellStyle name="Měna 2 2 3 2 5 2 4 5" xfId="19924" xr:uid="{44DAC272-2B51-4B10-B3C6-02ECA625F436}"/>
    <cellStyle name="Měna 2 2 3 2 5 2 4 5 2" xfId="46384" xr:uid="{37E67F1C-69DB-47B3-9247-A6656528309F}"/>
    <cellStyle name="Měna 2 2 3 2 5 2 4 6" xfId="28744" xr:uid="{CC979D5C-711C-47AF-A654-86FA34EC3414}"/>
    <cellStyle name="Měna 2 2 3 2 5 2 5" xfId="2914" xr:uid="{719457BD-699C-447E-BCBD-C65571B0C4E3}"/>
    <cellStyle name="Měna 2 2 3 2 5 2 5 2" xfId="7324" xr:uid="{942FDB9B-878D-4776-9398-E3181DB6F1DB}"/>
    <cellStyle name="Měna 2 2 3 2 5 2 5 2 2" xfId="24964" xr:uid="{3402DB97-5017-4425-B42D-EA0D4042A692}"/>
    <cellStyle name="Měna 2 2 3 2 5 2 5 2 2 2" xfId="51424" xr:uid="{DF3097E6-B422-4369-8847-458D95F93F57}"/>
    <cellStyle name="Měna 2 2 3 2 5 2 5 2 3" xfId="33784" xr:uid="{971B162F-4F6F-45B3-9E3B-CA70AD346975}"/>
    <cellStyle name="Měna 2 2 3 2 5 2 5 3" xfId="11734" xr:uid="{3971E63F-51B5-4A43-A572-68FC28D82925}"/>
    <cellStyle name="Měna 2 2 3 2 5 2 5 3 2" xfId="38194" xr:uid="{1687083B-59AA-41B6-B22E-38A2EC2FABB6}"/>
    <cellStyle name="Měna 2 2 3 2 5 2 5 4" xfId="16144" xr:uid="{E3F4A033-16F8-48A1-BC60-06CE38FC7E0C}"/>
    <cellStyle name="Měna 2 2 3 2 5 2 5 4 2" xfId="42604" xr:uid="{CE5E08C6-14A4-4DA7-BB16-D60043DFCB1E}"/>
    <cellStyle name="Měna 2 2 3 2 5 2 5 5" xfId="20554" xr:uid="{0EE9E3D6-E665-436B-956E-D58F70672C20}"/>
    <cellStyle name="Měna 2 2 3 2 5 2 5 5 2" xfId="47014" xr:uid="{49C06FB1-3921-4BF1-B266-A14CBBF8C1A4}"/>
    <cellStyle name="Měna 2 2 3 2 5 2 5 6" xfId="29374" xr:uid="{F6EB3524-6FCD-4F89-AB52-404F6E9D48F3}"/>
    <cellStyle name="Měna 2 2 3 2 5 2 6" xfId="4804" xr:uid="{DDC88476-1EDF-40FA-9426-7FDF446D078B}"/>
    <cellStyle name="Měna 2 2 3 2 5 2 6 2" xfId="22444" xr:uid="{CDBC2D2B-BB99-43D4-81A3-7A7DEADAA009}"/>
    <cellStyle name="Měna 2 2 3 2 5 2 6 2 2" xfId="48904" xr:uid="{115D8ED9-F7EC-46A9-94CE-0BF73B12248F}"/>
    <cellStyle name="Měna 2 2 3 2 5 2 6 3" xfId="31264" xr:uid="{C94FB2C3-6260-4E52-9D7D-2168555249CD}"/>
    <cellStyle name="Měna 2 2 3 2 5 2 7" xfId="9214" xr:uid="{2F311700-0FB9-4A02-AFAF-EC32147F4C98}"/>
    <cellStyle name="Měna 2 2 3 2 5 2 7 2" xfId="35674" xr:uid="{11195598-52E9-4593-AF1C-FA5376A224FD}"/>
    <cellStyle name="Měna 2 2 3 2 5 2 8" xfId="13624" xr:uid="{8506961F-48FE-40EE-926A-6043888A80D7}"/>
    <cellStyle name="Měna 2 2 3 2 5 2 8 2" xfId="40084" xr:uid="{E0B4B9EE-9492-4FE8-B1B6-DB934187D1CC}"/>
    <cellStyle name="Měna 2 2 3 2 5 2 9" xfId="18034" xr:uid="{9BCA106F-6700-41AB-B72A-75978DC86D16}"/>
    <cellStyle name="Měna 2 2 3 2 5 2 9 2" xfId="44494" xr:uid="{9DEAE65D-B31C-4D6F-A57D-5EDA0C0C7BDC}"/>
    <cellStyle name="Měna 2 2 3 2 5 3" xfId="604" xr:uid="{98663CEA-CFE3-4006-A224-B1DC292D2625}"/>
    <cellStyle name="Měna 2 2 3 2 5 3 10" xfId="27064" xr:uid="{C2E32D7B-20BC-4F5C-9710-A79D5991E42D}"/>
    <cellStyle name="Měna 2 2 3 2 5 3 2" xfId="1234" xr:uid="{7E9F69ED-99A8-4B6C-8772-CC0E674539D8}"/>
    <cellStyle name="Měna 2 2 3 2 5 3 2 2" xfId="3754" xr:uid="{19FC967A-C41E-4A33-8403-85190460C4D8}"/>
    <cellStyle name="Měna 2 2 3 2 5 3 2 2 2" xfId="8164" xr:uid="{12DE071F-4837-446D-B0A3-2B1397EDD3CD}"/>
    <cellStyle name="Měna 2 2 3 2 5 3 2 2 2 2" xfId="25804" xr:uid="{C3DE4342-41EB-4C8F-B30D-CE70174FDE43}"/>
    <cellStyle name="Měna 2 2 3 2 5 3 2 2 2 2 2" xfId="52264" xr:uid="{D7C87EC0-7D53-4D38-85A1-A02CDD77A42A}"/>
    <cellStyle name="Měna 2 2 3 2 5 3 2 2 2 3" xfId="34624" xr:uid="{E940FEF9-889E-47F5-96FB-8E8EC474DB9F}"/>
    <cellStyle name="Měna 2 2 3 2 5 3 2 2 3" xfId="12574" xr:uid="{1BBBEC63-1590-4F85-AB6D-8EBA32599E8D}"/>
    <cellStyle name="Měna 2 2 3 2 5 3 2 2 3 2" xfId="39034" xr:uid="{EB6B8018-A23A-40B3-BCB8-C1A51E5540E0}"/>
    <cellStyle name="Měna 2 2 3 2 5 3 2 2 4" xfId="16984" xr:uid="{7276DAA7-11DE-4641-BA3B-F37FD672E99F}"/>
    <cellStyle name="Měna 2 2 3 2 5 3 2 2 4 2" xfId="43444" xr:uid="{4F9DE8AC-3999-475F-8B7B-F005BAC07AD0}"/>
    <cellStyle name="Měna 2 2 3 2 5 3 2 2 5" xfId="21394" xr:uid="{554B79E3-F3CC-47D9-B5D8-6C9DF170A80D}"/>
    <cellStyle name="Měna 2 2 3 2 5 3 2 2 5 2" xfId="47854" xr:uid="{E65BDAC8-DC07-4ADA-947C-73E21257644B}"/>
    <cellStyle name="Měna 2 2 3 2 5 3 2 2 6" xfId="30214" xr:uid="{45F7EC03-9481-4067-B358-B6B30A79787B}"/>
    <cellStyle name="Měna 2 2 3 2 5 3 2 3" xfId="5644" xr:uid="{3B2EA00E-3894-41E0-936E-B49062CEB239}"/>
    <cellStyle name="Měna 2 2 3 2 5 3 2 3 2" xfId="23284" xr:uid="{A03AD8E5-92C0-4F14-B611-7A4F99AC7840}"/>
    <cellStyle name="Měna 2 2 3 2 5 3 2 3 2 2" xfId="49744" xr:uid="{F901E74C-68E7-4627-8DF6-F291D2D05853}"/>
    <cellStyle name="Měna 2 2 3 2 5 3 2 3 3" xfId="32104" xr:uid="{650AC203-8C8A-41F7-ACBB-220225751360}"/>
    <cellStyle name="Měna 2 2 3 2 5 3 2 4" xfId="10054" xr:uid="{FE67C280-EED5-46A4-9293-80B3B33827D6}"/>
    <cellStyle name="Měna 2 2 3 2 5 3 2 4 2" xfId="36514" xr:uid="{72222777-A7F8-4BD2-A282-FAB49656DAB8}"/>
    <cellStyle name="Měna 2 2 3 2 5 3 2 5" xfId="14464" xr:uid="{5992C0C1-4640-46C3-8EEB-75944E2059C5}"/>
    <cellStyle name="Měna 2 2 3 2 5 3 2 5 2" xfId="40924" xr:uid="{D323961C-8C3D-4919-B921-BA0205913507}"/>
    <cellStyle name="Měna 2 2 3 2 5 3 2 6" xfId="18874" xr:uid="{4B20AD45-2AD7-4DAC-9E9A-F0D57B4F2B11}"/>
    <cellStyle name="Měna 2 2 3 2 5 3 2 6 2" xfId="45334" xr:uid="{943D5D8A-30C4-4534-9C85-CCE7834DE6E7}"/>
    <cellStyle name="Měna 2 2 3 2 5 3 2 7" xfId="27694" xr:uid="{F3811112-8EEB-4961-9540-BD16006691AE}"/>
    <cellStyle name="Měna 2 2 3 2 5 3 3" xfId="1864" xr:uid="{104D98ED-1E4E-47B6-8B8A-D9167428AA24}"/>
    <cellStyle name="Měna 2 2 3 2 5 3 3 2" xfId="4384" xr:uid="{AC9BF9FF-4300-4941-BAAA-3FFB5B99FF9C}"/>
    <cellStyle name="Měna 2 2 3 2 5 3 3 2 2" xfId="8794" xr:uid="{79FE88BC-1CDA-4961-8521-047B70EA6E69}"/>
    <cellStyle name="Měna 2 2 3 2 5 3 3 2 2 2" xfId="26434" xr:uid="{58FE6EC5-154F-45CB-8601-FFDDC9D3CFCD}"/>
    <cellStyle name="Měna 2 2 3 2 5 3 3 2 2 2 2" xfId="52894" xr:uid="{1D16FED9-B159-44AA-B844-15AA552CF400}"/>
    <cellStyle name="Měna 2 2 3 2 5 3 3 2 2 3" xfId="35254" xr:uid="{D7E4C369-1EBB-4B4F-B1DC-7AF1A35F6DFE}"/>
    <cellStyle name="Měna 2 2 3 2 5 3 3 2 3" xfId="13204" xr:uid="{264D2ACF-774E-4AAB-9FB7-D609336F1B5D}"/>
    <cellStyle name="Měna 2 2 3 2 5 3 3 2 3 2" xfId="39664" xr:uid="{7F9A8746-13E5-4C30-A12D-F120B50953A9}"/>
    <cellStyle name="Měna 2 2 3 2 5 3 3 2 4" xfId="17614" xr:uid="{5B6A1455-4039-46F4-A226-35B6737337C7}"/>
    <cellStyle name="Měna 2 2 3 2 5 3 3 2 4 2" xfId="44074" xr:uid="{5D6E03CE-DDB1-4242-9F9E-3D1170484837}"/>
    <cellStyle name="Měna 2 2 3 2 5 3 3 2 5" xfId="22024" xr:uid="{BFDE001C-BBF1-4F9B-823A-2AB7D1EB9B74}"/>
    <cellStyle name="Měna 2 2 3 2 5 3 3 2 5 2" xfId="48484" xr:uid="{37B58A5C-BADE-4D34-B9BF-81975E92BE6C}"/>
    <cellStyle name="Měna 2 2 3 2 5 3 3 2 6" xfId="30844" xr:uid="{ABCC28E0-028C-40D7-85DB-F8329E03F86D}"/>
    <cellStyle name="Měna 2 2 3 2 5 3 3 3" xfId="6274" xr:uid="{B23A40DC-D987-4B1E-9867-277D3DE06D69}"/>
    <cellStyle name="Měna 2 2 3 2 5 3 3 3 2" xfId="23914" xr:uid="{EA7220C3-BED1-4AB3-A778-6EF9250EFC55}"/>
    <cellStyle name="Měna 2 2 3 2 5 3 3 3 2 2" xfId="50374" xr:uid="{D207BD48-7A79-406B-86FC-835109BE6779}"/>
    <cellStyle name="Měna 2 2 3 2 5 3 3 3 3" xfId="32734" xr:uid="{5D425CC7-012D-43AF-87E1-042447E2E4A8}"/>
    <cellStyle name="Měna 2 2 3 2 5 3 3 4" xfId="10684" xr:uid="{92E1C004-4871-470E-9E1D-540C04137CF0}"/>
    <cellStyle name="Měna 2 2 3 2 5 3 3 4 2" xfId="37144" xr:uid="{882B4BB8-7060-4CA4-91DC-4EBA2EF4065E}"/>
    <cellStyle name="Měna 2 2 3 2 5 3 3 5" xfId="15094" xr:uid="{16C52B3E-7354-44EE-8CDD-12F16A440025}"/>
    <cellStyle name="Měna 2 2 3 2 5 3 3 5 2" xfId="41554" xr:uid="{4798F7E9-B3C2-4B98-BAF3-6660DBA5F8F9}"/>
    <cellStyle name="Měna 2 2 3 2 5 3 3 6" xfId="19504" xr:uid="{38B04C03-0913-49FB-8C95-F03AE96CE697}"/>
    <cellStyle name="Měna 2 2 3 2 5 3 3 6 2" xfId="45964" xr:uid="{9C86B27B-BAC3-45C1-9A40-02BB34B3FFE0}"/>
    <cellStyle name="Měna 2 2 3 2 5 3 3 7" xfId="28324" xr:uid="{39388A88-1F4B-4FF2-A05C-D1116E634CCB}"/>
    <cellStyle name="Měna 2 2 3 2 5 3 4" xfId="2494" xr:uid="{11A1D854-EF83-4157-95FF-6E912604DF8E}"/>
    <cellStyle name="Měna 2 2 3 2 5 3 4 2" xfId="6904" xr:uid="{21E55801-91ED-4EF4-AAEF-651E79E19A6C}"/>
    <cellStyle name="Měna 2 2 3 2 5 3 4 2 2" xfId="24544" xr:uid="{D2030C03-2104-47F8-A023-22A8856D33AF}"/>
    <cellStyle name="Měna 2 2 3 2 5 3 4 2 2 2" xfId="51004" xr:uid="{8F24FE44-BAA8-41E7-89BF-363051677508}"/>
    <cellStyle name="Měna 2 2 3 2 5 3 4 2 3" xfId="33364" xr:uid="{CC4C3E42-B79C-408E-9D05-2A6E627A30DE}"/>
    <cellStyle name="Měna 2 2 3 2 5 3 4 3" xfId="11314" xr:uid="{B7CC47D9-D87C-49FB-B83C-FE25EEE0878F}"/>
    <cellStyle name="Měna 2 2 3 2 5 3 4 3 2" xfId="37774" xr:uid="{DC6E18A7-80D8-4848-855A-1DA6C1F62B07}"/>
    <cellStyle name="Měna 2 2 3 2 5 3 4 4" xfId="15724" xr:uid="{550BC399-D93A-4792-B2FB-58A53DEE0F74}"/>
    <cellStyle name="Měna 2 2 3 2 5 3 4 4 2" xfId="42184" xr:uid="{2ACA51EF-CB90-42FA-9F7F-21CFFF0446B0}"/>
    <cellStyle name="Měna 2 2 3 2 5 3 4 5" xfId="20134" xr:uid="{C2B4C490-E116-4E6B-9838-0011679AD19B}"/>
    <cellStyle name="Měna 2 2 3 2 5 3 4 5 2" xfId="46594" xr:uid="{91336903-BFA3-449A-B845-30164FAF37B6}"/>
    <cellStyle name="Měna 2 2 3 2 5 3 4 6" xfId="28954" xr:uid="{045B100B-38F6-4B93-9F89-BC2E8A7E8EC8}"/>
    <cellStyle name="Měna 2 2 3 2 5 3 5" xfId="3124" xr:uid="{A2B1C395-915B-4F86-9DCC-B70B3E627B73}"/>
    <cellStyle name="Měna 2 2 3 2 5 3 5 2" xfId="7534" xr:uid="{5A83594A-39C8-45E8-A3F4-1D07D054F236}"/>
    <cellStyle name="Měna 2 2 3 2 5 3 5 2 2" xfId="25174" xr:uid="{0AE5EDD0-B3CB-4E12-A952-64A538E183DA}"/>
    <cellStyle name="Měna 2 2 3 2 5 3 5 2 2 2" xfId="51634" xr:uid="{EC8BFFD9-71DB-490E-A291-8DBF94932B8D}"/>
    <cellStyle name="Měna 2 2 3 2 5 3 5 2 3" xfId="33994" xr:uid="{E025A4A0-73D2-46ED-8F04-9A4714000237}"/>
    <cellStyle name="Měna 2 2 3 2 5 3 5 3" xfId="11944" xr:uid="{62CAAB7E-3E38-456C-ACE1-B20142EFA29A}"/>
    <cellStyle name="Měna 2 2 3 2 5 3 5 3 2" xfId="38404" xr:uid="{37A956D6-BDC9-4334-AD67-6E91FCDD7344}"/>
    <cellStyle name="Měna 2 2 3 2 5 3 5 4" xfId="16354" xr:uid="{EB4F7DCF-25DA-4626-8965-5FB1B1327AB1}"/>
    <cellStyle name="Měna 2 2 3 2 5 3 5 4 2" xfId="42814" xr:uid="{43ACD319-E530-427B-987D-D3A600203118}"/>
    <cellStyle name="Měna 2 2 3 2 5 3 5 5" xfId="20764" xr:uid="{0D4C4B0E-B8A8-427C-A254-A07471387614}"/>
    <cellStyle name="Měna 2 2 3 2 5 3 5 5 2" xfId="47224" xr:uid="{005BFDE5-392E-4731-B79B-20A6E1583843}"/>
    <cellStyle name="Měna 2 2 3 2 5 3 5 6" xfId="29584" xr:uid="{8A16A5DF-4FDA-428B-B123-FDC6BE92EBC8}"/>
    <cellStyle name="Měna 2 2 3 2 5 3 6" xfId="5014" xr:uid="{BDE82DB6-9C31-483B-A0C3-2E1F9512D7F9}"/>
    <cellStyle name="Měna 2 2 3 2 5 3 6 2" xfId="22654" xr:uid="{89B097D6-A077-4836-992E-004DC9A7B9EC}"/>
    <cellStyle name="Měna 2 2 3 2 5 3 6 2 2" xfId="49114" xr:uid="{881B05CC-8856-4F33-AA63-20373EDFD567}"/>
    <cellStyle name="Měna 2 2 3 2 5 3 6 3" xfId="31474" xr:uid="{CD404A96-2AC1-4C4D-9B1C-5E7F9E82E997}"/>
    <cellStyle name="Měna 2 2 3 2 5 3 7" xfId="9424" xr:uid="{C2DF31DE-83B9-442F-9B56-12600B5776B3}"/>
    <cellStyle name="Měna 2 2 3 2 5 3 7 2" xfId="35884" xr:uid="{BDB691F2-760C-4853-A267-A8A2803A9110}"/>
    <cellStyle name="Měna 2 2 3 2 5 3 8" xfId="13834" xr:uid="{15B5910B-1891-409A-A968-FA06C2C93C19}"/>
    <cellStyle name="Měna 2 2 3 2 5 3 8 2" xfId="40294" xr:uid="{94E437B7-B487-4D8C-9305-B8C863D079F3}"/>
    <cellStyle name="Měna 2 2 3 2 5 3 9" xfId="18244" xr:uid="{1773D14E-F472-4A58-96C9-3080EDB111D4}"/>
    <cellStyle name="Měna 2 2 3 2 5 3 9 2" xfId="44704" xr:uid="{A37E2650-9892-4458-991B-2A8E2FE94E8A}"/>
    <cellStyle name="Měna 2 2 3 2 5 4" xfId="814" xr:uid="{10F4EA7C-9117-474D-9604-6C8E6DA8F049}"/>
    <cellStyle name="Měna 2 2 3 2 5 4 2" xfId="3334" xr:uid="{0356A5C2-E6ED-47C1-9349-258F87879152}"/>
    <cellStyle name="Měna 2 2 3 2 5 4 2 2" xfId="7744" xr:uid="{F7B18D6B-6C82-4F4E-AD53-FA3EF0400A7A}"/>
    <cellStyle name="Měna 2 2 3 2 5 4 2 2 2" xfId="25384" xr:uid="{C64B5F69-B6F2-4C10-917C-9735F50D709B}"/>
    <cellStyle name="Měna 2 2 3 2 5 4 2 2 2 2" xfId="51844" xr:uid="{EFB52E6C-26C2-49C4-BBEB-B4FD368B2E2F}"/>
    <cellStyle name="Měna 2 2 3 2 5 4 2 2 3" xfId="34204" xr:uid="{8AB307D1-3528-4A54-B83E-1BDFDEA5A247}"/>
    <cellStyle name="Měna 2 2 3 2 5 4 2 3" xfId="12154" xr:uid="{FFB64C0A-B8EA-4DFD-8C14-EE85E409A028}"/>
    <cellStyle name="Měna 2 2 3 2 5 4 2 3 2" xfId="38614" xr:uid="{06ADCCDE-FE79-443C-90FF-C1627EAB4456}"/>
    <cellStyle name="Měna 2 2 3 2 5 4 2 4" xfId="16564" xr:uid="{9108991F-50BF-4A87-A203-AB17B74B60DA}"/>
    <cellStyle name="Měna 2 2 3 2 5 4 2 4 2" xfId="43024" xr:uid="{5B310BD5-67F9-48A8-A61A-336AF43FC69D}"/>
    <cellStyle name="Měna 2 2 3 2 5 4 2 5" xfId="20974" xr:uid="{3826BAD8-7C19-4693-BBB4-1FDFE81CDDD0}"/>
    <cellStyle name="Měna 2 2 3 2 5 4 2 5 2" xfId="47434" xr:uid="{69EE138B-B47A-4C9B-B59D-64238F144448}"/>
    <cellStyle name="Měna 2 2 3 2 5 4 2 6" xfId="29794" xr:uid="{6C9229E1-C7F4-40FD-BE40-AE7053F91C5F}"/>
    <cellStyle name="Měna 2 2 3 2 5 4 3" xfId="5224" xr:uid="{D942CEB1-E833-41A3-9B01-B1108B2216C4}"/>
    <cellStyle name="Měna 2 2 3 2 5 4 3 2" xfId="22864" xr:uid="{BA261F7D-071E-4958-AD30-E0E38492558D}"/>
    <cellStyle name="Měna 2 2 3 2 5 4 3 2 2" xfId="49324" xr:uid="{21FE2084-B7EE-4068-8BF4-4A565C95ED3C}"/>
    <cellStyle name="Měna 2 2 3 2 5 4 3 3" xfId="31684" xr:uid="{719A6329-8EE3-4297-88EB-8C321EF05BC4}"/>
    <cellStyle name="Měna 2 2 3 2 5 4 4" xfId="9634" xr:uid="{30DBC381-B942-40C3-AC3D-5A614E30A088}"/>
    <cellStyle name="Měna 2 2 3 2 5 4 4 2" xfId="36094" xr:uid="{9772EDA7-B3C8-43B6-B047-742D0CAEA161}"/>
    <cellStyle name="Měna 2 2 3 2 5 4 5" xfId="14044" xr:uid="{217049D1-4925-4D8D-A94B-7F52B0520C72}"/>
    <cellStyle name="Měna 2 2 3 2 5 4 5 2" xfId="40504" xr:uid="{0BDB63A8-D291-46ED-BF3D-AAA8789E2431}"/>
    <cellStyle name="Měna 2 2 3 2 5 4 6" xfId="18454" xr:uid="{34230D22-F4BC-43F8-964B-51E60F5FFAE7}"/>
    <cellStyle name="Měna 2 2 3 2 5 4 6 2" xfId="44914" xr:uid="{4BA4DD4A-421D-4AFC-A2EC-C1076270A619}"/>
    <cellStyle name="Měna 2 2 3 2 5 4 7" xfId="27274" xr:uid="{8795437E-9050-472F-B31A-DD3232D76229}"/>
    <cellStyle name="Měna 2 2 3 2 5 5" xfId="1444" xr:uid="{A51E147E-D3A5-493D-B34C-8B655257862C}"/>
    <cellStyle name="Měna 2 2 3 2 5 5 2" xfId="3964" xr:uid="{A66DA7E1-7583-42C9-8D57-25A50EEA3005}"/>
    <cellStyle name="Měna 2 2 3 2 5 5 2 2" xfId="8374" xr:uid="{3C0BF765-3F5D-42B5-A330-FC53F9A0C355}"/>
    <cellStyle name="Měna 2 2 3 2 5 5 2 2 2" xfId="26014" xr:uid="{14C398ED-8E43-4833-8781-042AF2C6A324}"/>
    <cellStyle name="Měna 2 2 3 2 5 5 2 2 2 2" xfId="52474" xr:uid="{DA190B68-2B32-411F-A208-0927507C0C86}"/>
    <cellStyle name="Měna 2 2 3 2 5 5 2 2 3" xfId="34834" xr:uid="{2F2FD430-388C-403B-A780-43D31363C619}"/>
    <cellStyle name="Měna 2 2 3 2 5 5 2 3" xfId="12784" xr:uid="{37EB0447-3990-4C16-BA35-10959B38595D}"/>
    <cellStyle name="Měna 2 2 3 2 5 5 2 3 2" xfId="39244" xr:uid="{83ECD629-DEE6-4EAD-9820-AF9637EC2E9F}"/>
    <cellStyle name="Měna 2 2 3 2 5 5 2 4" xfId="17194" xr:uid="{220E93F7-4FC4-4AD3-94A5-10850499DB4B}"/>
    <cellStyle name="Měna 2 2 3 2 5 5 2 4 2" xfId="43654" xr:uid="{CA719702-3614-491D-9EC8-4E43692D2E33}"/>
    <cellStyle name="Měna 2 2 3 2 5 5 2 5" xfId="21604" xr:uid="{4B30B041-A613-4FC1-A7FA-3B5BD1AF9D64}"/>
    <cellStyle name="Měna 2 2 3 2 5 5 2 5 2" xfId="48064" xr:uid="{BDDAB4BE-583B-4F62-AB67-9D7FF3E76160}"/>
    <cellStyle name="Měna 2 2 3 2 5 5 2 6" xfId="30424" xr:uid="{6463D2DF-F57D-42BB-B640-5D3BCEDCC83B}"/>
    <cellStyle name="Měna 2 2 3 2 5 5 3" xfId="5854" xr:uid="{827A760A-75EA-4DC6-9B95-613658839B25}"/>
    <cellStyle name="Měna 2 2 3 2 5 5 3 2" xfId="23494" xr:uid="{EBA4CB7F-35D9-4092-AA24-BAA8C3A0FC75}"/>
    <cellStyle name="Měna 2 2 3 2 5 5 3 2 2" xfId="49954" xr:uid="{E87A8937-4B6E-45B9-A822-199F87B1FDEC}"/>
    <cellStyle name="Měna 2 2 3 2 5 5 3 3" xfId="32314" xr:uid="{A59E30E6-B08D-4FF6-ADBB-5F136681C9BC}"/>
    <cellStyle name="Měna 2 2 3 2 5 5 4" xfId="10264" xr:uid="{2D2BD484-E486-425E-9FCD-06DEAFAC1140}"/>
    <cellStyle name="Měna 2 2 3 2 5 5 4 2" xfId="36724" xr:uid="{E1427214-4985-43B9-B554-AF15E73F8FB1}"/>
    <cellStyle name="Měna 2 2 3 2 5 5 5" xfId="14674" xr:uid="{9A2B914A-4EAA-47A7-B103-14708244F85D}"/>
    <cellStyle name="Měna 2 2 3 2 5 5 5 2" xfId="41134" xr:uid="{0EADC886-C2D0-4F68-96FB-9BF1B4510038}"/>
    <cellStyle name="Měna 2 2 3 2 5 5 6" xfId="19084" xr:uid="{27A42C68-D46C-41D9-80DE-0D8C6B4E40A7}"/>
    <cellStyle name="Měna 2 2 3 2 5 5 6 2" xfId="45544" xr:uid="{7F4853F7-AC96-4E05-A366-17C17F4FF5B3}"/>
    <cellStyle name="Měna 2 2 3 2 5 5 7" xfId="27904" xr:uid="{C67FDF0B-BC2B-47C6-A737-2C9939C18807}"/>
    <cellStyle name="Měna 2 2 3 2 5 6" xfId="2074" xr:uid="{A12E424B-007C-4589-BACC-774ABC646311}"/>
    <cellStyle name="Měna 2 2 3 2 5 6 2" xfId="6484" xr:uid="{18B88A62-1552-43C9-9504-5BDB7D1E4621}"/>
    <cellStyle name="Měna 2 2 3 2 5 6 2 2" xfId="24124" xr:uid="{ADF585DD-4C4E-4C87-B83E-390DB72C75FC}"/>
    <cellStyle name="Měna 2 2 3 2 5 6 2 2 2" xfId="50584" xr:uid="{C297616E-0806-47CF-8F9F-9EC297091FE3}"/>
    <cellStyle name="Měna 2 2 3 2 5 6 2 3" xfId="32944" xr:uid="{265ECE52-547D-4119-8A38-76D3E0B6BC0B}"/>
    <cellStyle name="Měna 2 2 3 2 5 6 3" xfId="10894" xr:uid="{18C378EE-9AA4-4597-ABC2-04FAE5F9D2F0}"/>
    <cellStyle name="Měna 2 2 3 2 5 6 3 2" xfId="37354" xr:uid="{78E7C74A-191E-459C-AE89-05F403E6BF0D}"/>
    <cellStyle name="Měna 2 2 3 2 5 6 4" xfId="15304" xr:uid="{309D17C9-0967-45CF-9D9D-3CE55DCA72D7}"/>
    <cellStyle name="Měna 2 2 3 2 5 6 4 2" xfId="41764" xr:uid="{9D15A59B-DF68-4F88-A486-C86D20618651}"/>
    <cellStyle name="Měna 2 2 3 2 5 6 5" xfId="19714" xr:uid="{0520253A-110C-4DED-B6A8-371714CC8E70}"/>
    <cellStyle name="Měna 2 2 3 2 5 6 5 2" xfId="46174" xr:uid="{9E8BF048-7936-46AF-AF56-CA2420496AF6}"/>
    <cellStyle name="Měna 2 2 3 2 5 6 6" xfId="28534" xr:uid="{B521DDB6-F8FE-446E-87FD-9D1C93ADCFDC}"/>
    <cellStyle name="Měna 2 2 3 2 5 7" xfId="2704" xr:uid="{557B3222-29DB-4663-896B-A8AAF8B11E38}"/>
    <cellStyle name="Měna 2 2 3 2 5 7 2" xfId="7114" xr:uid="{A11DECB0-414D-42AF-9312-2F637FAF76FD}"/>
    <cellStyle name="Měna 2 2 3 2 5 7 2 2" xfId="24754" xr:uid="{93F00D28-0E98-4F06-BF35-7657D4110471}"/>
    <cellStyle name="Měna 2 2 3 2 5 7 2 2 2" xfId="51214" xr:uid="{AD1ADF2C-72BC-4F1F-BC7D-3907C04DAF0D}"/>
    <cellStyle name="Měna 2 2 3 2 5 7 2 3" xfId="33574" xr:uid="{DEF69DA7-243D-466B-AA41-4047D9690BD1}"/>
    <cellStyle name="Měna 2 2 3 2 5 7 3" xfId="11524" xr:uid="{023D8110-8CF0-49CD-82D0-48D4945C02AB}"/>
    <cellStyle name="Měna 2 2 3 2 5 7 3 2" xfId="37984" xr:uid="{B7C2E1CB-40C4-40B3-A5C7-B09AC7FC8524}"/>
    <cellStyle name="Měna 2 2 3 2 5 7 4" xfId="15934" xr:uid="{A03B68E8-02AB-4A30-8284-36345F713D7E}"/>
    <cellStyle name="Měna 2 2 3 2 5 7 4 2" xfId="42394" xr:uid="{FB03879A-8EA5-462B-84CD-942351F9F34B}"/>
    <cellStyle name="Měna 2 2 3 2 5 7 5" xfId="20344" xr:uid="{99CB9BFE-1535-4C8A-AD41-1CC66DAF6FFB}"/>
    <cellStyle name="Měna 2 2 3 2 5 7 5 2" xfId="46804" xr:uid="{AA3B854C-F5DD-41A5-A699-9556BD62210A}"/>
    <cellStyle name="Měna 2 2 3 2 5 7 6" xfId="29164" xr:uid="{0F0F720C-6489-412E-A04E-37CF9D8D9869}"/>
    <cellStyle name="Měna 2 2 3 2 5 8" xfId="4594" xr:uid="{3F6295CC-0569-4BC9-88AF-2A991E73B0D3}"/>
    <cellStyle name="Měna 2 2 3 2 5 8 2" xfId="22234" xr:uid="{C58787B4-8BBF-495C-899F-9D7E1BC4CFC1}"/>
    <cellStyle name="Měna 2 2 3 2 5 8 2 2" xfId="48694" xr:uid="{19BC088F-87DB-45C2-BD64-E91B16684215}"/>
    <cellStyle name="Měna 2 2 3 2 5 8 3" xfId="31054" xr:uid="{583FE9A4-540C-4248-BAC5-F6812A76C752}"/>
    <cellStyle name="Měna 2 2 3 2 5 9" xfId="9004" xr:uid="{4CFDF416-6756-4FC0-8DB4-482C789DE575}"/>
    <cellStyle name="Měna 2 2 3 2 5 9 2" xfId="35464" xr:uid="{73184B0E-1EBB-473E-8708-10DDF16D11C2}"/>
    <cellStyle name="Měna 2 2 3 2 6" xfId="226" xr:uid="{A0C2BE2C-B18B-43AE-A551-A9492460FD92}"/>
    <cellStyle name="Měna 2 2 3 2 6 10" xfId="26686" xr:uid="{47FB9A44-5B70-4C35-A378-EE28CFF34405}"/>
    <cellStyle name="Měna 2 2 3 2 6 2" xfId="856" xr:uid="{368C56C7-901E-416F-A9C2-17022C36F1B1}"/>
    <cellStyle name="Měna 2 2 3 2 6 2 2" xfId="3376" xr:uid="{64AB0C90-C838-49C1-BE8C-E79F63EAD485}"/>
    <cellStyle name="Měna 2 2 3 2 6 2 2 2" xfId="7786" xr:uid="{E8AE7155-A4C8-4BD4-A6FE-D8C2CD5D544E}"/>
    <cellStyle name="Měna 2 2 3 2 6 2 2 2 2" xfId="25426" xr:uid="{93115ECB-764C-4BEF-81E0-0AB410602A64}"/>
    <cellStyle name="Měna 2 2 3 2 6 2 2 2 2 2" xfId="51886" xr:uid="{E446775A-2A20-461E-9717-A807A6759F4A}"/>
    <cellStyle name="Měna 2 2 3 2 6 2 2 2 3" xfId="34246" xr:uid="{D385F483-85D3-48E8-9E43-1375504F704E}"/>
    <cellStyle name="Měna 2 2 3 2 6 2 2 3" xfId="12196" xr:uid="{42180560-DB15-4C32-8584-11BB21462369}"/>
    <cellStyle name="Měna 2 2 3 2 6 2 2 3 2" xfId="38656" xr:uid="{C1552080-07D6-4C51-8B9D-7E30A6F9655B}"/>
    <cellStyle name="Měna 2 2 3 2 6 2 2 4" xfId="16606" xr:uid="{090F7FBB-FAEF-403C-A412-8B7103797915}"/>
    <cellStyle name="Měna 2 2 3 2 6 2 2 4 2" xfId="43066" xr:uid="{D36BC4DB-8A39-433C-97F8-6B77FFA412F2}"/>
    <cellStyle name="Měna 2 2 3 2 6 2 2 5" xfId="21016" xr:uid="{7E099B70-9C01-4D58-A4C2-398D8625819B}"/>
    <cellStyle name="Měna 2 2 3 2 6 2 2 5 2" xfId="47476" xr:uid="{E9764F3C-475A-4D02-ADE8-20DCDBDDB362}"/>
    <cellStyle name="Měna 2 2 3 2 6 2 2 6" xfId="29836" xr:uid="{7A095C9D-2F27-401C-B7FD-BB183327F408}"/>
    <cellStyle name="Měna 2 2 3 2 6 2 3" xfId="5266" xr:uid="{FF06B0C0-9440-44B9-BBBB-D71B147BD566}"/>
    <cellStyle name="Měna 2 2 3 2 6 2 3 2" xfId="22906" xr:uid="{CAF50AF1-6B3E-42A3-9B9E-618FC871500F}"/>
    <cellStyle name="Měna 2 2 3 2 6 2 3 2 2" xfId="49366" xr:uid="{BB704A79-44D8-4CD0-BD5D-5E0DB4BD9C1D}"/>
    <cellStyle name="Měna 2 2 3 2 6 2 3 3" xfId="31726" xr:uid="{E372DF16-5AB4-442E-BC11-6E71EC5E7600}"/>
    <cellStyle name="Měna 2 2 3 2 6 2 4" xfId="9676" xr:uid="{98E2D194-9AD7-4DBC-A0F6-D6A55C9EE1E7}"/>
    <cellStyle name="Měna 2 2 3 2 6 2 4 2" xfId="36136" xr:uid="{AC9730FB-6A7B-40B4-8CA4-DB943EBB08E7}"/>
    <cellStyle name="Měna 2 2 3 2 6 2 5" xfId="14086" xr:uid="{6AF64F8D-8E1D-4341-87C2-0B7FDEB6F7CE}"/>
    <cellStyle name="Měna 2 2 3 2 6 2 5 2" xfId="40546" xr:uid="{64303194-A19B-4029-A491-79AF4B5E44BD}"/>
    <cellStyle name="Měna 2 2 3 2 6 2 6" xfId="18496" xr:uid="{20F8EFDA-E139-4DA5-8308-6AEFB8EAADEF}"/>
    <cellStyle name="Měna 2 2 3 2 6 2 6 2" xfId="44956" xr:uid="{D1B841B1-3047-447F-B04D-1A20D5A07A0E}"/>
    <cellStyle name="Měna 2 2 3 2 6 2 7" xfId="27316" xr:uid="{9271B1AF-9782-4AC0-9DF2-FAD4D352F6C8}"/>
    <cellStyle name="Měna 2 2 3 2 6 3" xfId="1486" xr:uid="{9795D875-6915-440F-B41F-7A0241535250}"/>
    <cellStyle name="Měna 2 2 3 2 6 3 2" xfId="4006" xr:uid="{6E97DDF0-772F-488A-BE0A-3A86B9D4B65A}"/>
    <cellStyle name="Měna 2 2 3 2 6 3 2 2" xfId="8416" xr:uid="{0C415212-14C6-48E5-B097-D3EA600B0BAF}"/>
    <cellStyle name="Měna 2 2 3 2 6 3 2 2 2" xfId="26056" xr:uid="{13B51F75-0C6D-452E-B7DD-83950098E624}"/>
    <cellStyle name="Měna 2 2 3 2 6 3 2 2 2 2" xfId="52516" xr:uid="{31313F1E-85B8-4267-922A-2F50051F149E}"/>
    <cellStyle name="Měna 2 2 3 2 6 3 2 2 3" xfId="34876" xr:uid="{0AC781F3-45D8-4593-9097-B1954F647448}"/>
    <cellStyle name="Měna 2 2 3 2 6 3 2 3" xfId="12826" xr:uid="{29CE7D84-E5C7-4B7D-93DC-2B451430443D}"/>
    <cellStyle name="Měna 2 2 3 2 6 3 2 3 2" xfId="39286" xr:uid="{7814B50F-564C-40AD-87EB-ACDA4F1E9C0A}"/>
    <cellStyle name="Měna 2 2 3 2 6 3 2 4" xfId="17236" xr:uid="{8A404343-B2E2-4127-BC55-15D13FF4426C}"/>
    <cellStyle name="Měna 2 2 3 2 6 3 2 4 2" xfId="43696" xr:uid="{BF113AD1-0063-4D78-A14E-3C790D614D50}"/>
    <cellStyle name="Měna 2 2 3 2 6 3 2 5" xfId="21646" xr:uid="{E3575028-A516-46DE-810E-2AFDA6DAFB99}"/>
    <cellStyle name="Měna 2 2 3 2 6 3 2 5 2" xfId="48106" xr:uid="{60780D5B-0071-44E8-8BC6-3D18C2599FE8}"/>
    <cellStyle name="Měna 2 2 3 2 6 3 2 6" xfId="30466" xr:uid="{70106819-7338-42F0-9DC1-5565072457AA}"/>
    <cellStyle name="Měna 2 2 3 2 6 3 3" xfId="5896" xr:uid="{AAFE0A92-3BB8-4507-96B6-15B30EF530BF}"/>
    <cellStyle name="Měna 2 2 3 2 6 3 3 2" xfId="23536" xr:uid="{89B89968-41AA-4207-BFBD-4515E0BD88D2}"/>
    <cellStyle name="Měna 2 2 3 2 6 3 3 2 2" xfId="49996" xr:uid="{0CD16CB8-34EE-4952-BD97-7517E806A17E}"/>
    <cellStyle name="Měna 2 2 3 2 6 3 3 3" xfId="32356" xr:uid="{C15E7AE1-3D63-47AE-A4E1-84431D5258D4}"/>
    <cellStyle name="Měna 2 2 3 2 6 3 4" xfId="10306" xr:uid="{E91B0D5C-AD74-41DC-ABA5-3408E875BE24}"/>
    <cellStyle name="Měna 2 2 3 2 6 3 4 2" xfId="36766" xr:uid="{F180E473-1AC1-4507-9AF3-E86B4C02D043}"/>
    <cellStyle name="Měna 2 2 3 2 6 3 5" xfId="14716" xr:uid="{C7A3E5F3-D34A-4EDD-9955-1B679BCDB53F}"/>
    <cellStyle name="Měna 2 2 3 2 6 3 5 2" xfId="41176" xr:uid="{68445B9C-BA49-4253-876A-3D621D2C3F8A}"/>
    <cellStyle name="Měna 2 2 3 2 6 3 6" xfId="19126" xr:uid="{8AE1ABFD-DC6E-4C42-B9B9-B92753512C8C}"/>
    <cellStyle name="Měna 2 2 3 2 6 3 6 2" xfId="45586" xr:uid="{653A82A6-01A9-48CB-976F-37B460954A74}"/>
    <cellStyle name="Měna 2 2 3 2 6 3 7" xfId="27946" xr:uid="{35BB50A1-17DB-4AFA-B11F-DB3B5DBBB76B}"/>
    <cellStyle name="Měna 2 2 3 2 6 4" xfId="2116" xr:uid="{1839F515-5333-419D-B249-9F7B1E14331D}"/>
    <cellStyle name="Měna 2 2 3 2 6 4 2" xfId="6526" xr:uid="{51B88D40-7CBF-4D12-8688-800086900395}"/>
    <cellStyle name="Měna 2 2 3 2 6 4 2 2" xfId="24166" xr:uid="{A0BD6D43-49F6-4FB2-9DA5-72707E888EE1}"/>
    <cellStyle name="Měna 2 2 3 2 6 4 2 2 2" xfId="50626" xr:uid="{4CA8639B-1160-495D-B4A6-4B0CDDEA2C50}"/>
    <cellStyle name="Měna 2 2 3 2 6 4 2 3" xfId="32986" xr:uid="{4B669730-9ADF-47D2-B52B-72391B4726B3}"/>
    <cellStyle name="Měna 2 2 3 2 6 4 3" xfId="10936" xr:uid="{C0797226-BF21-4B50-B60B-4401D4729877}"/>
    <cellStyle name="Měna 2 2 3 2 6 4 3 2" xfId="37396" xr:uid="{7C28807B-0EA2-43BB-8ED6-230C70D1B4BF}"/>
    <cellStyle name="Měna 2 2 3 2 6 4 4" xfId="15346" xr:uid="{AC93499E-56F3-4C31-B452-BACA79BA94CD}"/>
    <cellStyle name="Měna 2 2 3 2 6 4 4 2" xfId="41806" xr:uid="{BD7E6C23-B28F-4481-B569-791476C5904C}"/>
    <cellStyle name="Měna 2 2 3 2 6 4 5" xfId="19756" xr:uid="{F5B315AF-8B3E-4FFE-A17D-1312CA58F76C}"/>
    <cellStyle name="Měna 2 2 3 2 6 4 5 2" xfId="46216" xr:uid="{9A93B2A2-F919-4942-B87E-D1218EE34AB4}"/>
    <cellStyle name="Měna 2 2 3 2 6 4 6" xfId="28576" xr:uid="{3CADA2A4-116E-4F78-8C17-FCABE96CCEB0}"/>
    <cellStyle name="Měna 2 2 3 2 6 5" xfId="2746" xr:uid="{80D14650-1CEA-4B0E-A683-8AA4478BA7B0}"/>
    <cellStyle name="Měna 2 2 3 2 6 5 2" xfId="7156" xr:uid="{C96F72F7-D3AF-447C-B553-60B05B518CAB}"/>
    <cellStyle name="Měna 2 2 3 2 6 5 2 2" xfId="24796" xr:uid="{C4576F58-140F-4E01-A815-62671938425D}"/>
    <cellStyle name="Měna 2 2 3 2 6 5 2 2 2" xfId="51256" xr:uid="{F91D752B-997F-4735-925C-C1CD17AAA710}"/>
    <cellStyle name="Měna 2 2 3 2 6 5 2 3" xfId="33616" xr:uid="{E8857F99-D7A6-4692-8BE3-C3EC2E18EB76}"/>
    <cellStyle name="Měna 2 2 3 2 6 5 3" xfId="11566" xr:uid="{FC6D4B52-D9F1-47B4-A840-32A2B5433E0F}"/>
    <cellStyle name="Měna 2 2 3 2 6 5 3 2" xfId="38026" xr:uid="{56C4D16E-CBEA-4DD6-BD65-8FEE12DE4255}"/>
    <cellStyle name="Měna 2 2 3 2 6 5 4" xfId="15976" xr:uid="{45D23D7D-D147-4F07-8E0F-4C06CB185990}"/>
    <cellStyle name="Měna 2 2 3 2 6 5 4 2" xfId="42436" xr:uid="{C3F5D297-25E4-457A-87EB-B132AE4690D6}"/>
    <cellStyle name="Měna 2 2 3 2 6 5 5" xfId="20386" xr:uid="{4DB21C8E-60DD-43E1-AFA4-920564FD6684}"/>
    <cellStyle name="Měna 2 2 3 2 6 5 5 2" xfId="46846" xr:uid="{52D67856-0A31-4F2A-AFE3-0336E131EDF9}"/>
    <cellStyle name="Měna 2 2 3 2 6 5 6" xfId="29206" xr:uid="{47F458B9-1E51-4B25-8B08-2D0897E7903E}"/>
    <cellStyle name="Měna 2 2 3 2 6 6" xfId="4636" xr:uid="{385F8CFB-79CC-4524-BCEC-A69A84BADFD9}"/>
    <cellStyle name="Měna 2 2 3 2 6 6 2" xfId="22276" xr:uid="{7BA050E5-8A85-4694-B138-23E2AAF2B79C}"/>
    <cellStyle name="Měna 2 2 3 2 6 6 2 2" xfId="48736" xr:uid="{AB38A891-B490-4AE9-93A4-8291716AB7E1}"/>
    <cellStyle name="Měna 2 2 3 2 6 6 3" xfId="31096" xr:uid="{9299A992-2203-4505-A9C0-9BEAFC26D098}"/>
    <cellStyle name="Měna 2 2 3 2 6 7" xfId="9046" xr:uid="{1C9CE5DE-FC71-4E95-ADBE-7F1E54424D0A}"/>
    <cellStyle name="Měna 2 2 3 2 6 7 2" xfId="35506" xr:uid="{CB30BEA1-3692-4E54-AD81-C7FB792C7412}"/>
    <cellStyle name="Měna 2 2 3 2 6 8" xfId="13456" xr:uid="{9691E3BC-3809-4B41-A0C2-EF6DB07BF2C9}"/>
    <cellStyle name="Měna 2 2 3 2 6 8 2" xfId="39916" xr:uid="{9136651F-F574-42DC-8BC6-9B6BED4BDFD8}"/>
    <cellStyle name="Měna 2 2 3 2 6 9" xfId="17866" xr:uid="{EFD32F1A-98AD-484D-A65B-EFB6F707B799}"/>
    <cellStyle name="Měna 2 2 3 2 6 9 2" xfId="44326" xr:uid="{DF6200B5-F640-44BE-9B9C-3C8F7B0FF22B}"/>
    <cellStyle name="Měna 2 2 3 2 7" xfId="436" xr:uid="{8783DFD3-DA0C-4E63-9A93-A72E53BC95CA}"/>
    <cellStyle name="Měna 2 2 3 2 7 10" xfId="26896" xr:uid="{FCFCED7B-15A1-4A68-9FB4-05EC8A4C686F}"/>
    <cellStyle name="Měna 2 2 3 2 7 2" xfId="1066" xr:uid="{BC06234C-1533-4ED0-B54A-424935A0A7C6}"/>
    <cellStyle name="Měna 2 2 3 2 7 2 2" xfId="3586" xr:uid="{A184ED67-0069-46F7-B915-36C3513C03AE}"/>
    <cellStyle name="Měna 2 2 3 2 7 2 2 2" xfId="7996" xr:uid="{CCBE8A0C-B421-479B-9998-6E4BC92EF231}"/>
    <cellStyle name="Měna 2 2 3 2 7 2 2 2 2" xfId="25636" xr:uid="{2297D0F6-16AF-4CEB-AB15-7DD1B0A83FC1}"/>
    <cellStyle name="Měna 2 2 3 2 7 2 2 2 2 2" xfId="52096" xr:uid="{35D8C138-219B-4140-8E47-3396968D4BA7}"/>
    <cellStyle name="Měna 2 2 3 2 7 2 2 2 3" xfId="34456" xr:uid="{EAFC2273-393D-4D20-8EC8-0E2FB54AF447}"/>
    <cellStyle name="Měna 2 2 3 2 7 2 2 3" xfId="12406" xr:uid="{E2ECEE23-FF74-4952-BEE5-675F9DB86BAF}"/>
    <cellStyle name="Měna 2 2 3 2 7 2 2 3 2" xfId="38866" xr:uid="{23F40843-986F-4E29-86BD-4D7FDAF5BE4A}"/>
    <cellStyle name="Měna 2 2 3 2 7 2 2 4" xfId="16816" xr:uid="{B4809376-93DD-4886-BEFF-36E83D484A12}"/>
    <cellStyle name="Měna 2 2 3 2 7 2 2 4 2" xfId="43276" xr:uid="{7DA3FE3B-7089-4AE7-906D-BAD974EF42B4}"/>
    <cellStyle name="Měna 2 2 3 2 7 2 2 5" xfId="21226" xr:uid="{9872284C-B78F-464C-9B9A-B0255226D609}"/>
    <cellStyle name="Měna 2 2 3 2 7 2 2 5 2" xfId="47686" xr:uid="{D2BF07C8-AA4C-4D57-9F33-CC9E6697CB51}"/>
    <cellStyle name="Měna 2 2 3 2 7 2 2 6" xfId="30046" xr:uid="{92A99202-848D-4F31-B119-64936EA854AE}"/>
    <cellStyle name="Měna 2 2 3 2 7 2 3" xfId="5476" xr:uid="{CF61DE81-CCB3-414F-BB99-D862B91F2AFA}"/>
    <cellStyle name="Měna 2 2 3 2 7 2 3 2" xfId="23116" xr:uid="{B3CE11FF-33E0-45FB-8DEA-255962146E42}"/>
    <cellStyle name="Měna 2 2 3 2 7 2 3 2 2" xfId="49576" xr:uid="{B62383DF-687B-4100-92A0-8077889ED291}"/>
    <cellStyle name="Měna 2 2 3 2 7 2 3 3" xfId="31936" xr:uid="{A8508E50-8372-422B-8584-330CCA395021}"/>
    <cellStyle name="Měna 2 2 3 2 7 2 4" xfId="9886" xr:uid="{388BE800-DF31-441A-B423-F4450751A2A8}"/>
    <cellStyle name="Měna 2 2 3 2 7 2 4 2" xfId="36346" xr:uid="{FEA0034B-A864-4F77-996C-B9CCE7DF5BA8}"/>
    <cellStyle name="Měna 2 2 3 2 7 2 5" xfId="14296" xr:uid="{46D4FF37-0B33-4B7D-9C06-0069C9E844C4}"/>
    <cellStyle name="Měna 2 2 3 2 7 2 5 2" xfId="40756" xr:uid="{6B3A3AC4-24B8-424B-96ED-DF43CA028CC2}"/>
    <cellStyle name="Měna 2 2 3 2 7 2 6" xfId="18706" xr:uid="{F54DE07E-DB60-4848-BBCC-92872B02C99A}"/>
    <cellStyle name="Měna 2 2 3 2 7 2 6 2" xfId="45166" xr:uid="{E286541F-8F0C-4063-8105-3B69A716458F}"/>
    <cellStyle name="Měna 2 2 3 2 7 2 7" xfId="27526" xr:uid="{281FA566-28AD-4E68-8542-CC5A2197C481}"/>
    <cellStyle name="Měna 2 2 3 2 7 3" xfId="1696" xr:uid="{5E5477A9-FB8A-49F0-A197-C2476DC18331}"/>
    <cellStyle name="Měna 2 2 3 2 7 3 2" xfId="4216" xr:uid="{6CCAEEE1-1F76-4D66-8903-77AF39021B8C}"/>
    <cellStyle name="Měna 2 2 3 2 7 3 2 2" xfId="8626" xr:uid="{0D623310-2ED5-403C-A4DB-38CC7F5D0A01}"/>
    <cellStyle name="Měna 2 2 3 2 7 3 2 2 2" xfId="26266" xr:uid="{145670CA-7808-4B52-B868-4F18019E2553}"/>
    <cellStyle name="Měna 2 2 3 2 7 3 2 2 2 2" xfId="52726" xr:uid="{D51A336F-40F1-4948-9796-66F778BA7B45}"/>
    <cellStyle name="Měna 2 2 3 2 7 3 2 2 3" xfId="35086" xr:uid="{464D878E-B605-4B28-9CAB-C693F7AD4686}"/>
    <cellStyle name="Měna 2 2 3 2 7 3 2 3" xfId="13036" xr:uid="{FFE398DD-330B-4ED5-8CB3-75DFA94EB06C}"/>
    <cellStyle name="Měna 2 2 3 2 7 3 2 3 2" xfId="39496" xr:uid="{D6C32755-8DF6-4F0C-8A15-56B40D1645EF}"/>
    <cellStyle name="Měna 2 2 3 2 7 3 2 4" xfId="17446" xr:uid="{E0E1B557-5C8D-4E0A-95AF-B3391B7B2789}"/>
    <cellStyle name="Měna 2 2 3 2 7 3 2 4 2" xfId="43906" xr:uid="{FF7E1874-60B0-4C38-8E45-45FEDC7FFB74}"/>
    <cellStyle name="Měna 2 2 3 2 7 3 2 5" xfId="21856" xr:uid="{BE4059FA-9B8C-46F6-8BEA-B6C9D94075A3}"/>
    <cellStyle name="Měna 2 2 3 2 7 3 2 5 2" xfId="48316" xr:uid="{1D61878E-C365-4A34-ABA4-E8B39C861695}"/>
    <cellStyle name="Měna 2 2 3 2 7 3 2 6" xfId="30676" xr:uid="{7C3D150B-9B26-4616-86DD-17E72F532C08}"/>
    <cellStyle name="Měna 2 2 3 2 7 3 3" xfId="6106" xr:uid="{888F1BA3-2E4B-472B-8B89-789150B62B32}"/>
    <cellStyle name="Měna 2 2 3 2 7 3 3 2" xfId="23746" xr:uid="{085735B5-2118-44D5-ABBA-9A3A9715FEF7}"/>
    <cellStyle name="Měna 2 2 3 2 7 3 3 2 2" xfId="50206" xr:uid="{119CEB66-C59B-4416-91C7-6F1E03DF3892}"/>
    <cellStyle name="Měna 2 2 3 2 7 3 3 3" xfId="32566" xr:uid="{C82F59A3-5B68-4AAC-A4DC-1D5167501BA5}"/>
    <cellStyle name="Měna 2 2 3 2 7 3 4" xfId="10516" xr:uid="{0D4BECAF-0C40-4348-B4EF-4095D8D64CCE}"/>
    <cellStyle name="Měna 2 2 3 2 7 3 4 2" xfId="36976" xr:uid="{87E453AE-4D18-4D44-9DB0-766DCD58E0B7}"/>
    <cellStyle name="Měna 2 2 3 2 7 3 5" xfId="14926" xr:uid="{B651F14A-183C-4939-9B4F-4496DEAAA0A4}"/>
    <cellStyle name="Měna 2 2 3 2 7 3 5 2" xfId="41386" xr:uid="{79AFF539-B6CF-4A80-9954-BFD7E0087D34}"/>
    <cellStyle name="Měna 2 2 3 2 7 3 6" xfId="19336" xr:uid="{5186E98B-D18D-4C6A-9CB8-1EB68E1C42F8}"/>
    <cellStyle name="Měna 2 2 3 2 7 3 6 2" xfId="45796" xr:uid="{BB363328-4722-4728-B3B2-B17BF3768106}"/>
    <cellStyle name="Měna 2 2 3 2 7 3 7" xfId="28156" xr:uid="{8841B1C1-7B0B-42E7-BE13-879BC57A18C3}"/>
    <cellStyle name="Měna 2 2 3 2 7 4" xfId="2326" xr:uid="{2560CF18-A3CC-4BEF-BB66-9CEADEE66BA3}"/>
    <cellStyle name="Měna 2 2 3 2 7 4 2" xfId="6736" xr:uid="{EF266518-CB27-4961-9623-B7865D2A523C}"/>
    <cellStyle name="Měna 2 2 3 2 7 4 2 2" xfId="24376" xr:uid="{FF62ED20-EA59-4E64-8123-080715A02463}"/>
    <cellStyle name="Měna 2 2 3 2 7 4 2 2 2" xfId="50836" xr:uid="{AD965950-CF7A-4B1D-8309-0320D868D6AA}"/>
    <cellStyle name="Měna 2 2 3 2 7 4 2 3" xfId="33196" xr:uid="{DE8D813E-5888-4EBC-A069-63192B32DCFB}"/>
    <cellStyle name="Měna 2 2 3 2 7 4 3" xfId="11146" xr:uid="{827B5C66-462B-46AD-9581-C68047B68723}"/>
    <cellStyle name="Měna 2 2 3 2 7 4 3 2" xfId="37606" xr:uid="{4B147AFB-69D1-4F38-8F22-F7A3A7092C43}"/>
    <cellStyle name="Měna 2 2 3 2 7 4 4" xfId="15556" xr:uid="{3DF9E747-7BC7-4A76-B6E1-6B16E82700B3}"/>
    <cellStyle name="Měna 2 2 3 2 7 4 4 2" xfId="42016" xr:uid="{F5AAE466-1CFC-4431-B296-54750F5164C1}"/>
    <cellStyle name="Měna 2 2 3 2 7 4 5" xfId="19966" xr:uid="{95EE181D-86AE-4D2D-834F-4AB6E261ED67}"/>
    <cellStyle name="Měna 2 2 3 2 7 4 5 2" xfId="46426" xr:uid="{69837DEF-C81C-4755-B2D1-E4D5A0C33D92}"/>
    <cellStyle name="Měna 2 2 3 2 7 4 6" xfId="28786" xr:uid="{66F42AE8-3624-477A-8F6C-37858FFFB2D5}"/>
    <cellStyle name="Měna 2 2 3 2 7 5" xfId="2956" xr:uid="{D901FFBB-4155-4A0D-9EFC-78EC31DF4014}"/>
    <cellStyle name="Měna 2 2 3 2 7 5 2" xfId="7366" xr:uid="{868F8493-3CF5-4792-A7EA-C47E9E556F9B}"/>
    <cellStyle name="Měna 2 2 3 2 7 5 2 2" xfId="25006" xr:uid="{21B31A68-2C33-4BBC-9EB6-9683AED9F38F}"/>
    <cellStyle name="Měna 2 2 3 2 7 5 2 2 2" xfId="51466" xr:uid="{7BA30670-5D41-4F88-8FDF-219D85836BDA}"/>
    <cellStyle name="Měna 2 2 3 2 7 5 2 3" xfId="33826" xr:uid="{825FB873-10EA-401B-AA50-54B6B6AA3EDC}"/>
    <cellStyle name="Měna 2 2 3 2 7 5 3" xfId="11776" xr:uid="{AFC82F9E-C580-448B-AE2C-C92C5EAA3B02}"/>
    <cellStyle name="Měna 2 2 3 2 7 5 3 2" xfId="38236" xr:uid="{FD4A2C2A-3106-4C42-A00C-4A1655105DB5}"/>
    <cellStyle name="Měna 2 2 3 2 7 5 4" xfId="16186" xr:uid="{754C8694-5D44-4EF3-B771-FE7312DFABD9}"/>
    <cellStyle name="Měna 2 2 3 2 7 5 4 2" xfId="42646" xr:uid="{EE6200A5-9FB4-4B7E-B0FD-89EFE08CCEEB}"/>
    <cellStyle name="Měna 2 2 3 2 7 5 5" xfId="20596" xr:uid="{40AE360E-9128-4255-B95F-37AEFB257003}"/>
    <cellStyle name="Měna 2 2 3 2 7 5 5 2" xfId="47056" xr:uid="{4E0ED70D-B87E-4839-AFB0-8FDCD01E0789}"/>
    <cellStyle name="Měna 2 2 3 2 7 5 6" xfId="29416" xr:uid="{4965FCF7-D95A-41F4-9326-B96452B7A172}"/>
    <cellStyle name="Měna 2 2 3 2 7 6" xfId="4846" xr:uid="{DE919858-0782-400D-B844-0CE400A72D34}"/>
    <cellStyle name="Měna 2 2 3 2 7 6 2" xfId="22486" xr:uid="{2562A5D8-DC8E-48E9-9072-73D1838F1B70}"/>
    <cellStyle name="Měna 2 2 3 2 7 6 2 2" xfId="48946" xr:uid="{C6A7C706-3F82-49E1-9E40-79CC1B296A73}"/>
    <cellStyle name="Měna 2 2 3 2 7 6 3" xfId="31306" xr:uid="{91067178-910F-433A-AB4F-D21C0890591B}"/>
    <cellStyle name="Měna 2 2 3 2 7 7" xfId="9256" xr:uid="{2FB456DE-2F08-4CBC-989C-D490DC89CA64}"/>
    <cellStyle name="Měna 2 2 3 2 7 7 2" xfId="35716" xr:uid="{946671F4-264D-498F-B264-4979FFEECD4B}"/>
    <cellStyle name="Měna 2 2 3 2 7 8" xfId="13666" xr:uid="{01B0B5FA-2D3E-438D-BFEF-988A7DAD8335}"/>
    <cellStyle name="Měna 2 2 3 2 7 8 2" xfId="40126" xr:uid="{FF7567C5-1CCC-4590-87B2-91B28EA3AC21}"/>
    <cellStyle name="Měna 2 2 3 2 7 9" xfId="18076" xr:uid="{8FBAD1DB-985E-48EF-88AA-018479751F40}"/>
    <cellStyle name="Měna 2 2 3 2 7 9 2" xfId="44536" xr:uid="{C66BC12D-A8A1-4491-B496-A4B99AA08CF6}"/>
    <cellStyle name="Měna 2 2 3 2 8" xfId="646" xr:uid="{34B1B0DD-DAE2-4540-821C-D692A00723C7}"/>
    <cellStyle name="Měna 2 2 3 2 8 2" xfId="3166" xr:uid="{56A2E0AE-CF71-427E-861E-195701F15FC1}"/>
    <cellStyle name="Měna 2 2 3 2 8 2 2" xfId="7576" xr:uid="{D7E543F5-96E1-481A-B936-249595E1DCBB}"/>
    <cellStyle name="Měna 2 2 3 2 8 2 2 2" xfId="25216" xr:uid="{B6F41F03-2AA7-4B02-8500-5BCE41EBF57B}"/>
    <cellStyle name="Měna 2 2 3 2 8 2 2 2 2" xfId="51676" xr:uid="{9A81D9D2-64E6-4BD2-8317-646C2F0BDF93}"/>
    <cellStyle name="Měna 2 2 3 2 8 2 2 3" xfId="34036" xr:uid="{520F2EB6-CF65-470E-89A5-F426653C5662}"/>
    <cellStyle name="Měna 2 2 3 2 8 2 3" xfId="11986" xr:uid="{4F6AAA8D-2FC1-4774-BCE6-6D1A46503AA5}"/>
    <cellStyle name="Měna 2 2 3 2 8 2 3 2" xfId="38446" xr:uid="{4EAA863C-027C-42DE-A93E-B74EEC4A4B7A}"/>
    <cellStyle name="Měna 2 2 3 2 8 2 4" xfId="16396" xr:uid="{28E08772-77D4-47B6-AB01-A577952DDCB9}"/>
    <cellStyle name="Měna 2 2 3 2 8 2 4 2" xfId="42856" xr:uid="{B2019261-0642-4E8E-8811-7967908E6E42}"/>
    <cellStyle name="Měna 2 2 3 2 8 2 5" xfId="20806" xr:uid="{D19DE2C6-3997-4F93-AC9F-46FF85823F3F}"/>
    <cellStyle name="Měna 2 2 3 2 8 2 5 2" xfId="47266" xr:uid="{0AA96D49-16C2-4D80-B0A0-0F0B76468821}"/>
    <cellStyle name="Měna 2 2 3 2 8 2 6" xfId="29626" xr:uid="{F51CD928-DBB7-457D-8C40-9EE4B3C63AC9}"/>
    <cellStyle name="Měna 2 2 3 2 8 3" xfId="5056" xr:uid="{0107EE91-5E11-4277-BF5A-5A88F12ED0BA}"/>
    <cellStyle name="Měna 2 2 3 2 8 3 2" xfId="22696" xr:uid="{921E1606-07E9-4D73-830C-058F8C635BE5}"/>
    <cellStyle name="Měna 2 2 3 2 8 3 2 2" xfId="49156" xr:uid="{538FCEAD-276A-4433-A063-B966D50C8556}"/>
    <cellStyle name="Měna 2 2 3 2 8 3 3" xfId="31516" xr:uid="{780F289D-EDBC-439A-8F02-51C97561509D}"/>
    <cellStyle name="Měna 2 2 3 2 8 4" xfId="9466" xr:uid="{9B8DD661-1383-46E0-940E-25966A55956D}"/>
    <cellStyle name="Měna 2 2 3 2 8 4 2" xfId="35926" xr:uid="{FE1A9F67-401B-40C1-901D-F33BCFEA6E80}"/>
    <cellStyle name="Měna 2 2 3 2 8 5" xfId="13876" xr:uid="{71FEDE4B-FEFA-4615-A4A9-BEA6218C76E8}"/>
    <cellStyle name="Měna 2 2 3 2 8 5 2" xfId="40336" xr:uid="{50ACA9CE-945A-41B8-BAD2-1DEA9490ECA0}"/>
    <cellStyle name="Měna 2 2 3 2 8 6" xfId="18286" xr:uid="{BA0918FC-6F62-4EB0-A4C3-4E0D2E470926}"/>
    <cellStyle name="Měna 2 2 3 2 8 6 2" xfId="44746" xr:uid="{B53F2D64-68DE-4816-9CE8-9111AADA73AC}"/>
    <cellStyle name="Měna 2 2 3 2 8 7" xfId="27106" xr:uid="{06F8C712-765E-4F17-9A34-D79572970FA6}"/>
    <cellStyle name="Měna 2 2 3 2 9" xfId="1276" xr:uid="{2AD4C9AC-1647-40CC-A41D-A527994AE5BF}"/>
    <cellStyle name="Měna 2 2 3 2 9 2" xfId="3796" xr:uid="{F186CE91-C462-4BDB-8C7E-B675A298E043}"/>
    <cellStyle name="Měna 2 2 3 2 9 2 2" xfId="8206" xr:uid="{8A599C22-39CF-4C62-BC75-9B8AD6204EEB}"/>
    <cellStyle name="Měna 2 2 3 2 9 2 2 2" xfId="25846" xr:uid="{635C4CBC-0FE6-45F3-8B6D-4812317D75FB}"/>
    <cellStyle name="Měna 2 2 3 2 9 2 2 2 2" xfId="52306" xr:uid="{0FA4431B-82D9-474D-AA8E-52B2049C6C5A}"/>
    <cellStyle name="Měna 2 2 3 2 9 2 2 3" xfId="34666" xr:uid="{ACCB9828-4EF9-44C3-94DB-5631C422BE41}"/>
    <cellStyle name="Měna 2 2 3 2 9 2 3" xfId="12616" xr:uid="{A783BA13-6F52-4DF2-BEBC-07BE19CD10CA}"/>
    <cellStyle name="Měna 2 2 3 2 9 2 3 2" xfId="39076" xr:uid="{BDF02D5A-805C-46B6-9F54-22FDE7F9EB0B}"/>
    <cellStyle name="Měna 2 2 3 2 9 2 4" xfId="17026" xr:uid="{6FC8C47C-DBCA-4096-9EA4-A67848C6235F}"/>
    <cellStyle name="Měna 2 2 3 2 9 2 4 2" xfId="43486" xr:uid="{9F1918F8-26CE-43DE-BC40-2DCABFF7D533}"/>
    <cellStyle name="Měna 2 2 3 2 9 2 5" xfId="21436" xr:uid="{4A08CA03-FF68-4B78-84B6-C3DA5B5367CA}"/>
    <cellStyle name="Měna 2 2 3 2 9 2 5 2" xfId="47896" xr:uid="{939EC8B6-FE2B-4656-B4D4-CD76A3EC6D69}"/>
    <cellStyle name="Měna 2 2 3 2 9 2 6" xfId="30256" xr:uid="{8C9C738D-F9E3-48EF-9778-559832AD903C}"/>
    <cellStyle name="Měna 2 2 3 2 9 3" xfId="5686" xr:uid="{579DBA64-D501-496B-8F0E-93D48B686D02}"/>
    <cellStyle name="Měna 2 2 3 2 9 3 2" xfId="23326" xr:uid="{3EFE7AA1-82B6-4DA0-9255-033176FD5FA1}"/>
    <cellStyle name="Měna 2 2 3 2 9 3 2 2" xfId="49786" xr:uid="{B97CF791-8914-4CD7-9C5A-63CFDB938CE2}"/>
    <cellStyle name="Měna 2 2 3 2 9 3 3" xfId="32146" xr:uid="{E6BD27FF-D84E-41BE-B1EF-B49F9D40CD16}"/>
    <cellStyle name="Měna 2 2 3 2 9 4" xfId="10096" xr:uid="{0CF3C222-8642-4378-877F-DD181F73A43D}"/>
    <cellStyle name="Měna 2 2 3 2 9 4 2" xfId="36556" xr:uid="{0277F885-27D6-4A5B-AC60-28B5E3D58E38}"/>
    <cellStyle name="Měna 2 2 3 2 9 5" xfId="14506" xr:uid="{B36EB046-1C65-4E86-A0F5-378478E426C6}"/>
    <cellStyle name="Měna 2 2 3 2 9 5 2" xfId="40966" xr:uid="{49AE02B6-D670-4468-A334-6D02B236D068}"/>
    <cellStyle name="Měna 2 2 3 2 9 6" xfId="18916" xr:uid="{9BBBBCB9-C8C8-4590-AA37-D70A2A57B0DE}"/>
    <cellStyle name="Měna 2 2 3 2 9 6 2" xfId="45376" xr:uid="{CC6E38FA-4CC9-40A0-9F7A-FF32A00EF0F5}"/>
    <cellStyle name="Měna 2 2 3 2 9 7" xfId="27736" xr:uid="{B72A48D3-1576-4D1C-A595-9C869FC72B55}"/>
    <cellStyle name="Měna 2 2 3 3" xfId="56" xr:uid="{609F3FC8-8A05-493E-9E58-5E84EE5C04B9}"/>
    <cellStyle name="Měna 2 2 3 3 10" xfId="13287" xr:uid="{F5FCA9C3-2F81-479E-9D2D-BB1AAB16FD7E}"/>
    <cellStyle name="Měna 2 2 3 3 10 2" xfId="39747" xr:uid="{4ED8AA1B-17B3-47BF-A03B-CDFFBF78A013}"/>
    <cellStyle name="Měna 2 2 3 3 11" xfId="17697" xr:uid="{4810C752-3F9F-489B-960D-4FD11C09C1D7}"/>
    <cellStyle name="Měna 2 2 3 3 11 2" xfId="44157" xr:uid="{C3794B21-9FD1-42CD-9DFF-BCEA387767AD}"/>
    <cellStyle name="Měna 2 2 3 3 12" xfId="26517" xr:uid="{B0095824-9A8B-48EF-91A8-33734EE5A972}"/>
    <cellStyle name="Měna 2 2 3 3 2" xfId="267" xr:uid="{6F25F32B-2274-4542-B104-A573235AFAA6}"/>
    <cellStyle name="Měna 2 2 3 3 2 10" xfId="26727" xr:uid="{1432E819-E651-461F-8B39-3A7D7AB0660D}"/>
    <cellStyle name="Měna 2 2 3 3 2 2" xfId="897" xr:uid="{D98AFE88-585B-49E5-8A38-BB3095A45BFD}"/>
    <cellStyle name="Měna 2 2 3 3 2 2 2" xfId="3417" xr:uid="{419381E0-CBC1-432C-AB7E-CBFECD7497BF}"/>
    <cellStyle name="Měna 2 2 3 3 2 2 2 2" xfId="7827" xr:uid="{D30F36DC-631B-40FF-9299-71C1D4BA8627}"/>
    <cellStyle name="Měna 2 2 3 3 2 2 2 2 2" xfId="25467" xr:uid="{56555539-57DB-4C2E-B530-2CC61D402B66}"/>
    <cellStyle name="Měna 2 2 3 3 2 2 2 2 2 2" xfId="51927" xr:uid="{7108F368-920A-47DC-B3D2-D9869F94FF09}"/>
    <cellStyle name="Měna 2 2 3 3 2 2 2 2 3" xfId="34287" xr:uid="{13C3BF2B-7B68-4EF5-82B2-411E5EAC7E98}"/>
    <cellStyle name="Měna 2 2 3 3 2 2 2 3" xfId="12237" xr:uid="{3F4608BD-353D-40A5-9A06-705812DC4CD8}"/>
    <cellStyle name="Měna 2 2 3 3 2 2 2 3 2" xfId="38697" xr:uid="{4BE71637-484C-4D06-8216-FC0247D6B3A9}"/>
    <cellStyle name="Měna 2 2 3 3 2 2 2 4" xfId="16647" xr:uid="{8C4B5B1B-3FCD-4F73-AE49-2B6A4B15C286}"/>
    <cellStyle name="Měna 2 2 3 3 2 2 2 4 2" xfId="43107" xr:uid="{7299F770-1AA4-4AB2-AD94-09B30A2E041D}"/>
    <cellStyle name="Měna 2 2 3 3 2 2 2 5" xfId="21057" xr:uid="{DE30DA5A-CF9C-4ACE-93AE-5BA8EDE1C6D3}"/>
    <cellStyle name="Měna 2 2 3 3 2 2 2 5 2" xfId="47517" xr:uid="{47903FBE-D070-4F46-BF40-ADA1D8FF8475}"/>
    <cellStyle name="Měna 2 2 3 3 2 2 2 6" xfId="29877" xr:uid="{D4FBC578-F061-4C5A-A462-276182F12AB0}"/>
    <cellStyle name="Měna 2 2 3 3 2 2 3" xfId="5307" xr:uid="{F2443392-8BA4-4BC2-8804-275141F0BE09}"/>
    <cellStyle name="Měna 2 2 3 3 2 2 3 2" xfId="22947" xr:uid="{E8F4FD6F-155D-4C9D-85D5-A92A8BA48607}"/>
    <cellStyle name="Měna 2 2 3 3 2 2 3 2 2" xfId="49407" xr:uid="{E6F1826C-F990-4648-9CAD-7B4E190D531D}"/>
    <cellStyle name="Měna 2 2 3 3 2 2 3 3" xfId="31767" xr:uid="{20BA04EF-055A-4C6A-AF8C-98037A39ED84}"/>
    <cellStyle name="Měna 2 2 3 3 2 2 4" xfId="9717" xr:uid="{F12949D3-407B-4275-8658-8612440F33B1}"/>
    <cellStyle name="Měna 2 2 3 3 2 2 4 2" xfId="36177" xr:uid="{8C698F87-B5BC-40FB-B0B7-98E6FE7B128E}"/>
    <cellStyle name="Měna 2 2 3 3 2 2 5" xfId="14127" xr:uid="{673A4794-A7B6-4235-8F8F-8C60989B50EE}"/>
    <cellStyle name="Měna 2 2 3 3 2 2 5 2" xfId="40587" xr:uid="{884960BF-4F43-481A-832E-C9A35735E62C}"/>
    <cellStyle name="Měna 2 2 3 3 2 2 6" xfId="18537" xr:uid="{96B4DF76-3486-4E15-92E8-FCD7FB8003FA}"/>
    <cellStyle name="Měna 2 2 3 3 2 2 6 2" xfId="44997" xr:uid="{A516B929-2E61-4D24-A411-AAF487194FC4}"/>
    <cellStyle name="Měna 2 2 3 3 2 2 7" xfId="27357" xr:uid="{DD581E34-6D80-47F3-AAF8-B66C6148338A}"/>
    <cellStyle name="Měna 2 2 3 3 2 3" xfId="1527" xr:uid="{4994587F-5728-42A6-A84B-9E473940E58B}"/>
    <cellStyle name="Měna 2 2 3 3 2 3 2" xfId="4047" xr:uid="{B610C10A-CC29-4CA4-B10F-8BCEACEB15BC}"/>
    <cellStyle name="Měna 2 2 3 3 2 3 2 2" xfId="8457" xr:uid="{85A157CB-0C35-489D-AED1-8037CDFFE41E}"/>
    <cellStyle name="Měna 2 2 3 3 2 3 2 2 2" xfId="26097" xr:uid="{159D042D-E169-4411-9AE7-D1082A0AE09E}"/>
    <cellStyle name="Měna 2 2 3 3 2 3 2 2 2 2" xfId="52557" xr:uid="{3A58780A-E65A-4D45-8B5E-688F721082A5}"/>
    <cellStyle name="Měna 2 2 3 3 2 3 2 2 3" xfId="34917" xr:uid="{BB406DE0-30A6-4FD3-8F46-88506D98F8DB}"/>
    <cellStyle name="Měna 2 2 3 3 2 3 2 3" xfId="12867" xr:uid="{9B8CDB0D-D49C-4B50-8ACE-0C642BF639A8}"/>
    <cellStyle name="Měna 2 2 3 3 2 3 2 3 2" xfId="39327" xr:uid="{1D719EF2-2409-4693-B021-D946967F8489}"/>
    <cellStyle name="Měna 2 2 3 3 2 3 2 4" xfId="17277" xr:uid="{AA4CCF73-3188-45A1-8820-1AE540933E81}"/>
    <cellStyle name="Měna 2 2 3 3 2 3 2 4 2" xfId="43737" xr:uid="{C2C8918E-20BE-488C-957A-AD70E44942A5}"/>
    <cellStyle name="Měna 2 2 3 3 2 3 2 5" xfId="21687" xr:uid="{B510EDE9-8049-47B8-841F-F61C04F05101}"/>
    <cellStyle name="Měna 2 2 3 3 2 3 2 5 2" xfId="48147" xr:uid="{9A5D90E5-AF77-48E3-B748-78F17461BD57}"/>
    <cellStyle name="Měna 2 2 3 3 2 3 2 6" xfId="30507" xr:uid="{900DC14E-9C90-4C4B-BF40-0FA3F99B4EFE}"/>
    <cellStyle name="Měna 2 2 3 3 2 3 3" xfId="5937" xr:uid="{EEC2DF06-E932-4AE8-9EAD-58A7AD8E2FC4}"/>
    <cellStyle name="Měna 2 2 3 3 2 3 3 2" xfId="23577" xr:uid="{8451736E-B92C-411D-817A-0A12558CD1BB}"/>
    <cellStyle name="Měna 2 2 3 3 2 3 3 2 2" xfId="50037" xr:uid="{88FC8740-9EB1-4420-BD28-6C08BA9529BE}"/>
    <cellStyle name="Měna 2 2 3 3 2 3 3 3" xfId="32397" xr:uid="{443B92EE-A87B-4D04-AB5A-B0BBB3F787C9}"/>
    <cellStyle name="Měna 2 2 3 3 2 3 4" xfId="10347" xr:uid="{570D1E5B-83CF-49F1-88F1-C9D76E0773AF}"/>
    <cellStyle name="Měna 2 2 3 3 2 3 4 2" xfId="36807" xr:uid="{794664AB-EB3F-4D9A-95D3-9D05D9F159FF}"/>
    <cellStyle name="Měna 2 2 3 3 2 3 5" xfId="14757" xr:uid="{66B8DCFC-F156-4938-9389-A7CE5C15EAF5}"/>
    <cellStyle name="Měna 2 2 3 3 2 3 5 2" xfId="41217" xr:uid="{979F0D1A-D67D-4EF8-8D22-0C0CF7176B21}"/>
    <cellStyle name="Měna 2 2 3 3 2 3 6" xfId="19167" xr:uid="{A1A86F7C-338D-4B16-B298-EF62702A94E7}"/>
    <cellStyle name="Měna 2 2 3 3 2 3 6 2" xfId="45627" xr:uid="{A83E4F86-A139-45A2-9780-4F27A6670C21}"/>
    <cellStyle name="Měna 2 2 3 3 2 3 7" xfId="27987" xr:uid="{BC928E46-D897-4FEA-AE1A-960E10C5B8DF}"/>
    <cellStyle name="Měna 2 2 3 3 2 4" xfId="2157" xr:uid="{9B093F6C-C536-4938-B573-A895631A0853}"/>
    <cellStyle name="Měna 2 2 3 3 2 4 2" xfId="6567" xr:uid="{24FA824F-BDFD-4FEB-A01E-15B390C87CC6}"/>
    <cellStyle name="Měna 2 2 3 3 2 4 2 2" xfId="24207" xr:uid="{54C0F4D6-38C7-4ACB-AA57-178DE9FA9FD9}"/>
    <cellStyle name="Měna 2 2 3 3 2 4 2 2 2" xfId="50667" xr:uid="{08848681-4021-4F8C-8774-932378D5B869}"/>
    <cellStyle name="Měna 2 2 3 3 2 4 2 3" xfId="33027" xr:uid="{D6CA8D4B-D90F-4941-AF92-1CC546F52A9D}"/>
    <cellStyle name="Měna 2 2 3 3 2 4 3" xfId="10977" xr:uid="{D087D9EA-5D98-42EE-BDAA-0864AE706EBA}"/>
    <cellStyle name="Měna 2 2 3 3 2 4 3 2" xfId="37437" xr:uid="{DBB35AAA-3F1D-41ED-8181-E4146BB79CFC}"/>
    <cellStyle name="Měna 2 2 3 3 2 4 4" xfId="15387" xr:uid="{E5B950DA-ED71-4EAF-8934-70855A96CBEC}"/>
    <cellStyle name="Měna 2 2 3 3 2 4 4 2" xfId="41847" xr:uid="{22F774A7-41D9-4ABB-B340-979679F067E3}"/>
    <cellStyle name="Měna 2 2 3 3 2 4 5" xfId="19797" xr:uid="{EF86BCD1-531B-4338-A072-03F4C24AD2D3}"/>
    <cellStyle name="Měna 2 2 3 3 2 4 5 2" xfId="46257" xr:uid="{AD392E7E-9794-46A9-9356-158230F2772B}"/>
    <cellStyle name="Měna 2 2 3 3 2 4 6" xfId="28617" xr:uid="{C53605E5-DB36-480B-8333-1FE8D6267C32}"/>
    <cellStyle name="Měna 2 2 3 3 2 5" xfId="2787" xr:uid="{3811B0AE-2A48-4E1B-920B-C800736D313C}"/>
    <cellStyle name="Měna 2 2 3 3 2 5 2" xfId="7197" xr:uid="{263E243B-5D1D-4745-AC2D-68BF0DCA3F69}"/>
    <cellStyle name="Měna 2 2 3 3 2 5 2 2" xfId="24837" xr:uid="{AB61E8A7-0517-49EE-BF43-D10692464CB0}"/>
    <cellStyle name="Měna 2 2 3 3 2 5 2 2 2" xfId="51297" xr:uid="{4FF990BB-49E7-4BB6-BBC0-56F81802FF77}"/>
    <cellStyle name="Měna 2 2 3 3 2 5 2 3" xfId="33657" xr:uid="{70EDFC58-BF4D-49B9-B1C4-FB538EA6BD49}"/>
    <cellStyle name="Měna 2 2 3 3 2 5 3" xfId="11607" xr:uid="{6598EF7B-3BF8-4DCE-B5BC-C5E9F9671A53}"/>
    <cellStyle name="Měna 2 2 3 3 2 5 3 2" xfId="38067" xr:uid="{02AE149F-DE73-415D-B648-0011CBA95BF7}"/>
    <cellStyle name="Měna 2 2 3 3 2 5 4" xfId="16017" xr:uid="{7505CC41-3B36-4E79-AE97-259991EA4A52}"/>
    <cellStyle name="Měna 2 2 3 3 2 5 4 2" xfId="42477" xr:uid="{CDF7EE72-BC66-4124-BE0B-F548F651E9B0}"/>
    <cellStyle name="Měna 2 2 3 3 2 5 5" xfId="20427" xr:uid="{20142DCB-87E6-4565-BF97-377E94440DCD}"/>
    <cellStyle name="Měna 2 2 3 3 2 5 5 2" xfId="46887" xr:uid="{CFEC6201-22D6-4661-B556-0513B485011C}"/>
    <cellStyle name="Měna 2 2 3 3 2 5 6" xfId="29247" xr:uid="{871E69F4-3CD6-4B44-A8CE-03031DFCCF6B}"/>
    <cellStyle name="Měna 2 2 3 3 2 6" xfId="4677" xr:uid="{14E7D451-570B-4BB3-A73B-755C782EAAEE}"/>
    <cellStyle name="Měna 2 2 3 3 2 6 2" xfId="22317" xr:uid="{477CAA9A-A5AD-46E6-A7E8-E649ADD4751B}"/>
    <cellStyle name="Měna 2 2 3 3 2 6 2 2" xfId="48777" xr:uid="{29B077D1-2302-4599-90D1-454E2D093793}"/>
    <cellStyle name="Měna 2 2 3 3 2 6 3" xfId="31137" xr:uid="{88109D4C-E89F-48E9-A1E4-79B17957BB71}"/>
    <cellStyle name="Měna 2 2 3 3 2 7" xfId="9087" xr:uid="{92F66F8B-676D-4552-9CCE-15E631E46C20}"/>
    <cellStyle name="Měna 2 2 3 3 2 7 2" xfId="35547" xr:uid="{3F0E9AF6-09E8-4769-8D97-0340C56F7FFF}"/>
    <cellStyle name="Měna 2 2 3 3 2 8" xfId="13497" xr:uid="{ABA200C5-E6F6-48DA-A64F-EA743857F2B3}"/>
    <cellStyle name="Měna 2 2 3 3 2 8 2" xfId="39957" xr:uid="{B2C42AB9-7271-4594-9A2A-D0DE99D2F4F9}"/>
    <cellStyle name="Měna 2 2 3 3 2 9" xfId="17907" xr:uid="{C9E38352-7591-4B30-B2F9-39EEF34EADE7}"/>
    <cellStyle name="Měna 2 2 3 3 2 9 2" xfId="44367" xr:uid="{290E3C26-6AC6-442E-98DD-0EC4C9EC41E7}"/>
    <cellStyle name="Měna 2 2 3 3 3" xfId="477" xr:uid="{9CE6F00F-8DD8-4518-BFE5-07ADF926BAEA}"/>
    <cellStyle name="Měna 2 2 3 3 3 10" xfId="26937" xr:uid="{1B33F176-8F24-465F-A96E-73FB2B3FFEC8}"/>
    <cellStyle name="Měna 2 2 3 3 3 2" xfId="1107" xr:uid="{E4F7E6D5-7888-47B1-B237-A6A2F47AD3D9}"/>
    <cellStyle name="Měna 2 2 3 3 3 2 2" xfId="3627" xr:uid="{926B725E-2B21-4562-BA7F-988811F3BAA5}"/>
    <cellStyle name="Měna 2 2 3 3 3 2 2 2" xfId="8037" xr:uid="{CE70BAFC-6ED3-48D0-A613-708ADA265B6C}"/>
    <cellStyle name="Měna 2 2 3 3 3 2 2 2 2" xfId="25677" xr:uid="{D57BFDA7-7411-4E46-B3B7-15372835F748}"/>
    <cellStyle name="Měna 2 2 3 3 3 2 2 2 2 2" xfId="52137" xr:uid="{7930E102-3537-4FFF-94A8-4F6F55C7796F}"/>
    <cellStyle name="Měna 2 2 3 3 3 2 2 2 3" xfId="34497" xr:uid="{852A71BC-239E-4326-ADC5-556789D79FC5}"/>
    <cellStyle name="Měna 2 2 3 3 3 2 2 3" xfId="12447" xr:uid="{D10C3DA0-1594-4A25-B63E-997A9EA146A1}"/>
    <cellStyle name="Měna 2 2 3 3 3 2 2 3 2" xfId="38907" xr:uid="{E6CB397C-B1A5-4FA3-BACA-70AC872F5827}"/>
    <cellStyle name="Měna 2 2 3 3 3 2 2 4" xfId="16857" xr:uid="{D154D430-8EBC-4BE6-9862-B291D5A2C70A}"/>
    <cellStyle name="Měna 2 2 3 3 3 2 2 4 2" xfId="43317" xr:uid="{2C3883C3-C693-4400-878E-F0163D876141}"/>
    <cellStyle name="Měna 2 2 3 3 3 2 2 5" xfId="21267" xr:uid="{23723857-346E-4997-9DAD-33614866B550}"/>
    <cellStyle name="Měna 2 2 3 3 3 2 2 5 2" xfId="47727" xr:uid="{58BCC003-DE7C-4D4B-B1F5-428F884046FD}"/>
    <cellStyle name="Měna 2 2 3 3 3 2 2 6" xfId="30087" xr:uid="{837195E9-A23B-428A-946C-74DCDD9D72F7}"/>
    <cellStyle name="Měna 2 2 3 3 3 2 3" xfId="5517" xr:uid="{FDE7CA6A-C6A9-4B60-BB0E-1FBE6B7174B8}"/>
    <cellStyle name="Měna 2 2 3 3 3 2 3 2" xfId="23157" xr:uid="{DD54DDDD-D7BF-4EC7-9F04-2B4B2FB59A22}"/>
    <cellStyle name="Měna 2 2 3 3 3 2 3 2 2" xfId="49617" xr:uid="{FF15D6BD-ED64-4105-8065-5A52F1132C45}"/>
    <cellStyle name="Měna 2 2 3 3 3 2 3 3" xfId="31977" xr:uid="{6BEB6164-70FE-4770-9C02-C94B5603EF71}"/>
    <cellStyle name="Měna 2 2 3 3 3 2 4" xfId="9927" xr:uid="{3584ED8B-6238-4321-9FFC-91C765C442C8}"/>
    <cellStyle name="Měna 2 2 3 3 3 2 4 2" xfId="36387" xr:uid="{9E0C41CA-4A5E-4DED-9FC9-29937D4D50D6}"/>
    <cellStyle name="Měna 2 2 3 3 3 2 5" xfId="14337" xr:uid="{19C7D448-CDF0-461D-949A-B747BD67FB9A}"/>
    <cellStyle name="Měna 2 2 3 3 3 2 5 2" xfId="40797" xr:uid="{DD5FD1B2-C349-4CE7-BA56-E04A0E579250}"/>
    <cellStyle name="Měna 2 2 3 3 3 2 6" xfId="18747" xr:uid="{D436FC48-AB3A-4B46-8695-BF978C9B5E8F}"/>
    <cellStyle name="Měna 2 2 3 3 3 2 6 2" xfId="45207" xr:uid="{70299C3C-7F1C-4B4F-9B38-4877BAE67999}"/>
    <cellStyle name="Měna 2 2 3 3 3 2 7" xfId="27567" xr:uid="{F742375B-B837-4B76-87E7-A48B9EA8E6A5}"/>
    <cellStyle name="Měna 2 2 3 3 3 3" xfId="1737" xr:uid="{14CC93E8-A4E3-4B81-9C95-37F8CD9045D2}"/>
    <cellStyle name="Měna 2 2 3 3 3 3 2" xfId="4257" xr:uid="{D16B1757-8F30-4B5F-96BE-7B1EF0DB5A4E}"/>
    <cellStyle name="Měna 2 2 3 3 3 3 2 2" xfId="8667" xr:uid="{A76D6158-12F5-440C-879B-CBB72F937AB0}"/>
    <cellStyle name="Měna 2 2 3 3 3 3 2 2 2" xfId="26307" xr:uid="{ADC09C49-D2DE-4D86-89AA-415D4D9305C2}"/>
    <cellStyle name="Měna 2 2 3 3 3 3 2 2 2 2" xfId="52767" xr:uid="{959C7F24-82DF-44D0-A711-2B5B882E2709}"/>
    <cellStyle name="Měna 2 2 3 3 3 3 2 2 3" xfId="35127" xr:uid="{712E809C-252E-411E-ABBB-072C460046A5}"/>
    <cellStyle name="Měna 2 2 3 3 3 3 2 3" xfId="13077" xr:uid="{84C919AE-1092-4E87-A538-84E5C750CF9D}"/>
    <cellStyle name="Měna 2 2 3 3 3 3 2 3 2" xfId="39537" xr:uid="{D955E55F-6F25-4663-965A-00FFF7DC374A}"/>
    <cellStyle name="Měna 2 2 3 3 3 3 2 4" xfId="17487" xr:uid="{08C33371-66D6-4F80-91EC-34F4BB80AB31}"/>
    <cellStyle name="Měna 2 2 3 3 3 3 2 4 2" xfId="43947" xr:uid="{5594A469-58CE-4B7E-923B-37389420DAE2}"/>
    <cellStyle name="Měna 2 2 3 3 3 3 2 5" xfId="21897" xr:uid="{7B59DECD-B4F4-4934-AA32-39E377B31E77}"/>
    <cellStyle name="Měna 2 2 3 3 3 3 2 5 2" xfId="48357" xr:uid="{E74F14B6-32C7-40D2-9898-8CD99FA987B3}"/>
    <cellStyle name="Měna 2 2 3 3 3 3 2 6" xfId="30717" xr:uid="{7833265B-D6F5-4971-8FD9-050C670DF8BF}"/>
    <cellStyle name="Měna 2 2 3 3 3 3 3" xfId="6147" xr:uid="{76364085-2B7C-4FAA-9F69-7B0507FC1EE0}"/>
    <cellStyle name="Měna 2 2 3 3 3 3 3 2" xfId="23787" xr:uid="{743246D8-2398-4930-8734-81D8288E6A7B}"/>
    <cellStyle name="Měna 2 2 3 3 3 3 3 2 2" xfId="50247" xr:uid="{0A46DD92-A9CD-47B5-8888-F702A8BD44D3}"/>
    <cellStyle name="Měna 2 2 3 3 3 3 3 3" xfId="32607" xr:uid="{C80799DF-430C-487C-A5E7-C0326383EBC7}"/>
    <cellStyle name="Měna 2 2 3 3 3 3 4" xfId="10557" xr:uid="{58A3A56C-8E62-4146-8E10-142230ACBE50}"/>
    <cellStyle name="Měna 2 2 3 3 3 3 4 2" xfId="37017" xr:uid="{D6BF169C-DF61-4E12-B53C-DB489B404E64}"/>
    <cellStyle name="Měna 2 2 3 3 3 3 5" xfId="14967" xr:uid="{F9BD12AD-C6D6-4E77-81DD-710A9896B4F6}"/>
    <cellStyle name="Měna 2 2 3 3 3 3 5 2" xfId="41427" xr:uid="{4BAF23BB-BEAE-4499-8631-EE706C7EFFFF}"/>
    <cellStyle name="Měna 2 2 3 3 3 3 6" xfId="19377" xr:uid="{F04297B4-7086-49B4-AB1E-C2A0302A2B01}"/>
    <cellStyle name="Měna 2 2 3 3 3 3 6 2" xfId="45837" xr:uid="{4C2DE9A5-F578-4A95-8767-2A4CC3EB36A7}"/>
    <cellStyle name="Měna 2 2 3 3 3 3 7" xfId="28197" xr:uid="{3CE83627-ECF6-44F4-9642-6A51C4EB316E}"/>
    <cellStyle name="Měna 2 2 3 3 3 4" xfId="2367" xr:uid="{A6DA481A-448E-4D7C-8B84-B168CFF9B4BD}"/>
    <cellStyle name="Měna 2 2 3 3 3 4 2" xfId="6777" xr:uid="{F668B579-9E4A-468F-9E62-90D22C4F96D7}"/>
    <cellStyle name="Měna 2 2 3 3 3 4 2 2" xfId="24417" xr:uid="{536AD2B2-3207-48CF-AD46-286AD2F52018}"/>
    <cellStyle name="Měna 2 2 3 3 3 4 2 2 2" xfId="50877" xr:uid="{57149DC7-9084-4EA4-BE9B-3103E2A21D14}"/>
    <cellStyle name="Měna 2 2 3 3 3 4 2 3" xfId="33237" xr:uid="{9067D4C4-FF82-4921-980C-3799F552ABF3}"/>
    <cellStyle name="Měna 2 2 3 3 3 4 3" xfId="11187" xr:uid="{2B2D5AD8-67A8-4FCD-8944-5BC745C2221D}"/>
    <cellStyle name="Měna 2 2 3 3 3 4 3 2" xfId="37647" xr:uid="{DBD21C1E-47EF-46F6-A711-D6C29E0216CA}"/>
    <cellStyle name="Měna 2 2 3 3 3 4 4" xfId="15597" xr:uid="{2CF9A6A7-3547-44CE-B0CC-4B3958DCF5F0}"/>
    <cellStyle name="Měna 2 2 3 3 3 4 4 2" xfId="42057" xr:uid="{9D120277-B082-4FC4-B32B-1F06A53BEC21}"/>
    <cellStyle name="Měna 2 2 3 3 3 4 5" xfId="20007" xr:uid="{80514810-241E-4F03-BE89-497B0F5D696B}"/>
    <cellStyle name="Měna 2 2 3 3 3 4 5 2" xfId="46467" xr:uid="{EF221295-ACAD-461B-817C-E99BF4FC6998}"/>
    <cellStyle name="Měna 2 2 3 3 3 4 6" xfId="28827" xr:uid="{BB892921-148A-43EA-B431-DFDEF3503A8D}"/>
    <cellStyle name="Měna 2 2 3 3 3 5" xfId="2997" xr:uid="{3425C6F5-8832-4224-9E85-A6A218B527A2}"/>
    <cellStyle name="Měna 2 2 3 3 3 5 2" xfId="7407" xr:uid="{ABBC4F1C-D241-4222-9D69-82061223748B}"/>
    <cellStyle name="Měna 2 2 3 3 3 5 2 2" xfId="25047" xr:uid="{846DCA83-10FD-4491-A8B2-93FAB4B59091}"/>
    <cellStyle name="Měna 2 2 3 3 3 5 2 2 2" xfId="51507" xr:uid="{AA80854C-02DF-41D1-8A06-1E8B9B7B6E2D}"/>
    <cellStyle name="Měna 2 2 3 3 3 5 2 3" xfId="33867" xr:uid="{568A18F3-0F29-47ED-BE0A-7E9D6D1450DA}"/>
    <cellStyle name="Měna 2 2 3 3 3 5 3" xfId="11817" xr:uid="{3CE24D43-AD23-4855-8349-D7385AF7DE90}"/>
    <cellStyle name="Měna 2 2 3 3 3 5 3 2" xfId="38277" xr:uid="{702594EF-498C-4D22-8C65-DDB165B7DF96}"/>
    <cellStyle name="Měna 2 2 3 3 3 5 4" xfId="16227" xr:uid="{3C80D9C3-09EC-4F52-BA87-D86F019F9BC7}"/>
    <cellStyle name="Měna 2 2 3 3 3 5 4 2" xfId="42687" xr:uid="{1CE57117-25A0-4904-B361-DF82026FD25D}"/>
    <cellStyle name="Měna 2 2 3 3 3 5 5" xfId="20637" xr:uid="{BCA7B5AC-6CDD-47E2-B366-2343F0B639DF}"/>
    <cellStyle name="Měna 2 2 3 3 3 5 5 2" xfId="47097" xr:uid="{BA2612DF-4B84-41A0-B2D5-9BD669DEF9D9}"/>
    <cellStyle name="Měna 2 2 3 3 3 5 6" xfId="29457" xr:uid="{D53EAC01-32C7-411D-9A9C-CDF6BE2A36F7}"/>
    <cellStyle name="Měna 2 2 3 3 3 6" xfId="4887" xr:uid="{3268E094-2A6C-4C73-90D0-AEEF48B9DE37}"/>
    <cellStyle name="Měna 2 2 3 3 3 6 2" xfId="22527" xr:uid="{C2BB0C19-2C0C-4F86-BBC0-12301595192D}"/>
    <cellStyle name="Měna 2 2 3 3 3 6 2 2" xfId="48987" xr:uid="{AA0049FB-52A0-4EAE-B8AD-26958E449EAE}"/>
    <cellStyle name="Měna 2 2 3 3 3 6 3" xfId="31347" xr:uid="{01454131-4E3F-463B-B383-3852AD9CCC26}"/>
    <cellStyle name="Měna 2 2 3 3 3 7" xfId="9297" xr:uid="{BC6887F9-914C-43A8-91E5-A063233E6529}"/>
    <cellStyle name="Měna 2 2 3 3 3 7 2" xfId="35757" xr:uid="{A48E3C8D-102D-484B-9915-6C3CAF7A9B24}"/>
    <cellStyle name="Měna 2 2 3 3 3 8" xfId="13707" xr:uid="{6549CDD6-A217-4536-9DCD-35B68E0BF183}"/>
    <cellStyle name="Měna 2 2 3 3 3 8 2" xfId="40167" xr:uid="{122F1E95-61CE-4090-93E7-531057E997C8}"/>
    <cellStyle name="Měna 2 2 3 3 3 9" xfId="18117" xr:uid="{6C52F520-956E-4F58-94C2-DE5DE0256888}"/>
    <cellStyle name="Měna 2 2 3 3 3 9 2" xfId="44577" xr:uid="{515AC09B-B47B-4F67-885B-115B4236DB2E}"/>
    <cellStyle name="Měna 2 2 3 3 4" xfId="687" xr:uid="{0696CCE7-8B98-497F-BF61-564D18BCAD15}"/>
    <cellStyle name="Měna 2 2 3 3 4 2" xfId="3207" xr:uid="{80C79DCB-485A-4021-8CFF-C1D39F8E2EBA}"/>
    <cellStyle name="Měna 2 2 3 3 4 2 2" xfId="7617" xr:uid="{F5934C96-29B2-4959-9F3C-8231142E927C}"/>
    <cellStyle name="Měna 2 2 3 3 4 2 2 2" xfId="25257" xr:uid="{2D2F2D23-1963-4407-8304-73222042E9F4}"/>
    <cellStyle name="Měna 2 2 3 3 4 2 2 2 2" xfId="51717" xr:uid="{EC03C188-2A91-4B2B-8556-325FF5442914}"/>
    <cellStyle name="Měna 2 2 3 3 4 2 2 3" xfId="34077" xr:uid="{5D9EDD6B-011D-4E52-993E-5CDB964705A9}"/>
    <cellStyle name="Měna 2 2 3 3 4 2 3" xfId="12027" xr:uid="{EB3D4720-6668-4479-BE6C-5CE65D9ED32D}"/>
    <cellStyle name="Měna 2 2 3 3 4 2 3 2" xfId="38487" xr:uid="{1960F383-A59E-4B00-9D30-D788429FCF9D}"/>
    <cellStyle name="Měna 2 2 3 3 4 2 4" xfId="16437" xr:uid="{737FE447-0501-40A4-9836-15D18C135D47}"/>
    <cellStyle name="Měna 2 2 3 3 4 2 4 2" xfId="42897" xr:uid="{10EB6692-13CA-4AF6-B1EE-E071F1620A12}"/>
    <cellStyle name="Měna 2 2 3 3 4 2 5" xfId="20847" xr:uid="{2E9823C5-4C76-4943-A8AA-88D62F11D067}"/>
    <cellStyle name="Měna 2 2 3 3 4 2 5 2" xfId="47307" xr:uid="{47446044-4480-4FCA-B26D-D8D2742BDECC}"/>
    <cellStyle name="Měna 2 2 3 3 4 2 6" xfId="29667" xr:uid="{7F47633B-E424-4BB5-89CC-60DB60743A02}"/>
    <cellStyle name="Měna 2 2 3 3 4 3" xfId="5097" xr:uid="{56C67C4A-D383-4C2D-91A0-2E265A64FA46}"/>
    <cellStyle name="Měna 2 2 3 3 4 3 2" xfId="22737" xr:uid="{82AAF356-65A4-4AFD-A985-80BDE2B03DE7}"/>
    <cellStyle name="Měna 2 2 3 3 4 3 2 2" xfId="49197" xr:uid="{05842EEB-99AB-418E-B741-5DDF15E96C99}"/>
    <cellStyle name="Měna 2 2 3 3 4 3 3" xfId="31557" xr:uid="{CA56CA3F-0CBE-47B8-9E6D-D2C9BEC3C2D7}"/>
    <cellStyle name="Měna 2 2 3 3 4 4" xfId="9507" xr:uid="{41CF248D-5FDD-43A4-818B-5C4592CAAF05}"/>
    <cellStyle name="Měna 2 2 3 3 4 4 2" xfId="35967" xr:uid="{EA2CA652-692D-4567-9DEB-7E6F31024E3B}"/>
    <cellStyle name="Měna 2 2 3 3 4 5" xfId="13917" xr:uid="{6E82C898-F951-449C-BA6E-D78A935235A4}"/>
    <cellStyle name="Měna 2 2 3 3 4 5 2" xfId="40377" xr:uid="{CB58B4F2-0308-4E11-8DD0-B7ABE7D72F65}"/>
    <cellStyle name="Měna 2 2 3 3 4 6" xfId="18327" xr:uid="{C694A656-80B2-4D80-80D0-7D92D036941E}"/>
    <cellStyle name="Měna 2 2 3 3 4 6 2" xfId="44787" xr:uid="{7D42B39A-FCB2-4D62-AB02-AA29C33583DB}"/>
    <cellStyle name="Měna 2 2 3 3 4 7" xfId="27147" xr:uid="{7C0D9DA0-4D27-4CB9-9F15-ABD53A9D0D4D}"/>
    <cellStyle name="Měna 2 2 3 3 5" xfId="1317" xr:uid="{45A775B8-3D56-48E5-9E69-3A499A781050}"/>
    <cellStyle name="Měna 2 2 3 3 5 2" xfId="3837" xr:uid="{8F4A1DF4-10CE-4F6B-9A3B-294D90ACE0A1}"/>
    <cellStyle name="Měna 2 2 3 3 5 2 2" xfId="8247" xr:uid="{127A83BE-A4B1-4CE5-A0B1-BEA979918A3E}"/>
    <cellStyle name="Měna 2 2 3 3 5 2 2 2" xfId="25887" xr:uid="{8433C2D8-77AA-4E0A-95ED-D367C1A14F53}"/>
    <cellStyle name="Měna 2 2 3 3 5 2 2 2 2" xfId="52347" xr:uid="{C4DB5770-6C5C-4ABB-8FFE-A7A3394FF252}"/>
    <cellStyle name="Měna 2 2 3 3 5 2 2 3" xfId="34707" xr:uid="{4E426A16-C64D-4689-B800-03159BDD1139}"/>
    <cellStyle name="Měna 2 2 3 3 5 2 3" xfId="12657" xr:uid="{656BB6AE-A093-4731-A28D-7577591A253A}"/>
    <cellStyle name="Měna 2 2 3 3 5 2 3 2" xfId="39117" xr:uid="{EBC9CF7D-AAAB-44F2-A807-A8F1E678376C}"/>
    <cellStyle name="Měna 2 2 3 3 5 2 4" xfId="17067" xr:uid="{AF87F437-FC53-4259-BA9D-D69B4E736916}"/>
    <cellStyle name="Měna 2 2 3 3 5 2 4 2" xfId="43527" xr:uid="{5224D5D0-B288-4F64-B5F8-CAECF05F4CC6}"/>
    <cellStyle name="Měna 2 2 3 3 5 2 5" xfId="21477" xr:uid="{8E46FA97-109F-4ADD-8E2E-C3E94349AB94}"/>
    <cellStyle name="Měna 2 2 3 3 5 2 5 2" xfId="47937" xr:uid="{FA446C75-3B45-46D5-8E40-0FFDB960CC3A}"/>
    <cellStyle name="Měna 2 2 3 3 5 2 6" xfId="30297" xr:uid="{6CDFB893-508F-4FBB-A1F4-A9AD90BF6C70}"/>
    <cellStyle name="Měna 2 2 3 3 5 3" xfId="5727" xr:uid="{79AF5ED7-C8AB-4069-96FB-A0D1691000A7}"/>
    <cellStyle name="Měna 2 2 3 3 5 3 2" xfId="23367" xr:uid="{75F8DFF8-E97E-4D98-BA4E-AEDE34034035}"/>
    <cellStyle name="Měna 2 2 3 3 5 3 2 2" xfId="49827" xr:uid="{1E6301AD-5C6E-4D6B-B55A-B1EA0F6A4E5C}"/>
    <cellStyle name="Měna 2 2 3 3 5 3 3" xfId="32187" xr:uid="{4D1EFF6A-9ECB-46FD-823F-717A380F017E}"/>
    <cellStyle name="Měna 2 2 3 3 5 4" xfId="10137" xr:uid="{25B4C29F-DFE5-4436-971B-BCFBB65E4035}"/>
    <cellStyle name="Měna 2 2 3 3 5 4 2" xfId="36597" xr:uid="{24681654-02C3-47F9-BBFB-D0A2D9647EA7}"/>
    <cellStyle name="Měna 2 2 3 3 5 5" xfId="14547" xr:uid="{AFE5EF9F-8D6C-494B-8A35-1A34D5CAA033}"/>
    <cellStyle name="Měna 2 2 3 3 5 5 2" xfId="41007" xr:uid="{06BCF149-1CDD-452B-9662-BF74DBBF8CA7}"/>
    <cellStyle name="Měna 2 2 3 3 5 6" xfId="18957" xr:uid="{814A1DB4-EC54-40DB-ADCF-24EB50D8E3AB}"/>
    <cellStyle name="Měna 2 2 3 3 5 6 2" xfId="45417" xr:uid="{D4438294-FFC4-4BAE-9D63-70525B30A918}"/>
    <cellStyle name="Měna 2 2 3 3 5 7" xfId="27777" xr:uid="{6D98B8C8-7007-424A-BA48-65F6BB0BEE03}"/>
    <cellStyle name="Měna 2 2 3 3 6" xfId="1947" xr:uid="{31D0C5C3-62A5-43AB-86FC-617BCB2964A8}"/>
    <cellStyle name="Měna 2 2 3 3 6 2" xfId="6357" xr:uid="{DD42C9FB-75A0-42B6-8552-7E06E79352BA}"/>
    <cellStyle name="Měna 2 2 3 3 6 2 2" xfId="23997" xr:uid="{2D666F60-C829-4399-96E7-56732303B469}"/>
    <cellStyle name="Měna 2 2 3 3 6 2 2 2" xfId="50457" xr:uid="{F1126E87-DB81-4ADF-BD4F-3E9B7459D26D}"/>
    <cellStyle name="Měna 2 2 3 3 6 2 3" xfId="32817" xr:uid="{247A4E51-869B-4DE9-965B-90BC4091FBE6}"/>
    <cellStyle name="Měna 2 2 3 3 6 3" xfId="10767" xr:uid="{73F7312D-A803-4872-9FCA-BEC310C89D0D}"/>
    <cellStyle name="Měna 2 2 3 3 6 3 2" xfId="37227" xr:uid="{8AE080D5-6CB3-426F-AAB8-2749BABB93C4}"/>
    <cellStyle name="Měna 2 2 3 3 6 4" xfId="15177" xr:uid="{1F2D82FC-A5C9-4E68-B864-71B64E31D61D}"/>
    <cellStyle name="Měna 2 2 3 3 6 4 2" xfId="41637" xr:uid="{4353A414-7C46-4DB3-84CB-B2C362A9C693}"/>
    <cellStyle name="Měna 2 2 3 3 6 5" xfId="19587" xr:uid="{5F2D328B-EAD3-4A0F-8C16-9B012C82A47C}"/>
    <cellStyle name="Měna 2 2 3 3 6 5 2" xfId="46047" xr:uid="{4B3DCFCD-670E-4C28-ADA8-1B6FF0272E02}"/>
    <cellStyle name="Měna 2 2 3 3 6 6" xfId="28407" xr:uid="{8E94495B-EB8A-41B8-8B30-17B1B4E5D1D2}"/>
    <cellStyle name="Měna 2 2 3 3 7" xfId="2577" xr:uid="{A0009063-62C1-4A3C-B3EC-F328258989EC}"/>
    <cellStyle name="Měna 2 2 3 3 7 2" xfId="6987" xr:uid="{12629E25-3960-41A7-97A9-65EA0BA2C0A0}"/>
    <cellStyle name="Měna 2 2 3 3 7 2 2" xfId="24627" xr:uid="{936353A0-293D-410F-980C-9FBB94B1D952}"/>
    <cellStyle name="Měna 2 2 3 3 7 2 2 2" xfId="51087" xr:uid="{42FCBE26-3365-4507-9181-06EFBEE1A7EB}"/>
    <cellStyle name="Měna 2 2 3 3 7 2 3" xfId="33447" xr:uid="{DDA2B9D0-5C29-4AF8-B1A2-C2ED766B51F6}"/>
    <cellStyle name="Měna 2 2 3 3 7 3" xfId="11397" xr:uid="{73458326-5664-4B01-B7B3-9EDB356568DD}"/>
    <cellStyle name="Měna 2 2 3 3 7 3 2" xfId="37857" xr:uid="{15E6662D-D3BD-4194-8A19-D8D47BFF85CC}"/>
    <cellStyle name="Měna 2 2 3 3 7 4" xfId="15807" xr:uid="{678A75D2-686D-438B-B831-BD23E1AA4C63}"/>
    <cellStyle name="Měna 2 2 3 3 7 4 2" xfId="42267" xr:uid="{07D26995-D9C3-4144-A33E-BC8D77281F2C}"/>
    <cellStyle name="Měna 2 2 3 3 7 5" xfId="20217" xr:uid="{05AEB455-CF16-4999-8FAC-F64CA9E8546E}"/>
    <cellStyle name="Měna 2 2 3 3 7 5 2" xfId="46677" xr:uid="{78907D90-7AEE-47BA-A749-323F1F7051D1}"/>
    <cellStyle name="Měna 2 2 3 3 7 6" xfId="29037" xr:uid="{97375F3C-9A35-4B05-B047-C56EBF55F2D2}"/>
    <cellStyle name="Měna 2 2 3 3 8" xfId="4467" xr:uid="{92CC72D6-997F-485C-907F-C27B77887365}"/>
    <cellStyle name="Měna 2 2 3 3 8 2" xfId="22107" xr:uid="{0C639437-62A5-4ED3-B662-A4A36B3FA1C6}"/>
    <cellStyle name="Měna 2 2 3 3 8 2 2" xfId="48567" xr:uid="{322B3B3E-9BD3-4311-A713-59F6403D2795}"/>
    <cellStyle name="Měna 2 2 3 3 8 3" xfId="30927" xr:uid="{6A3EBF22-FE7A-4E8E-8719-1F66B244FB5B}"/>
    <cellStyle name="Měna 2 2 3 3 9" xfId="8877" xr:uid="{C1E9C49C-59C2-4E84-A7B6-D5813AE9DF68}"/>
    <cellStyle name="Měna 2 2 3 3 9 2" xfId="35337" xr:uid="{0553B301-BE02-4231-8D61-081F7378A185}"/>
    <cellStyle name="Měna 2 2 3 4" xfId="98" xr:uid="{FDC0FAEB-7F80-4126-BF95-25C94B2B6C8B}"/>
    <cellStyle name="Měna 2 2 3 4 10" xfId="13329" xr:uid="{4079DA74-FD47-4FA3-85D2-BA11C0CB9E4D}"/>
    <cellStyle name="Měna 2 2 3 4 10 2" xfId="39789" xr:uid="{1D3EDC10-1653-4EFD-9C54-D5F7D84571E5}"/>
    <cellStyle name="Měna 2 2 3 4 11" xfId="17739" xr:uid="{664D8767-18AB-42AD-AF48-47E9F315C4EB}"/>
    <cellStyle name="Měna 2 2 3 4 11 2" xfId="44199" xr:uid="{4EB4E0EE-D299-40C5-A051-8C39FA300A77}"/>
    <cellStyle name="Měna 2 2 3 4 12" xfId="26559" xr:uid="{D5699841-10F4-4E2A-86AF-5D35B22A05D2}"/>
    <cellStyle name="Měna 2 2 3 4 2" xfId="309" xr:uid="{2A770248-AB96-4677-8B3F-D812C63CDDFE}"/>
    <cellStyle name="Měna 2 2 3 4 2 10" xfId="26769" xr:uid="{F86FC5C4-3A26-46DB-89DD-2356CF970252}"/>
    <cellStyle name="Měna 2 2 3 4 2 2" xfId="939" xr:uid="{FD2FA20D-50AF-4746-B198-769A2E58A60E}"/>
    <cellStyle name="Měna 2 2 3 4 2 2 2" xfId="3459" xr:uid="{685D44BA-30F8-4274-B6E5-C7E0909EA97E}"/>
    <cellStyle name="Měna 2 2 3 4 2 2 2 2" xfId="7869" xr:uid="{7666CAA9-22B1-4638-B6A3-7F7E62996CCF}"/>
    <cellStyle name="Měna 2 2 3 4 2 2 2 2 2" xfId="25509" xr:uid="{B4AFB023-472D-4FD6-9E04-60AA732C8785}"/>
    <cellStyle name="Měna 2 2 3 4 2 2 2 2 2 2" xfId="51969" xr:uid="{2249E9C1-ACBF-41E5-9CEF-30E400D24F5A}"/>
    <cellStyle name="Měna 2 2 3 4 2 2 2 2 3" xfId="34329" xr:uid="{C215DAFC-ED2E-4111-B6E9-4614F9615018}"/>
    <cellStyle name="Měna 2 2 3 4 2 2 2 3" xfId="12279" xr:uid="{3C254DD0-C2C1-4E63-A4BC-396BADBAAD64}"/>
    <cellStyle name="Měna 2 2 3 4 2 2 2 3 2" xfId="38739" xr:uid="{53989CF3-8A18-4925-8FDD-CCA9D384BBF1}"/>
    <cellStyle name="Měna 2 2 3 4 2 2 2 4" xfId="16689" xr:uid="{687DF429-7AB8-4BC9-9361-69896E9E6561}"/>
    <cellStyle name="Měna 2 2 3 4 2 2 2 4 2" xfId="43149" xr:uid="{0D841FC7-4CCB-4D79-A60B-A03FF8C47553}"/>
    <cellStyle name="Měna 2 2 3 4 2 2 2 5" xfId="21099" xr:uid="{A600ACC3-1AB3-444D-BF4F-47578085B27F}"/>
    <cellStyle name="Měna 2 2 3 4 2 2 2 5 2" xfId="47559" xr:uid="{74F4F00E-F28D-4FF6-B236-C7D95352C4C0}"/>
    <cellStyle name="Měna 2 2 3 4 2 2 2 6" xfId="29919" xr:uid="{759C7D67-3BBF-4BB6-B2FC-48A61B8BD123}"/>
    <cellStyle name="Měna 2 2 3 4 2 2 3" xfId="5349" xr:uid="{D81D6B6E-0047-4E76-81C5-4C17513D9209}"/>
    <cellStyle name="Měna 2 2 3 4 2 2 3 2" xfId="22989" xr:uid="{DFE6A659-FDAD-44A5-BB90-A8653A3F5F66}"/>
    <cellStyle name="Měna 2 2 3 4 2 2 3 2 2" xfId="49449" xr:uid="{E0833382-4903-4D8F-A04D-2E19E7A20EA0}"/>
    <cellStyle name="Měna 2 2 3 4 2 2 3 3" xfId="31809" xr:uid="{8D8ACB8E-9927-4230-84D7-B9449D7020C2}"/>
    <cellStyle name="Měna 2 2 3 4 2 2 4" xfId="9759" xr:uid="{83A9321D-508B-43EB-B898-7E178EE81313}"/>
    <cellStyle name="Měna 2 2 3 4 2 2 4 2" xfId="36219" xr:uid="{67DED28A-E579-4CA9-BD98-7990D197BD23}"/>
    <cellStyle name="Měna 2 2 3 4 2 2 5" xfId="14169" xr:uid="{57767F87-E660-4C75-83ED-B7436F75C7DE}"/>
    <cellStyle name="Měna 2 2 3 4 2 2 5 2" xfId="40629" xr:uid="{AC1C56FD-641B-46A0-82D9-867F8CB7BF38}"/>
    <cellStyle name="Měna 2 2 3 4 2 2 6" xfId="18579" xr:uid="{986178C1-A5B0-4C9E-A068-2A1A4639176E}"/>
    <cellStyle name="Měna 2 2 3 4 2 2 6 2" xfId="45039" xr:uid="{DA398E2B-D937-46F7-A51E-A11C7445BD68}"/>
    <cellStyle name="Měna 2 2 3 4 2 2 7" xfId="27399" xr:uid="{9E0DDED9-7ED2-47A4-B935-805A65A21C71}"/>
    <cellStyle name="Měna 2 2 3 4 2 3" xfId="1569" xr:uid="{122B6B92-7D8B-4E6D-BC3A-651470538800}"/>
    <cellStyle name="Měna 2 2 3 4 2 3 2" xfId="4089" xr:uid="{3F3FAC27-D47D-41EA-BA29-FE1D49524D05}"/>
    <cellStyle name="Měna 2 2 3 4 2 3 2 2" xfId="8499" xr:uid="{02B38A56-696F-4D54-80C1-B346409C974C}"/>
    <cellStyle name="Měna 2 2 3 4 2 3 2 2 2" xfId="26139" xr:uid="{CC6CD569-C2C8-49A8-ABBB-47E4B643D6C1}"/>
    <cellStyle name="Měna 2 2 3 4 2 3 2 2 2 2" xfId="52599" xr:uid="{5E94AD87-21D0-4385-ADCD-4488249C0F0A}"/>
    <cellStyle name="Měna 2 2 3 4 2 3 2 2 3" xfId="34959" xr:uid="{DB196A27-808F-4DB8-B568-772F8BD26C78}"/>
    <cellStyle name="Měna 2 2 3 4 2 3 2 3" xfId="12909" xr:uid="{62DF3723-6DED-4C41-9190-178DAAF3B30A}"/>
    <cellStyle name="Měna 2 2 3 4 2 3 2 3 2" xfId="39369" xr:uid="{A2591ADC-0AB4-4E67-98FF-358D9A15EBC1}"/>
    <cellStyle name="Měna 2 2 3 4 2 3 2 4" xfId="17319" xr:uid="{87593D60-6F7C-40D1-8913-CC89F757DCEC}"/>
    <cellStyle name="Měna 2 2 3 4 2 3 2 4 2" xfId="43779" xr:uid="{6796AAEB-02AE-4F7D-86F6-FACD57772B02}"/>
    <cellStyle name="Měna 2 2 3 4 2 3 2 5" xfId="21729" xr:uid="{1DC2A910-A3AD-4F4B-85F7-AEE27B4AA6DD}"/>
    <cellStyle name="Měna 2 2 3 4 2 3 2 5 2" xfId="48189" xr:uid="{F470BB7F-C47D-4889-9A72-2679575C1F45}"/>
    <cellStyle name="Měna 2 2 3 4 2 3 2 6" xfId="30549" xr:uid="{3CAAE8E9-2B48-40DF-989D-9ED82971BB01}"/>
    <cellStyle name="Měna 2 2 3 4 2 3 3" xfId="5979" xr:uid="{ACD4E3F6-8FCF-4AC0-BD3C-A9997A3B3FC1}"/>
    <cellStyle name="Měna 2 2 3 4 2 3 3 2" xfId="23619" xr:uid="{0C9D0ECD-48BE-46F8-901B-44546FF1CC2A}"/>
    <cellStyle name="Měna 2 2 3 4 2 3 3 2 2" xfId="50079" xr:uid="{FBF21165-805D-44C6-A717-DC33D615DEC0}"/>
    <cellStyle name="Měna 2 2 3 4 2 3 3 3" xfId="32439" xr:uid="{367B7CB5-17D8-4100-B8F9-5A28E4644EF7}"/>
    <cellStyle name="Měna 2 2 3 4 2 3 4" xfId="10389" xr:uid="{F36BD9F2-EDFB-4AD1-9CF0-721F949DEC79}"/>
    <cellStyle name="Měna 2 2 3 4 2 3 4 2" xfId="36849" xr:uid="{62CE2806-2BE3-424A-ADE4-6E0981DB4036}"/>
    <cellStyle name="Měna 2 2 3 4 2 3 5" xfId="14799" xr:uid="{B3FB70F5-4C49-4751-80A2-77CD7A5182AD}"/>
    <cellStyle name="Měna 2 2 3 4 2 3 5 2" xfId="41259" xr:uid="{DB7E7894-98A8-4A11-8691-5F8B76ACDB2E}"/>
    <cellStyle name="Měna 2 2 3 4 2 3 6" xfId="19209" xr:uid="{131E7E4E-F34B-4A60-8FDE-EDCEE127B5B4}"/>
    <cellStyle name="Měna 2 2 3 4 2 3 6 2" xfId="45669" xr:uid="{FC639551-C03F-4511-99D9-A8A5D5850F2B}"/>
    <cellStyle name="Měna 2 2 3 4 2 3 7" xfId="28029" xr:uid="{1C044378-B372-4EB7-88D5-C6522DB3A09A}"/>
    <cellStyle name="Měna 2 2 3 4 2 4" xfId="2199" xr:uid="{6BA5A329-146C-4D20-B120-6849EE248609}"/>
    <cellStyle name="Měna 2 2 3 4 2 4 2" xfId="6609" xr:uid="{EDA93C83-93A1-4AF1-A4D0-36A27CAFCB0A}"/>
    <cellStyle name="Měna 2 2 3 4 2 4 2 2" xfId="24249" xr:uid="{2E73A75B-375D-4D7B-A0E7-3F1C2E8CD80A}"/>
    <cellStyle name="Měna 2 2 3 4 2 4 2 2 2" xfId="50709" xr:uid="{CA600153-5761-4966-B1FD-F1147105541D}"/>
    <cellStyle name="Měna 2 2 3 4 2 4 2 3" xfId="33069" xr:uid="{CEE766F6-1B6D-4C97-B773-580AA84334F3}"/>
    <cellStyle name="Měna 2 2 3 4 2 4 3" xfId="11019" xr:uid="{08EBB0CB-7BA6-4F3A-BB1C-78E5694C42F0}"/>
    <cellStyle name="Měna 2 2 3 4 2 4 3 2" xfId="37479" xr:uid="{89E66294-6D4F-4537-8E3B-0607E8FAEE53}"/>
    <cellStyle name="Měna 2 2 3 4 2 4 4" xfId="15429" xr:uid="{2525FBF9-4D4B-4C7B-BA87-57B614499CFB}"/>
    <cellStyle name="Měna 2 2 3 4 2 4 4 2" xfId="41889" xr:uid="{F063285A-CE27-43D1-A4B4-C7F96440CD71}"/>
    <cellStyle name="Měna 2 2 3 4 2 4 5" xfId="19839" xr:uid="{4A1EBF61-744F-41D6-9982-1F174CC717FC}"/>
    <cellStyle name="Měna 2 2 3 4 2 4 5 2" xfId="46299" xr:uid="{B122E250-F04C-4913-A3E0-65ED8B968241}"/>
    <cellStyle name="Měna 2 2 3 4 2 4 6" xfId="28659" xr:uid="{63F4275F-1D3F-4E57-8BAC-D2A5E4F7DE79}"/>
    <cellStyle name="Měna 2 2 3 4 2 5" xfId="2829" xr:uid="{185BB075-4E6C-4E47-87D9-9829136DBDE2}"/>
    <cellStyle name="Měna 2 2 3 4 2 5 2" xfId="7239" xr:uid="{67B25802-CBBD-4BFA-915F-34046BAE3FFE}"/>
    <cellStyle name="Měna 2 2 3 4 2 5 2 2" xfId="24879" xr:uid="{225CB2B4-C24E-46EA-B595-3D6E3D51570F}"/>
    <cellStyle name="Měna 2 2 3 4 2 5 2 2 2" xfId="51339" xr:uid="{B1249DF9-2B49-43F0-8653-745AC274F818}"/>
    <cellStyle name="Měna 2 2 3 4 2 5 2 3" xfId="33699" xr:uid="{AFFA5DD1-493C-4573-801B-09ACC3F5D7BA}"/>
    <cellStyle name="Měna 2 2 3 4 2 5 3" xfId="11649" xr:uid="{48C922AD-2286-461D-8C6A-121415CEEF52}"/>
    <cellStyle name="Měna 2 2 3 4 2 5 3 2" xfId="38109" xr:uid="{27397169-043A-4D9E-BC75-8780F3027243}"/>
    <cellStyle name="Měna 2 2 3 4 2 5 4" xfId="16059" xr:uid="{592271A4-501D-401E-9102-AF338D3CF1C7}"/>
    <cellStyle name="Měna 2 2 3 4 2 5 4 2" xfId="42519" xr:uid="{19CA4814-AACA-4703-8CDE-FC3E1F664028}"/>
    <cellStyle name="Měna 2 2 3 4 2 5 5" xfId="20469" xr:uid="{494C17AC-55FC-4A5D-A9A2-AA9848631724}"/>
    <cellStyle name="Měna 2 2 3 4 2 5 5 2" xfId="46929" xr:uid="{17D99DBE-A303-4F74-9E62-F9895777AE62}"/>
    <cellStyle name="Měna 2 2 3 4 2 5 6" xfId="29289" xr:uid="{99CA88B2-1FD1-4416-974E-EFB954DE7DD9}"/>
    <cellStyle name="Měna 2 2 3 4 2 6" xfId="4719" xr:uid="{98AD5DCF-47F8-4645-A8E1-AE7CA8193FFB}"/>
    <cellStyle name="Měna 2 2 3 4 2 6 2" xfId="22359" xr:uid="{F7893503-E190-46E5-B82F-8E6A8F1391AF}"/>
    <cellStyle name="Měna 2 2 3 4 2 6 2 2" xfId="48819" xr:uid="{906165E3-42DD-45B3-BAA1-F7F487CF5F4A}"/>
    <cellStyle name="Měna 2 2 3 4 2 6 3" xfId="31179" xr:uid="{B78BA3C2-B145-4A50-8E81-4111EDC69595}"/>
    <cellStyle name="Měna 2 2 3 4 2 7" xfId="9129" xr:uid="{8B861E9D-9A31-46EB-A5B6-7E2046EA5673}"/>
    <cellStyle name="Měna 2 2 3 4 2 7 2" xfId="35589" xr:uid="{915DB4BE-7361-4B1A-A8E9-E22D5FD4F08D}"/>
    <cellStyle name="Měna 2 2 3 4 2 8" xfId="13539" xr:uid="{320FE54B-E793-411F-A9CE-B02A0EBCD449}"/>
    <cellStyle name="Měna 2 2 3 4 2 8 2" xfId="39999" xr:uid="{796F258E-A556-4526-8BB8-099C249B6A98}"/>
    <cellStyle name="Měna 2 2 3 4 2 9" xfId="17949" xr:uid="{1F741D04-13C5-4B35-8D6A-827131B8E8BA}"/>
    <cellStyle name="Měna 2 2 3 4 2 9 2" xfId="44409" xr:uid="{D527DB66-003E-4C16-98B6-298C46DBF116}"/>
    <cellStyle name="Měna 2 2 3 4 3" xfId="519" xr:uid="{5DE72922-8526-46B5-B7D3-A505CA331C4D}"/>
    <cellStyle name="Měna 2 2 3 4 3 10" xfId="26979" xr:uid="{7CDF5CFF-6B0A-470F-8B06-42819C63B9D3}"/>
    <cellStyle name="Měna 2 2 3 4 3 2" xfId="1149" xr:uid="{FF9737DE-12B7-48C5-BBED-7FC0EE990E68}"/>
    <cellStyle name="Měna 2 2 3 4 3 2 2" xfId="3669" xr:uid="{BDE2ABD4-1495-46F8-9800-6252A558787D}"/>
    <cellStyle name="Měna 2 2 3 4 3 2 2 2" xfId="8079" xr:uid="{2E56FC39-4B86-4827-A712-28E2FB0F5AD6}"/>
    <cellStyle name="Měna 2 2 3 4 3 2 2 2 2" xfId="25719" xr:uid="{3F24EB59-8A4A-4CB2-92FA-465CCFDFC32B}"/>
    <cellStyle name="Měna 2 2 3 4 3 2 2 2 2 2" xfId="52179" xr:uid="{5894A3BF-64F1-4292-A667-ADD5E4A9202F}"/>
    <cellStyle name="Měna 2 2 3 4 3 2 2 2 3" xfId="34539" xr:uid="{5EDD5764-04D2-4CF1-9D00-6CA1AF9C1C32}"/>
    <cellStyle name="Měna 2 2 3 4 3 2 2 3" xfId="12489" xr:uid="{29447697-D136-4F13-B3A5-C0D67FCAE47C}"/>
    <cellStyle name="Měna 2 2 3 4 3 2 2 3 2" xfId="38949" xr:uid="{00F05AAF-1345-4812-B2E1-8814A38B94E2}"/>
    <cellStyle name="Měna 2 2 3 4 3 2 2 4" xfId="16899" xr:uid="{A3FBAFC6-1417-425C-A5A1-8527DE7DDCFE}"/>
    <cellStyle name="Měna 2 2 3 4 3 2 2 4 2" xfId="43359" xr:uid="{427DE2B6-DB3A-4080-BF2B-020C24581513}"/>
    <cellStyle name="Měna 2 2 3 4 3 2 2 5" xfId="21309" xr:uid="{CF1B431A-3DAF-4909-A8F0-919E06F58242}"/>
    <cellStyle name="Měna 2 2 3 4 3 2 2 5 2" xfId="47769" xr:uid="{0075FED5-3A52-450F-B620-F739B5C0B697}"/>
    <cellStyle name="Měna 2 2 3 4 3 2 2 6" xfId="30129" xr:uid="{BA06577E-E201-495D-8C89-E652311E3E59}"/>
    <cellStyle name="Měna 2 2 3 4 3 2 3" xfId="5559" xr:uid="{26FB3C48-FDE2-46E8-BD0A-E678D53F7ACC}"/>
    <cellStyle name="Měna 2 2 3 4 3 2 3 2" xfId="23199" xr:uid="{664A263A-CD73-4078-98FC-2F673C1C77F4}"/>
    <cellStyle name="Měna 2 2 3 4 3 2 3 2 2" xfId="49659" xr:uid="{41AA5FAC-53F6-4B82-B6BE-EDA55787B340}"/>
    <cellStyle name="Měna 2 2 3 4 3 2 3 3" xfId="32019" xr:uid="{030E7383-99F7-4578-B115-89ABA60A05FF}"/>
    <cellStyle name="Měna 2 2 3 4 3 2 4" xfId="9969" xr:uid="{54FE01CB-C1D5-40B6-840F-B8FF9F2738BE}"/>
    <cellStyle name="Měna 2 2 3 4 3 2 4 2" xfId="36429" xr:uid="{CE3A8A33-1F0F-4EA4-9E5C-EA5CCBC3E1CB}"/>
    <cellStyle name="Měna 2 2 3 4 3 2 5" xfId="14379" xr:uid="{F0F07C7E-A8F8-4B91-BA80-AA5EA93182DB}"/>
    <cellStyle name="Měna 2 2 3 4 3 2 5 2" xfId="40839" xr:uid="{69C3D0AA-3111-4C0B-8BC1-544FE8446504}"/>
    <cellStyle name="Měna 2 2 3 4 3 2 6" xfId="18789" xr:uid="{D695037A-5B90-4F16-A1B4-BA6A05218C17}"/>
    <cellStyle name="Měna 2 2 3 4 3 2 6 2" xfId="45249" xr:uid="{2C224182-C802-4A1C-90C6-ED3DEC93212A}"/>
    <cellStyle name="Měna 2 2 3 4 3 2 7" xfId="27609" xr:uid="{EEC0AB85-9D3D-4648-83E1-F421CC6F51B8}"/>
    <cellStyle name="Měna 2 2 3 4 3 3" xfId="1779" xr:uid="{14809ADD-5180-4FAC-94CB-BE87E3D5ACD6}"/>
    <cellStyle name="Měna 2 2 3 4 3 3 2" xfId="4299" xr:uid="{14AAA38F-E22C-4B62-88D2-C0DD677B579C}"/>
    <cellStyle name="Měna 2 2 3 4 3 3 2 2" xfId="8709" xr:uid="{C8C0C93F-B620-4CA0-B096-61F25D85CE1E}"/>
    <cellStyle name="Měna 2 2 3 4 3 3 2 2 2" xfId="26349" xr:uid="{D5467CC2-5A2C-48F1-A997-174B2787942F}"/>
    <cellStyle name="Měna 2 2 3 4 3 3 2 2 2 2" xfId="52809" xr:uid="{B9D2121D-EBDC-4BC0-B172-098EA1E4D345}"/>
    <cellStyle name="Měna 2 2 3 4 3 3 2 2 3" xfId="35169" xr:uid="{89CB0C83-DCDA-41A9-A8FB-427AB53E042E}"/>
    <cellStyle name="Měna 2 2 3 4 3 3 2 3" xfId="13119" xr:uid="{6CD0B5AB-2F44-41FA-8593-EFEBA45647EB}"/>
    <cellStyle name="Měna 2 2 3 4 3 3 2 3 2" xfId="39579" xr:uid="{D857ECCD-AD12-465C-91CF-8BC61D743AF4}"/>
    <cellStyle name="Měna 2 2 3 4 3 3 2 4" xfId="17529" xr:uid="{A070CC34-B7C6-45F5-BC73-41A38997D0A1}"/>
    <cellStyle name="Měna 2 2 3 4 3 3 2 4 2" xfId="43989" xr:uid="{24924BCD-F686-495E-B3B9-C00A15D5B2A6}"/>
    <cellStyle name="Měna 2 2 3 4 3 3 2 5" xfId="21939" xr:uid="{95375CEC-6DB8-4B9D-9B6D-EE1D7F700AE9}"/>
    <cellStyle name="Měna 2 2 3 4 3 3 2 5 2" xfId="48399" xr:uid="{2F273A96-7A88-4686-8CD0-5E36E38190C7}"/>
    <cellStyle name="Měna 2 2 3 4 3 3 2 6" xfId="30759" xr:uid="{B2AF4E56-FB93-4381-A6C8-A5DFD6F50818}"/>
    <cellStyle name="Měna 2 2 3 4 3 3 3" xfId="6189" xr:uid="{924DCBE7-D070-44C7-B630-15D760BE5ACF}"/>
    <cellStyle name="Měna 2 2 3 4 3 3 3 2" xfId="23829" xr:uid="{7F8242BF-0993-4CD4-A049-117A1BC981C7}"/>
    <cellStyle name="Měna 2 2 3 4 3 3 3 2 2" xfId="50289" xr:uid="{0FF25272-C162-4BE3-B302-F3C1245ED708}"/>
    <cellStyle name="Měna 2 2 3 4 3 3 3 3" xfId="32649" xr:uid="{A5B6CA69-ADE7-47BB-B3F1-A55F8DFEA8D7}"/>
    <cellStyle name="Měna 2 2 3 4 3 3 4" xfId="10599" xr:uid="{88FE7FE5-0116-42B3-B8E8-E968AD6BF903}"/>
    <cellStyle name="Měna 2 2 3 4 3 3 4 2" xfId="37059" xr:uid="{0B2022D4-E0DD-4B77-8090-DFF04D63FF2D}"/>
    <cellStyle name="Měna 2 2 3 4 3 3 5" xfId="15009" xr:uid="{49DA7EBE-E92D-4F3B-876E-E746B8994974}"/>
    <cellStyle name="Měna 2 2 3 4 3 3 5 2" xfId="41469" xr:uid="{2A06917C-CFEB-4682-A558-C7A267CBC816}"/>
    <cellStyle name="Měna 2 2 3 4 3 3 6" xfId="19419" xr:uid="{DE6C3CFC-6F18-462E-87B6-705B266A5118}"/>
    <cellStyle name="Měna 2 2 3 4 3 3 6 2" xfId="45879" xr:uid="{BBC29F4F-870C-497D-89FA-BC58FAC8E1D3}"/>
    <cellStyle name="Měna 2 2 3 4 3 3 7" xfId="28239" xr:uid="{ABC45FFA-3EBF-46A0-8AD3-3E51328C4A4B}"/>
    <cellStyle name="Měna 2 2 3 4 3 4" xfId="2409" xr:uid="{C7E61334-4538-49EF-92CD-92147FC18717}"/>
    <cellStyle name="Měna 2 2 3 4 3 4 2" xfId="6819" xr:uid="{5A98837E-BC7E-4B9F-B9A5-9A466CA33815}"/>
    <cellStyle name="Měna 2 2 3 4 3 4 2 2" xfId="24459" xr:uid="{43F556C0-2DD6-493E-8A3A-8D555C20C8DC}"/>
    <cellStyle name="Měna 2 2 3 4 3 4 2 2 2" xfId="50919" xr:uid="{9C27029C-6B4D-4111-9AAE-B52FD2B64638}"/>
    <cellStyle name="Měna 2 2 3 4 3 4 2 3" xfId="33279" xr:uid="{1CD683F0-2B54-44D7-B254-81CBEEB7AE9F}"/>
    <cellStyle name="Měna 2 2 3 4 3 4 3" xfId="11229" xr:uid="{C81C06FD-8740-463A-BAA3-84FCDB5BD228}"/>
    <cellStyle name="Měna 2 2 3 4 3 4 3 2" xfId="37689" xr:uid="{7EE52093-F46F-4090-9D71-E4B99A6F87EA}"/>
    <cellStyle name="Měna 2 2 3 4 3 4 4" xfId="15639" xr:uid="{9FC89E3F-BE39-4152-83E5-B962908FD424}"/>
    <cellStyle name="Měna 2 2 3 4 3 4 4 2" xfId="42099" xr:uid="{3B944D2A-0B44-458C-8E09-81016F1C7AC5}"/>
    <cellStyle name="Měna 2 2 3 4 3 4 5" xfId="20049" xr:uid="{2B415E46-B100-47A2-81D9-4FF0DC4ABE6A}"/>
    <cellStyle name="Měna 2 2 3 4 3 4 5 2" xfId="46509" xr:uid="{1EE761BB-A230-4253-A8E5-C3E98E3C70A8}"/>
    <cellStyle name="Měna 2 2 3 4 3 4 6" xfId="28869" xr:uid="{0136B3F4-6C70-4F90-BEF4-6AA4D138E967}"/>
    <cellStyle name="Měna 2 2 3 4 3 5" xfId="3039" xr:uid="{C129532F-0779-49F3-8741-0863F682C7CB}"/>
    <cellStyle name="Měna 2 2 3 4 3 5 2" xfId="7449" xr:uid="{8DB9D7EB-0111-411C-80EF-F035218CF2DF}"/>
    <cellStyle name="Měna 2 2 3 4 3 5 2 2" xfId="25089" xr:uid="{317A7810-FF09-45CC-A607-3EAF01379014}"/>
    <cellStyle name="Měna 2 2 3 4 3 5 2 2 2" xfId="51549" xr:uid="{B9406F2E-EF96-42A9-A076-98A8C5343ADF}"/>
    <cellStyle name="Měna 2 2 3 4 3 5 2 3" xfId="33909" xr:uid="{F928BEEC-6019-4956-A3A2-FABB0D68968A}"/>
    <cellStyle name="Měna 2 2 3 4 3 5 3" xfId="11859" xr:uid="{765DFFC1-4CBC-4611-9CC7-5A5B7C1609D1}"/>
    <cellStyle name="Měna 2 2 3 4 3 5 3 2" xfId="38319" xr:uid="{ACD2007B-6D6F-471A-8F85-9CCB3F3FAC6F}"/>
    <cellStyle name="Měna 2 2 3 4 3 5 4" xfId="16269" xr:uid="{45FFBBA1-03F1-47A7-9D01-79C188D8560A}"/>
    <cellStyle name="Měna 2 2 3 4 3 5 4 2" xfId="42729" xr:uid="{D6C492FB-1313-4BA4-B2F5-FEF38B70FD14}"/>
    <cellStyle name="Měna 2 2 3 4 3 5 5" xfId="20679" xr:uid="{742626A4-A486-4D37-BFC8-C1B60E74D20B}"/>
    <cellStyle name="Měna 2 2 3 4 3 5 5 2" xfId="47139" xr:uid="{7DFE3FD3-F917-4F46-8039-ECEE4CA6CD1E}"/>
    <cellStyle name="Měna 2 2 3 4 3 5 6" xfId="29499" xr:uid="{F3E59AA8-56DE-4EC9-BFB1-78480BBC6045}"/>
    <cellStyle name="Měna 2 2 3 4 3 6" xfId="4929" xr:uid="{D80265AC-DC42-4F49-96C8-7D672F568502}"/>
    <cellStyle name="Měna 2 2 3 4 3 6 2" xfId="22569" xr:uid="{E8EB9E35-D1DD-4352-B205-BD93F6FB8F0A}"/>
    <cellStyle name="Měna 2 2 3 4 3 6 2 2" xfId="49029" xr:uid="{4F68A7C7-E4A7-4C70-BDD4-CE7E6FB721EA}"/>
    <cellStyle name="Měna 2 2 3 4 3 6 3" xfId="31389" xr:uid="{D608A1A3-7CD6-49E8-A879-72BB7596BDDD}"/>
    <cellStyle name="Měna 2 2 3 4 3 7" xfId="9339" xr:uid="{540E70F2-D3C6-4A20-9D21-7A5C873C10BE}"/>
    <cellStyle name="Měna 2 2 3 4 3 7 2" xfId="35799" xr:uid="{23277AC4-E175-4B36-892B-30AEE44755FB}"/>
    <cellStyle name="Měna 2 2 3 4 3 8" xfId="13749" xr:uid="{74855A04-18EE-4A60-A0ED-8C52181FC368}"/>
    <cellStyle name="Měna 2 2 3 4 3 8 2" xfId="40209" xr:uid="{E677D57B-BBF6-467B-BCAC-3452A7A87A3D}"/>
    <cellStyle name="Měna 2 2 3 4 3 9" xfId="18159" xr:uid="{BC705865-97FD-467C-86B2-A016E33FB27C}"/>
    <cellStyle name="Měna 2 2 3 4 3 9 2" xfId="44619" xr:uid="{0950378B-CB5E-4E5A-B85D-2BA45E948A63}"/>
    <cellStyle name="Měna 2 2 3 4 4" xfId="729" xr:uid="{7836DBAB-4774-4210-912C-0FEE8EA05DFE}"/>
    <cellStyle name="Měna 2 2 3 4 4 2" xfId="3249" xr:uid="{F4AC2B77-38CD-491E-8150-22A82419F641}"/>
    <cellStyle name="Měna 2 2 3 4 4 2 2" xfId="7659" xr:uid="{3DACA51C-006B-48D4-86C2-45707BAA2A69}"/>
    <cellStyle name="Měna 2 2 3 4 4 2 2 2" xfId="25299" xr:uid="{15EE6686-C13D-4BDF-9039-4E301AE054CD}"/>
    <cellStyle name="Měna 2 2 3 4 4 2 2 2 2" xfId="51759" xr:uid="{BEAE1E4C-4491-46BD-832F-A8306B762666}"/>
    <cellStyle name="Měna 2 2 3 4 4 2 2 3" xfId="34119" xr:uid="{5BCC5741-2322-436B-9981-92D7F9921178}"/>
    <cellStyle name="Měna 2 2 3 4 4 2 3" xfId="12069" xr:uid="{4417D625-21E7-48C9-A601-94250D8053C9}"/>
    <cellStyle name="Měna 2 2 3 4 4 2 3 2" xfId="38529" xr:uid="{6160A6AE-B824-4F13-840C-BAAA7314F3B8}"/>
    <cellStyle name="Měna 2 2 3 4 4 2 4" xfId="16479" xr:uid="{214E76A4-805F-4043-A527-C415EA1253BE}"/>
    <cellStyle name="Měna 2 2 3 4 4 2 4 2" xfId="42939" xr:uid="{A8A9E9DE-6AA1-4D2E-87A1-3209D0B9ED26}"/>
    <cellStyle name="Měna 2 2 3 4 4 2 5" xfId="20889" xr:uid="{393D0AFE-33C4-4847-90AA-6E5949A6D224}"/>
    <cellStyle name="Měna 2 2 3 4 4 2 5 2" xfId="47349" xr:uid="{A3C966F1-68BE-4E52-B7BF-A81A63C1B109}"/>
    <cellStyle name="Měna 2 2 3 4 4 2 6" xfId="29709" xr:uid="{51374AB0-FB8C-4894-862C-26838E761C7D}"/>
    <cellStyle name="Měna 2 2 3 4 4 3" xfId="5139" xr:uid="{4F16359A-D493-4A6E-953A-52697F802EBF}"/>
    <cellStyle name="Měna 2 2 3 4 4 3 2" xfId="22779" xr:uid="{7BB7242B-F0EA-4578-971B-6DB4F7DEAABC}"/>
    <cellStyle name="Měna 2 2 3 4 4 3 2 2" xfId="49239" xr:uid="{AEC88B1A-3329-4565-9BF1-81AD5C3F9672}"/>
    <cellStyle name="Měna 2 2 3 4 4 3 3" xfId="31599" xr:uid="{D3526E2B-5827-40DE-B81E-D413B7B48D24}"/>
    <cellStyle name="Měna 2 2 3 4 4 4" xfId="9549" xr:uid="{249ABD15-3102-499F-A667-F06BACA71497}"/>
    <cellStyle name="Měna 2 2 3 4 4 4 2" xfId="36009" xr:uid="{E71E513D-9E59-40CA-874C-AC357B42009D}"/>
    <cellStyle name="Měna 2 2 3 4 4 5" xfId="13959" xr:uid="{18ED1A12-1EDA-4EBE-B0D1-7A056FFE1B15}"/>
    <cellStyle name="Měna 2 2 3 4 4 5 2" xfId="40419" xr:uid="{DBC84E37-EEA7-4F55-9DCA-D4E8ACC088D5}"/>
    <cellStyle name="Měna 2 2 3 4 4 6" xfId="18369" xr:uid="{5625AC4F-C57F-4236-8FCF-B373703EE588}"/>
    <cellStyle name="Měna 2 2 3 4 4 6 2" xfId="44829" xr:uid="{C05852CB-A391-419E-8B27-2A8029470484}"/>
    <cellStyle name="Měna 2 2 3 4 4 7" xfId="27189" xr:uid="{FCAB846D-979F-4522-80B1-1A871C186906}"/>
    <cellStyle name="Měna 2 2 3 4 5" xfId="1359" xr:uid="{540AA21E-D1DD-4A56-9B71-107115334B12}"/>
    <cellStyle name="Měna 2 2 3 4 5 2" xfId="3879" xr:uid="{D54B1216-5A76-4FC5-9EAC-54B5368367EC}"/>
    <cellStyle name="Měna 2 2 3 4 5 2 2" xfId="8289" xr:uid="{7A804A38-FEC4-47B2-81D4-24D83456B20E}"/>
    <cellStyle name="Měna 2 2 3 4 5 2 2 2" xfId="25929" xr:uid="{D3CA65E0-E77E-4B73-85E4-2A898B21AA94}"/>
    <cellStyle name="Měna 2 2 3 4 5 2 2 2 2" xfId="52389" xr:uid="{355D29CA-6960-4FD1-B6C8-FED63B19F625}"/>
    <cellStyle name="Měna 2 2 3 4 5 2 2 3" xfId="34749" xr:uid="{FA0F48BC-AAF7-4D8C-A0C8-23AF49ACBE8A}"/>
    <cellStyle name="Měna 2 2 3 4 5 2 3" xfId="12699" xr:uid="{6D2A78B9-0A00-497F-B708-C15173D394D8}"/>
    <cellStyle name="Měna 2 2 3 4 5 2 3 2" xfId="39159" xr:uid="{E7015A59-FB04-4DEF-A314-7DA56A7D6DDC}"/>
    <cellStyle name="Měna 2 2 3 4 5 2 4" xfId="17109" xr:uid="{12E0D0D8-DB6D-41DB-A8A9-29055BB045DF}"/>
    <cellStyle name="Měna 2 2 3 4 5 2 4 2" xfId="43569" xr:uid="{5C781EBA-903D-488E-84CE-37417A2DB4B4}"/>
    <cellStyle name="Měna 2 2 3 4 5 2 5" xfId="21519" xr:uid="{09EDE1F6-4BBC-4E59-8B9F-BE99AA3C9D60}"/>
    <cellStyle name="Měna 2 2 3 4 5 2 5 2" xfId="47979" xr:uid="{5A9CE686-EC5E-492D-BA47-B95D71DAE6CD}"/>
    <cellStyle name="Měna 2 2 3 4 5 2 6" xfId="30339" xr:uid="{2D99A9C2-28F3-41D5-B30E-FE2FF9CD37A9}"/>
    <cellStyle name="Měna 2 2 3 4 5 3" xfId="5769" xr:uid="{3F372B53-BFE2-4ACE-A1DE-C2A4FFAFEA17}"/>
    <cellStyle name="Měna 2 2 3 4 5 3 2" xfId="23409" xr:uid="{2504CFEE-EE77-4393-8F8B-410632FE9874}"/>
    <cellStyle name="Měna 2 2 3 4 5 3 2 2" xfId="49869" xr:uid="{FF40A858-AAEB-4E72-8835-4B259BF386F3}"/>
    <cellStyle name="Měna 2 2 3 4 5 3 3" xfId="32229" xr:uid="{26E1A4DC-E2CD-4297-9B63-4894C7AD8870}"/>
    <cellStyle name="Měna 2 2 3 4 5 4" xfId="10179" xr:uid="{D39ACC30-C2D8-45A2-93BD-762685A3290C}"/>
    <cellStyle name="Měna 2 2 3 4 5 4 2" xfId="36639" xr:uid="{BF30F3C3-53E1-4539-9F1E-6B295678AD2E}"/>
    <cellStyle name="Měna 2 2 3 4 5 5" xfId="14589" xr:uid="{B2A7F130-001D-441A-9FEF-DC56FC25A629}"/>
    <cellStyle name="Měna 2 2 3 4 5 5 2" xfId="41049" xr:uid="{FC236746-7C92-44CE-B8C9-AC0910BFBB01}"/>
    <cellStyle name="Měna 2 2 3 4 5 6" xfId="18999" xr:uid="{C5585A0F-CB0B-43B7-91A8-E5B90359028D}"/>
    <cellStyle name="Měna 2 2 3 4 5 6 2" xfId="45459" xr:uid="{D9741DE5-81B6-4058-9E90-464C24539A12}"/>
    <cellStyle name="Měna 2 2 3 4 5 7" xfId="27819" xr:uid="{1363C605-3A54-4CFA-9EBC-E2D010C47735}"/>
    <cellStyle name="Měna 2 2 3 4 6" xfId="1989" xr:uid="{2D0AE879-B6FC-4584-9A9C-1109505E31AE}"/>
    <cellStyle name="Měna 2 2 3 4 6 2" xfId="6399" xr:uid="{7B005F78-16BC-49DA-A4BB-DF7B390B43D1}"/>
    <cellStyle name="Měna 2 2 3 4 6 2 2" xfId="24039" xr:uid="{76D4B7A6-02C5-4D18-A5C5-F212FADA3CC6}"/>
    <cellStyle name="Měna 2 2 3 4 6 2 2 2" xfId="50499" xr:uid="{81F97B3E-F070-44C2-ABEF-E3307521911B}"/>
    <cellStyle name="Měna 2 2 3 4 6 2 3" xfId="32859" xr:uid="{B62B967F-7D67-4E6B-AE39-B9F3CE435D0E}"/>
    <cellStyle name="Měna 2 2 3 4 6 3" xfId="10809" xr:uid="{A451731B-F6B3-45E3-9CB6-C88C976A60F0}"/>
    <cellStyle name="Měna 2 2 3 4 6 3 2" xfId="37269" xr:uid="{2E6C4500-8424-4F57-9BB6-98047E059EF0}"/>
    <cellStyle name="Měna 2 2 3 4 6 4" xfId="15219" xr:uid="{44EF7B75-9E85-4D7F-B266-164AAC3A064D}"/>
    <cellStyle name="Měna 2 2 3 4 6 4 2" xfId="41679" xr:uid="{AF591C1C-88CD-4342-94BC-F0617A3E934E}"/>
    <cellStyle name="Měna 2 2 3 4 6 5" xfId="19629" xr:uid="{A44FB2BD-76F7-4AEA-981D-9DDB7C6BE1B2}"/>
    <cellStyle name="Měna 2 2 3 4 6 5 2" xfId="46089" xr:uid="{1690A116-0A00-4553-BBE5-C41F0AA3EA66}"/>
    <cellStyle name="Měna 2 2 3 4 6 6" xfId="28449" xr:uid="{16CAFD22-6DA5-4EB9-ACB6-760677432AC9}"/>
    <cellStyle name="Měna 2 2 3 4 7" xfId="2619" xr:uid="{063D001E-087B-43E7-A7B4-BB2074F4FCF6}"/>
    <cellStyle name="Měna 2 2 3 4 7 2" xfId="7029" xr:uid="{457A16F3-6801-4004-BCFA-D04BCB30B60E}"/>
    <cellStyle name="Měna 2 2 3 4 7 2 2" xfId="24669" xr:uid="{FD1D3326-9514-48AF-A7C8-EB7FA445B827}"/>
    <cellStyle name="Měna 2 2 3 4 7 2 2 2" xfId="51129" xr:uid="{FB2CE920-1096-4C51-ACD1-1AA7E9E0462E}"/>
    <cellStyle name="Měna 2 2 3 4 7 2 3" xfId="33489" xr:uid="{35DD06AD-5828-4FF8-AF15-8EF7A398922D}"/>
    <cellStyle name="Měna 2 2 3 4 7 3" xfId="11439" xr:uid="{45B5DBAB-85E8-42C0-B424-C3068E7E9215}"/>
    <cellStyle name="Měna 2 2 3 4 7 3 2" xfId="37899" xr:uid="{17087504-71C8-471C-B7AC-D6EB9ACA653B}"/>
    <cellStyle name="Měna 2 2 3 4 7 4" xfId="15849" xr:uid="{5B54952E-0BA5-459D-984C-888019651FDD}"/>
    <cellStyle name="Měna 2 2 3 4 7 4 2" xfId="42309" xr:uid="{59A0D12E-21A9-4BBB-9494-9CC57391E9E0}"/>
    <cellStyle name="Měna 2 2 3 4 7 5" xfId="20259" xr:uid="{5A9231BD-6DA7-43EF-AE95-09452B368C6D}"/>
    <cellStyle name="Měna 2 2 3 4 7 5 2" xfId="46719" xr:uid="{C64B16AA-2B2C-4CBF-BC88-314DCC73496C}"/>
    <cellStyle name="Měna 2 2 3 4 7 6" xfId="29079" xr:uid="{20B1049A-0341-4F4F-AC5F-927CBFBE2D85}"/>
    <cellStyle name="Měna 2 2 3 4 8" xfId="4509" xr:uid="{CF441FBD-962F-410E-B20F-8A110C2CC95F}"/>
    <cellStyle name="Měna 2 2 3 4 8 2" xfId="22149" xr:uid="{50362432-6BF5-46F3-BC62-9D48F4037405}"/>
    <cellStyle name="Měna 2 2 3 4 8 2 2" xfId="48609" xr:uid="{2A3B9C30-0309-4284-B443-4B457BFC8915}"/>
    <cellStyle name="Měna 2 2 3 4 8 3" xfId="30969" xr:uid="{A0297904-6C4A-43E2-B940-8FB14786BAEC}"/>
    <cellStyle name="Měna 2 2 3 4 9" xfId="8919" xr:uid="{1C9B7E11-DDBE-453C-972A-8E45CC59ADB8}"/>
    <cellStyle name="Měna 2 2 3 4 9 2" xfId="35379" xr:uid="{AC85C522-5373-4F55-ABB0-F8975ED893C7}"/>
    <cellStyle name="Měna 2 2 3 5" xfId="140" xr:uid="{95112203-D41A-4BC0-93AB-FF4F26BDD30B}"/>
    <cellStyle name="Měna 2 2 3 5 10" xfId="13371" xr:uid="{B270764A-99C1-4979-BEAA-69F7E1377A16}"/>
    <cellStyle name="Měna 2 2 3 5 10 2" xfId="39831" xr:uid="{95FF43DC-B9F1-4BBA-BCDA-AB631AD12C35}"/>
    <cellStyle name="Měna 2 2 3 5 11" xfId="17781" xr:uid="{FDE97571-C8B3-491A-8D5C-9DD9CBE4D7DF}"/>
    <cellStyle name="Měna 2 2 3 5 11 2" xfId="44241" xr:uid="{3465CF58-CED9-409D-8B58-3D0F448ABD76}"/>
    <cellStyle name="Měna 2 2 3 5 12" xfId="26601" xr:uid="{AC9E9B86-1DAE-4536-8EBB-1D82B5897680}"/>
    <cellStyle name="Měna 2 2 3 5 2" xfId="351" xr:uid="{F1B6B596-701F-4BE4-81CA-3030C3C14A35}"/>
    <cellStyle name="Měna 2 2 3 5 2 10" xfId="26811" xr:uid="{E98581BD-91EF-4D14-B933-A15A8AA06FFF}"/>
    <cellStyle name="Měna 2 2 3 5 2 2" xfId="981" xr:uid="{25259E03-F0F1-40D8-82D5-A1E4028FA740}"/>
    <cellStyle name="Měna 2 2 3 5 2 2 2" xfId="3501" xr:uid="{7ACFF508-9B3F-466E-8258-728905AC3D6A}"/>
    <cellStyle name="Měna 2 2 3 5 2 2 2 2" xfId="7911" xr:uid="{E2E425BD-3CFD-4662-9496-6C34EC03730C}"/>
    <cellStyle name="Měna 2 2 3 5 2 2 2 2 2" xfId="25551" xr:uid="{28E32803-7A11-465E-9064-78F75C720A1B}"/>
    <cellStyle name="Měna 2 2 3 5 2 2 2 2 2 2" xfId="52011" xr:uid="{EC73697D-8B7D-400C-80E6-CC5685755BF8}"/>
    <cellStyle name="Měna 2 2 3 5 2 2 2 2 3" xfId="34371" xr:uid="{BAD9DC2F-1C7C-42AC-A4CC-6B3200D16538}"/>
    <cellStyle name="Měna 2 2 3 5 2 2 2 3" xfId="12321" xr:uid="{0B6E31AD-5369-4AFE-B312-5E7DA8AA0F01}"/>
    <cellStyle name="Měna 2 2 3 5 2 2 2 3 2" xfId="38781" xr:uid="{2D9C7D47-7323-4EFA-A592-75C6C9C56A7E}"/>
    <cellStyle name="Měna 2 2 3 5 2 2 2 4" xfId="16731" xr:uid="{8F02F146-89F9-43FC-8517-5AB3E48D7588}"/>
    <cellStyle name="Měna 2 2 3 5 2 2 2 4 2" xfId="43191" xr:uid="{CF7AF45C-9B27-42B3-9082-A26C69215374}"/>
    <cellStyle name="Měna 2 2 3 5 2 2 2 5" xfId="21141" xr:uid="{A604DE2B-EF6E-4134-BC64-F900A78147E9}"/>
    <cellStyle name="Měna 2 2 3 5 2 2 2 5 2" xfId="47601" xr:uid="{D8A9AEDB-72D7-4E0B-8BA1-3CC9A0A71A2B}"/>
    <cellStyle name="Měna 2 2 3 5 2 2 2 6" xfId="29961" xr:uid="{FB3A58DE-F08D-47BA-B15F-60099640DD43}"/>
    <cellStyle name="Měna 2 2 3 5 2 2 3" xfId="5391" xr:uid="{5762C416-8806-46EE-B69E-3174C5C39FA5}"/>
    <cellStyle name="Měna 2 2 3 5 2 2 3 2" xfId="23031" xr:uid="{09A4980E-1E60-4FFD-B854-ACF282944F17}"/>
    <cellStyle name="Měna 2 2 3 5 2 2 3 2 2" xfId="49491" xr:uid="{832B4155-FB95-45F7-A855-D3C9C00B7893}"/>
    <cellStyle name="Měna 2 2 3 5 2 2 3 3" xfId="31851" xr:uid="{33CCC412-7464-4435-BC18-099677B140A7}"/>
    <cellStyle name="Měna 2 2 3 5 2 2 4" xfId="9801" xr:uid="{B0F2E6F9-8E1C-42BC-8741-BD8C374A721D}"/>
    <cellStyle name="Měna 2 2 3 5 2 2 4 2" xfId="36261" xr:uid="{FAD57F98-C54C-4B9A-9401-1630C55332F0}"/>
    <cellStyle name="Měna 2 2 3 5 2 2 5" xfId="14211" xr:uid="{724A0B4F-942A-433A-B31F-78F253FB52E4}"/>
    <cellStyle name="Měna 2 2 3 5 2 2 5 2" xfId="40671" xr:uid="{BCEC1053-7E05-42B8-8BC2-1F5FDBDF7C58}"/>
    <cellStyle name="Měna 2 2 3 5 2 2 6" xfId="18621" xr:uid="{90C643D5-93FD-4D61-997D-7F967BBBEA2A}"/>
    <cellStyle name="Měna 2 2 3 5 2 2 6 2" xfId="45081" xr:uid="{72FB734F-CDAA-4C7A-901E-2E57F83016AA}"/>
    <cellStyle name="Měna 2 2 3 5 2 2 7" xfId="27441" xr:uid="{59703830-B24D-4159-86B0-918660913F82}"/>
    <cellStyle name="Měna 2 2 3 5 2 3" xfId="1611" xr:uid="{B2E67504-7E48-4629-850C-42E8B5C46313}"/>
    <cellStyle name="Měna 2 2 3 5 2 3 2" xfId="4131" xr:uid="{7A52DC56-36CC-4DB2-8983-14B7FCE72887}"/>
    <cellStyle name="Měna 2 2 3 5 2 3 2 2" xfId="8541" xr:uid="{431FC868-BF5B-4CB8-ADEA-55C23EC7776F}"/>
    <cellStyle name="Měna 2 2 3 5 2 3 2 2 2" xfId="26181" xr:uid="{E44803F8-A4D3-4AF9-9178-6BAB51252F9B}"/>
    <cellStyle name="Měna 2 2 3 5 2 3 2 2 2 2" xfId="52641" xr:uid="{2ECF154A-08BB-4322-B2B3-D8A7A72E06E1}"/>
    <cellStyle name="Měna 2 2 3 5 2 3 2 2 3" xfId="35001" xr:uid="{59CFEC6F-DDF6-4467-9B16-B1067D9C667B}"/>
    <cellStyle name="Měna 2 2 3 5 2 3 2 3" xfId="12951" xr:uid="{EECE6CF3-1DF7-4513-AAA8-EC475FD79DFF}"/>
    <cellStyle name="Měna 2 2 3 5 2 3 2 3 2" xfId="39411" xr:uid="{2AA3A09F-DF68-407B-8A12-61BE79B907A3}"/>
    <cellStyle name="Měna 2 2 3 5 2 3 2 4" xfId="17361" xr:uid="{83487CB0-599B-42CE-B8DA-65B5AC0695FA}"/>
    <cellStyle name="Měna 2 2 3 5 2 3 2 4 2" xfId="43821" xr:uid="{11183D08-5CC1-4363-8D2B-5C93A9C95207}"/>
    <cellStyle name="Měna 2 2 3 5 2 3 2 5" xfId="21771" xr:uid="{5729A2AD-71DD-4AE6-A6FE-EA811E9EAA1F}"/>
    <cellStyle name="Měna 2 2 3 5 2 3 2 5 2" xfId="48231" xr:uid="{43F0D192-E02C-4827-B90C-C50798CCA7E0}"/>
    <cellStyle name="Měna 2 2 3 5 2 3 2 6" xfId="30591" xr:uid="{BD08546F-0E70-441E-8223-997372714F0D}"/>
    <cellStyle name="Měna 2 2 3 5 2 3 3" xfId="6021" xr:uid="{33A395E7-8DFA-41DD-8C36-5B68061E96AF}"/>
    <cellStyle name="Měna 2 2 3 5 2 3 3 2" xfId="23661" xr:uid="{70F8E694-47D5-42CC-A4DE-DA22C6408E76}"/>
    <cellStyle name="Měna 2 2 3 5 2 3 3 2 2" xfId="50121" xr:uid="{E7D573B5-6BA6-4B62-9A35-E813DF586F88}"/>
    <cellStyle name="Měna 2 2 3 5 2 3 3 3" xfId="32481" xr:uid="{5277D359-B362-419B-8DF9-5F21BECB2729}"/>
    <cellStyle name="Měna 2 2 3 5 2 3 4" xfId="10431" xr:uid="{074B3040-ECA4-46A1-9CDB-462DD3441219}"/>
    <cellStyle name="Měna 2 2 3 5 2 3 4 2" xfId="36891" xr:uid="{D84C375F-B04F-417D-9B96-CBDE5E37FEAE}"/>
    <cellStyle name="Měna 2 2 3 5 2 3 5" xfId="14841" xr:uid="{C8467D2C-FF86-4BCC-BCD0-ACE7CE08F780}"/>
    <cellStyle name="Měna 2 2 3 5 2 3 5 2" xfId="41301" xr:uid="{61C6EBF4-1B5F-47F5-B893-1FA86B6415EB}"/>
    <cellStyle name="Měna 2 2 3 5 2 3 6" xfId="19251" xr:uid="{06215A6A-81BA-4D18-95E9-58994624B1DA}"/>
    <cellStyle name="Měna 2 2 3 5 2 3 6 2" xfId="45711" xr:uid="{376A2269-6249-429E-B361-522AA1C3D4AF}"/>
    <cellStyle name="Měna 2 2 3 5 2 3 7" xfId="28071" xr:uid="{45AD915C-17FA-4049-8BCA-E2AC58E6F383}"/>
    <cellStyle name="Měna 2 2 3 5 2 4" xfId="2241" xr:uid="{C0F689DF-C621-4B33-B11D-B75F31ADFC1E}"/>
    <cellStyle name="Měna 2 2 3 5 2 4 2" xfId="6651" xr:uid="{3AF22976-C95A-4772-8C14-43FB7F4BAA83}"/>
    <cellStyle name="Měna 2 2 3 5 2 4 2 2" xfId="24291" xr:uid="{249D1DD5-7D8E-49B4-B6D6-E972C351C8A2}"/>
    <cellStyle name="Měna 2 2 3 5 2 4 2 2 2" xfId="50751" xr:uid="{ED44436B-204A-4E34-B005-8FC4AD660AC7}"/>
    <cellStyle name="Měna 2 2 3 5 2 4 2 3" xfId="33111" xr:uid="{73B251D4-02BC-48CA-8320-1561B6954713}"/>
    <cellStyle name="Měna 2 2 3 5 2 4 3" xfId="11061" xr:uid="{AE597753-3C59-4C5E-BB16-7E55F2AD5A81}"/>
    <cellStyle name="Měna 2 2 3 5 2 4 3 2" xfId="37521" xr:uid="{ECC5354F-E9C2-42C5-9322-A1FF9C096661}"/>
    <cellStyle name="Měna 2 2 3 5 2 4 4" xfId="15471" xr:uid="{7C745352-D1F6-4233-B0D3-7BEE261FE8F4}"/>
    <cellStyle name="Měna 2 2 3 5 2 4 4 2" xfId="41931" xr:uid="{D2FBA167-8136-4E1E-91B1-1B8385DAB262}"/>
    <cellStyle name="Měna 2 2 3 5 2 4 5" xfId="19881" xr:uid="{C5A7F656-368B-4CAF-A8F2-F748E4E6E22D}"/>
    <cellStyle name="Měna 2 2 3 5 2 4 5 2" xfId="46341" xr:uid="{6BAAEC8E-AB13-4DC7-80CB-990A80331E01}"/>
    <cellStyle name="Měna 2 2 3 5 2 4 6" xfId="28701" xr:uid="{F5C75B94-736B-492A-BD38-78EA40A838B8}"/>
    <cellStyle name="Měna 2 2 3 5 2 5" xfId="2871" xr:uid="{5CF27006-3BE8-468B-A4F9-7682BB3AA3DA}"/>
    <cellStyle name="Měna 2 2 3 5 2 5 2" xfId="7281" xr:uid="{DC651D09-C178-47C9-982B-A4C3D8FA7BB3}"/>
    <cellStyle name="Měna 2 2 3 5 2 5 2 2" xfId="24921" xr:uid="{A54B96A8-B0E9-4DAD-88BF-F1235CF464C6}"/>
    <cellStyle name="Měna 2 2 3 5 2 5 2 2 2" xfId="51381" xr:uid="{B3E717FB-5F0B-4BE7-A1A9-FEB5BB27A722}"/>
    <cellStyle name="Měna 2 2 3 5 2 5 2 3" xfId="33741" xr:uid="{C3B61BBB-B5F7-4E6E-BE6F-B89E1B3F7DF6}"/>
    <cellStyle name="Měna 2 2 3 5 2 5 3" xfId="11691" xr:uid="{31D92F79-F1D2-4CC7-A046-76BAD12ABD5B}"/>
    <cellStyle name="Měna 2 2 3 5 2 5 3 2" xfId="38151" xr:uid="{F6A31D5A-8E5E-407A-9C5D-D41E5DA6DB88}"/>
    <cellStyle name="Měna 2 2 3 5 2 5 4" xfId="16101" xr:uid="{C678156B-60B9-40EE-AEE6-574228159D53}"/>
    <cellStyle name="Měna 2 2 3 5 2 5 4 2" xfId="42561" xr:uid="{9160087D-F229-41AC-8EB9-52B8D4FCA509}"/>
    <cellStyle name="Měna 2 2 3 5 2 5 5" xfId="20511" xr:uid="{747B36E9-93F7-41FB-A63F-DE2D8FD77738}"/>
    <cellStyle name="Měna 2 2 3 5 2 5 5 2" xfId="46971" xr:uid="{F1A82963-933D-4925-9E87-A480FDED883A}"/>
    <cellStyle name="Měna 2 2 3 5 2 5 6" xfId="29331" xr:uid="{07045BB7-D396-4786-A6B4-774ECC1B07CB}"/>
    <cellStyle name="Měna 2 2 3 5 2 6" xfId="4761" xr:uid="{BFC6C680-7E2B-4917-9F46-11E9B650B5F3}"/>
    <cellStyle name="Měna 2 2 3 5 2 6 2" xfId="22401" xr:uid="{A4A651AA-C851-49D3-8DE0-B65172511A5C}"/>
    <cellStyle name="Měna 2 2 3 5 2 6 2 2" xfId="48861" xr:uid="{7612CD74-2EFC-4273-99BD-1B699E221ECC}"/>
    <cellStyle name="Měna 2 2 3 5 2 6 3" xfId="31221" xr:uid="{F1A9F035-D853-49A3-A12E-6FCE8319B984}"/>
    <cellStyle name="Měna 2 2 3 5 2 7" xfId="9171" xr:uid="{BC9B0CB8-12F2-47E4-A36F-5960159F9286}"/>
    <cellStyle name="Měna 2 2 3 5 2 7 2" xfId="35631" xr:uid="{484F146E-0C69-4D60-864F-AC7FAA5B9A57}"/>
    <cellStyle name="Měna 2 2 3 5 2 8" xfId="13581" xr:uid="{A585CCBE-F4FA-472F-AF40-32D976F10F4C}"/>
    <cellStyle name="Měna 2 2 3 5 2 8 2" xfId="40041" xr:uid="{C4837DDC-A25E-4772-977F-D7A8769C79B8}"/>
    <cellStyle name="Měna 2 2 3 5 2 9" xfId="17991" xr:uid="{75B1158B-A291-4502-B45A-1C7941DD3E60}"/>
    <cellStyle name="Měna 2 2 3 5 2 9 2" xfId="44451" xr:uid="{E21919E0-CEB1-4029-BEF9-412B4732F7C7}"/>
    <cellStyle name="Měna 2 2 3 5 3" xfId="561" xr:uid="{4A8FA68C-931F-4373-9FC1-2D0533632C07}"/>
    <cellStyle name="Měna 2 2 3 5 3 10" xfId="27021" xr:uid="{BE554111-5870-4505-9DF4-194FCB655ACF}"/>
    <cellStyle name="Měna 2 2 3 5 3 2" xfId="1191" xr:uid="{478DEB7C-A5C3-4543-89C8-29CDBD966A62}"/>
    <cellStyle name="Měna 2 2 3 5 3 2 2" xfId="3711" xr:uid="{8631C6A2-A2C5-4561-BBD6-A77A5C70FBA3}"/>
    <cellStyle name="Měna 2 2 3 5 3 2 2 2" xfId="8121" xr:uid="{F889C87A-5145-4246-B726-74E5C5D848C0}"/>
    <cellStyle name="Měna 2 2 3 5 3 2 2 2 2" xfId="25761" xr:uid="{AACDB2B5-7DF0-41B2-87A0-2368E8E99519}"/>
    <cellStyle name="Měna 2 2 3 5 3 2 2 2 2 2" xfId="52221" xr:uid="{15A5982B-AA99-4E98-842D-D405BAF52E81}"/>
    <cellStyle name="Měna 2 2 3 5 3 2 2 2 3" xfId="34581" xr:uid="{85D80E51-910E-454B-ACDC-049F2EEB2BFC}"/>
    <cellStyle name="Měna 2 2 3 5 3 2 2 3" xfId="12531" xr:uid="{EFEF0864-CD6F-46BD-944D-099B495693F9}"/>
    <cellStyle name="Měna 2 2 3 5 3 2 2 3 2" xfId="38991" xr:uid="{42BBDBAF-208B-4B0C-9807-A207A19B51DB}"/>
    <cellStyle name="Měna 2 2 3 5 3 2 2 4" xfId="16941" xr:uid="{0C61521D-BA0C-4DB6-8031-2852F6F79477}"/>
    <cellStyle name="Měna 2 2 3 5 3 2 2 4 2" xfId="43401" xr:uid="{F853893A-2AF2-4B4A-9728-854B15FB938C}"/>
    <cellStyle name="Měna 2 2 3 5 3 2 2 5" xfId="21351" xr:uid="{4E14778C-2AC7-434F-BED1-C484235D853D}"/>
    <cellStyle name="Měna 2 2 3 5 3 2 2 5 2" xfId="47811" xr:uid="{307A96E0-995C-40C4-9971-A330DD631C13}"/>
    <cellStyle name="Měna 2 2 3 5 3 2 2 6" xfId="30171" xr:uid="{E400FCD9-3814-432F-B39B-A9E04FC0FFBA}"/>
    <cellStyle name="Měna 2 2 3 5 3 2 3" xfId="5601" xr:uid="{0944CE81-5FAE-43EB-B01D-181C1BD858BE}"/>
    <cellStyle name="Měna 2 2 3 5 3 2 3 2" xfId="23241" xr:uid="{54C5F595-AA37-4A1F-B0CC-1F9AECF32719}"/>
    <cellStyle name="Měna 2 2 3 5 3 2 3 2 2" xfId="49701" xr:uid="{FF365FE2-4568-40CC-82C8-1EA40993CFA0}"/>
    <cellStyle name="Měna 2 2 3 5 3 2 3 3" xfId="32061" xr:uid="{95D4F972-2F78-4572-BA2B-D398DAB695BF}"/>
    <cellStyle name="Měna 2 2 3 5 3 2 4" xfId="10011" xr:uid="{4D25A665-AF18-49CC-9449-1D2AD20E4D86}"/>
    <cellStyle name="Měna 2 2 3 5 3 2 4 2" xfId="36471" xr:uid="{E53F3FDB-04D6-47E7-B1E4-3E808C00816C}"/>
    <cellStyle name="Měna 2 2 3 5 3 2 5" xfId="14421" xr:uid="{7B60D246-5D74-47CA-84C8-1490CE79E7FB}"/>
    <cellStyle name="Měna 2 2 3 5 3 2 5 2" xfId="40881" xr:uid="{2C661286-F28D-41F7-89EA-8461C85B9009}"/>
    <cellStyle name="Měna 2 2 3 5 3 2 6" xfId="18831" xr:uid="{1D544CDB-B4F3-4CC8-987E-C7C8899B8752}"/>
    <cellStyle name="Měna 2 2 3 5 3 2 6 2" xfId="45291" xr:uid="{780BC3C9-1AE4-418A-9CDC-970E01A9EC08}"/>
    <cellStyle name="Měna 2 2 3 5 3 2 7" xfId="27651" xr:uid="{7D09C6BF-7EED-4970-AD6A-440D4DA9B1C2}"/>
    <cellStyle name="Měna 2 2 3 5 3 3" xfId="1821" xr:uid="{85C01B42-4CA6-4715-B218-000DB44C675D}"/>
    <cellStyle name="Měna 2 2 3 5 3 3 2" xfId="4341" xr:uid="{2E336605-95AE-4EF2-B4C6-E6C337DB83AB}"/>
    <cellStyle name="Měna 2 2 3 5 3 3 2 2" xfId="8751" xr:uid="{7984FD9F-1353-4DA0-994F-2BDFAE5ECD20}"/>
    <cellStyle name="Měna 2 2 3 5 3 3 2 2 2" xfId="26391" xr:uid="{D2B9EC3B-13D0-486C-A26C-12770793C6DA}"/>
    <cellStyle name="Měna 2 2 3 5 3 3 2 2 2 2" xfId="52851" xr:uid="{5CDA2229-3774-4C08-8BFA-F7E1A2CB4EC2}"/>
    <cellStyle name="Měna 2 2 3 5 3 3 2 2 3" xfId="35211" xr:uid="{F998E239-E39B-4822-8131-B2443A23D180}"/>
    <cellStyle name="Měna 2 2 3 5 3 3 2 3" xfId="13161" xr:uid="{548084B7-FE5C-4CB6-AC3C-B96A914156D3}"/>
    <cellStyle name="Měna 2 2 3 5 3 3 2 3 2" xfId="39621" xr:uid="{B410BCDA-DCA6-4FEC-90CC-AEFE03486F1B}"/>
    <cellStyle name="Měna 2 2 3 5 3 3 2 4" xfId="17571" xr:uid="{A5D4A3B2-7D1C-447D-A3C9-F9D45503A404}"/>
    <cellStyle name="Měna 2 2 3 5 3 3 2 4 2" xfId="44031" xr:uid="{8A1E0004-C037-4E62-9F84-075921CC4E01}"/>
    <cellStyle name="Měna 2 2 3 5 3 3 2 5" xfId="21981" xr:uid="{80AB534B-4D53-439B-9D5D-5575EEA53F32}"/>
    <cellStyle name="Měna 2 2 3 5 3 3 2 5 2" xfId="48441" xr:uid="{6A2A97C6-E58F-48EE-99D5-A9E1AD7632EA}"/>
    <cellStyle name="Měna 2 2 3 5 3 3 2 6" xfId="30801" xr:uid="{4B313D89-53C7-4BC7-80AE-58024E2F07D5}"/>
    <cellStyle name="Měna 2 2 3 5 3 3 3" xfId="6231" xr:uid="{A53BAA05-1505-4BEA-9DF8-27E69F22A23C}"/>
    <cellStyle name="Měna 2 2 3 5 3 3 3 2" xfId="23871" xr:uid="{D8629143-803E-4858-98D6-FF567AE4FAE2}"/>
    <cellStyle name="Měna 2 2 3 5 3 3 3 2 2" xfId="50331" xr:uid="{378F9306-B7EE-44BD-A83F-9BECEEFF371F}"/>
    <cellStyle name="Měna 2 2 3 5 3 3 3 3" xfId="32691" xr:uid="{959F16C7-3418-48FA-A94C-1A4A75B01F65}"/>
    <cellStyle name="Měna 2 2 3 5 3 3 4" xfId="10641" xr:uid="{3D258A58-401B-4634-AFFB-913D60A7D3AD}"/>
    <cellStyle name="Měna 2 2 3 5 3 3 4 2" xfId="37101" xr:uid="{4230BBE9-459F-444A-9162-30A79345BE9F}"/>
    <cellStyle name="Měna 2 2 3 5 3 3 5" xfId="15051" xr:uid="{28856E42-B16A-4C34-85CB-C53943224A77}"/>
    <cellStyle name="Měna 2 2 3 5 3 3 5 2" xfId="41511" xr:uid="{95871D63-DFFA-4134-AD23-A245340A5708}"/>
    <cellStyle name="Měna 2 2 3 5 3 3 6" xfId="19461" xr:uid="{176CD165-83E9-4C5C-99CB-0E5FBF682C2C}"/>
    <cellStyle name="Měna 2 2 3 5 3 3 6 2" xfId="45921" xr:uid="{F2751268-4BE2-4C59-8F51-BB53AAE4A1E0}"/>
    <cellStyle name="Měna 2 2 3 5 3 3 7" xfId="28281" xr:uid="{1D85731B-0A1C-493C-8965-26FE45ADB025}"/>
    <cellStyle name="Měna 2 2 3 5 3 4" xfId="2451" xr:uid="{25D1679D-1FD6-41BA-8C86-251147121982}"/>
    <cellStyle name="Měna 2 2 3 5 3 4 2" xfId="6861" xr:uid="{05CC150B-524C-4AD8-8F2C-649D7F32E888}"/>
    <cellStyle name="Měna 2 2 3 5 3 4 2 2" xfId="24501" xr:uid="{E1F0AFAC-4649-4294-BB98-66345B4F69C0}"/>
    <cellStyle name="Měna 2 2 3 5 3 4 2 2 2" xfId="50961" xr:uid="{7270B06B-84A5-4036-BE03-CE2827FF7890}"/>
    <cellStyle name="Měna 2 2 3 5 3 4 2 3" xfId="33321" xr:uid="{EBE921EC-AA16-4498-A43F-AC90640134F7}"/>
    <cellStyle name="Měna 2 2 3 5 3 4 3" xfId="11271" xr:uid="{D0D19022-1CC1-4F79-9E2E-AB56572E6DD7}"/>
    <cellStyle name="Měna 2 2 3 5 3 4 3 2" xfId="37731" xr:uid="{3C5AC97D-4E4F-4D43-9802-3DF66C2001F7}"/>
    <cellStyle name="Měna 2 2 3 5 3 4 4" xfId="15681" xr:uid="{2B26B456-35F8-4A1F-A542-577F5DC0A1D5}"/>
    <cellStyle name="Měna 2 2 3 5 3 4 4 2" xfId="42141" xr:uid="{CEC76ACA-71BA-4ED9-9EFB-25670F2590A0}"/>
    <cellStyle name="Měna 2 2 3 5 3 4 5" xfId="20091" xr:uid="{1014EF22-AB78-42F2-AB05-BFA2B2A2EE84}"/>
    <cellStyle name="Měna 2 2 3 5 3 4 5 2" xfId="46551" xr:uid="{FB5474F1-2A9C-4451-A6D3-E421AFA4867E}"/>
    <cellStyle name="Měna 2 2 3 5 3 4 6" xfId="28911" xr:uid="{C1A5AB67-B634-4497-842C-43B832871E94}"/>
    <cellStyle name="Měna 2 2 3 5 3 5" xfId="3081" xr:uid="{EBB65618-91F4-49CF-A8E9-D41F95FF3AD6}"/>
    <cellStyle name="Měna 2 2 3 5 3 5 2" xfId="7491" xr:uid="{2C08480E-89EF-4A68-9D4A-C68BD8710AEF}"/>
    <cellStyle name="Měna 2 2 3 5 3 5 2 2" xfId="25131" xr:uid="{33604F12-A8DF-4EA4-9BFB-24BD5FF65099}"/>
    <cellStyle name="Měna 2 2 3 5 3 5 2 2 2" xfId="51591" xr:uid="{5013A647-4272-4D08-A2E3-85A0CDB95B1F}"/>
    <cellStyle name="Měna 2 2 3 5 3 5 2 3" xfId="33951" xr:uid="{999ADB61-78BB-4036-AFD1-F86CFF7A66C5}"/>
    <cellStyle name="Měna 2 2 3 5 3 5 3" xfId="11901" xr:uid="{EDA53FC4-8603-4ADF-84E8-E9D86A6F5F0C}"/>
    <cellStyle name="Měna 2 2 3 5 3 5 3 2" xfId="38361" xr:uid="{A15E7EB0-CF5E-4001-AB97-534CA8CEA606}"/>
    <cellStyle name="Měna 2 2 3 5 3 5 4" xfId="16311" xr:uid="{F825443D-5D55-4DCA-A9DD-BC8067627358}"/>
    <cellStyle name="Měna 2 2 3 5 3 5 4 2" xfId="42771" xr:uid="{6114D453-0B13-4523-B77E-126F5B9FF6A0}"/>
    <cellStyle name="Měna 2 2 3 5 3 5 5" xfId="20721" xr:uid="{700DCD8C-021D-4948-8AEA-2EEE3813D899}"/>
    <cellStyle name="Měna 2 2 3 5 3 5 5 2" xfId="47181" xr:uid="{E4369AF2-E70E-4BA1-8E6C-FAFCB396B687}"/>
    <cellStyle name="Měna 2 2 3 5 3 5 6" xfId="29541" xr:uid="{9AD2B2A6-7784-499B-ADD0-AF3B2AD10F6E}"/>
    <cellStyle name="Měna 2 2 3 5 3 6" xfId="4971" xr:uid="{7E660273-5B6F-4E88-A49E-6D440ED75E8A}"/>
    <cellStyle name="Měna 2 2 3 5 3 6 2" xfId="22611" xr:uid="{D36E5612-9E34-4CCE-B174-DCCA1A02B55F}"/>
    <cellStyle name="Měna 2 2 3 5 3 6 2 2" xfId="49071" xr:uid="{F4111832-C460-4484-B0B7-76696C8ED9BA}"/>
    <cellStyle name="Měna 2 2 3 5 3 6 3" xfId="31431" xr:uid="{B3CD4D56-0755-40C5-828B-EED91D708827}"/>
    <cellStyle name="Měna 2 2 3 5 3 7" xfId="9381" xr:uid="{F27AAA99-6D21-4BB7-954C-189FF7E1B3DE}"/>
    <cellStyle name="Měna 2 2 3 5 3 7 2" xfId="35841" xr:uid="{1AADB4CB-238F-4910-BB15-BD5B200822FE}"/>
    <cellStyle name="Měna 2 2 3 5 3 8" xfId="13791" xr:uid="{F3F051B9-23FE-4B8A-A8A7-7FF606ED40E1}"/>
    <cellStyle name="Měna 2 2 3 5 3 8 2" xfId="40251" xr:uid="{813FA0C3-5D1D-4BF8-9D28-EE384F250CED}"/>
    <cellStyle name="Měna 2 2 3 5 3 9" xfId="18201" xr:uid="{4D1FE86F-32A2-464D-A304-1C244CA3326F}"/>
    <cellStyle name="Měna 2 2 3 5 3 9 2" xfId="44661" xr:uid="{E382E29D-EB33-4BC5-BBFC-CE9801A783E4}"/>
    <cellStyle name="Měna 2 2 3 5 4" xfId="771" xr:uid="{08CEEF19-4727-4298-9159-2656F64B9EA6}"/>
    <cellStyle name="Měna 2 2 3 5 4 2" xfId="3291" xr:uid="{625BBC38-74DD-47A4-B2F1-EEE3D8A542A8}"/>
    <cellStyle name="Měna 2 2 3 5 4 2 2" xfId="7701" xr:uid="{B063C127-5AB8-4061-A645-2DD5810EC1A7}"/>
    <cellStyle name="Měna 2 2 3 5 4 2 2 2" xfId="25341" xr:uid="{ED957742-D457-46C0-9FF5-102EEB5BE235}"/>
    <cellStyle name="Měna 2 2 3 5 4 2 2 2 2" xfId="51801" xr:uid="{E55C94E0-A1F0-4539-BC95-0781D5558303}"/>
    <cellStyle name="Měna 2 2 3 5 4 2 2 3" xfId="34161" xr:uid="{A39F7CAC-9FD2-4C60-ADE9-1389BEEF460C}"/>
    <cellStyle name="Měna 2 2 3 5 4 2 3" xfId="12111" xr:uid="{DD229F0D-6593-42AE-A0BB-5DC0C86A2A53}"/>
    <cellStyle name="Měna 2 2 3 5 4 2 3 2" xfId="38571" xr:uid="{569A7821-D19F-4B5C-961F-3A116F0710BA}"/>
    <cellStyle name="Měna 2 2 3 5 4 2 4" xfId="16521" xr:uid="{989A33B3-375A-4E09-B714-46FFB88FA6B9}"/>
    <cellStyle name="Měna 2 2 3 5 4 2 4 2" xfId="42981" xr:uid="{0E6BDFE4-35C4-4B48-B3DD-75F47EF614DB}"/>
    <cellStyle name="Měna 2 2 3 5 4 2 5" xfId="20931" xr:uid="{7BA1F87E-DB05-4A53-BF57-71182527C288}"/>
    <cellStyle name="Měna 2 2 3 5 4 2 5 2" xfId="47391" xr:uid="{48395289-CD36-42E3-86C1-6B170AFED649}"/>
    <cellStyle name="Měna 2 2 3 5 4 2 6" xfId="29751" xr:uid="{7EC7CD0D-8ECE-4592-86F7-7EB9264FAF85}"/>
    <cellStyle name="Měna 2 2 3 5 4 3" xfId="5181" xr:uid="{C18525A0-52D9-46B6-B1D3-3CBC135D1CD4}"/>
    <cellStyle name="Měna 2 2 3 5 4 3 2" xfId="22821" xr:uid="{C4929683-5191-4071-B921-68CC7078FCB1}"/>
    <cellStyle name="Měna 2 2 3 5 4 3 2 2" xfId="49281" xr:uid="{C8CCF9A0-55F6-451C-A4C6-5D91841419E3}"/>
    <cellStyle name="Měna 2 2 3 5 4 3 3" xfId="31641" xr:uid="{D51C27EE-4F6B-46B4-9D4C-AEE28C910B2E}"/>
    <cellStyle name="Měna 2 2 3 5 4 4" xfId="9591" xr:uid="{0B1C835E-CB5A-4A06-A4B9-8C00627565EE}"/>
    <cellStyle name="Měna 2 2 3 5 4 4 2" xfId="36051" xr:uid="{19631A00-33DC-46C7-90E9-669622026CD0}"/>
    <cellStyle name="Měna 2 2 3 5 4 5" xfId="14001" xr:uid="{7AA24437-4500-4E0C-B7EA-93566E6F1894}"/>
    <cellStyle name="Měna 2 2 3 5 4 5 2" xfId="40461" xr:uid="{C32FB1DD-2E8D-4EF2-9EBC-AB4861EC559F}"/>
    <cellStyle name="Měna 2 2 3 5 4 6" xfId="18411" xr:uid="{93B35C6B-8691-43EF-BD13-B9605AE4CF52}"/>
    <cellStyle name="Měna 2 2 3 5 4 6 2" xfId="44871" xr:uid="{CB9166DE-C507-4D04-BDC1-22BBCAB786AC}"/>
    <cellStyle name="Měna 2 2 3 5 4 7" xfId="27231" xr:uid="{9F87C0E1-AFCB-4304-89CB-22A81C92C20E}"/>
    <cellStyle name="Měna 2 2 3 5 5" xfId="1401" xr:uid="{7A74C5A2-C3DB-4F5C-9A25-89418E3EC24A}"/>
    <cellStyle name="Měna 2 2 3 5 5 2" xfId="3921" xr:uid="{42AAE1DF-16EF-4FDB-9548-5E20CDC6EDB2}"/>
    <cellStyle name="Měna 2 2 3 5 5 2 2" xfId="8331" xr:uid="{58BB9996-D90A-44DF-BE4B-98F9F2D33E2C}"/>
    <cellStyle name="Měna 2 2 3 5 5 2 2 2" xfId="25971" xr:uid="{7BDCA3CD-BB94-4547-BA79-86F402AB8FFB}"/>
    <cellStyle name="Měna 2 2 3 5 5 2 2 2 2" xfId="52431" xr:uid="{FE7434EE-D384-457A-B11E-E228FAA3AC3E}"/>
    <cellStyle name="Měna 2 2 3 5 5 2 2 3" xfId="34791" xr:uid="{AEBA2124-6BA8-437E-8E6A-F7F2BEC12971}"/>
    <cellStyle name="Měna 2 2 3 5 5 2 3" xfId="12741" xr:uid="{F4943610-8718-4FAF-9960-3D46AA788A3A}"/>
    <cellStyle name="Měna 2 2 3 5 5 2 3 2" xfId="39201" xr:uid="{FC148F79-EA62-4F72-A27F-869A939EF279}"/>
    <cellStyle name="Měna 2 2 3 5 5 2 4" xfId="17151" xr:uid="{D95F61A9-A0AB-48C5-B4E9-2D173A1E8876}"/>
    <cellStyle name="Měna 2 2 3 5 5 2 4 2" xfId="43611" xr:uid="{713691CD-31E2-44DE-8D6B-676D7F035CE4}"/>
    <cellStyle name="Měna 2 2 3 5 5 2 5" xfId="21561" xr:uid="{5E5161AC-24A9-42AA-96B7-71548C18552E}"/>
    <cellStyle name="Měna 2 2 3 5 5 2 5 2" xfId="48021" xr:uid="{3A202B7F-3A39-4E91-86C9-AA912FF9D4E6}"/>
    <cellStyle name="Měna 2 2 3 5 5 2 6" xfId="30381" xr:uid="{9207C6F1-DBC1-4DDD-992E-A601543EB3B1}"/>
    <cellStyle name="Měna 2 2 3 5 5 3" xfId="5811" xr:uid="{6641B788-026D-472C-AE25-B50131C056D1}"/>
    <cellStyle name="Měna 2 2 3 5 5 3 2" xfId="23451" xr:uid="{475021D8-3394-4160-967D-9A80D0A37890}"/>
    <cellStyle name="Měna 2 2 3 5 5 3 2 2" xfId="49911" xr:uid="{029BD02E-2DF5-4BCE-8D85-128A39514B3B}"/>
    <cellStyle name="Měna 2 2 3 5 5 3 3" xfId="32271" xr:uid="{34E316F6-38A2-46CB-843D-6CB48E8E7CDF}"/>
    <cellStyle name="Měna 2 2 3 5 5 4" xfId="10221" xr:uid="{5FABC983-934F-4310-9F51-5D6BFA70AC48}"/>
    <cellStyle name="Měna 2 2 3 5 5 4 2" xfId="36681" xr:uid="{D54B411F-B100-4C64-B1D8-97035FDBF004}"/>
    <cellStyle name="Měna 2 2 3 5 5 5" xfId="14631" xr:uid="{E67C3863-631D-433E-A58E-0AA8FFAEA46D}"/>
    <cellStyle name="Měna 2 2 3 5 5 5 2" xfId="41091" xr:uid="{63FFA579-B571-4A51-8513-223A2B1C0841}"/>
    <cellStyle name="Měna 2 2 3 5 5 6" xfId="19041" xr:uid="{FFF143FA-6890-4298-9B2E-8CC9CADF7A6B}"/>
    <cellStyle name="Měna 2 2 3 5 5 6 2" xfId="45501" xr:uid="{1E55E8CB-4E92-4DD1-9631-0B01A2C6AA5C}"/>
    <cellStyle name="Měna 2 2 3 5 5 7" xfId="27861" xr:uid="{616E8990-B48E-4AB2-A24A-3378968E8554}"/>
    <cellStyle name="Měna 2 2 3 5 6" xfId="2031" xr:uid="{7EE46118-C3D6-46D5-A07F-06F3522E8606}"/>
    <cellStyle name="Měna 2 2 3 5 6 2" xfId="6441" xr:uid="{FAF65A23-A291-4C64-8CF4-149FA23E0DE2}"/>
    <cellStyle name="Měna 2 2 3 5 6 2 2" xfId="24081" xr:uid="{68D87403-F818-4E21-A60A-3AAC2E96D266}"/>
    <cellStyle name="Měna 2 2 3 5 6 2 2 2" xfId="50541" xr:uid="{FC8D5887-797E-4C1A-ADC6-FDD1EA301491}"/>
    <cellStyle name="Měna 2 2 3 5 6 2 3" xfId="32901" xr:uid="{23AF18A3-BE89-4877-B835-7118CA61FEC8}"/>
    <cellStyle name="Měna 2 2 3 5 6 3" xfId="10851" xr:uid="{3BB6F66F-5864-43EC-9E67-C207FE9D0014}"/>
    <cellStyle name="Měna 2 2 3 5 6 3 2" xfId="37311" xr:uid="{DE882CCE-237B-4EE9-8DE8-F70CD32FC7B9}"/>
    <cellStyle name="Měna 2 2 3 5 6 4" xfId="15261" xr:uid="{EBE651D8-7410-42EB-A2DD-D857F94F130E}"/>
    <cellStyle name="Měna 2 2 3 5 6 4 2" xfId="41721" xr:uid="{0A41C5BB-B535-4A83-8E2B-1575FE59ADBD}"/>
    <cellStyle name="Měna 2 2 3 5 6 5" xfId="19671" xr:uid="{2AD02535-68AD-470B-9907-93A687169589}"/>
    <cellStyle name="Měna 2 2 3 5 6 5 2" xfId="46131" xr:uid="{01920215-4604-4175-A5A6-B94D04A26BAF}"/>
    <cellStyle name="Měna 2 2 3 5 6 6" xfId="28491" xr:uid="{2D489A8C-05F1-4260-9B39-FA9575C6DE47}"/>
    <cellStyle name="Měna 2 2 3 5 7" xfId="2661" xr:uid="{FCA7E6CD-E354-4C98-9E30-F6A11448DAC9}"/>
    <cellStyle name="Měna 2 2 3 5 7 2" xfId="7071" xr:uid="{8423E0DE-FE13-4DDB-B9A1-FD372753AF5C}"/>
    <cellStyle name="Měna 2 2 3 5 7 2 2" xfId="24711" xr:uid="{6679D73A-5405-44A6-B271-237AD4B4798A}"/>
    <cellStyle name="Měna 2 2 3 5 7 2 2 2" xfId="51171" xr:uid="{15CA3808-F4BD-4566-A6E1-F0EA5FA47352}"/>
    <cellStyle name="Měna 2 2 3 5 7 2 3" xfId="33531" xr:uid="{7148D690-9CAE-433D-AC23-0633CDD26FA4}"/>
    <cellStyle name="Měna 2 2 3 5 7 3" xfId="11481" xr:uid="{821E264F-A12B-41A6-B811-AA642B62F67F}"/>
    <cellStyle name="Měna 2 2 3 5 7 3 2" xfId="37941" xr:uid="{5301A1CD-1B9D-49F0-8FA9-A90B3E993B28}"/>
    <cellStyle name="Měna 2 2 3 5 7 4" xfId="15891" xr:uid="{BEAE6B1B-8DB8-4115-A960-D6713E732C9B}"/>
    <cellStyle name="Měna 2 2 3 5 7 4 2" xfId="42351" xr:uid="{A2064497-3C33-4610-AD3D-2DC65D3DDFA7}"/>
    <cellStyle name="Měna 2 2 3 5 7 5" xfId="20301" xr:uid="{D0DA4129-7EC8-430C-9160-0205E48E34BF}"/>
    <cellStyle name="Měna 2 2 3 5 7 5 2" xfId="46761" xr:uid="{D01CF15B-CBEB-407A-8E65-A01064FAB5DF}"/>
    <cellStyle name="Měna 2 2 3 5 7 6" xfId="29121" xr:uid="{DFB16772-88A5-4A27-803C-E4DD67AD30AF}"/>
    <cellStyle name="Měna 2 2 3 5 8" xfId="4551" xr:uid="{A4C10136-FF21-484E-AABA-4FFDEC562BE2}"/>
    <cellStyle name="Měna 2 2 3 5 8 2" xfId="22191" xr:uid="{E75D8629-49A8-4393-B117-E791281CFE78}"/>
    <cellStyle name="Měna 2 2 3 5 8 2 2" xfId="48651" xr:uid="{2201FEA6-AEE5-47FC-B749-BFC5FC5D0DE5}"/>
    <cellStyle name="Měna 2 2 3 5 8 3" xfId="31011" xr:uid="{A926001C-F262-43F8-86D3-B780E03FCEA6}"/>
    <cellStyle name="Měna 2 2 3 5 9" xfId="8961" xr:uid="{96BB30C8-EF66-4087-BC89-62F2DB7FDAFA}"/>
    <cellStyle name="Měna 2 2 3 5 9 2" xfId="35421" xr:uid="{F8803333-856D-4E02-B289-69296DCD761E}"/>
    <cellStyle name="Měna 2 2 3 6" xfId="182" xr:uid="{E1169A41-BE67-4F7B-AE6C-85298D91B3F6}"/>
    <cellStyle name="Měna 2 2 3 6 10" xfId="13413" xr:uid="{401EF774-2D9C-43D0-95C7-F8A236EA4CB9}"/>
    <cellStyle name="Měna 2 2 3 6 10 2" xfId="39873" xr:uid="{BE8FF102-0B62-4F00-8DAE-EC9C1B617B25}"/>
    <cellStyle name="Měna 2 2 3 6 11" xfId="17823" xr:uid="{8A28E00A-B3B0-41CE-BEC2-32C33FF45BE3}"/>
    <cellStyle name="Měna 2 2 3 6 11 2" xfId="44283" xr:uid="{17F78894-4F31-48A1-8F90-50FF99E7701C}"/>
    <cellStyle name="Měna 2 2 3 6 12" xfId="26643" xr:uid="{0E31F28F-13C7-41DA-B6A8-389E700B9945}"/>
    <cellStyle name="Měna 2 2 3 6 2" xfId="393" xr:uid="{EADADB70-B378-4C3F-B487-96E22BF31C3B}"/>
    <cellStyle name="Měna 2 2 3 6 2 10" xfId="26853" xr:uid="{D812B700-E0D1-4BA8-8286-8AB779A9361A}"/>
    <cellStyle name="Měna 2 2 3 6 2 2" xfId="1023" xr:uid="{252036BA-C595-4E1A-B97F-E530CC604EEE}"/>
    <cellStyle name="Měna 2 2 3 6 2 2 2" xfId="3543" xr:uid="{B3133B1B-9EB9-4241-9758-F2A1A40CA799}"/>
    <cellStyle name="Měna 2 2 3 6 2 2 2 2" xfId="7953" xr:uid="{6FA7BEE5-AF35-4F20-859D-FFE1F1429977}"/>
    <cellStyle name="Měna 2 2 3 6 2 2 2 2 2" xfId="25593" xr:uid="{789BBA53-2905-4C3E-BAE9-BAF7B636F44A}"/>
    <cellStyle name="Měna 2 2 3 6 2 2 2 2 2 2" xfId="52053" xr:uid="{91A630B7-64B6-431D-B839-56924B0F8803}"/>
    <cellStyle name="Měna 2 2 3 6 2 2 2 2 3" xfId="34413" xr:uid="{FD6F58E0-0F93-47DC-84A8-03BCA6B5CD3F}"/>
    <cellStyle name="Měna 2 2 3 6 2 2 2 3" xfId="12363" xr:uid="{DD4E90BF-4B34-407C-A2F8-F8CBF246569E}"/>
    <cellStyle name="Měna 2 2 3 6 2 2 2 3 2" xfId="38823" xr:uid="{94E734A0-22D4-4E55-BF07-2103BC009840}"/>
    <cellStyle name="Měna 2 2 3 6 2 2 2 4" xfId="16773" xr:uid="{ACA71BC2-DB64-4EBD-882D-4A87683ED027}"/>
    <cellStyle name="Měna 2 2 3 6 2 2 2 4 2" xfId="43233" xr:uid="{F5E53B79-8AF8-4674-B3F5-D6E88B29E5A2}"/>
    <cellStyle name="Měna 2 2 3 6 2 2 2 5" xfId="21183" xr:uid="{BB5958BE-A7EA-42CB-88D0-2F2EF8D058B8}"/>
    <cellStyle name="Měna 2 2 3 6 2 2 2 5 2" xfId="47643" xr:uid="{3198EEA9-2446-4F4E-9C90-3F51D9C38331}"/>
    <cellStyle name="Měna 2 2 3 6 2 2 2 6" xfId="30003" xr:uid="{8D7F9278-25B7-4C37-B650-C0DC500BD7BD}"/>
    <cellStyle name="Měna 2 2 3 6 2 2 3" xfId="5433" xr:uid="{90FBFC19-CD91-4150-9759-81737571CE01}"/>
    <cellStyle name="Měna 2 2 3 6 2 2 3 2" xfId="23073" xr:uid="{16721E78-EF11-4528-A50F-47B8A2D69E0D}"/>
    <cellStyle name="Měna 2 2 3 6 2 2 3 2 2" xfId="49533" xr:uid="{583DB1B3-D9ED-484D-AD4F-EDE27ECAC6B3}"/>
    <cellStyle name="Měna 2 2 3 6 2 2 3 3" xfId="31893" xr:uid="{BDB40014-5C27-4945-B890-8F28B77D144D}"/>
    <cellStyle name="Měna 2 2 3 6 2 2 4" xfId="9843" xr:uid="{6805FFD1-B77B-49B2-A0C5-2AA6AB3E829B}"/>
    <cellStyle name="Měna 2 2 3 6 2 2 4 2" xfId="36303" xr:uid="{12EB67A6-B098-43A9-9CFE-0E9A891648FE}"/>
    <cellStyle name="Měna 2 2 3 6 2 2 5" xfId="14253" xr:uid="{9DFAC377-D0AF-4540-8107-54A4EB41FD6D}"/>
    <cellStyle name="Měna 2 2 3 6 2 2 5 2" xfId="40713" xr:uid="{235F0106-A1D5-4DFF-8F1E-C1F2F859C4E0}"/>
    <cellStyle name="Měna 2 2 3 6 2 2 6" xfId="18663" xr:uid="{66C190AE-9EE9-4CF7-AC8B-6B98A48BCEF3}"/>
    <cellStyle name="Měna 2 2 3 6 2 2 6 2" xfId="45123" xr:uid="{C6C52940-113B-4172-ACD5-CC68B359CEBD}"/>
    <cellStyle name="Měna 2 2 3 6 2 2 7" xfId="27483" xr:uid="{E61F681B-9572-4197-9B26-F63576B87F0A}"/>
    <cellStyle name="Měna 2 2 3 6 2 3" xfId="1653" xr:uid="{0597B528-07C6-4235-B4D3-0AA3F813D222}"/>
    <cellStyle name="Měna 2 2 3 6 2 3 2" xfId="4173" xr:uid="{E4C96804-EFE1-448D-AD9C-B69A426285C3}"/>
    <cellStyle name="Měna 2 2 3 6 2 3 2 2" xfId="8583" xr:uid="{90C4C0B1-C86B-4A81-9D09-EB6116DD2FB6}"/>
    <cellStyle name="Měna 2 2 3 6 2 3 2 2 2" xfId="26223" xr:uid="{B27DC188-D858-496F-B209-D83C24B216B2}"/>
    <cellStyle name="Měna 2 2 3 6 2 3 2 2 2 2" xfId="52683" xr:uid="{E185E9CD-2448-44D9-8915-5193BA18DE86}"/>
    <cellStyle name="Měna 2 2 3 6 2 3 2 2 3" xfId="35043" xr:uid="{43FB2E93-12A3-4FE3-A153-3208ED7F821B}"/>
    <cellStyle name="Měna 2 2 3 6 2 3 2 3" xfId="12993" xr:uid="{A77F0231-D837-44F2-B86B-9182113D8594}"/>
    <cellStyle name="Měna 2 2 3 6 2 3 2 3 2" xfId="39453" xr:uid="{23F638DA-A507-4B41-9AC4-5327C611448B}"/>
    <cellStyle name="Měna 2 2 3 6 2 3 2 4" xfId="17403" xr:uid="{942D4CD9-82B6-4042-AFF2-1244F76ECA36}"/>
    <cellStyle name="Měna 2 2 3 6 2 3 2 4 2" xfId="43863" xr:uid="{D0D34329-5180-4458-94E2-35CCD007BAF3}"/>
    <cellStyle name="Měna 2 2 3 6 2 3 2 5" xfId="21813" xr:uid="{D539435C-A44F-4DE4-8CEC-AA467910E388}"/>
    <cellStyle name="Měna 2 2 3 6 2 3 2 5 2" xfId="48273" xr:uid="{72965178-DBA8-4883-99C7-1C480F79F734}"/>
    <cellStyle name="Měna 2 2 3 6 2 3 2 6" xfId="30633" xr:uid="{FD046B46-56CE-499C-B858-3CF4AF38EB43}"/>
    <cellStyle name="Měna 2 2 3 6 2 3 3" xfId="6063" xr:uid="{6BBE2EE2-4BC4-4D58-A3C1-4183861BA1CD}"/>
    <cellStyle name="Měna 2 2 3 6 2 3 3 2" xfId="23703" xr:uid="{34F1758F-D568-41ED-9543-417826748F71}"/>
    <cellStyle name="Měna 2 2 3 6 2 3 3 2 2" xfId="50163" xr:uid="{8DFD3439-CAB9-420C-A498-B148B2A20B7F}"/>
    <cellStyle name="Měna 2 2 3 6 2 3 3 3" xfId="32523" xr:uid="{BE1B78FE-7924-47B3-AFE0-BC493D068AC7}"/>
    <cellStyle name="Měna 2 2 3 6 2 3 4" xfId="10473" xr:uid="{C4B437A7-7173-4767-8100-6250FA4870EB}"/>
    <cellStyle name="Měna 2 2 3 6 2 3 4 2" xfId="36933" xr:uid="{8746C54A-C29C-42C3-B6A1-552FCF519B79}"/>
    <cellStyle name="Měna 2 2 3 6 2 3 5" xfId="14883" xr:uid="{718286FB-3BD1-4D2E-B581-C01113B0975A}"/>
    <cellStyle name="Měna 2 2 3 6 2 3 5 2" xfId="41343" xr:uid="{3A48A2A2-8992-4CD4-8C51-1E798C5F90A7}"/>
    <cellStyle name="Měna 2 2 3 6 2 3 6" xfId="19293" xr:uid="{509E966A-613B-44A1-9CBA-3727301A5C1F}"/>
    <cellStyle name="Měna 2 2 3 6 2 3 6 2" xfId="45753" xr:uid="{C1DB78FF-2038-4D32-B90D-701F79ECEB9D}"/>
    <cellStyle name="Měna 2 2 3 6 2 3 7" xfId="28113" xr:uid="{4CDD6BD4-F0C8-4004-AEFD-46F589BD15A4}"/>
    <cellStyle name="Měna 2 2 3 6 2 4" xfId="2283" xr:uid="{41616871-C4DF-424F-AE70-4B701E9182C3}"/>
    <cellStyle name="Měna 2 2 3 6 2 4 2" xfId="6693" xr:uid="{AECC2D76-797A-4F67-AE79-7B5CD61F36A8}"/>
    <cellStyle name="Měna 2 2 3 6 2 4 2 2" xfId="24333" xr:uid="{3C09D69B-2EC9-45DC-8056-DC82364537BA}"/>
    <cellStyle name="Měna 2 2 3 6 2 4 2 2 2" xfId="50793" xr:uid="{1B0E8E64-2BD1-4002-8898-36172367CAC3}"/>
    <cellStyle name="Měna 2 2 3 6 2 4 2 3" xfId="33153" xr:uid="{B72B043B-220B-41D9-AA9B-0E34C53EE730}"/>
    <cellStyle name="Měna 2 2 3 6 2 4 3" xfId="11103" xr:uid="{6F239DCB-E743-4A65-B563-D787FE852949}"/>
    <cellStyle name="Měna 2 2 3 6 2 4 3 2" xfId="37563" xr:uid="{027BA0F9-7208-469F-A194-F331A0F14213}"/>
    <cellStyle name="Měna 2 2 3 6 2 4 4" xfId="15513" xr:uid="{373D9B21-3868-4160-B4F9-DE43FCB6932A}"/>
    <cellStyle name="Měna 2 2 3 6 2 4 4 2" xfId="41973" xr:uid="{D149F81A-9AA1-4B12-AFEA-DDFDD7E142BC}"/>
    <cellStyle name="Měna 2 2 3 6 2 4 5" xfId="19923" xr:uid="{110C7CC3-D063-48D5-80DD-FD85141C5182}"/>
    <cellStyle name="Měna 2 2 3 6 2 4 5 2" xfId="46383" xr:uid="{353CC739-5B0D-40D1-8FC1-9FC40CF1FA5C}"/>
    <cellStyle name="Měna 2 2 3 6 2 4 6" xfId="28743" xr:uid="{A03028DC-9F1C-4A1E-938B-82C346295B8B}"/>
    <cellStyle name="Měna 2 2 3 6 2 5" xfId="2913" xr:uid="{2670E521-6B0B-4082-8BF8-5EE9C8DD9AF3}"/>
    <cellStyle name="Měna 2 2 3 6 2 5 2" xfId="7323" xr:uid="{4E7F9622-E2C2-4B15-A869-CD41314E60A6}"/>
    <cellStyle name="Měna 2 2 3 6 2 5 2 2" xfId="24963" xr:uid="{BBF4373F-A6ED-4CB4-B069-9AC7D73C9485}"/>
    <cellStyle name="Měna 2 2 3 6 2 5 2 2 2" xfId="51423" xr:uid="{0C689D6A-57FE-4989-A988-1AC35F9BB57D}"/>
    <cellStyle name="Měna 2 2 3 6 2 5 2 3" xfId="33783" xr:uid="{8C65F6FF-FCA0-4F09-BDA7-73A01CB08F62}"/>
    <cellStyle name="Měna 2 2 3 6 2 5 3" xfId="11733" xr:uid="{F9EA2809-8B32-4B0B-86DA-936480C9943C}"/>
    <cellStyle name="Měna 2 2 3 6 2 5 3 2" xfId="38193" xr:uid="{6F8467B7-4051-4720-8AEF-964059334681}"/>
    <cellStyle name="Měna 2 2 3 6 2 5 4" xfId="16143" xr:uid="{54EF9DFC-D627-46E4-87B0-9557AF95B20B}"/>
    <cellStyle name="Měna 2 2 3 6 2 5 4 2" xfId="42603" xr:uid="{AB982D2F-8906-4C7C-9E53-29392F0A48BC}"/>
    <cellStyle name="Měna 2 2 3 6 2 5 5" xfId="20553" xr:uid="{71613658-FA31-41AA-868D-505D37047AA2}"/>
    <cellStyle name="Měna 2 2 3 6 2 5 5 2" xfId="47013" xr:uid="{5D02EAD4-520F-4E21-BCE9-21430F9B8CBC}"/>
    <cellStyle name="Měna 2 2 3 6 2 5 6" xfId="29373" xr:uid="{57B9F95A-6ACB-4487-B33F-5E1885C02B51}"/>
    <cellStyle name="Měna 2 2 3 6 2 6" xfId="4803" xr:uid="{DC2963A1-DFBD-480F-97B9-38A0AC7898E1}"/>
    <cellStyle name="Měna 2 2 3 6 2 6 2" xfId="22443" xr:uid="{918C8E45-2D48-4415-ABA1-FBE4BA2C99C6}"/>
    <cellStyle name="Měna 2 2 3 6 2 6 2 2" xfId="48903" xr:uid="{FAC3AB68-7028-4E79-8D01-F5102F0179FC}"/>
    <cellStyle name="Měna 2 2 3 6 2 6 3" xfId="31263" xr:uid="{CA473D7E-CEB7-4A35-9A2B-EF359735ACD8}"/>
    <cellStyle name="Měna 2 2 3 6 2 7" xfId="9213" xr:uid="{283F7195-BC74-410A-838A-AA1B6B3926F0}"/>
    <cellStyle name="Měna 2 2 3 6 2 7 2" xfId="35673" xr:uid="{29A35682-2C31-4E47-830D-2A14269D3FC5}"/>
    <cellStyle name="Měna 2 2 3 6 2 8" xfId="13623" xr:uid="{2359C1F4-EA51-4E6B-8A03-9893F718CA4B}"/>
    <cellStyle name="Měna 2 2 3 6 2 8 2" xfId="40083" xr:uid="{0422FE48-C86F-486E-8FE4-19AE6397D865}"/>
    <cellStyle name="Měna 2 2 3 6 2 9" xfId="18033" xr:uid="{9D522851-B551-4DB8-8802-473B0FB2FC2C}"/>
    <cellStyle name="Měna 2 2 3 6 2 9 2" xfId="44493" xr:uid="{61CD94A2-55B5-44B5-B726-E28E8A9E8541}"/>
    <cellStyle name="Měna 2 2 3 6 3" xfId="603" xr:uid="{AEB2E571-5887-4B17-A674-849EDEA258C6}"/>
    <cellStyle name="Měna 2 2 3 6 3 10" xfId="27063" xr:uid="{65E8BDD3-9E67-4835-96D6-98CC4902B9BF}"/>
    <cellStyle name="Měna 2 2 3 6 3 2" xfId="1233" xr:uid="{05C308FE-ADF9-4B54-B00A-98AAFF06D709}"/>
    <cellStyle name="Měna 2 2 3 6 3 2 2" xfId="3753" xr:uid="{6FA97482-0583-4444-9978-9E37093B36BC}"/>
    <cellStyle name="Měna 2 2 3 6 3 2 2 2" xfId="8163" xr:uid="{1C8962E8-C930-4B98-94BC-FBF24D32B43A}"/>
    <cellStyle name="Měna 2 2 3 6 3 2 2 2 2" xfId="25803" xr:uid="{82C0467C-AB83-444C-A60E-1F7F15EEE989}"/>
    <cellStyle name="Měna 2 2 3 6 3 2 2 2 2 2" xfId="52263" xr:uid="{2DA5B107-9517-4A56-A8CC-A9F7F62C3519}"/>
    <cellStyle name="Měna 2 2 3 6 3 2 2 2 3" xfId="34623" xr:uid="{BE3D5D60-5A37-48C4-8095-70F2317C16EC}"/>
    <cellStyle name="Měna 2 2 3 6 3 2 2 3" xfId="12573" xr:uid="{EEBA8FF7-8002-4A76-AD57-7F8BDCACCD15}"/>
    <cellStyle name="Měna 2 2 3 6 3 2 2 3 2" xfId="39033" xr:uid="{29812217-F7D7-4404-BD2F-EC1905E3FC07}"/>
    <cellStyle name="Měna 2 2 3 6 3 2 2 4" xfId="16983" xr:uid="{2C0A9884-248E-4F95-AEA0-2346F6760161}"/>
    <cellStyle name="Měna 2 2 3 6 3 2 2 4 2" xfId="43443" xr:uid="{7F482160-0E76-4FF6-BF17-422988CA316F}"/>
    <cellStyle name="Měna 2 2 3 6 3 2 2 5" xfId="21393" xr:uid="{02170295-C9B8-408C-A5FC-63856C499C73}"/>
    <cellStyle name="Měna 2 2 3 6 3 2 2 5 2" xfId="47853" xr:uid="{6DFA2DB4-DA1E-4A99-B809-675D83343B50}"/>
    <cellStyle name="Měna 2 2 3 6 3 2 2 6" xfId="30213" xr:uid="{A629070F-A795-4416-AD8C-1632FAF60D44}"/>
    <cellStyle name="Měna 2 2 3 6 3 2 3" xfId="5643" xr:uid="{8FD55BAF-C06A-4810-8451-9A6D8F28D5B1}"/>
    <cellStyle name="Měna 2 2 3 6 3 2 3 2" xfId="23283" xr:uid="{D33A387E-FDF6-4824-84E8-FA7F64D71124}"/>
    <cellStyle name="Měna 2 2 3 6 3 2 3 2 2" xfId="49743" xr:uid="{93CEE246-320E-40C9-AD90-A4800E674EE1}"/>
    <cellStyle name="Měna 2 2 3 6 3 2 3 3" xfId="32103" xr:uid="{0F2658AD-A069-4964-9EAF-E777982FF285}"/>
    <cellStyle name="Měna 2 2 3 6 3 2 4" xfId="10053" xr:uid="{8BEA4AF1-52C1-42A8-9BEA-F5294912647D}"/>
    <cellStyle name="Měna 2 2 3 6 3 2 4 2" xfId="36513" xr:uid="{09910763-356A-42E8-B884-037EEAA348E6}"/>
    <cellStyle name="Měna 2 2 3 6 3 2 5" xfId="14463" xr:uid="{D1A89E23-42E8-4779-B41B-27B9950F3D1B}"/>
    <cellStyle name="Měna 2 2 3 6 3 2 5 2" xfId="40923" xr:uid="{ABF4B9BB-F8A3-4CC0-95B8-01C2B2E63386}"/>
    <cellStyle name="Měna 2 2 3 6 3 2 6" xfId="18873" xr:uid="{C60796CF-BBC6-400C-AA64-B4DB46CC1916}"/>
    <cellStyle name="Měna 2 2 3 6 3 2 6 2" xfId="45333" xr:uid="{54F6A48F-AFC2-49F4-BCD4-282512F09556}"/>
    <cellStyle name="Měna 2 2 3 6 3 2 7" xfId="27693" xr:uid="{BC8D8685-EE8E-4D92-8ACF-5852CF3D999F}"/>
    <cellStyle name="Měna 2 2 3 6 3 3" xfId="1863" xr:uid="{FD83A40C-A912-48E8-8BC1-25FDC55434CD}"/>
    <cellStyle name="Měna 2 2 3 6 3 3 2" xfId="4383" xr:uid="{2A8EC8FD-D87F-48F6-B708-F65ED4EFA011}"/>
    <cellStyle name="Měna 2 2 3 6 3 3 2 2" xfId="8793" xr:uid="{AF155173-ECDA-49A7-87F7-FC5353CF5A07}"/>
    <cellStyle name="Měna 2 2 3 6 3 3 2 2 2" xfId="26433" xr:uid="{8674652C-480B-4663-AFA6-59A8FB43C091}"/>
    <cellStyle name="Měna 2 2 3 6 3 3 2 2 2 2" xfId="52893" xr:uid="{B997AA56-7DA1-4916-BA16-CF12D40BFF73}"/>
    <cellStyle name="Měna 2 2 3 6 3 3 2 2 3" xfId="35253" xr:uid="{4D04D16D-0D67-4CC9-AE4D-B95965C5F0FF}"/>
    <cellStyle name="Měna 2 2 3 6 3 3 2 3" xfId="13203" xr:uid="{1B0AA53E-E3FA-4012-897E-845936752205}"/>
    <cellStyle name="Měna 2 2 3 6 3 3 2 3 2" xfId="39663" xr:uid="{A6106CDB-3C8D-400F-BAD3-1AA4565024A3}"/>
    <cellStyle name="Měna 2 2 3 6 3 3 2 4" xfId="17613" xr:uid="{7F66A3D8-A96D-4015-A426-CE32701ADC41}"/>
    <cellStyle name="Měna 2 2 3 6 3 3 2 4 2" xfId="44073" xr:uid="{9C7652CB-B7F7-404A-A3F5-6E38D15B0D79}"/>
    <cellStyle name="Měna 2 2 3 6 3 3 2 5" xfId="22023" xr:uid="{02230F64-26D7-462B-B4C5-828F3FAD665A}"/>
    <cellStyle name="Měna 2 2 3 6 3 3 2 5 2" xfId="48483" xr:uid="{C000CD47-7CDF-4033-8EAF-203A0749D540}"/>
    <cellStyle name="Měna 2 2 3 6 3 3 2 6" xfId="30843" xr:uid="{43AC7431-6E23-426E-95A5-AB9B4B2AF2E2}"/>
    <cellStyle name="Měna 2 2 3 6 3 3 3" xfId="6273" xr:uid="{4AAC9659-CA58-4DBD-912C-F1D03424CB9C}"/>
    <cellStyle name="Měna 2 2 3 6 3 3 3 2" xfId="23913" xr:uid="{0DF0B3C4-2429-43E6-9DBB-885412D01D9D}"/>
    <cellStyle name="Měna 2 2 3 6 3 3 3 2 2" xfId="50373" xr:uid="{6F1B77EE-4F92-4698-9A6A-9C7E325D8421}"/>
    <cellStyle name="Měna 2 2 3 6 3 3 3 3" xfId="32733" xr:uid="{D0780205-D1D7-4528-BDB4-9263ADEF59E3}"/>
    <cellStyle name="Měna 2 2 3 6 3 3 4" xfId="10683" xr:uid="{E6D27F3B-48A8-41A2-B7BA-FBA1F96C8243}"/>
    <cellStyle name="Měna 2 2 3 6 3 3 4 2" xfId="37143" xr:uid="{98162F5E-BCA7-4787-AA04-8CCC2230FAD7}"/>
    <cellStyle name="Měna 2 2 3 6 3 3 5" xfId="15093" xr:uid="{053DA81D-3FCC-4D2C-882D-05AB76DE4C15}"/>
    <cellStyle name="Měna 2 2 3 6 3 3 5 2" xfId="41553" xr:uid="{7785D33D-57E5-46FC-914A-186FA893C98F}"/>
    <cellStyle name="Měna 2 2 3 6 3 3 6" xfId="19503" xr:uid="{2D0467A7-7CDA-4A32-A1C5-CED638D5268F}"/>
    <cellStyle name="Měna 2 2 3 6 3 3 6 2" xfId="45963" xr:uid="{DE5284AE-F47A-4137-BD84-85C2EBED1B44}"/>
    <cellStyle name="Měna 2 2 3 6 3 3 7" xfId="28323" xr:uid="{A44D022A-808B-4123-8BBE-9FFB320EFED4}"/>
    <cellStyle name="Měna 2 2 3 6 3 4" xfId="2493" xr:uid="{6738E24A-3E38-424C-A8F5-69E2548FAA13}"/>
    <cellStyle name="Měna 2 2 3 6 3 4 2" xfId="6903" xr:uid="{478AED3F-660C-485E-BBE2-6CADFB29C64C}"/>
    <cellStyle name="Měna 2 2 3 6 3 4 2 2" xfId="24543" xr:uid="{D4ED52F4-B1D9-42E5-89A2-A887884884BC}"/>
    <cellStyle name="Měna 2 2 3 6 3 4 2 2 2" xfId="51003" xr:uid="{74FF221C-4EE9-46EA-85A1-B20FB5C4D412}"/>
    <cellStyle name="Měna 2 2 3 6 3 4 2 3" xfId="33363" xr:uid="{0A15C614-D0B6-41E9-B48D-0D66FEACDB6C}"/>
    <cellStyle name="Měna 2 2 3 6 3 4 3" xfId="11313" xr:uid="{72C771FE-BA6E-4C07-BB26-D5E045F67999}"/>
    <cellStyle name="Měna 2 2 3 6 3 4 3 2" xfId="37773" xr:uid="{828C7476-A784-458E-AD08-3932BD08995F}"/>
    <cellStyle name="Měna 2 2 3 6 3 4 4" xfId="15723" xr:uid="{30312C2C-972E-48A7-A89C-DB82B828852B}"/>
    <cellStyle name="Měna 2 2 3 6 3 4 4 2" xfId="42183" xr:uid="{D46950D2-FC88-4122-8D4F-4F568AB2B01A}"/>
    <cellStyle name="Měna 2 2 3 6 3 4 5" xfId="20133" xr:uid="{4A7E29B1-8F36-45E1-A666-2647A3AE3D89}"/>
    <cellStyle name="Měna 2 2 3 6 3 4 5 2" xfId="46593" xr:uid="{63FF2399-E768-44C0-B697-147D383A6D9F}"/>
    <cellStyle name="Měna 2 2 3 6 3 4 6" xfId="28953" xr:uid="{DA272F42-1B66-4627-A153-416F772EA874}"/>
    <cellStyle name="Měna 2 2 3 6 3 5" xfId="3123" xr:uid="{1E8996AE-46C6-4FB5-9155-3A462081D65A}"/>
    <cellStyle name="Měna 2 2 3 6 3 5 2" xfId="7533" xr:uid="{01EFDCE6-311D-40B8-AD24-345EEEFF63C1}"/>
    <cellStyle name="Měna 2 2 3 6 3 5 2 2" xfId="25173" xr:uid="{0B1A1893-9D44-4D18-90CF-0ABA1037F62B}"/>
    <cellStyle name="Měna 2 2 3 6 3 5 2 2 2" xfId="51633" xr:uid="{68C053C6-36FF-4842-9BA5-B7C66BB804C5}"/>
    <cellStyle name="Měna 2 2 3 6 3 5 2 3" xfId="33993" xr:uid="{104E6B02-1313-4FDC-A08B-E6996905D3EA}"/>
    <cellStyle name="Měna 2 2 3 6 3 5 3" xfId="11943" xr:uid="{AACB7EC4-A8B1-4E08-9613-D8948881A06B}"/>
    <cellStyle name="Měna 2 2 3 6 3 5 3 2" xfId="38403" xr:uid="{1689EB8B-F8DC-4F0F-BBE8-762BAB1667B9}"/>
    <cellStyle name="Měna 2 2 3 6 3 5 4" xfId="16353" xr:uid="{D66C20C5-4A91-499F-85A2-5ECC59762BDB}"/>
    <cellStyle name="Měna 2 2 3 6 3 5 4 2" xfId="42813" xr:uid="{4390B7EE-5197-47EF-A097-F9A48EF2F9F8}"/>
    <cellStyle name="Měna 2 2 3 6 3 5 5" xfId="20763" xr:uid="{24F5BF22-7D76-4035-89AB-E3E058245137}"/>
    <cellStyle name="Měna 2 2 3 6 3 5 5 2" xfId="47223" xr:uid="{4D9CD5FC-F975-4712-B494-205F82CCD6DD}"/>
    <cellStyle name="Měna 2 2 3 6 3 5 6" xfId="29583" xr:uid="{46FD70E5-E67F-4EF4-816C-8B5878C9A0DE}"/>
    <cellStyle name="Měna 2 2 3 6 3 6" xfId="5013" xr:uid="{F99A9E1D-65F8-40DB-8D0C-67108DD7FA48}"/>
    <cellStyle name="Měna 2 2 3 6 3 6 2" xfId="22653" xr:uid="{87DB4E09-4C8F-4389-8251-F51C6E07D91A}"/>
    <cellStyle name="Měna 2 2 3 6 3 6 2 2" xfId="49113" xr:uid="{B478FA0F-6285-4915-AB31-B1B8AB600C0F}"/>
    <cellStyle name="Měna 2 2 3 6 3 6 3" xfId="31473" xr:uid="{A2041431-E9FF-4BED-B8DE-2073CE5C1EC3}"/>
    <cellStyle name="Měna 2 2 3 6 3 7" xfId="9423" xr:uid="{CBD347C9-20F0-4139-B08C-2BDB3B395060}"/>
    <cellStyle name="Měna 2 2 3 6 3 7 2" xfId="35883" xr:uid="{77B001C1-6B53-455C-9F12-BA3730FD0E42}"/>
    <cellStyle name="Měna 2 2 3 6 3 8" xfId="13833" xr:uid="{A71954E8-23B3-47BD-98E5-F7CE1C2CB574}"/>
    <cellStyle name="Měna 2 2 3 6 3 8 2" xfId="40293" xr:uid="{BCBCF731-25FD-4CF6-A903-4542798BF076}"/>
    <cellStyle name="Měna 2 2 3 6 3 9" xfId="18243" xr:uid="{157678E7-26CA-4CA0-89F5-1F6308508625}"/>
    <cellStyle name="Měna 2 2 3 6 3 9 2" xfId="44703" xr:uid="{D7932B45-2B30-4AF1-AFBC-B3D6896CC40E}"/>
    <cellStyle name="Měna 2 2 3 6 4" xfId="813" xr:uid="{F93ECE6A-D9B0-42FD-A85C-26859487A12C}"/>
    <cellStyle name="Měna 2 2 3 6 4 2" xfId="3333" xr:uid="{F2A5EE29-AF36-4374-A3B2-57CAEC919BB2}"/>
    <cellStyle name="Měna 2 2 3 6 4 2 2" xfId="7743" xr:uid="{675BC109-49CC-4E5C-A895-85168643AF9A}"/>
    <cellStyle name="Měna 2 2 3 6 4 2 2 2" xfId="25383" xr:uid="{6B1CA5DC-A904-4C07-A8CB-39933F048A4D}"/>
    <cellStyle name="Měna 2 2 3 6 4 2 2 2 2" xfId="51843" xr:uid="{9FA8AE19-BB47-48C2-A34A-3E0C8EDB5F37}"/>
    <cellStyle name="Měna 2 2 3 6 4 2 2 3" xfId="34203" xr:uid="{56A6C826-F16E-417A-AC3D-8E32B8605A98}"/>
    <cellStyle name="Měna 2 2 3 6 4 2 3" xfId="12153" xr:uid="{FBE604DC-5BCD-481D-8C68-6FA5E72F54BE}"/>
    <cellStyle name="Měna 2 2 3 6 4 2 3 2" xfId="38613" xr:uid="{6AF6ABD9-0942-4D71-810A-F49CE4BFC6E5}"/>
    <cellStyle name="Měna 2 2 3 6 4 2 4" xfId="16563" xr:uid="{B8E92A1C-07BA-4434-8006-83DD5999CE80}"/>
    <cellStyle name="Měna 2 2 3 6 4 2 4 2" xfId="43023" xr:uid="{0822B1C3-2EBF-4F12-A985-D61B4CCF02AF}"/>
    <cellStyle name="Měna 2 2 3 6 4 2 5" xfId="20973" xr:uid="{DE2EA50A-E985-4876-BEF6-08A0F3873742}"/>
    <cellStyle name="Měna 2 2 3 6 4 2 5 2" xfId="47433" xr:uid="{B8D1F7DB-0E8F-4914-8E7F-A1271FBA1962}"/>
    <cellStyle name="Měna 2 2 3 6 4 2 6" xfId="29793" xr:uid="{6A68BA93-113A-4A5F-B51B-20825C6C0D6A}"/>
    <cellStyle name="Měna 2 2 3 6 4 3" xfId="5223" xr:uid="{B43D0689-4AE0-432B-82BD-4C737AF9707A}"/>
    <cellStyle name="Měna 2 2 3 6 4 3 2" xfId="22863" xr:uid="{2B2EE026-76EF-473E-8364-BBDF5189D1C2}"/>
    <cellStyle name="Měna 2 2 3 6 4 3 2 2" xfId="49323" xr:uid="{D6A0964E-613F-4FC8-824A-7392FB9E209F}"/>
    <cellStyle name="Měna 2 2 3 6 4 3 3" xfId="31683" xr:uid="{997D2786-947B-4312-8495-F1D54007802B}"/>
    <cellStyle name="Měna 2 2 3 6 4 4" xfId="9633" xr:uid="{CE71CD91-5D6C-4E6A-8276-FD04187BF3F4}"/>
    <cellStyle name="Měna 2 2 3 6 4 4 2" xfId="36093" xr:uid="{8B4D1527-7497-4A79-A86C-00B873086665}"/>
    <cellStyle name="Měna 2 2 3 6 4 5" xfId="14043" xr:uid="{673D7290-6697-46A5-A165-B7EFCC1861CD}"/>
    <cellStyle name="Měna 2 2 3 6 4 5 2" xfId="40503" xr:uid="{E95DC05D-57D3-417E-9178-E5226801E13C}"/>
    <cellStyle name="Měna 2 2 3 6 4 6" xfId="18453" xr:uid="{0486A29D-E005-413E-9EE2-E0F3D1280AB8}"/>
    <cellStyle name="Měna 2 2 3 6 4 6 2" xfId="44913" xr:uid="{D0E496FC-E915-4971-9E69-CA33BB591FDB}"/>
    <cellStyle name="Měna 2 2 3 6 4 7" xfId="27273" xr:uid="{B45519B4-1776-4233-8361-5AF7927E1CE7}"/>
    <cellStyle name="Měna 2 2 3 6 5" xfId="1443" xr:uid="{44D5433C-2E1C-4D23-BDF9-3A884E4F6C56}"/>
    <cellStyle name="Měna 2 2 3 6 5 2" xfId="3963" xr:uid="{C5B0FBAE-5CF0-4353-BB69-31649A381A56}"/>
    <cellStyle name="Měna 2 2 3 6 5 2 2" xfId="8373" xr:uid="{14608305-D2CE-4D2A-90DC-2B5C1D31CB25}"/>
    <cellStyle name="Měna 2 2 3 6 5 2 2 2" xfId="26013" xr:uid="{58918EC2-74F6-4781-9FF5-E386B5B24F21}"/>
    <cellStyle name="Měna 2 2 3 6 5 2 2 2 2" xfId="52473" xr:uid="{5F1A8AA1-7E27-46FB-9D3D-8DCD07023291}"/>
    <cellStyle name="Měna 2 2 3 6 5 2 2 3" xfId="34833" xr:uid="{E6CFA889-A391-41E0-88A0-65C6B783B63D}"/>
    <cellStyle name="Měna 2 2 3 6 5 2 3" xfId="12783" xr:uid="{3ECC1C36-0BE0-4B74-BFBB-0F2021719B37}"/>
    <cellStyle name="Měna 2 2 3 6 5 2 3 2" xfId="39243" xr:uid="{A4EF514A-4CC5-4FDF-8009-2488B2F1A430}"/>
    <cellStyle name="Měna 2 2 3 6 5 2 4" xfId="17193" xr:uid="{A06935AA-5179-417C-AE6A-DECE10D89A84}"/>
    <cellStyle name="Měna 2 2 3 6 5 2 4 2" xfId="43653" xr:uid="{1E8DF563-6253-42CA-8B19-EEC1A58F927A}"/>
    <cellStyle name="Měna 2 2 3 6 5 2 5" xfId="21603" xr:uid="{8109CB07-4C2A-4EC2-A1F2-EB1E17A25BB8}"/>
    <cellStyle name="Měna 2 2 3 6 5 2 5 2" xfId="48063" xr:uid="{F0AB9060-2BEE-446C-8A98-112B6EF14E34}"/>
    <cellStyle name="Měna 2 2 3 6 5 2 6" xfId="30423" xr:uid="{9A45EEBA-E4B5-4742-9EBA-69EF14836DDF}"/>
    <cellStyle name="Měna 2 2 3 6 5 3" xfId="5853" xr:uid="{CCC4E3ED-5298-4385-B8D0-7074CC261E3B}"/>
    <cellStyle name="Měna 2 2 3 6 5 3 2" xfId="23493" xr:uid="{7C1FD695-0D86-465A-AFA4-AA1DE86AC73C}"/>
    <cellStyle name="Měna 2 2 3 6 5 3 2 2" xfId="49953" xr:uid="{7E87C071-6606-4417-95EE-D70894DBDB77}"/>
    <cellStyle name="Měna 2 2 3 6 5 3 3" xfId="32313" xr:uid="{01908888-F7B8-40F7-B6D1-24B4634C8DD1}"/>
    <cellStyle name="Měna 2 2 3 6 5 4" xfId="10263" xr:uid="{B730C41A-5D43-4F5F-83E4-6B814DCB025F}"/>
    <cellStyle name="Měna 2 2 3 6 5 4 2" xfId="36723" xr:uid="{DCDE352E-2D15-44EA-8F13-E3CFDE755D1E}"/>
    <cellStyle name="Měna 2 2 3 6 5 5" xfId="14673" xr:uid="{37AB7D09-6798-4D28-9444-50BBCEA88627}"/>
    <cellStyle name="Měna 2 2 3 6 5 5 2" xfId="41133" xr:uid="{82B2FECE-399C-46E1-9764-9D2234E4F0C5}"/>
    <cellStyle name="Měna 2 2 3 6 5 6" xfId="19083" xr:uid="{13A38DC3-0B6F-4F4A-B873-4C33A716DE51}"/>
    <cellStyle name="Měna 2 2 3 6 5 6 2" xfId="45543" xr:uid="{19BE3594-F692-499B-960A-231AE3E89942}"/>
    <cellStyle name="Měna 2 2 3 6 5 7" xfId="27903" xr:uid="{04819CBD-382D-4B57-82D5-0AE209E1F94B}"/>
    <cellStyle name="Měna 2 2 3 6 6" xfId="2073" xr:uid="{2C6D0A68-CA63-48C0-9530-AD20FE93AEBF}"/>
    <cellStyle name="Měna 2 2 3 6 6 2" xfId="6483" xr:uid="{D101FDB8-3647-4B32-8FD8-C6CB3950C5FB}"/>
    <cellStyle name="Měna 2 2 3 6 6 2 2" xfId="24123" xr:uid="{2A773807-C52C-4825-BA75-5792506F4D61}"/>
    <cellStyle name="Měna 2 2 3 6 6 2 2 2" xfId="50583" xr:uid="{E8814B52-284E-490D-91B5-CF196FCE9B21}"/>
    <cellStyle name="Měna 2 2 3 6 6 2 3" xfId="32943" xr:uid="{DDB80D86-8201-4A32-8C8F-EA25463087D8}"/>
    <cellStyle name="Měna 2 2 3 6 6 3" xfId="10893" xr:uid="{B4A59A97-F798-4000-A159-35B46C51BCD8}"/>
    <cellStyle name="Měna 2 2 3 6 6 3 2" xfId="37353" xr:uid="{9F022122-2652-4C91-90DB-C4665FA0192A}"/>
    <cellStyle name="Měna 2 2 3 6 6 4" xfId="15303" xr:uid="{9886D425-BC84-4773-87DC-CA49408B8C06}"/>
    <cellStyle name="Měna 2 2 3 6 6 4 2" xfId="41763" xr:uid="{A844612A-E6B4-418F-8B95-4A6A20CB5461}"/>
    <cellStyle name="Měna 2 2 3 6 6 5" xfId="19713" xr:uid="{1CF2254D-F2D2-44CD-ACCD-D7DFF73C9C00}"/>
    <cellStyle name="Měna 2 2 3 6 6 5 2" xfId="46173" xr:uid="{8BCD110D-DCCD-44BB-92C3-B012D96A2171}"/>
    <cellStyle name="Měna 2 2 3 6 6 6" xfId="28533" xr:uid="{A9F1E03E-7A2C-4C73-9A2F-0EBA7458DE70}"/>
    <cellStyle name="Měna 2 2 3 6 7" xfId="2703" xr:uid="{857F48AF-0BD5-4C5D-849F-A69C71A4546F}"/>
    <cellStyle name="Měna 2 2 3 6 7 2" xfId="7113" xr:uid="{FEFB4989-CA23-40B8-9D02-BD6449E2DD01}"/>
    <cellStyle name="Měna 2 2 3 6 7 2 2" xfId="24753" xr:uid="{3A5C4183-54E1-4799-BEC2-86D09F70EC5C}"/>
    <cellStyle name="Měna 2 2 3 6 7 2 2 2" xfId="51213" xr:uid="{CCB66B9D-088D-4D15-BB43-9FF26C3D85D3}"/>
    <cellStyle name="Měna 2 2 3 6 7 2 3" xfId="33573" xr:uid="{52F2AC55-F3CF-4248-BC62-DD1013953618}"/>
    <cellStyle name="Měna 2 2 3 6 7 3" xfId="11523" xr:uid="{A9FD81FE-0C07-428B-8C4F-8705B21F9929}"/>
    <cellStyle name="Měna 2 2 3 6 7 3 2" xfId="37983" xr:uid="{6D2FEC40-8BFA-4ECB-A43A-34FE4A3E6F64}"/>
    <cellStyle name="Měna 2 2 3 6 7 4" xfId="15933" xr:uid="{67237CFB-DEC3-4730-9E51-BA67B14B628B}"/>
    <cellStyle name="Měna 2 2 3 6 7 4 2" xfId="42393" xr:uid="{6316D244-EDF2-4EB2-80B3-C38BB435349D}"/>
    <cellStyle name="Měna 2 2 3 6 7 5" xfId="20343" xr:uid="{5E43755C-C5E1-41B1-85BA-A718E520D210}"/>
    <cellStyle name="Měna 2 2 3 6 7 5 2" xfId="46803" xr:uid="{A5922B2A-7AAE-4C8B-8F6F-5D83060C0D80}"/>
    <cellStyle name="Měna 2 2 3 6 7 6" xfId="29163" xr:uid="{38E66939-B9DD-4340-AC1C-BEABFAD3022A}"/>
    <cellStyle name="Měna 2 2 3 6 8" xfId="4593" xr:uid="{4C46F5B6-7FCC-4231-971F-2AAE80985017}"/>
    <cellStyle name="Měna 2 2 3 6 8 2" xfId="22233" xr:uid="{79CA83BF-34FD-4739-BE8A-234AB5E94E2F}"/>
    <cellStyle name="Měna 2 2 3 6 8 2 2" xfId="48693" xr:uid="{D491B2D6-307D-49A4-AFB3-D0331584E355}"/>
    <cellStyle name="Měna 2 2 3 6 8 3" xfId="31053" xr:uid="{0AB60965-A15C-408A-88E8-22485345F65F}"/>
    <cellStyle name="Měna 2 2 3 6 9" xfId="9003" xr:uid="{5D92AF15-9BA4-47A1-AB60-958A77435741}"/>
    <cellStyle name="Měna 2 2 3 6 9 2" xfId="35463" xr:uid="{D80DEFE1-D736-48B5-A320-855202468F3D}"/>
    <cellStyle name="Měna 2 2 3 7" xfId="225" xr:uid="{E5200437-1C79-4CAF-893C-7D52CEF34459}"/>
    <cellStyle name="Měna 2 2 3 7 10" xfId="26685" xr:uid="{203F981F-F148-4B38-A6FA-5B1D93127EE8}"/>
    <cellStyle name="Měna 2 2 3 7 2" xfId="855" xr:uid="{B6E9C183-4193-441A-B0A3-81C1C285E374}"/>
    <cellStyle name="Měna 2 2 3 7 2 2" xfId="3375" xr:uid="{249AD529-C844-4BF5-B905-940E5C883339}"/>
    <cellStyle name="Měna 2 2 3 7 2 2 2" xfId="7785" xr:uid="{8AD62FE0-B214-4649-87A5-1C2A875889D4}"/>
    <cellStyle name="Měna 2 2 3 7 2 2 2 2" xfId="25425" xr:uid="{678A3B6D-D530-414B-91D7-48682BAAD372}"/>
    <cellStyle name="Měna 2 2 3 7 2 2 2 2 2" xfId="51885" xr:uid="{62799104-D567-4B94-871D-05BFFB89FE9F}"/>
    <cellStyle name="Měna 2 2 3 7 2 2 2 3" xfId="34245" xr:uid="{DE23A329-6DBB-4A2D-8FAB-1CA0D8D59701}"/>
    <cellStyle name="Měna 2 2 3 7 2 2 3" xfId="12195" xr:uid="{BCF94BB6-485F-4E69-9F1D-AEE3E8AEC4EF}"/>
    <cellStyle name="Měna 2 2 3 7 2 2 3 2" xfId="38655" xr:uid="{EFFA2496-E5D2-43EE-835F-259A9530EEA9}"/>
    <cellStyle name="Měna 2 2 3 7 2 2 4" xfId="16605" xr:uid="{379916DF-AACD-4579-B219-F7A950237FC3}"/>
    <cellStyle name="Měna 2 2 3 7 2 2 4 2" xfId="43065" xr:uid="{6A012B44-9C70-4E19-A100-8769700D455B}"/>
    <cellStyle name="Měna 2 2 3 7 2 2 5" xfId="21015" xr:uid="{EFC306F0-5A7F-4BD8-9EC7-159F570F9E06}"/>
    <cellStyle name="Měna 2 2 3 7 2 2 5 2" xfId="47475" xr:uid="{2754948B-192F-46CE-BB73-33EB12592003}"/>
    <cellStyle name="Měna 2 2 3 7 2 2 6" xfId="29835" xr:uid="{BD3DDEC5-DC0F-4D00-A0B5-1040B0535347}"/>
    <cellStyle name="Měna 2 2 3 7 2 3" xfId="5265" xr:uid="{C0F0E019-2303-46B7-A2F6-9F07D2DCA4E9}"/>
    <cellStyle name="Měna 2 2 3 7 2 3 2" xfId="22905" xr:uid="{68EA93B5-D3C1-41E1-A403-07685FCA591B}"/>
    <cellStyle name="Měna 2 2 3 7 2 3 2 2" xfId="49365" xr:uid="{703A40FD-8235-4E74-8213-49EA4905FDB9}"/>
    <cellStyle name="Měna 2 2 3 7 2 3 3" xfId="31725" xr:uid="{97509ADC-F618-4714-9425-3ED7A366F808}"/>
    <cellStyle name="Měna 2 2 3 7 2 4" xfId="9675" xr:uid="{DB126787-9B94-4AA8-BA02-5C798B2491C4}"/>
    <cellStyle name="Měna 2 2 3 7 2 4 2" xfId="36135" xr:uid="{0FB67C1A-CDFC-4EF7-9D61-F7A320AEF53F}"/>
    <cellStyle name="Měna 2 2 3 7 2 5" xfId="14085" xr:uid="{978D0D52-CF01-4E31-9CDF-8CCFCCEE30C6}"/>
    <cellStyle name="Měna 2 2 3 7 2 5 2" xfId="40545" xr:uid="{463E11AD-0BE7-4E62-ADF5-99DBEDA7C00F}"/>
    <cellStyle name="Měna 2 2 3 7 2 6" xfId="18495" xr:uid="{A789BCF8-D3FB-40E6-862F-CDF545D93806}"/>
    <cellStyle name="Měna 2 2 3 7 2 6 2" xfId="44955" xr:uid="{7853B71E-E62D-4F4C-B946-7D6475632228}"/>
    <cellStyle name="Měna 2 2 3 7 2 7" xfId="27315" xr:uid="{9086F5AC-369D-4F77-BD8B-5B6AA39A24DC}"/>
    <cellStyle name="Měna 2 2 3 7 3" xfId="1485" xr:uid="{1C5D1E48-A186-4594-A44E-75AF99CFD382}"/>
    <cellStyle name="Měna 2 2 3 7 3 2" xfId="4005" xr:uid="{5E1A6D0C-7BB8-472D-9DA2-AB50ED14889B}"/>
    <cellStyle name="Měna 2 2 3 7 3 2 2" xfId="8415" xr:uid="{538666A4-4EFB-40AE-A984-FECC2C3EC35E}"/>
    <cellStyle name="Měna 2 2 3 7 3 2 2 2" xfId="26055" xr:uid="{1418409B-0326-4D8E-841F-6EB320014371}"/>
    <cellStyle name="Měna 2 2 3 7 3 2 2 2 2" xfId="52515" xr:uid="{50A727C6-0379-4CE6-85B0-8C9DC5D75540}"/>
    <cellStyle name="Měna 2 2 3 7 3 2 2 3" xfId="34875" xr:uid="{468D29E8-54CD-4D30-A6EE-EF72DADD0C48}"/>
    <cellStyle name="Měna 2 2 3 7 3 2 3" xfId="12825" xr:uid="{D71B9C5E-ED0D-44AE-978C-BD55DFE97757}"/>
    <cellStyle name="Měna 2 2 3 7 3 2 3 2" xfId="39285" xr:uid="{40287A79-AD40-4363-90B9-1A325A4A4B97}"/>
    <cellStyle name="Měna 2 2 3 7 3 2 4" xfId="17235" xr:uid="{6DF75B47-4509-4D0E-B73A-023CDBD52063}"/>
    <cellStyle name="Měna 2 2 3 7 3 2 4 2" xfId="43695" xr:uid="{2017276E-2994-4151-BF68-4350D30A6CD7}"/>
    <cellStyle name="Měna 2 2 3 7 3 2 5" xfId="21645" xr:uid="{93C7DA65-3874-4D75-A7DC-FCCA18EF21B8}"/>
    <cellStyle name="Měna 2 2 3 7 3 2 5 2" xfId="48105" xr:uid="{15632DA2-E02C-4A51-9CE2-F4DBC1EBEEF9}"/>
    <cellStyle name="Měna 2 2 3 7 3 2 6" xfId="30465" xr:uid="{962A3833-E5E9-42CB-8A2C-9C3A920DED72}"/>
    <cellStyle name="Měna 2 2 3 7 3 3" xfId="5895" xr:uid="{921489D6-F19C-498C-A7BE-009D86BB3F8F}"/>
    <cellStyle name="Měna 2 2 3 7 3 3 2" xfId="23535" xr:uid="{CF250B34-9D55-41B2-BA48-FEFB7BF28D5B}"/>
    <cellStyle name="Měna 2 2 3 7 3 3 2 2" xfId="49995" xr:uid="{B37E0F84-6928-4C6D-AC28-0CB40A95AED9}"/>
    <cellStyle name="Měna 2 2 3 7 3 3 3" xfId="32355" xr:uid="{2426DC2A-7120-4EA7-A674-D37E6F84B41A}"/>
    <cellStyle name="Měna 2 2 3 7 3 4" xfId="10305" xr:uid="{475ADDAD-A6A6-44B4-9AD0-DCC0E9381349}"/>
    <cellStyle name="Měna 2 2 3 7 3 4 2" xfId="36765" xr:uid="{10235660-16BF-4F1E-ACF6-3853648BDA86}"/>
    <cellStyle name="Měna 2 2 3 7 3 5" xfId="14715" xr:uid="{9B8B90E9-78A2-4730-BA40-0A917EF085E0}"/>
    <cellStyle name="Měna 2 2 3 7 3 5 2" xfId="41175" xr:uid="{E810A4E9-9B90-40E3-946D-06F472F69387}"/>
    <cellStyle name="Měna 2 2 3 7 3 6" xfId="19125" xr:uid="{1C2B3A09-14CD-49F6-B15B-ABE6F4FBF575}"/>
    <cellStyle name="Měna 2 2 3 7 3 6 2" xfId="45585" xr:uid="{38411A62-EE41-4F85-A172-DE9852516114}"/>
    <cellStyle name="Měna 2 2 3 7 3 7" xfId="27945" xr:uid="{2A9D0E9E-3C06-4776-96AF-E32876DAEDA7}"/>
    <cellStyle name="Měna 2 2 3 7 4" xfId="2115" xr:uid="{6390D200-B7EE-4F8C-AF12-23440F575449}"/>
    <cellStyle name="Měna 2 2 3 7 4 2" xfId="6525" xr:uid="{856CD181-4A4D-4CE0-9F91-29FD3EA6115E}"/>
    <cellStyle name="Měna 2 2 3 7 4 2 2" xfId="24165" xr:uid="{DB38C534-F254-4575-9471-2CF9DB0613B4}"/>
    <cellStyle name="Měna 2 2 3 7 4 2 2 2" xfId="50625" xr:uid="{164DD45D-D270-429E-8977-ED8BD3B09AD7}"/>
    <cellStyle name="Měna 2 2 3 7 4 2 3" xfId="32985" xr:uid="{0592DF78-1CFD-43A2-A2A9-66F30DCB2332}"/>
    <cellStyle name="Měna 2 2 3 7 4 3" xfId="10935" xr:uid="{DD9A3E81-B254-47B7-A7E5-70A37EFF2350}"/>
    <cellStyle name="Měna 2 2 3 7 4 3 2" xfId="37395" xr:uid="{CAF0C747-72B4-4D47-8C81-4BA0CC46B49D}"/>
    <cellStyle name="Měna 2 2 3 7 4 4" xfId="15345" xr:uid="{8BEC243B-9660-426E-A045-56880A41BEB7}"/>
    <cellStyle name="Měna 2 2 3 7 4 4 2" xfId="41805" xr:uid="{3E23977B-5BE3-46CF-8262-01592839F983}"/>
    <cellStyle name="Měna 2 2 3 7 4 5" xfId="19755" xr:uid="{A59603D1-4AD7-47C9-92FC-4F899796A946}"/>
    <cellStyle name="Měna 2 2 3 7 4 5 2" xfId="46215" xr:uid="{9A418848-307D-4856-90D1-63E52C24EA2E}"/>
    <cellStyle name="Měna 2 2 3 7 4 6" xfId="28575" xr:uid="{BC188687-DB0D-40FC-B65C-CC2DA9922498}"/>
    <cellStyle name="Měna 2 2 3 7 5" xfId="2745" xr:uid="{03EAB4EE-CEE8-42B0-912F-24A1606E40E7}"/>
    <cellStyle name="Měna 2 2 3 7 5 2" xfId="7155" xr:uid="{F3AF4327-C4E2-467D-8549-FA446456A21B}"/>
    <cellStyle name="Měna 2 2 3 7 5 2 2" xfId="24795" xr:uid="{999DEEAA-279D-472C-8926-170045D852BF}"/>
    <cellStyle name="Měna 2 2 3 7 5 2 2 2" xfId="51255" xr:uid="{B36B0ABA-97A3-4B55-92F3-BAA2A61AF938}"/>
    <cellStyle name="Měna 2 2 3 7 5 2 3" xfId="33615" xr:uid="{DF8D09CE-C11D-40F9-A1DC-823D832B04B3}"/>
    <cellStyle name="Měna 2 2 3 7 5 3" xfId="11565" xr:uid="{5EE37F95-3B46-4CE7-B7AA-F59A36A0240F}"/>
    <cellStyle name="Měna 2 2 3 7 5 3 2" xfId="38025" xr:uid="{11C18A9F-835E-4315-97C3-6F555755435B}"/>
    <cellStyle name="Měna 2 2 3 7 5 4" xfId="15975" xr:uid="{E35C9340-A20C-4508-9AD5-1E469E85D19D}"/>
    <cellStyle name="Měna 2 2 3 7 5 4 2" xfId="42435" xr:uid="{2B37772F-1645-4CC2-B6D9-AF291AB279AB}"/>
    <cellStyle name="Měna 2 2 3 7 5 5" xfId="20385" xr:uid="{FD6F62BE-C840-4DA5-8A1F-7B6D5BF81480}"/>
    <cellStyle name="Měna 2 2 3 7 5 5 2" xfId="46845" xr:uid="{E209E649-D05B-4E1A-B6EA-0E8F3CF369D4}"/>
    <cellStyle name="Měna 2 2 3 7 5 6" xfId="29205" xr:uid="{E57EC7E0-BEEF-4C3F-BD74-3E0EB82B5EAE}"/>
    <cellStyle name="Měna 2 2 3 7 6" xfId="4635" xr:uid="{44DB1F57-0F07-46B1-B886-06AC2608818F}"/>
    <cellStyle name="Měna 2 2 3 7 6 2" xfId="22275" xr:uid="{297A4F93-F94B-4102-8EC3-0DB0C88A80FD}"/>
    <cellStyle name="Měna 2 2 3 7 6 2 2" xfId="48735" xr:uid="{16668AB2-27CA-487F-B9EB-C7022C9AFCE3}"/>
    <cellStyle name="Měna 2 2 3 7 6 3" xfId="31095" xr:uid="{15A8513B-A958-4BC7-A6D2-3EF79D14CCE5}"/>
    <cellStyle name="Měna 2 2 3 7 7" xfId="9045" xr:uid="{5222CD19-DA1D-4977-8FD0-266C438565DA}"/>
    <cellStyle name="Měna 2 2 3 7 7 2" xfId="35505" xr:uid="{2CEB46F9-2D97-4A97-A751-F55E056AC1A9}"/>
    <cellStyle name="Měna 2 2 3 7 8" xfId="13455" xr:uid="{4FC70556-ACE3-440F-B868-D7D1F789D613}"/>
    <cellStyle name="Měna 2 2 3 7 8 2" xfId="39915" xr:uid="{E2C6965A-B66A-4AD0-9BC7-D6A924B8B42A}"/>
    <cellStyle name="Měna 2 2 3 7 9" xfId="17865" xr:uid="{0984F6A9-0D9E-4704-AE75-02B0029B4D0A}"/>
    <cellStyle name="Měna 2 2 3 7 9 2" xfId="44325" xr:uid="{E95525AA-2528-48B4-A987-C534446B5337}"/>
    <cellStyle name="Měna 2 2 3 8" xfId="435" xr:uid="{029994A6-2D80-4834-83AB-3379326EAD17}"/>
    <cellStyle name="Měna 2 2 3 8 10" xfId="26895" xr:uid="{34CBF5D4-7FE7-40B0-81DA-6E5F2CD54922}"/>
    <cellStyle name="Měna 2 2 3 8 2" xfId="1065" xr:uid="{C9619E61-F82D-4738-8B04-5020C4B5F290}"/>
    <cellStyle name="Měna 2 2 3 8 2 2" xfId="3585" xr:uid="{548A03BC-C525-4103-9925-395C65D04ADF}"/>
    <cellStyle name="Měna 2 2 3 8 2 2 2" xfId="7995" xr:uid="{C6996B84-95D9-4144-976B-42C4BEFF5F77}"/>
    <cellStyle name="Měna 2 2 3 8 2 2 2 2" xfId="25635" xr:uid="{7A141349-66E4-4D5E-8478-B7A2573CBCAD}"/>
    <cellStyle name="Měna 2 2 3 8 2 2 2 2 2" xfId="52095" xr:uid="{941BFCEE-F102-436B-8EEE-307E0DD4E4F3}"/>
    <cellStyle name="Měna 2 2 3 8 2 2 2 3" xfId="34455" xr:uid="{1A45B572-78BD-461E-8515-54B7701BCA68}"/>
    <cellStyle name="Měna 2 2 3 8 2 2 3" xfId="12405" xr:uid="{044F4D83-2187-47B4-A325-95F463060EC5}"/>
    <cellStyle name="Měna 2 2 3 8 2 2 3 2" xfId="38865" xr:uid="{9CF0BD5A-6D3E-4A42-A597-2AA4695DEC7B}"/>
    <cellStyle name="Měna 2 2 3 8 2 2 4" xfId="16815" xr:uid="{EDC7A65B-2417-47A8-BB4F-3CCBA6F10E56}"/>
    <cellStyle name="Měna 2 2 3 8 2 2 4 2" xfId="43275" xr:uid="{0E292835-2422-4423-9813-0B77BFFEF663}"/>
    <cellStyle name="Měna 2 2 3 8 2 2 5" xfId="21225" xr:uid="{484CE1DF-C5DA-4EF1-B193-2BF2D117589C}"/>
    <cellStyle name="Měna 2 2 3 8 2 2 5 2" xfId="47685" xr:uid="{AF085ACC-B6EE-4964-900A-9D2D74FD9F3F}"/>
    <cellStyle name="Měna 2 2 3 8 2 2 6" xfId="30045" xr:uid="{FC39C6C6-FFF1-4B68-B667-A3CDE0F77381}"/>
    <cellStyle name="Měna 2 2 3 8 2 3" xfId="5475" xr:uid="{69B7CC46-3517-432E-B5F1-9F610D1CEB92}"/>
    <cellStyle name="Měna 2 2 3 8 2 3 2" xfId="23115" xr:uid="{56F4E4D9-A4B6-4222-A0F9-B284EE80D628}"/>
    <cellStyle name="Měna 2 2 3 8 2 3 2 2" xfId="49575" xr:uid="{65477609-752D-4701-BF27-D9ABFC1C9BEA}"/>
    <cellStyle name="Měna 2 2 3 8 2 3 3" xfId="31935" xr:uid="{245C2609-6D4C-4247-BC43-B7FDA7EF2E15}"/>
    <cellStyle name="Měna 2 2 3 8 2 4" xfId="9885" xr:uid="{ECBABBDC-EAF8-490F-86BE-D0ACCCDA18C0}"/>
    <cellStyle name="Měna 2 2 3 8 2 4 2" xfId="36345" xr:uid="{CA58D862-7556-4052-98A9-DE1FC960DC17}"/>
    <cellStyle name="Měna 2 2 3 8 2 5" xfId="14295" xr:uid="{500A9559-7143-47BD-BD4D-CC1416B08446}"/>
    <cellStyle name="Měna 2 2 3 8 2 5 2" xfId="40755" xr:uid="{26FDD1FF-32D7-4CD4-B902-7CBB7AD0C71D}"/>
    <cellStyle name="Měna 2 2 3 8 2 6" xfId="18705" xr:uid="{FBB1DF0C-6E3F-40E5-9035-9403D082916E}"/>
    <cellStyle name="Měna 2 2 3 8 2 6 2" xfId="45165" xr:uid="{23B0C635-81A7-45CE-8B10-472CD41F6447}"/>
    <cellStyle name="Měna 2 2 3 8 2 7" xfId="27525" xr:uid="{7BE49C0B-89BF-49D8-BE4F-AA5ED19A4D10}"/>
    <cellStyle name="Měna 2 2 3 8 3" xfId="1695" xr:uid="{EB9AE37A-74F2-4BC3-B944-E467B82764ED}"/>
    <cellStyle name="Měna 2 2 3 8 3 2" xfId="4215" xr:uid="{D784B955-403A-4335-B024-748E178B82C2}"/>
    <cellStyle name="Měna 2 2 3 8 3 2 2" xfId="8625" xr:uid="{99E71DDE-32F8-4F25-B620-67D53CF918D6}"/>
    <cellStyle name="Měna 2 2 3 8 3 2 2 2" xfId="26265" xr:uid="{8CD8DD8C-7D0E-4C51-9D70-8CAB486B9C99}"/>
    <cellStyle name="Měna 2 2 3 8 3 2 2 2 2" xfId="52725" xr:uid="{C224CB29-F51F-4B14-A0CE-2401172CF86E}"/>
    <cellStyle name="Měna 2 2 3 8 3 2 2 3" xfId="35085" xr:uid="{F079A093-C980-4DBD-AA8E-C1E2A06CAB69}"/>
    <cellStyle name="Měna 2 2 3 8 3 2 3" xfId="13035" xr:uid="{D8C75BF5-2FDC-47A9-8D07-CBDE2DD3DEBC}"/>
    <cellStyle name="Měna 2 2 3 8 3 2 3 2" xfId="39495" xr:uid="{B12477DB-0063-49AD-A851-57C9FB94771F}"/>
    <cellStyle name="Měna 2 2 3 8 3 2 4" xfId="17445" xr:uid="{62C180EE-8453-4FF0-A51C-5F44E1AEC108}"/>
    <cellStyle name="Měna 2 2 3 8 3 2 4 2" xfId="43905" xr:uid="{25095689-0A72-43CD-8933-D0EDEC30B2C6}"/>
    <cellStyle name="Měna 2 2 3 8 3 2 5" xfId="21855" xr:uid="{9ABEB164-5B64-45A9-AAC4-5C2C99A5DB5E}"/>
    <cellStyle name="Měna 2 2 3 8 3 2 5 2" xfId="48315" xr:uid="{4402BA0B-57C0-45D8-8913-50DFF1504EF0}"/>
    <cellStyle name="Měna 2 2 3 8 3 2 6" xfId="30675" xr:uid="{76CA35E4-EBA4-4E7A-98A8-852D1F435F0E}"/>
    <cellStyle name="Měna 2 2 3 8 3 3" xfId="6105" xr:uid="{68992C51-A9C5-47B2-BD13-9B2D757EA7C5}"/>
    <cellStyle name="Měna 2 2 3 8 3 3 2" xfId="23745" xr:uid="{E4C0D827-553C-4306-B547-E013803FCDB8}"/>
    <cellStyle name="Měna 2 2 3 8 3 3 2 2" xfId="50205" xr:uid="{6CDD6E8E-83CB-4204-9753-2403D6DA0CDD}"/>
    <cellStyle name="Měna 2 2 3 8 3 3 3" xfId="32565" xr:uid="{C754C74C-D3D5-4A55-8190-EA3C33A57C59}"/>
    <cellStyle name="Měna 2 2 3 8 3 4" xfId="10515" xr:uid="{C5E6998F-ACF3-40FC-83A1-1CB1726A07DB}"/>
    <cellStyle name="Měna 2 2 3 8 3 4 2" xfId="36975" xr:uid="{686E0F10-033D-4E25-8336-EFCAF2212E3A}"/>
    <cellStyle name="Měna 2 2 3 8 3 5" xfId="14925" xr:uid="{1B54AAA9-67F6-407B-B567-82E47A4DC950}"/>
    <cellStyle name="Měna 2 2 3 8 3 5 2" xfId="41385" xr:uid="{6317C73F-D619-4844-8E4E-23F7F67C3D36}"/>
    <cellStyle name="Měna 2 2 3 8 3 6" xfId="19335" xr:uid="{2C1141C5-5751-4773-B978-45730DA21B7A}"/>
    <cellStyle name="Měna 2 2 3 8 3 6 2" xfId="45795" xr:uid="{0D81E189-E25B-4E9F-9A82-07D6F3D28E1A}"/>
    <cellStyle name="Měna 2 2 3 8 3 7" xfId="28155" xr:uid="{49F1F221-F1AD-42D1-8F03-04822CF11973}"/>
    <cellStyle name="Měna 2 2 3 8 4" xfId="2325" xr:uid="{3A996FED-3B64-416A-9897-F769553E72FF}"/>
    <cellStyle name="Měna 2 2 3 8 4 2" xfId="6735" xr:uid="{4BF37556-4024-412A-A237-024812369FD4}"/>
    <cellStyle name="Měna 2 2 3 8 4 2 2" xfId="24375" xr:uid="{54AF67A3-66C5-43F2-958C-DAE64F23FF55}"/>
    <cellStyle name="Měna 2 2 3 8 4 2 2 2" xfId="50835" xr:uid="{7286AAAA-79E0-4F1E-B5B2-68295E39D4DC}"/>
    <cellStyle name="Měna 2 2 3 8 4 2 3" xfId="33195" xr:uid="{97F494DD-B456-4E2E-88A7-9EA19ECCEA93}"/>
    <cellStyle name="Měna 2 2 3 8 4 3" xfId="11145" xr:uid="{637CF626-B497-44DF-BFFE-F8CA1A078410}"/>
    <cellStyle name="Měna 2 2 3 8 4 3 2" xfId="37605" xr:uid="{657DC1E9-23DC-4464-821D-52EC444D9470}"/>
    <cellStyle name="Měna 2 2 3 8 4 4" xfId="15555" xr:uid="{08C54B79-DF17-4893-909C-5F62A032F56E}"/>
    <cellStyle name="Měna 2 2 3 8 4 4 2" xfId="42015" xr:uid="{557A4150-D8E9-492D-B7EE-36A8C501BF29}"/>
    <cellStyle name="Měna 2 2 3 8 4 5" xfId="19965" xr:uid="{7A8FD77C-16B0-436E-9E12-3EA8E4275962}"/>
    <cellStyle name="Měna 2 2 3 8 4 5 2" xfId="46425" xr:uid="{0C446B37-9370-459C-AA00-1E51AF7E7F6A}"/>
    <cellStyle name="Měna 2 2 3 8 4 6" xfId="28785" xr:uid="{A7994AE4-2A24-4DBD-AF29-BD2F6B654466}"/>
    <cellStyle name="Měna 2 2 3 8 5" xfId="2955" xr:uid="{DD576F77-C537-443A-9892-A9C9F46B9698}"/>
    <cellStyle name="Měna 2 2 3 8 5 2" xfId="7365" xr:uid="{CA59D1D8-40A0-4309-9D7F-5908B3585BC6}"/>
    <cellStyle name="Měna 2 2 3 8 5 2 2" xfId="25005" xr:uid="{6FC52730-6B1E-4AAD-9457-44C3B1D274D9}"/>
    <cellStyle name="Měna 2 2 3 8 5 2 2 2" xfId="51465" xr:uid="{06AA2D22-9FF3-4F91-975E-4C2B764FAC24}"/>
    <cellStyle name="Měna 2 2 3 8 5 2 3" xfId="33825" xr:uid="{AF7490E4-79EB-4D25-AFDE-F983780AAB7D}"/>
    <cellStyle name="Měna 2 2 3 8 5 3" xfId="11775" xr:uid="{D3A545C6-3543-447C-86DB-AF1DC9A50C58}"/>
    <cellStyle name="Měna 2 2 3 8 5 3 2" xfId="38235" xr:uid="{78362046-B71C-4856-85AF-798A35238A28}"/>
    <cellStyle name="Měna 2 2 3 8 5 4" xfId="16185" xr:uid="{095FD39F-943C-47D2-88F0-4F3AAA50A0A1}"/>
    <cellStyle name="Měna 2 2 3 8 5 4 2" xfId="42645" xr:uid="{E9F05165-4B21-426B-9897-3BA71AC5208B}"/>
    <cellStyle name="Měna 2 2 3 8 5 5" xfId="20595" xr:uid="{0B025B93-4A85-4FC8-8B5D-C4BF62577F8B}"/>
    <cellStyle name="Měna 2 2 3 8 5 5 2" xfId="47055" xr:uid="{7DC0911F-51C8-4198-A478-3758AF0D4BD0}"/>
    <cellStyle name="Měna 2 2 3 8 5 6" xfId="29415" xr:uid="{0B993D98-9196-4F18-A2DB-7F3B1B717656}"/>
    <cellStyle name="Měna 2 2 3 8 6" xfId="4845" xr:uid="{F6D7ADC4-3E59-4AF7-B6A8-349850EDAD87}"/>
    <cellStyle name="Měna 2 2 3 8 6 2" xfId="22485" xr:uid="{1FF4E7CF-E077-40A4-AC41-396C17A029F9}"/>
    <cellStyle name="Měna 2 2 3 8 6 2 2" xfId="48945" xr:uid="{EFB3E5EF-6003-4010-93A8-A70E23CCB65E}"/>
    <cellStyle name="Měna 2 2 3 8 6 3" xfId="31305" xr:uid="{93746F8A-511F-468D-AE92-50138499C3A3}"/>
    <cellStyle name="Měna 2 2 3 8 7" xfId="9255" xr:uid="{CC4CE011-5092-469C-A8D6-646BE13EE265}"/>
    <cellStyle name="Měna 2 2 3 8 7 2" xfId="35715" xr:uid="{9D041AC2-B9D5-4943-9836-C27BBBDA5C71}"/>
    <cellStyle name="Měna 2 2 3 8 8" xfId="13665" xr:uid="{5966B5A3-7541-444C-A22B-3E95605BCD0D}"/>
    <cellStyle name="Měna 2 2 3 8 8 2" xfId="40125" xr:uid="{2B233A7A-A868-49CD-BF68-2C0F8CC554B0}"/>
    <cellStyle name="Měna 2 2 3 8 9" xfId="18075" xr:uid="{A36614DF-4974-4F58-8DE9-E504B0FFE1D1}"/>
    <cellStyle name="Měna 2 2 3 8 9 2" xfId="44535" xr:uid="{E0AFDCD0-FE20-44E3-8681-7964F88C55C2}"/>
    <cellStyle name="Měna 2 2 3 9" xfId="645" xr:uid="{E76A9CEC-9155-4941-84D7-DE0C9A0454DB}"/>
    <cellStyle name="Měna 2 2 3 9 2" xfId="3165" xr:uid="{EEF0185B-782F-467C-A1EC-6AD62BD3ED6D}"/>
    <cellStyle name="Měna 2 2 3 9 2 2" xfId="7575" xr:uid="{062AFE51-96E6-4D71-B9C9-389E935452C2}"/>
    <cellStyle name="Měna 2 2 3 9 2 2 2" xfId="25215" xr:uid="{688DE16B-276B-4347-87D3-4802AAFCF6F4}"/>
    <cellStyle name="Měna 2 2 3 9 2 2 2 2" xfId="51675" xr:uid="{E5421F05-75DA-4754-940D-414BAEACC75F}"/>
    <cellStyle name="Měna 2 2 3 9 2 2 3" xfId="34035" xr:uid="{3305D955-01FE-4310-BED9-7F94DB3AE899}"/>
    <cellStyle name="Měna 2 2 3 9 2 3" xfId="11985" xr:uid="{1DFA3374-60DC-498F-9ED3-F11B5759F8F3}"/>
    <cellStyle name="Měna 2 2 3 9 2 3 2" xfId="38445" xr:uid="{FDDA9C90-B6E1-41A1-AAE9-F107085C2328}"/>
    <cellStyle name="Měna 2 2 3 9 2 4" xfId="16395" xr:uid="{16DD2C16-DF60-4565-A4EA-B5B350187C98}"/>
    <cellStyle name="Měna 2 2 3 9 2 4 2" xfId="42855" xr:uid="{116F494B-D454-4411-A4C3-6481AB920552}"/>
    <cellStyle name="Měna 2 2 3 9 2 5" xfId="20805" xr:uid="{0BF94295-FF89-41D1-9CAD-2B728E77A16C}"/>
    <cellStyle name="Měna 2 2 3 9 2 5 2" xfId="47265" xr:uid="{D2C97CC1-DF04-4C69-AF31-4FF9BC425D67}"/>
    <cellStyle name="Měna 2 2 3 9 2 6" xfId="29625" xr:uid="{13A5F93C-A093-477A-94C3-465A57F8AACA}"/>
    <cellStyle name="Měna 2 2 3 9 3" xfId="5055" xr:uid="{D6023F3B-6EAB-41B9-B2FF-05FE3FD60F49}"/>
    <cellStyle name="Měna 2 2 3 9 3 2" xfId="22695" xr:uid="{1DAB60D1-69E5-4C81-B408-CA378E56A534}"/>
    <cellStyle name="Měna 2 2 3 9 3 2 2" xfId="49155" xr:uid="{8AB425B8-2742-405F-A199-66436E2E1AF5}"/>
    <cellStyle name="Měna 2 2 3 9 3 3" xfId="31515" xr:uid="{CE5021AB-19B7-4524-B607-BA1DCF837915}"/>
    <cellStyle name="Měna 2 2 3 9 4" xfId="9465" xr:uid="{164CB9D9-C4F5-4552-9B44-E018D0E8BB1D}"/>
    <cellStyle name="Měna 2 2 3 9 4 2" xfId="35925" xr:uid="{E397ACD9-486A-488D-A89E-EB2212CF5687}"/>
    <cellStyle name="Měna 2 2 3 9 5" xfId="13875" xr:uid="{0DB4DCED-2C01-49FA-925B-C3B8D83335A5}"/>
    <cellStyle name="Měna 2 2 3 9 5 2" xfId="40335" xr:uid="{0D4E0040-3325-4C97-A8B4-6B13DDBC23B8}"/>
    <cellStyle name="Měna 2 2 3 9 6" xfId="18285" xr:uid="{DCE386AF-E210-40EF-B539-F20CCA21FB46}"/>
    <cellStyle name="Měna 2 2 3 9 6 2" xfId="44745" xr:uid="{B25EFB98-27A8-476F-B715-6D2A45A8DF33}"/>
    <cellStyle name="Měna 2 2 3 9 7" xfId="27105" xr:uid="{61D00CDE-5793-4A4F-9C05-A919565BEBD7}"/>
    <cellStyle name="Měna 2 2 4" xfId="11" xr:uid="{00000000-0005-0000-0000-00000A000000}"/>
    <cellStyle name="Měna 2 2 4 10" xfId="1907" xr:uid="{19B6FA41-1837-4C68-B8D3-6A1223AFF7B2}"/>
    <cellStyle name="Měna 2 2 4 10 2" xfId="6317" xr:uid="{47B5FE70-525B-4187-8301-08E9F45337A0}"/>
    <cellStyle name="Měna 2 2 4 10 2 2" xfId="23957" xr:uid="{8F32E60D-E156-44C4-8278-CBA410FF896D}"/>
    <cellStyle name="Měna 2 2 4 10 2 2 2" xfId="50417" xr:uid="{258E073A-8B69-4E24-9BE3-CF16B3264A0F}"/>
    <cellStyle name="Měna 2 2 4 10 2 3" xfId="32777" xr:uid="{903EAFD1-D23D-4537-B521-ED62F7AB24FE}"/>
    <cellStyle name="Měna 2 2 4 10 3" xfId="10727" xr:uid="{2B46BE01-46C8-4289-A478-388C5449E8C5}"/>
    <cellStyle name="Měna 2 2 4 10 3 2" xfId="37187" xr:uid="{F30005B2-4CAC-4EEB-B67E-1B5B44E3C4FD}"/>
    <cellStyle name="Měna 2 2 4 10 4" xfId="15137" xr:uid="{B3ADF6AC-CF96-42D3-B936-8BAED2E4A7DB}"/>
    <cellStyle name="Měna 2 2 4 10 4 2" xfId="41597" xr:uid="{30C0136D-956A-42FA-B1D0-919644CDAC87}"/>
    <cellStyle name="Měna 2 2 4 10 5" xfId="19547" xr:uid="{480B5E61-3228-456F-A334-638346A2A2E1}"/>
    <cellStyle name="Měna 2 2 4 10 5 2" xfId="46007" xr:uid="{E5B35499-32EE-4077-AD20-6FB94276242D}"/>
    <cellStyle name="Měna 2 2 4 10 6" xfId="28367" xr:uid="{1D05ED2A-DFDE-4615-86A8-9FE64C2E1E81}"/>
    <cellStyle name="Měna 2 2 4 11" xfId="2537" xr:uid="{2CF2BB24-E600-4825-A7F5-0040FBA2CCC8}"/>
    <cellStyle name="Měna 2 2 4 11 2" xfId="6947" xr:uid="{BC9926F4-5CDF-426D-A276-CCB0B7244B71}"/>
    <cellStyle name="Měna 2 2 4 11 2 2" xfId="24587" xr:uid="{839D7C25-2C45-4420-9269-83E33C90CD3D}"/>
    <cellStyle name="Měna 2 2 4 11 2 2 2" xfId="51047" xr:uid="{0FF0F269-9E55-474B-83E2-2287CCE36FB7}"/>
    <cellStyle name="Měna 2 2 4 11 2 3" xfId="33407" xr:uid="{2E01A09D-0B62-48CF-A789-D36CFF55B2CB}"/>
    <cellStyle name="Měna 2 2 4 11 3" xfId="11357" xr:uid="{75040D31-987B-4F41-92C8-B692A182A421}"/>
    <cellStyle name="Měna 2 2 4 11 3 2" xfId="37817" xr:uid="{7033C05B-4425-4AF0-A342-C3721A45D443}"/>
    <cellStyle name="Měna 2 2 4 11 4" xfId="15767" xr:uid="{6D81DC73-93DE-463F-BFF0-3979EF93C36B}"/>
    <cellStyle name="Měna 2 2 4 11 4 2" xfId="42227" xr:uid="{A04BFD0E-0CF9-45FF-9C37-02F3B375686B}"/>
    <cellStyle name="Měna 2 2 4 11 5" xfId="20177" xr:uid="{64D924DC-0E6E-4D52-B0FD-5940D7B3A91E}"/>
    <cellStyle name="Měna 2 2 4 11 5 2" xfId="46637" xr:uid="{051297D1-94BF-461C-8FAF-01F9AF327AF5}"/>
    <cellStyle name="Měna 2 2 4 11 6" xfId="28997" xr:uid="{6E7227C9-A790-4D57-A245-0B37A67F30B9}"/>
    <cellStyle name="Měna 2 2 4 12" xfId="4427" xr:uid="{F62CD549-D80E-490E-83B4-196F9D3CD201}"/>
    <cellStyle name="Měna 2 2 4 12 2" xfId="22067" xr:uid="{650E9039-7748-4B4F-8CDD-7503F1CB2445}"/>
    <cellStyle name="Měna 2 2 4 12 2 2" xfId="48527" xr:uid="{D3293143-52AA-4A0E-9023-41F941F873DA}"/>
    <cellStyle name="Měna 2 2 4 12 3" xfId="30887" xr:uid="{06672AE4-2A30-48AF-A1F5-85CE7E038867}"/>
    <cellStyle name="Měna 2 2 4 13" xfId="8837" xr:uid="{5A13651E-8454-4415-8899-2D114EC45C05}"/>
    <cellStyle name="Měna 2 2 4 13 2" xfId="35297" xr:uid="{0C0300F0-B0B1-43C3-932F-9CB137342F0E}"/>
    <cellStyle name="Měna 2 2 4 14" xfId="13247" xr:uid="{D01C4212-329C-4EBF-A7F7-B68A81FA74D6}"/>
    <cellStyle name="Měna 2 2 4 14 2" xfId="39707" xr:uid="{579BC59D-2486-4565-814B-9B699B134EC4}"/>
    <cellStyle name="Měna 2 2 4 15" xfId="17657" xr:uid="{4108C769-CF9B-49F3-8371-CF50CA42114A}"/>
    <cellStyle name="Měna 2 2 4 15 2" xfId="44117" xr:uid="{CA01D9E4-51A0-41F7-9FEA-016DF17CE1E4}"/>
    <cellStyle name="Měna 2 2 4 16" xfId="26477" xr:uid="{55F955B5-7A97-4D00-BF8B-D3AE88D09663}"/>
    <cellStyle name="Měna 2 2 4 2" xfId="58" xr:uid="{D6AF9A60-7603-49D9-A024-38E0CAD76A62}"/>
    <cellStyle name="Měna 2 2 4 2 10" xfId="13289" xr:uid="{777F2EA9-363F-45F5-B8AA-07A8B0A5B989}"/>
    <cellStyle name="Měna 2 2 4 2 10 2" xfId="39749" xr:uid="{14C597D5-7732-4140-8F23-ECA4E7DB9571}"/>
    <cellStyle name="Měna 2 2 4 2 11" xfId="17699" xr:uid="{34A93763-0A4D-4A40-B8C2-18C176F512E9}"/>
    <cellStyle name="Měna 2 2 4 2 11 2" xfId="44159" xr:uid="{59BFF505-6FC7-4F86-9C27-BBA3AAC30BD2}"/>
    <cellStyle name="Měna 2 2 4 2 12" xfId="26519" xr:uid="{8F8FA46B-54E8-4036-956B-7D2A69390C4B}"/>
    <cellStyle name="Měna 2 2 4 2 2" xfId="269" xr:uid="{1DD8688B-165D-4A6A-BC84-7818BD36E9DC}"/>
    <cellStyle name="Měna 2 2 4 2 2 10" xfId="26729" xr:uid="{5A34B75E-4239-4A84-B098-54AB29BCAB93}"/>
    <cellStyle name="Měna 2 2 4 2 2 2" xfId="899" xr:uid="{2544BA7A-74D5-42D7-8170-A489C1C12A6A}"/>
    <cellStyle name="Měna 2 2 4 2 2 2 2" xfId="3419" xr:uid="{9ADA6337-A08C-4A15-8786-0C582FF0CB71}"/>
    <cellStyle name="Měna 2 2 4 2 2 2 2 2" xfId="7829" xr:uid="{908BF007-6AE0-4715-834F-ED726FCBAA2F}"/>
    <cellStyle name="Měna 2 2 4 2 2 2 2 2 2" xfId="25469" xr:uid="{AFFFC4CD-86B6-49C7-A15B-D7BFC29E6C92}"/>
    <cellStyle name="Měna 2 2 4 2 2 2 2 2 2 2" xfId="51929" xr:uid="{630FB34B-1486-47EA-B1DD-D45DBC6C23D3}"/>
    <cellStyle name="Měna 2 2 4 2 2 2 2 2 3" xfId="34289" xr:uid="{D8B9A5C5-791E-48A0-A1CC-D5CBDA01D05F}"/>
    <cellStyle name="Měna 2 2 4 2 2 2 2 3" xfId="12239" xr:uid="{0AB75599-3BE4-4AD4-B5AE-0BAD99F2DD4B}"/>
    <cellStyle name="Měna 2 2 4 2 2 2 2 3 2" xfId="38699" xr:uid="{3BDE754E-C698-4782-BE43-380BA4DB9A7A}"/>
    <cellStyle name="Měna 2 2 4 2 2 2 2 4" xfId="16649" xr:uid="{D44ED317-9409-4547-B308-FA0001E98AAF}"/>
    <cellStyle name="Měna 2 2 4 2 2 2 2 4 2" xfId="43109" xr:uid="{8DE5DBA1-2111-497A-9A6C-EA7A074D5920}"/>
    <cellStyle name="Měna 2 2 4 2 2 2 2 5" xfId="21059" xr:uid="{BEF21BFE-2336-4917-ABD7-D4AE4AF122A7}"/>
    <cellStyle name="Měna 2 2 4 2 2 2 2 5 2" xfId="47519" xr:uid="{8AF5C0BE-B1F9-44F5-B4AF-EC20EFB415EA}"/>
    <cellStyle name="Měna 2 2 4 2 2 2 2 6" xfId="29879" xr:uid="{36FE2F0B-51D5-4157-84F7-AEB7D0BB0559}"/>
    <cellStyle name="Měna 2 2 4 2 2 2 3" xfId="5309" xr:uid="{8BD12E94-20F9-4801-8D4A-DA19C747A395}"/>
    <cellStyle name="Měna 2 2 4 2 2 2 3 2" xfId="22949" xr:uid="{DC5F073E-9050-4146-A781-2230C57CFDFC}"/>
    <cellStyle name="Měna 2 2 4 2 2 2 3 2 2" xfId="49409" xr:uid="{73E1190C-B71F-488A-8F23-797B6F834F0D}"/>
    <cellStyle name="Měna 2 2 4 2 2 2 3 3" xfId="31769" xr:uid="{F1DAB375-D383-4F1B-B49A-D639FA2C6391}"/>
    <cellStyle name="Měna 2 2 4 2 2 2 4" xfId="9719" xr:uid="{3F9BBA90-E271-48BD-BA54-F4741FC0890B}"/>
    <cellStyle name="Měna 2 2 4 2 2 2 4 2" xfId="36179" xr:uid="{6DAEDF7A-6340-4662-8357-6E3F09E88D03}"/>
    <cellStyle name="Měna 2 2 4 2 2 2 5" xfId="14129" xr:uid="{AD853288-DC32-4B31-B375-70931E4716A4}"/>
    <cellStyle name="Měna 2 2 4 2 2 2 5 2" xfId="40589" xr:uid="{EAC0EC91-D591-4B79-8C61-7BAEB38F2647}"/>
    <cellStyle name="Měna 2 2 4 2 2 2 6" xfId="18539" xr:uid="{7967C278-08EE-4948-B4A7-75D535024367}"/>
    <cellStyle name="Měna 2 2 4 2 2 2 6 2" xfId="44999" xr:uid="{ECE24166-8B61-4A1C-82B5-C678370B3E56}"/>
    <cellStyle name="Měna 2 2 4 2 2 2 7" xfId="27359" xr:uid="{F2D7AE65-CD4C-4C6D-9D98-EFF60F9BB49F}"/>
    <cellStyle name="Měna 2 2 4 2 2 3" xfId="1529" xr:uid="{1B90920A-C40D-4D4F-B5CA-110457F256D9}"/>
    <cellStyle name="Měna 2 2 4 2 2 3 2" xfId="4049" xr:uid="{7CD68CE7-58BC-4A6E-BD0F-2E82C0E93CAE}"/>
    <cellStyle name="Měna 2 2 4 2 2 3 2 2" xfId="8459" xr:uid="{6ED67FE4-E702-40B2-972E-E45962A6FFD5}"/>
    <cellStyle name="Měna 2 2 4 2 2 3 2 2 2" xfId="26099" xr:uid="{CEB1A725-58D8-4C9D-A144-C0B7F7F7B8D8}"/>
    <cellStyle name="Měna 2 2 4 2 2 3 2 2 2 2" xfId="52559" xr:uid="{CFCE4C60-F78A-4A72-AF4C-4EC940F144CB}"/>
    <cellStyle name="Měna 2 2 4 2 2 3 2 2 3" xfId="34919" xr:uid="{1A16089C-89A1-4B2E-9323-0C6DC54245DD}"/>
    <cellStyle name="Měna 2 2 4 2 2 3 2 3" xfId="12869" xr:uid="{50FFDAFE-42AC-47C9-AF02-AFC816D0DC15}"/>
    <cellStyle name="Měna 2 2 4 2 2 3 2 3 2" xfId="39329" xr:uid="{673EC2A0-FF44-4249-ADFB-5055FA85C929}"/>
    <cellStyle name="Měna 2 2 4 2 2 3 2 4" xfId="17279" xr:uid="{7B22468D-2400-456C-B14C-645A547E50C2}"/>
    <cellStyle name="Měna 2 2 4 2 2 3 2 4 2" xfId="43739" xr:uid="{BAA7E777-7D40-4E9F-AE80-DC5B7B10FFDA}"/>
    <cellStyle name="Měna 2 2 4 2 2 3 2 5" xfId="21689" xr:uid="{3B13EEC4-E192-4532-B387-BC7DCAD8DE54}"/>
    <cellStyle name="Měna 2 2 4 2 2 3 2 5 2" xfId="48149" xr:uid="{7BCD1804-007D-4FAB-B1DB-FD7E3E7FA574}"/>
    <cellStyle name="Měna 2 2 4 2 2 3 2 6" xfId="30509" xr:uid="{73DCAC96-83D5-47F2-8128-1BFDEB6E63A6}"/>
    <cellStyle name="Měna 2 2 4 2 2 3 3" xfId="5939" xr:uid="{41633D6B-2FDD-4424-A83C-B59B0FC413C2}"/>
    <cellStyle name="Měna 2 2 4 2 2 3 3 2" xfId="23579" xr:uid="{522E61C9-D50C-4083-A5D8-DE5C0637DA86}"/>
    <cellStyle name="Měna 2 2 4 2 2 3 3 2 2" xfId="50039" xr:uid="{02ED6F05-3EC7-46CC-A0AF-E7E0C91CE6E8}"/>
    <cellStyle name="Měna 2 2 4 2 2 3 3 3" xfId="32399" xr:uid="{8A549DB8-122A-47A3-A666-A71151E94161}"/>
    <cellStyle name="Měna 2 2 4 2 2 3 4" xfId="10349" xr:uid="{94E57BA4-8567-403A-A15A-C5F1A51132F2}"/>
    <cellStyle name="Měna 2 2 4 2 2 3 4 2" xfId="36809" xr:uid="{A65BD7DA-FBD4-4290-9105-BF02996082FB}"/>
    <cellStyle name="Měna 2 2 4 2 2 3 5" xfId="14759" xr:uid="{FF1DE735-94DA-426B-ABE4-5ED6888D1E22}"/>
    <cellStyle name="Měna 2 2 4 2 2 3 5 2" xfId="41219" xr:uid="{004E3992-0A9F-4804-959F-6813ECFCC625}"/>
    <cellStyle name="Měna 2 2 4 2 2 3 6" xfId="19169" xr:uid="{287A978C-58E9-46C9-B28F-535EF8C7D850}"/>
    <cellStyle name="Měna 2 2 4 2 2 3 6 2" xfId="45629" xr:uid="{354F3E14-71C6-435E-9274-D0439A3CC79C}"/>
    <cellStyle name="Měna 2 2 4 2 2 3 7" xfId="27989" xr:uid="{432DEEFC-E464-470A-B512-498EE4518B8D}"/>
    <cellStyle name="Měna 2 2 4 2 2 4" xfId="2159" xr:uid="{C25CD506-43DD-4EBB-8BC0-DD28C62B1AF4}"/>
    <cellStyle name="Měna 2 2 4 2 2 4 2" xfId="6569" xr:uid="{A6FE0D38-B8C8-45B6-865E-8B50B4F4A739}"/>
    <cellStyle name="Měna 2 2 4 2 2 4 2 2" xfId="24209" xr:uid="{5B540EC6-8B05-4C4E-AD27-F1DA5D5157CC}"/>
    <cellStyle name="Měna 2 2 4 2 2 4 2 2 2" xfId="50669" xr:uid="{13CE424E-C0FD-40EA-9002-E55F353BEB30}"/>
    <cellStyle name="Měna 2 2 4 2 2 4 2 3" xfId="33029" xr:uid="{C063D98E-0A37-4F2C-B283-27C5BAC4E06E}"/>
    <cellStyle name="Měna 2 2 4 2 2 4 3" xfId="10979" xr:uid="{020A6A7B-A765-4D70-967E-BD32948381A1}"/>
    <cellStyle name="Měna 2 2 4 2 2 4 3 2" xfId="37439" xr:uid="{0C41226B-F461-4DA2-90D5-30E363CFA523}"/>
    <cellStyle name="Měna 2 2 4 2 2 4 4" xfId="15389" xr:uid="{2AEE780F-8706-4034-BCEF-B75339E81C86}"/>
    <cellStyle name="Měna 2 2 4 2 2 4 4 2" xfId="41849" xr:uid="{CE5E31C0-BD90-4CAD-9F15-503F3AE851E5}"/>
    <cellStyle name="Měna 2 2 4 2 2 4 5" xfId="19799" xr:uid="{7E986B09-145E-4E36-BE50-E74B024E0ED6}"/>
    <cellStyle name="Měna 2 2 4 2 2 4 5 2" xfId="46259" xr:uid="{11FA4AB5-F4A5-424B-BFCC-FE2F91473820}"/>
    <cellStyle name="Měna 2 2 4 2 2 4 6" xfId="28619" xr:uid="{E416D6B6-5E5F-4371-8427-E756C27EB066}"/>
    <cellStyle name="Měna 2 2 4 2 2 5" xfId="2789" xr:uid="{8240014F-0992-431C-8EEA-583121E169B7}"/>
    <cellStyle name="Měna 2 2 4 2 2 5 2" xfId="7199" xr:uid="{243F4B09-E471-4E28-8B10-88DC34D718E9}"/>
    <cellStyle name="Měna 2 2 4 2 2 5 2 2" xfId="24839" xr:uid="{E4E7E12E-A66A-44A4-90CF-07093365D109}"/>
    <cellStyle name="Měna 2 2 4 2 2 5 2 2 2" xfId="51299" xr:uid="{351531DF-C787-4247-9ADC-995EEB100EED}"/>
    <cellStyle name="Měna 2 2 4 2 2 5 2 3" xfId="33659" xr:uid="{E9AC6CAA-97A8-487C-B247-82682463F581}"/>
    <cellStyle name="Měna 2 2 4 2 2 5 3" xfId="11609" xr:uid="{B1AB5B10-D11D-473F-8F78-99B83B33D282}"/>
    <cellStyle name="Měna 2 2 4 2 2 5 3 2" xfId="38069" xr:uid="{6C0C8551-2FFD-4E12-9856-01F41E8CE33D}"/>
    <cellStyle name="Měna 2 2 4 2 2 5 4" xfId="16019" xr:uid="{62FED911-74D4-4F1E-8069-920C45C837B0}"/>
    <cellStyle name="Měna 2 2 4 2 2 5 4 2" xfId="42479" xr:uid="{DD71DC7B-860D-4B55-9E0B-DF85F4461E57}"/>
    <cellStyle name="Měna 2 2 4 2 2 5 5" xfId="20429" xr:uid="{E00376C4-5C01-400C-96EC-B214467B6269}"/>
    <cellStyle name="Měna 2 2 4 2 2 5 5 2" xfId="46889" xr:uid="{1A21A117-78F5-4070-B186-10AF54EAE741}"/>
    <cellStyle name="Měna 2 2 4 2 2 5 6" xfId="29249" xr:uid="{65CA6C5A-3F3F-4365-A1A5-3945CBC3AB09}"/>
    <cellStyle name="Měna 2 2 4 2 2 6" xfId="4679" xr:uid="{8D7386B2-7B52-49FB-B9BC-B41446CCF96D}"/>
    <cellStyle name="Měna 2 2 4 2 2 6 2" xfId="22319" xr:uid="{1133A175-637F-428B-9CD7-389F3B6214D5}"/>
    <cellStyle name="Měna 2 2 4 2 2 6 2 2" xfId="48779" xr:uid="{0AAD0BFB-8712-4344-814F-DCD7304B597E}"/>
    <cellStyle name="Měna 2 2 4 2 2 6 3" xfId="31139" xr:uid="{9AD9BF9C-8512-4131-A785-E0E46F3CF70F}"/>
    <cellStyle name="Měna 2 2 4 2 2 7" xfId="9089" xr:uid="{2B0C8241-69E7-493C-BEC2-A3E0F50A6E0E}"/>
    <cellStyle name="Měna 2 2 4 2 2 7 2" xfId="35549" xr:uid="{6FC02513-4822-4AC9-B5EC-3617BECC7124}"/>
    <cellStyle name="Měna 2 2 4 2 2 8" xfId="13499" xr:uid="{11A2BB2C-3D9B-4C6F-8A37-D9DBF3CACA49}"/>
    <cellStyle name="Měna 2 2 4 2 2 8 2" xfId="39959" xr:uid="{B1200768-D09F-494C-A419-7626DD41FCF1}"/>
    <cellStyle name="Měna 2 2 4 2 2 9" xfId="17909" xr:uid="{D05980D7-3689-4857-991E-AD3CC0D06B07}"/>
    <cellStyle name="Měna 2 2 4 2 2 9 2" xfId="44369" xr:uid="{FC6BEDFA-28EC-43FA-81D0-0CD4708C9DD5}"/>
    <cellStyle name="Měna 2 2 4 2 3" xfId="479" xr:uid="{D52A0624-FC08-45DD-A7CE-95A39DC12CD7}"/>
    <cellStyle name="Měna 2 2 4 2 3 10" xfId="26939" xr:uid="{943102B9-8952-4BC7-A5AF-EDF6D649C68E}"/>
    <cellStyle name="Měna 2 2 4 2 3 2" xfId="1109" xr:uid="{FC080354-667F-4DB3-A31C-26236B4562C3}"/>
    <cellStyle name="Měna 2 2 4 2 3 2 2" xfId="3629" xr:uid="{55CFFE88-3C11-41AC-AD44-B522371BDDC7}"/>
    <cellStyle name="Měna 2 2 4 2 3 2 2 2" xfId="8039" xr:uid="{CC658CE1-075F-4887-A920-E89943E9F6BF}"/>
    <cellStyle name="Měna 2 2 4 2 3 2 2 2 2" xfId="25679" xr:uid="{618256AF-35D7-4B60-A199-EB97FDC55F90}"/>
    <cellStyle name="Měna 2 2 4 2 3 2 2 2 2 2" xfId="52139" xr:uid="{8385638A-01BE-461D-B9E2-8CB3B343E51A}"/>
    <cellStyle name="Měna 2 2 4 2 3 2 2 2 3" xfId="34499" xr:uid="{AF6B60D9-F212-44CC-BDB3-EC6D7498011F}"/>
    <cellStyle name="Měna 2 2 4 2 3 2 2 3" xfId="12449" xr:uid="{78CFDB3B-A043-4961-B8A2-7EA772E73FC6}"/>
    <cellStyle name="Měna 2 2 4 2 3 2 2 3 2" xfId="38909" xr:uid="{8A0F9086-A24F-4F7A-9B6C-5300F56E9D4C}"/>
    <cellStyle name="Měna 2 2 4 2 3 2 2 4" xfId="16859" xr:uid="{3E6B3AEB-6DB1-4924-B97A-E6DD0D0323F0}"/>
    <cellStyle name="Měna 2 2 4 2 3 2 2 4 2" xfId="43319" xr:uid="{CA4C41B6-6349-4A7C-BB9A-4ADF77B301D8}"/>
    <cellStyle name="Měna 2 2 4 2 3 2 2 5" xfId="21269" xr:uid="{0A1A26A2-6839-4402-98F6-FE0E2E5B4E5C}"/>
    <cellStyle name="Měna 2 2 4 2 3 2 2 5 2" xfId="47729" xr:uid="{B3B7801F-3EC6-421F-8AD2-7866259A44D6}"/>
    <cellStyle name="Měna 2 2 4 2 3 2 2 6" xfId="30089" xr:uid="{B596925D-1B74-45C7-AD62-39D80A0EE7E6}"/>
    <cellStyle name="Měna 2 2 4 2 3 2 3" xfId="5519" xr:uid="{E5D1B1FA-9AE6-4754-8ACF-937CDFEA764C}"/>
    <cellStyle name="Měna 2 2 4 2 3 2 3 2" xfId="23159" xr:uid="{0DEDA67D-5AFB-4419-969A-9F70C71F75AA}"/>
    <cellStyle name="Měna 2 2 4 2 3 2 3 2 2" xfId="49619" xr:uid="{8612D52B-E5A7-47ED-869F-4A1C9E6444BF}"/>
    <cellStyle name="Měna 2 2 4 2 3 2 3 3" xfId="31979" xr:uid="{3B022864-0E11-4156-8653-B8DD27B8C5F8}"/>
    <cellStyle name="Měna 2 2 4 2 3 2 4" xfId="9929" xr:uid="{8B40EF8E-31C5-448D-BD20-5EA8A0B1E0C8}"/>
    <cellStyle name="Měna 2 2 4 2 3 2 4 2" xfId="36389" xr:uid="{35D104FA-53C1-4381-AE1E-341445C7840F}"/>
    <cellStyle name="Měna 2 2 4 2 3 2 5" xfId="14339" xr:uid="{9FF34A54-E396-49C8-B9F8-F3F41E6CF2B1}"/>
    <cellStyle name="Měna 2 2 4 2 3 2 5 2" xfId="40799" xr:uid="{D280A0BB-F59D-4C80-B164-4043C9FFEEFD}"/>
    <cellStyle name="Měna 2 2 4 2 3 2 6" xfId="18749" xr:uid="{4B38EF40-7D0C-4004-99B1-C193585F7F19}"/>
    <cellStyle name="Měna 2 2 4 2 3 2 6 2" xfId="45209" xr:uid="{EC84084A-84EA-421C-A5CC-6FF41DDC17D5}"/>
    <cellStyle name="Měna 2 2 4 2 3 2 7" xfId="27569" xr:uid="{7A4AFC97-5F55-4A5C-84D0-B98A82E72CED}"/>
    <cellStyle name="Měna 2 2 4 2 3 3" xfId="1739" xr:uid="{AF33FAB7-29E2-4B33-B940-16991FBF747A}"/>
    <cellStyle name="Měna 2 2 4 2 3 3 2" xfId="4259" xr:uid="{1A105C32-CEB3-41F9-A291-C3C9E56B963F}"/>
    <cellStyle name="Měna 2 2 4 2 3 3 2 2" xfId="8669" xr:uid="{61D5D5AF-179E-4E89-9C9F-47C4566799B0}"/>
    <cellStyle name="Měna 2 2 4 2 3 3 2 2 2" xfId="26309" xr:uid="{05BD8597-696E-4245-9AB7-A1746AA074DE}"/>
    <cellStyle name="Měna 2 2 4 2 3 3 2 2 2 2" xfId="52769" xr:uid="{63998BD5-E56B-44C6-8FC9-CCC227C0BBC1}"/>
    <cellStyle name="Měna 2 2 4 2 3 3 2 2 3" xfId="35129" xr:uid="{F91EDC50-6FE8-4D9F-8A1A-4EA896878695}"/>
    <cellStyle name="Měna 2 2 4 2 3 3 2 3" xfId="13079" xr:uid="{5510BCB4-3A05-4A24-86DD-95378566E3F0}"/>
    <cellStyle name="Měna 2 2 4 2 3 3 2 3 2" xfId="39539" xr:uid="{69537BC8-C1EA-42F9-9C99-DD64EFA6FCEC}"/>
    <cellStyle name="Měna 2 2 4 2 3 3 2 4" xfId="17489" xr:uid="{CC57DAFC-4ABF-46BF-8DC6-A581E96DF9D6}"/>
    <cellStyle name="Měna 2 2 4 2 3 3 2 4 2" xfId="43949" xr:uid="{06843BCA-E6F2-4542-81E6-482E9FB4262F}"/>
    <cellStyle name="Měna 2 2 4 2 3 3 2 5" xfId="21899" xr:uid="{C2FEFD05-72F4-4964-950B-6D17C9C12209}"/>
    <cellStyle name="Měna 2 2 4 2 3 3 2 5 2" xfId="48359" xr:uid="{A55DCDF6-CDD5-4D9D-809A-18832B8F1740}"/>
    <cellStyle name="Měna 2 2 4 2 3 3 2 6" xfId="30719" xr:uid="{C3157626-9CF9-47D8-92CC-823B9C66D239}"/>
    <cellStyle name="Měna 2 2 4 2 3 3 3" xfId="6149" xr:uid="{B39BC62B-99A7-4135-B971-0582FE2EEBEA}"/>
    <cellStyle name="Měna 2 2 4 2 3 3 3 2" xfId="23789" xr:uid="{A326A06E-539A-439C-A9F4-BD281B16928E}"/>
    <cellStyle name="Měna 2 2 4 2 3 3 3 2 2" xfId="50249" xr:uid="{AE1D9751-7CB5-487F-BCC5-CC6FC8F7FC55}"/>
    <cellStyle name="Měna 2 2 4 2 3 3 3 3" xfId="32609" xr:uid="{E86F015F-E2ED-4C72-BCBE-2585A2BE011F}"/>
    <cellStyle name="Měna 2 2 4 2 3 3 4" xfId="10559" xr:uid="{8271AA2C-C7A4-4527-AEBA-BBC327127795}"/>
    <cellStyle name="Měna 2 2 4 2 3 3 4 2" xfId="37019" xr:uid="{C7E54DF3-FC31-4CF8-99B5-38DAC4ED219A}"/>
    <cellStyle name="Měna 2 2 4 2 3 3 5" xfId="14969" xr:uid="{A76186DB-5AD1-40CD-9EAD-6667DDF21C53}"/>
    <cellStyle name="Měna 2 2 4 2 3 3 5 2" xfId="41429" xr:uid="{897F2D8E-530F-457A-A875-90396FBCB5B7}"/>
    <cellStyle name="Měna 2 2 4 2 3 3 6" xfId="19379" xr:uid="{6CCAB75A-C25D-47CD-84E9-7B334D76E295}"/>
    <cellStyle name="Měna 2 2 4 2 3 3 6 2" xfId="45839" xr:uid="{A1782B24-5C17-4F74-9307-117DF0FB1E91}"/>
    <cellStyle name="Měna 2 2 4 2 3 3 7" xfId="28199" xr:uid="{B9A94E25-9FEC-4449-B2DE-0A67C4E3F0CC}"/>
    <cellStyle name="Měna 2 2 4 2 3 4" xfId="2369" xr:uid="{CC856ECC-38D4-4CBA-BEBA-468FDCC53AA9}"/>
    <cellStyle name="Měna 2 2 4 2 3 4 2" xfId="6779" xr:uid="{5A4B7D82-1370-487D-B827-5A6E6E3E8D15}"/>
    <cellStyle name="Měna 2 2 4 2 3 4 2 2" xfId="24419" xr:uid="{68F78B6C-BB3A-4641-8984-019FD57FCC42}"/>
    <cellStyle name="Měna 2 2 4 2 3 4 2 2 2" xfId="50879" xr:uid="{8DC76EC1-E675-4175-BEB4-DAD0CD81ABCE}"/>
    <cellStyle name="Měna 2 2 4 2 3 4 2 3" xfId="33239" xr:uid="{71A42B19-673A-4364-A418-B30FD1F3FCB4}"/>
    <cellStyle name="Měna 2 2 4 2 3 4 3" xfId="11189" xr:uid="{6CCFF437-963D-4CD5-B718-BA2AC0B9FFA4}"/>
    <cellStyle name="Měna 2 2 4 2 3 4 3 2" xfId="37649" xr:uid="{B82D6CD2-2F16-42E3-A555-1EF7778F943A}"/>
    <cellStyle name="Měna 2 2 4 2 3 4 4" xfId="15599" xr:uid="{4817FB0C-523E-4786-BAE7-194507ACD887}"/>
    <cellStyle name="Měna 2 2 4 2 3 4 4 2" xfId="42059" xr:uid="{F3C49087-F643-430C-B885-2AB28CA676E8}"/>
    <cellStyle name="Měna 2 2 4 2 3 4 5" xfId="20009" xr:uid="{05484233-15B5-4B9A-9508-1D67A19596F4}"/>
    <cellStyle name="Měna 2 2 4 2 3 4 5 2" xfId="46469" xr:uid="{8137812E-1CDC-4FDB-90E1-CBF790852AED}"/>
    <cellStyle name="Měna 2 2 4 2 3 4 6" xfId="28829" xr:uid="{7994B161-4556-4B35-BBFB-DF132F9D198F}"/>
    <cellStyle name="Měna 2 2 4 2 3 5" xfId="2999" xr:uid="{749324CB-094E-4C16-A76D-7625B168C847}"/>
    <cellStyle name="Měna 2 2 4 2 3 5 2" xfId="7409" xr:uid="{92F3C770-75F9-4D35-92F9-EF62A324537C}"/>
    <cellStyle name="Měna 2 2 4 2 3 5 2 2" xfId="25049" xr:uid="{70BB2775-CF8D-43E8-AA36-B8D4659471C2}"/>
    <cellStyle name="Měna 2 2 4 2 3 5 2 2 2" xfId="51509" xr:uid="{F7859A4B-A966-470C-9C0D-3DEAF9E541EA}"/>
    <cellStyle name="Měna 2 2 4 2 3 5 2 3" xfId="33869" xr:uid="{5537A278-5954-4493-95A9-4B516C45FA57}"/>
    <cellStyle name="Měna 2 2 4 2 3 5 3" xfId="11819" xr:uid="{7F75515B-55D7-4A3F-BCC5-61842F51015A}"/>
    <cellStyle name="Měna 2 2 4 2 3 5 3 2" xfId="38279" xr:uid="{3686C1DA-5033-4004-AEAF-8053CBBC4F61}"/>
    <cellStyle name="Měna 2 2 4 2 3 5 4" xfId="16229" xr:uid="{80CEAB60-12A0-4488-B41C-113114359FAD}"/>
    <cellStyle name="Měna 2 2 4 2 3 5 4 2" xfId="42689" xr:uid="{0AB6DDB8-4C95-40E6-AF58-8CEA7BE570C3}"/>
    <cellStyle name="Měna 2 2 4 2 3 5 5" xfId="20639" xr:uid="{D2D21B7F-0EAA-4C83-91AA-62E0F88067D1}"/>
    <cellStyle name="Měna 2 2 4 2 3 5 5 2" xfId="47099" xr:uid="{F803C3C4-0953-46E6-82BC-8289098376D3}"/>
    <cellStyle name="Měna 2 2 4 2 3 5 6" xfId="29459" xr:uid="{C8F5CB4C-D8A3-4FFE-BE93-DC684B9287E3}"/>
    <cellStyle name="Měna 2 2 4 2 3 6" xfId="4889" xr:uid="{2B290F09-20F1-40F9-A43F-3752AF4EE920}"/>
    <cellStyle name="Měna 2 2 4 2 3 6 2" xfId="22529" xr:uid="{34F6248D-576B-46E8-A662-161FEAF7552E}"/>
    <cellStyle name="Měna 2 2 4 2 3 6 2 2" xfId="48989" xr:uid="{C02D3B3B-A0CA-4A50-B9CD-0FB0F1B335C3}"/>
    <cellStyle name="Měna 2 2 4 2 3 6 3" xfId="31349" xr:uid="{C55CA888-6FE8-441B-9057-D1A0EEEE1A2F}"/>
    <cellStyle name="Měna 2 2 4 2 3 7" xfId="9299" xr:uid="{322ACE6F-E3E4-4B43-980A-284FD27429A2}"/>
    <cellStyle name="Měna 2 2 4 2 3 7 2" xfId="35759" xr:uid="{C3E36BF7-CEED-4F37-AFCF-269A0BD15BD1}"/>
    <cellStyle name="Měna 2 2 4 2 3 8" xfId="13709" xr:uid="{D2BE6F62-C9A4-4CEB-9E84-5D38022F8EBA}"/>
    <cellStyle name="Měna 2 2 4 2 3 8 2" xfId="40169" xr:uid="{458289E0-0274-45E5-A42B-538704FB03B1}"/>
    <cellStyle name="Měna 2 2 4 2 3 9" xfId="18119" xr:uid="{C1B33681-B019-402A-A311-55FFE4D363EB}"/>
    <cellStyle name="Měna 2 2 4 2 3 9 2" xfId="44579" xr:uid="{6E16D909-4D38-4062-85AB-920B45E28902}"/>
    <cellStyle name="Měna 2 2 4 2 4" xfId="689" xr:uid="{8AB2FD7A-5534-4E38-A5B3-8A0D9DD2C04C}"/>
    <cellStyle name="Měna 2 2 4 2 4 2" xfId="3209" xr:uid="{A17B155F-D380-453D-95CB-DDBD82155601}"/>
    <cellStyle name="Měna 2 2 4 2 4 2 2" xfId="7619" xr:uid="{F4EADBFC-BB86-4E3B-8EF2-DDE10A65B485}"/>
    <cellStyle name="Měna 2 2 4 2 4 2 2 2" xfId="25259" xr:uid="{0DD4B4FD-7282-408A-BBA1-1DAC6BDF4133}"/>
    <cellStyle name="Měna 2 2 4 2 4 2 2 2 2" xfId="51719" xr:uid="{FF3EAE6B-36DF-4FA0-A981-A11C6AA4C5DF}"/>
    <cellStyle name="Měna 2 2 4 2 4 2 2 3" xfId="34079" xr:uid="{944DF3E7-D71D-4A9B-B800-C257FEBD20EF}"/>
    <cellStyle name="Měna 2 2 4 2 4 2 3" xfId="12029" xr:uid="{B07656B5-826F-4CD9-9EC1-2089586B4805}"/>
    <cellStyle name="Měna 2 2 4 2 4 2 3 2" xfId="38489" xr:uid="{6F4847DD-6E52-4A00-8156-FEBA860EA778}"/>
    <cellStyle name="Měna 2 2 4 2 4 2 4" xfId="16439" xr:uid="{F8613675-843E-4F57-899C-DA34616794C3}"/>
    <cellStyle name="Měna 2 2 4 2 4 2 4 2" xfId="42899" xr:uid="{AD2AC1F6-8B3F-4B30-B977-AEB69A091BC0}"/>
    <cellStyle name="Měna 2 2 4 2 4 2 5" xfId="20849" xr:uid="{DFA5ECFB-3FE7-42F7-971D-E728EC19196C}"/>
    <cellStyle name="Měna 2 2 4 2 4 2 5 2" xfId="47309" xr:uid="{170287AA-507B-493F-A093-C39B49EE1627}"/>
    <cellStyle name="Měna 2 2 4 2 4 2 6" xfId="29669" xr:uid="{C01A114A-FC4E-4731-819D-842CAFA6245B}"/>
    <cellStyle name="Měna 2 2 4 2 4 3" xfId="5099" xr:uid="{A73E33D9-22A8-4DFE-89CE-98F0F3ED3F37}"/>
    <cellStyle name="Měna 2 2 4 2 4 3 2" xfId="22739" xr:uid="{5E0D29EF-DD09-4525-BAD4-419018CCD4B1}"/>
    <cellStyle name="Měna 2 2 4 2 4 3 2 2" xfId="49199" xr:uid="{FE47D54B-7564-44F2-93D6-961FE566BE4D}"/>
    <cellStyle name="Měna 2 2 4 2 4 3 3" xfId="31559" xr:uid="{AD700069-E971-40E1-98B2-905E5D652CD1}"/>
    <cellStyle name="Měna 2 2 4 2 4 4" xfId="9509" xr:uid="{4DE05EEA-816E-4E7A-B5EA-B95F7ED73151}"/>
    <cellStyle name="Měna 2 2 4 2 4 4 2" xfId="35969" xr:uid="{6508E2BA-A597-4C25-AC68-7E8E2D84D538}"/>
    <cellStyle name="Měna 2 2 4 2 4 5" xfId="13919" xr:uid="{3CCEBEC6-8408-41EE-8642-A97E3E57516B}"/>
    <cellStyle name="Měna 2 2 4 2 4 5 2" xfId="40379" xr:uid="{6CE84C74-362C-41FA-B9B6-7C4436F69236}"/>
    <cellStyle name="Měna 2 2 4 2 4 6" xfId="18329" xr:uid="{035E09C8-A95B-4247-A63C-F35A9BAC817D}"/>
    <cellStyle name="Měna 2 2 4 2 4 6 2" xfId="44789" xr:uid="{420456A2-1CDE-4123-9C1B-6DD39712CC40}"/>
    <cellStyle name="Měna 2 2 4 2 4 7" xfId="27149" xr:uid="{C7734B4E-125E-4AE3-A987-7287BE01DA63}"/>
    <cellStyle name="Měna 2 2 4 2 5" xfId="1319" xr:uid="{FA9923C0-41DB-4D2B-B240-026B7947F979}"/>
    <cellStyle name="Měna 2 2 4 2 5 2" xfId="3839" xr:uid="{10BDA05C-CE6E-473F-8392-B2E906359FEA}"/>
    <cellStyle name="Měna 2 2 4 2 5 2 2" xfId="8249" xr:uid="{25447ECD-7536-4430-932F-9359A592B610}"/>
    <cellStyle name="Měna 2 2 4 2 5 2 2 2" xfId="25889" xr:uid="{ABB0A1D4-0333-4386-B71A-D8003B102BF1}"/>
    <cellStyle name="Měna 2 2 4 2 5 2 2 2 2" xfId="52349" xr:uid="{D73EE5B9-6AC4-4976-9632-B4A8D664B122}"/>
    <cellStyle name="Měna 2 2 4 2 5 2 2 3" xfId="34709" xr:uid="{2FE7F838-3359-4452-B823-1D6F88479368}"/>
    <cellStyle name="Měna 2 2 4 2 5 2 3" xfId="12659" xr:uid="{0C163B88-5B5A-482B-A7A1-555F512CDB4C}"/>
    <cellStyle name="Měna 2 2 4 2 5 2 3 2" xfId="39119" xr:uid="{CD8FC89E-7E16-4287-A3B8-51C29C979029}"/>
    <cellStyle name="Měna 2 2 4 2 5 2 4" xfId="17069" xr:uid="{FA0226EA-290B-478B-A0A2-351EF16052A7}"/>
    <cellStyle name="Měna 2 2 4 2 5 2 4 2" xfId="43529" xr:uid="{77B4B96F-8EA0-47DF-BC3A-009746EFBC68}"/>
    <cellStyle name="Měna 2 2 4 2 5 2 5" xfId="21479" xr:uid="{9B79F982-E0AD-4387-81AE-A864F92E4BED}"/>
    <cellStyle name="Měna 2 2 4 2 5 2 5 2" xfId="47939" xr:uid="{E705B37E-CC1B-4832-8191-7CEA857ECE3E}"/>
    <cellStyle name="Měna 2 2 4 2 5 2 6" xfId="30299" xr:uid="{06828AC8-9847-468A-B0B8-FFB573E3DB01}"/>
    <cellStyle name="Měna 2 2 4 2 5 3" xfId="5729" xr:uid="{CFE4D857-35EE-4FF2-B9A7-8674033125A8}"/>
    <cellStyle name="Měna 2 2 4 2 5 3 2" xfId="23369" xr:uid="{5593E198-882E-4204-97E4-31EFE0D979EF}"/>
    <cellStyle name="Měna 2 2 4 2 5 3 2 2" xfId="49829" xr:uid="{AD1DFBCF-CF95-4100-9A8F-1516499A8657}"/>
    <cellStyle name="Měna 2 2 4 2 5 3 3" xfId="32189" xr:uid="{D3D046D3-4AA1-41D4-BB01-0023F89A1F22}"/>
    <cellStyle name="Měna 2 2 4 2 5 4" xfId="10139" xr:uid="{F4C3FF41-E251-4C0D-B865-8A1F30E80D65}"/>
    <cellStyle name="Měna 2 2 4 2 5 4 2" xfId="36599" xr:uid="{54910761-55CF-4A4A-B60E-FD277E26C7AE}"/>
    <cellStyle name="Měna 2 2 4 2 5 5" xfId="14549" xr:uid="{AA520E79-B4E9-44B1-BB1C-119244907EE1}"/>
    <cellStyle name="Měna 2 2 4 2 5 5 2" xfId="41009" xr:uid="{1E0A82B0-ABA4-4DAB-BC78-6EDA19CFAF66}"/>
    <cellStyle name="Měna 2 2 4 2 5 6" xfId="18959" xr:uid="{F4C0E217-68DA-4FA3-A78F-0EA6EA09241D}"/>
    <cellStyle name="Měna 2 2 4 2 5 6 2" xfId="45419" xr:uid="{D7E0DC13-45C4-4B72-939F-6787A372021B}"/>
    <cellStyle name="Měna 2 2 4 2 5 7" xfId="27779" xr:uid="{02B31003-C525-4B22-8D7C-CAA75FDC77C2}"/>
    <cellStyle name="Měna 2 2 4 2 6" xfId="1949" xr:uid="{EE644477-A8F3-49E6-AE03-3AFC5E94E9C7}"/>
    <cellStyle name="Měna 2 2 4 2 6 2" xfId="6359" xr:uid="{E6E985DF-3C7C-4281-8372-F5977A36947E}"/>
    <cellStyle name="Měna 2 2 4 2 6 2 2" xfId="23999" xr:uid="{8461A2BD-DC5A-46C8-B8CB-91B9E0E553E3}"/>
    <cellStyle name="Měna 2 2 4 2 6 2 2 2" xfId="50459" xr:uid="{4FBAF36C-8AFA-47D8-A6D9-26F430DEE3FC}"/>
    <cellStyle name="Měna 2 2 4 2 6 2 3" xfId="32819" xr:uid="{3BD83B03-CF7C-4481-A007-4B52B7F9D260}"/>
    <cellStyle name="Měna 2 2 4 2 6 3" xfId="10769" xr:uid="{B9837EC0-F7B0-4B80-8549-D9DDC3A3073F}"/>
    <cellStyle name="Měna 2 2 4 2 6 3 2" xfId="37229" xr:uid="{A1E87ED3-0231-4AE3-86EE-8340A883B8E9}"/>
    <cellStyle name="Měna 2 2 4 2 6 4" xfId="15179" xr:uid="{8973E6AF-F748-4035-980F-693863E94828}"/>
    <cellStyle name="Měna 2 2 4 2 6 4 2" xfId="41639" xr:uid="{1CF559EB-C234-40EE-BD69-0717F5BDAD6E}"/>
    <cellStyle name="Měna 2 2 4 2 6 5" xfId="19589" xr:uid="{D40FBC42-30FD-4D1A-9D4C-A114C9AEA7EE}"/>
    <cellStyle name="Měna 2 2 4 2 6 5 2" xfId="46049" xr:uid="{AE86254A-2BBD-4663-AE91-B5623FAA6A8B}"/>
    <cellStyle name="Měna 2 2 4 2 6 6" xfId="28409" xr:uid="{E9B536A4-C1A2-4911-A8E9-4F85F8C632EE}"/>
    <cellStyle name="Měna 2 2 4 2 7" xfId="2579" xr:uid="{ED41BEF8-1C2A-4035-AF97-608E549554F8}"/>
    <cellStyle name="Měna 2 2 4 2 7 2" xfId="6989" xr:uid="{9FA2E739-9F0C-4379-A827-803EC998F7D6}"/>
    <cellStyle name="Měna 2 2 4 2 7 2 2" xfId="24629" xr:uid="{0814B165-3E6E-4D7C-9FAC-727DE5867BDC}"/>
    <cellStyle name="Měna 2 2 4 2 7 2 2 2" xfId="51089" xr:uid="{EB047D80-C079-415C-9D8B-1E42A26551D4}"/>
    <cellStyle name="Měna 2 2 4 2 7 2 3" xfId="33449" xr:uid="{3991B645-6B8D-4669-8757-8C4CDE90150C}"/>
    <cellStyle name="Měna 2 2 4 2 7 3" xfId="11399" xr:uid="{74DC19D4-48D3-407E-8251-996B216C01B3}"/>
    <cellStyle name="Měna 2 2 4 2 7 3 2" xfId="37859" xr:uid="{EBA7B700-6597-4A57-975A-BBA9CD008C0B}"/>
    <cellStyle name="Měna 2 2 4 2 7 4" xfId="15809" xr:uid="{53F56F7A-0B23-4641-8B85-218630D6AE02}"/>
    <cellStyle name="Měna 2 2 4 2 7 4 2" xfId="42269" xr:uid="{1F5C4661-4052-4F60-A37C-59AAF200F8BA}"/>
    <cellStyle name="Měna 2 2 4 2 7 5" xfId="20219" xr:uid="{3B69B7E8-8456-4A47-BE95-1B9AE007B710}"/>
    <cellStyle name="Měna 2 2 4 2 7 5 2" xfId="46679" xr:uid="{D34195D3-141C-498B-97EA-E349682DCE6E}"/>
    <cellStyle name="Měna 2 2 4 2 7 6" xfId="29039" xr:uid="{9897FC34-BFC7-488A-ACA9-CA342ACB386F}"/>
    <cellStyle name="Měna 2 2 4 2 8" xfId="4469" xr:uid="{E3DA1CBF-E54E-4854-96FE-7B8CCD83C921}"/>
    <cellStyle name="Měna 2 2 4 2 8 2" xfId="22109" xr:uid="{BC9CD8BC-B049-4062-B922-39D6936E5441}"/>
    <cellStyle name="Měna 2 2 4 2 8 2 2" xfId="48569" xr:uid="{965AC8EF-D522-4BF2-BF68-1D5C99079291}"/>
    <cellStyle name="Měna 2 2 4 2 8 3" xfId="30929" xr:uid="{C7611298-AEDF-4E75-B144-8A27997224A8}"/>
    <cellStyle name="Měna 2 2 4 2 9" xfId="8879" xr:uid="{2111D938-94D5-4E49-BF27-39AFBB6B2D48}"/>
    <cellStyle name="Měna 2 2 4 2 9 2" xfId="35339" xr:uid="{AD7D484B-1D20-498F-858B-E294A44816C9}"/>
    <cellStyle name="Měna 2 2 4 3" xfId="100" xr:uid="{DA9E07D7-3427-4811-8A35-E11E5D49146F}"/>
    <cellStyle name="Měna 2 2 4 3 10" xfId="13331" xr:uid="{B2EFEEC9-01E9-4D2E-B8E7-779E84FEE06F}"/>
    <cellStyle name="Měna 2 2 4 3 10 2" xfId="39791" xr:uid="{58893727-7D16-4C65-93D7-C8246BAC3545}"/>
    <cellStyle name="Měna 2 2 4 3 11" xfId="17741" xr:uid="{C60DEAE5-8AC9-455D-8042-26E9779D05C7}"/>
    <cellStyle name="Měna 2 2 4 3 11 2" xfId="44201" xr:uid="{AD254678-9A96-4CDF-84B4-FBC31EE9CE66}"/>
    <cellStyle name="Měna 2 2 4 3 12" xfId="26561" xr:uid="{10A85E75-785F-4D4D-898D-7CF858A6D9A5}"/>
    <cellStyle name="Měna 2 2 4 3 2" xfId="311" xr:uid="{C4B139EC-2E02-4A08-83DD-8B42A89C928A}"/>
    <cellStyle name="Měna 2 2 4 3 2 10" xfId="26771" xr:uid="{B11BC5BA-9CED-4A7B-9877-82613EBD9E8B}"/>
    <cellStyle name="Měna 2 2 4 3 2 2" xfId="941" xr:uid="{DE2371B6-82F6-4D2F-BEE8-67424945EF68}"/>
    <cellStyle name="Měna 2 2 4 3 2 2 2" xfId="3461" xr:uid="{5926A2EF-D782-4074-8FA4-1DD6897AA32E}"/>
    <cellStyle name="Měna 2 2 4 3 2 2 2 2" xfId="7871" xr:uid="{7590957F-0EBA-4CF2-8389-423B929560B2}"/>
    <cellStyle name="Měna 2 2 4 3 2 2 2 2 2" xfId="25511" xr:uid="{E21C7ABE-E4ED-41C9-981A-F0A467F3E9B7}"/>
    <cellStyle name="Měna 2 2 4 3 2 2 2 2 2 2" xfId="51971" xr:uid="{8B347F35-8CF6-4225-BE36-407584CEDCC3}"/>
    <cellStyle name="Měna 2 2 4 3 2 2 2 2 3" xfId="34331" xr:uid="{756AF06D-05FE-4F5E-A7CF-308DAC41E9C0}"/>
    <cellStyle name="Měna 2 2 4 3 2 2 2 3" xfId="12281" xr:uid="{08D4E506-198D-4C1B-ABF2-A77D128D2E5B}"/>
    <cellStyle name="Měna 2 2 4 3 2 2 2 3 2" xfId="38741" xr:uid="{DABA23F5-764E-4E83-B4A6-DEB0FC55F37E}"/>
    <cellStyle name="Měna 2 2 4 3 2 2 2 4" xfId="16691" xr:uid="{8CC6044B-1BE4-4CB2-8730-5A72EE4DA50D}"/>
    <cellStyle name="Měna 2 2 4 3 2 2 2 4 2" xfId="43151" xr:uid="{E292EB34-DE1E-47E7-9158-23A8CD9C8C1F}"/>
    <cellStyle name="Měna 2 2 4 3 2 2 2 5" xfId="21101" xr:uid="{2A6A6FD1-0CEE-4E1B-A2EF-31BD191A6455}"/>
    <cellStyle name="Měna 2 2 4 3 2 2 2 5 2" xfId="47561" xr:uid="{CBC1C558-F4D4-41D5-B81F-1D7D73DC3122}"/>
    <cellStyle name="Měna 2 2 4 3 2 2 2 6" xfId="29921" xr:uid="{407086BD-46EC-48EC-8274-6EEF66CE96A2}"/>
    <cellStyle name="Měna 2 2 4 3 2 2 3" xfId="5351" xr:uid="{0279B83E-313C-4BF4-8BBC-BDC25F43C65F}"/>
    <cellStyle name="Měna 2 2 4 3 2 2 3 2" xfId="22991" xr:uid="{964C87FC-15B8-4CEA-BC0B-DAA286BEE4F0}"/>
    <cellStyle name="Měna 2 2 4 3 2 2 3 2 2" xfId="49451" xr:uid="{54F0DC70-8500-4562-A37E-F7199740FF83}"/>
    <cellStyle name="Měna 2 2 4 3 2 2 3 3" xfId="31811" xr:uid="{F3B2BD8E-DB31-4F01-86E2-BBAD2683B106}"/>
    <cellStyle name="Měna 2 2 4 3 2 2 4" xfId="9761" xr:uid="{CD2CD6BD-1F83-47F3-8630-3AC7D66D2EA5}"/>
    <cellStyle name="Měna 2 2 4 3 2 2 4 2" xfId="36221" xr:uid="{F9088294-EAB6-4DB1-96EA-C6315B6B250C}"/>
    <cellStyle name="Měna 2 2 4 3 2 2 5" xfId="14171" xr:uid="{88CF8A36-4940-47C9-A81C-2427B9274F1C}"/>
    <cellStyle name="Měna 2 2 4 3 2 2 5 2" xfId="40631" xr:uid="{0D3415C3-7F8B-4B55-9227-9E26B3DDB70F}"/>
    <cellStyle name="Měna 2 2 4 3 2 2 6" xfId="18581" xr:uid="{2A85FDAF-1ABF-4904-93A3-D0B6C7ED4EC2}"/>
    <cellStyle name="Měna 2 2 4 3 2 2 6 2" xfId="45041" xr:uid="{390F1444-981D-4926-9AD0-EAE27A672424}"/>
    <cellStyle name="Měna 2 2 4 3 2 2 7" xfId="27401" xr:uid="{69AC9BE0-B8DE-48BD-B55F-0453B2D4661A}"/>
    <cellStyle name="Měna 2 2 4 3 2 3" xfId="1571" xr:uid="{5F17949A-846B-4BED-AC38-0FD6B4E71366}"/>
    <cellStyle name="Měna 2 2 4 3 2 3 2" xfId="4091" xr:uid="{2B6A6A55-3009-4CDC-B2C1-B0A2685AD606}"/>
    <cellStyle name="Měna 2 2 4 3 2 3 2 2" xfId="8501" xr:uid="{22722BC7-1F9F-4554-91F1-6454B03EEF08}"/>
    <cellStyle name="Měna 2 2 4 3 2 3 2 2 2" xfId="26141" xr:uid="{C81D1AFC-A93E-4EAC-88C5-06727A42F812}"/>
    <cellStyle name="Měna 2 2 4 3 2 3 2 2 2 2" xfId="52601" xr:uid="{0CDC8097-1B94-48A4-9928-9567BB72F077}"/>
    <cellStyle name="Měna 2 2 4 3 2 3 2 2 3" xfId="34961" xr:uid="{4078E541-7586-48D5-8A8A-177695502AAA}"/>
    <cellStyle name="Měna 2 2 4 3 2 3 2 3" xfId="12911" xr:uid="{88EE1AFE-A44A-4A08-B821-C424EBA7C200}"/>
    <cellStyle name="Měna 2 2 4 3 2 3 2 3 2" xfId="39371" xr:uid="{C11F68EA-E43A-4E46-98D9-D640754D11B5}"/>
    <cellStyle name="Měna 2 2 4 3 2 3 2 4" xfId="17321" xr:uid="{D64CD944-9FE1-42CF-B98C-4ADF3BBB4B90}"/>
    <cellStyle name="Měna 2 2 4 3 2 3 2 4 2" xfId="43781" xr:uid="{D2377DFA-D82D-4A1E-9F43-7680E87AB5B0}"/>
    <cellStyle name="Měna 2 2 4 3 2 3 2 5" xfId="21731" xr:uid="{ECE62EF2-1187-49A8-BA9A-67BAACE3449D}"/>
    <cellStyle name="Měna 2 2 4 3 2 3 2 5 2" xfId="48191" xr:uid="{5AF3C6CF-FEF7-4078-80EC-6D89F0948AAA}"/>
    <cellStyle name="Měna 2 2 4 3 2 3 2 6" xfId="30551" xr:uid="{D36720BB-9EF4-41F8-9B1A-F87973E494D1}"/>
    <cellStyle name="Měna 2 2 4 3 2 3 3" xfId="5981" xr:uid="{048B5609-397C-404E-BCCD-7BA15940F05F}"/>
    <cellStyle name="Měna 2 2 4 3 2 3 3 2" xfId="23621" xr:uid="{8003409A-33DF-4A21-B475-C7724FFBDB16}"/>
    <cellStyle name="Měna 2 2 4 3 2 3 3 2 2" xfId="50081" xr:uid="{F1506F39-3B8E-4FC5-AB7F-FD9EF157B70D}"/>
    <cellStyle name="Měna 2 2 4 3 2 3 3 3" xfId="32441" xr:uid="{49F57B29-0C75-4D8A-9F99-AB9D3CAA9EB8}"/>
    <cellStyle name="Měna 2 2 4 3 2 3 4" xfId="10391" xr:uid="{B443A8AC-75BE-4357-878A-54E707E72D3D}"/>
    <cellStyle name="Měna 2 2 4 3 2 3 4 2" xfId="36851" xr:uid="{95468622-78BF-42DA-99E0-AA49E4791FBC}"/>
    <cellStyle name="Měna 2 2 4 3 2 3 5" xfId="14801" xr:uid="{FB01582B-8C1E-4D7B-8B75-D3A830D76E47}"/>
    <cellStyle name="Měna 2 2 4 3 2 3 5 2" xfId="41261" xr:uid="{82B846A8-7818-4CF1-9394-D474C1BB4426}"/>
    <cellStyle name="Měna 2 2 4 3 2 3 6" xfId="19211" xr:uid="{0B529468-FA50-44DB-BFDD-6C06B9AFAB54}"/>
    <cellStyle name="Měna 2 2 4 3 2 3 6 2" xfId="45671" xr:uid="{5A2AA80C-F885-4ECF-ADC8-6A924EB7A39A}"/>
    <cellStyle name="Měna 2 2 4 3 2 3 7" xfId="28031" xr:uid="{7DA66E8E-D20F-4852-BDAB-9FE30A02EB58}"/>
    <cellStyle name="Měna 2 2 4 3 2 4" xfId="2201" xr:uid="{1EC984D1-6389-4AC2-AE02-695D687C5AD5}"/>
    <cellStyle name="Měna 2 2 4 3 2 4 2" xfId="6611" xr:uid="{77A01B6C-032F-48C0-8CB7-ACB943D8145B}"/>
    <cellStyle name="Měna 2 2 4 3 2 4 2 2" xfId="24251" xr:uid="{360BE302-70ED-4F4D-840F-1DD04B93528A}"/>
    <cellStyle name="Měna 2 2 4 3 2 4 2 2 2" xfId="50711" xr:uid="{6F4161B5-07E9-4D22-971E-C86A9798E912}"/>
    <cellStyle name="Měna 2 2 4 3 2 4 2 3" xfId="33071" xr:uid="{52F3B3D8-DA59-4914-B7E5-F4F56D667FC6}"/>
    <cellStyle name="Měna 2 2 4 3 2 4 3" xfId="11021" xr:uid="{082AA8DE-955C-4422-892B-1982FE04A93A}"/>
    <cellStyle name="Měna 2 2 4 3 2 4 3 2" xfId="37481" xr:uid="{A9F7CA75-8B3C-428B-AC79-77ACC394C8EC}"/>
    <cellStyle name="Měna 2 2 4 3 2 4 4" xfId="15431" xr:uid="{4E2B459D-A445-497C-8A39-0FF75D9BE4C0}"/>
    <cellStyle name="Měna 2 2 4 3 2 4 4 2" xfId="41891" xr:uid="{5BB7A3DB-593D-4515-ABDF-42602AE1D1EF}"/>
    <cellStyle name="Měna 2 2 4 3 2 4 5" xfId="19841" xr:uid="{9BCE7744-5618-475A-A996-85FD8B9A89E0}"/>
    <cellStyle name="Měna 2 2 4 3 2 4 5 2" xfId="46301" xr:uid="{EA1AA722-4C6B-4B69-A628-5F8188F94931}"/>
    <cellStyle name="Měna 2 2 4 3 2 4 6" xfId="28661" xr:uid="{6BF32B3A-780F-40AE-960F-769B4A5F4C94}"/>
    <cellStyle name="Měna 2 2 4 3 2 5" xfId="2831" xr:uid="{2DB5C2D1-299A-4CDB-86A2-6C1EC0B4C702}"/>
    <cellStyle name="Měna 2 2 4 3 2 5 2" xfId="7241" xr:uid="{21888DA7-5FDF-473C-A9BF-40ECC82525E0}"/>
    <cellStyle name="Měna 2 2 4 3 2 5 2 2" xfId="24881" xr:uid="{57709008-7AE0-4A6C-B646-0653C38959D8}"/>
    <cellStyle name="Měna 2 2 4 3 2 5 2 2 2" xfId="51341" xr:uid="{0E874900-74C8-40B7-9CD1-E283C614E05B}"/>
    <cellStyle name="Měna 2 2 4 3 2 5 2 3" xfId="33701" xr:uid="{2979128F-F44F-4273-AD25-F30C02B0F1D1}"/>
    <cellStyle name="Měna 2 2 4 3 2 5 3" xfId="11651" xr:uid="{609A1B89-9B4E-4C8B-AB13-CD00AFA13BC1}"/>
    <cellStyle name="Měna 2 2 4 3 2 5 3 2" xfId="38111" xr:uid="{885AA96C-291C-4584-9842-31F756DEE1A6}"/>
    <cellStyle name="Měna 2 2 4 3 2 5 4" xfId="16061" xr:uid="{9425CC39-C7CF-41FB-B30F-BF350775EFA3}"/>
    <cellStyle name="Měna 2 2 4 3 2 5 4 2" xfId="42521" xr:uid="{6C72E338-71BA-4489-AD93-1DD4561F8193}"/>
    <cellStyle name="Měna 2 2 4 3 2 5 5" xfId="20471" xr:uid="{69F3B7A9-44E6-4453-ACB1-9E34056A8D6C}"/>
    <cellStyle name="Měna 2 2 4 3 2 5 5 2" xfId="46931" xr:uid="{7AFE55B9-924F-43B8-9C21-02189CF14C8C}"/>
    <cellStyle name="Měna 2 2 4 3 2 5 6" xfId="29291" xr:uid="{3EB9C80C-8FD3-4E9F-A1E3-953A12F2E777}"/>
    <cellStyle name="Měna 2 2 4 3 2 6" xfId="4721" xr:uid="{8ABC6F2E-53ED-4A43-A267-E630E9FCC37A}"/>
    <cellStyle name="Měna 2 2 4 3 2 6 2" xfId="22361" xr:uid="{33FDE0D8-359D-4D24-A9C9-B9EDE3EA6E83}"/>
    <cellStyle name="Měna 2 2 4 3 2 6 2 2" xfId="48821" xr:uid="{C92119BA-B1B1-44E9-B0C2-E8765C874581}"/>
    <cellStyle name="Měna 2 2 4 3 2 6 3" xfId="31181" xr:uid="{C2C27E19-E928-48C5-B252-8E2077B48A04}"/>
    <cellStyle name="Měna 2 2 4 3 2 7" xfId="9131" xr:uid="{BDD3B6B0-52EA-4262-91E0-A4EA402DC45D}"/>
    <cellStyle name="Měna 2 2 4 3 2 7 2" xfId="35591" xr:uid="{9110B227-C958-4499-9F1B-07CB656C2BDA}"/>
    <cellStyle name="Měna 2 2 4 3 2 8" xfId="13541" xr:uid="{712DC3E1-8D19-4F0C-A2EB-A4ED0158AAF8}"/>
    <cellStyle name="Měna 2 2 4 3 2 8 2" xfId="40001" xr:uid="{B87137ED-3EAC-46A0-ACB4-2A377EB10C5C}"/>
    <cellStyle name="Měna 2 2 4 3 2 9" xfId="17951" xr:uid="{3CACA001-990F-4648-BE4F-E05D9E005251}"/>
    <cellStyle name="Měna 2 2 4 3 2 9 2" xfId="44411" xr:uid="{491A6B84-080A-45F3-B0EA-FBE43D0A7662}"/>
    <cellStyle name="Měna 2 2 4 3 3" xfId="521" xr:uid="{3DD18BEB-36A8-48BE-8620-913A55B9DD54}"/>
    <cellStyle name="Měna 2 2 4 3 3 10" xfId="26981" xr:uid="{B5116CBC-F6B4-4960-A677-1A958D72B7EB}"/>
    <cellStyle name="Měna 2 2 4 3 3 2" xfId="1151" xr:uid="{835276F8-877F-43B9-88DA-F90F8FE7C3DB}"/>
    <cellStyle name="Měna 2 2 4 3 3 2 2" xfId="3671" xr:uid="{00F63B1B-A37F-4D68-BC23-BEF1516BFC7B}"/>
    <cellStyle name="Měna 2 2 4 3 3 2 2 2" xfId="8081" xr:uid="{6D6A5762-52D5-4ED2-AC68-660B14002ED2}"/>
    <cellStyle name="Měna 2 2 4 3 3 2 2 2 2" xfId="25721" xr:uid="{8141DA84-3793-444A-A69A-73822EFD9786}"/>
    <cellStyle name="Měna 2 2 4 3 3 2 2 2 2 2" xfId="52181" xr:uid="{AF900DE2-A476-46D2-AA59-CC4A59898B20}"/>
    <cellStyle name="Měna 2 2 4 3 3 2 2 2 3" xfId="34541" xr:uid="{EBA406C1-1C3A-481E-BAD1-9E6D7901B666}"/>
    <cellStyle name="Měna 2 2 4 3 3 2 2 3" xfId="12491" xr:uid="{AB7240CB-06F1-4096-AE34-64CC281FF5B4}"/>
    <cellStyle name="Měna 2 2 4 3 3 2 2 3 2" xfId="38951" xr:uid="{F03CE0CC-8F3D-4B61-9B30-7591F4DA5ECE}"/>
    <cellStyle name="Měna 2 2 4 3 3 2 2 4" xfId="16901" xr:uid="{E0D824EA-E4EC-4ADC-953F-1F078A2AE971}"/>
    <cellStyle name="Měna 2 2 4 3 3 2 2 4 2" xfId="43361" xr:uid="{71921E09-B95B-43FE-B212-C4801AA2021B}"/>
    <cellStyle name="Měna 2 2 4 3 3 2 2 5" xfId="21311" xr:uid="{E7590119-502B-48C9-9FE4-E68A78DEC0AA}"/>
    <cellStyle name="Měna 2 2 4 3 3 2 2 5 2" xfId="47771" xr:uid="{BFF80657-7434-4E5F-B43E-6C5842894B22}"/>
    <cellStyle name="Měna 2 2 4 3 3 2 2 6" xfId="30131" xr:uid="{BD0DBE62-072E-4E50-9C6E-8D191F6E3788}"/>
    <cellStyle name="Měna 2 2 4 3 3 2 3" xfId="5561" xr:uid="{0CE3CBBD-9433-4B29-A04D-561563B3ED07}"/>
    <cellStyle name="Měna 2 2 4 3 3 2 3 2" xfId="23201" xr:uid="{442C110E-CBD4-4CE9-B476-F6673DA1764E}"/>
    <cellStyle name="Měna 2 2 4 3 3 2 3 2 2" xfId="49661" xr:uid="{641C717F-E7D9-4A54-B5E7-8C5A22723C63}"/>
    <cellStyle name="Měna 2 2 4 3 3 2 3 3" xfId="32021" xr:uid="{3A5C7D8E-0173-4FAE-84DC-5D4E02F7E447}"/>
    <cellStyle name="Měna 2 2 4 3 3 2 4" xfId="9971" xr:uid="{166F40D5-EA07-4FF1-A2B6-E7E0EB47894B}"/>
    <cellStyle name="Měna 2 2 4 3 3 2 4 2" xfId="36431" xr:uid="{A9EED480-65F2-45A1-B03C-35077342B0E8}"/>
    <cellStyle name="Měna 2 2 4 3 3 2 5" xfId="14381" xr:uid="{8EB94517-90F1-42D2-9519-C5E85AA8E490}"/>
    <cellStyle name="Měna 2 2 4 3 3 2 5 2" xfId="40841" xr:uid="{FCC0DA4B-E52F-4AB2-8257-8F936607B450}"/>
    <cellStyle name="Měna 2 2 4 3 3 2 6" xfId="18791" xr:uid="{9AFCAB6B-1B27-4DAE-8C20-9D74E43AEE24}"/>
    <cellStyle name="Měna 2 2 4 3 3 2 6 2" xfId="45251" xr:uid="{A9EC94DC-8998-4D87-8C35-81302166AB54}"/>
    <cellStyle name="Měna 2 2 4 3 3 2 7" xfId="27611" xr:uid="{EE2419D9-1111-43E4-AEA4-37FB49C1C259}"/>
    <cellStyle name="Měna 2 2 4 3 3 3" xfId="1781" xr:uid="{8EB06E0B-6D21-4F43-855D-2B395151E597}"/>
    <cellStyle name="Měna 2 2 4 3 3 3 2" xfId="4301" xr:uid="{EE5684A5-091B-495C-8832-6FC86DD777FC}"/>
    <cellStyle name="Měna 2 2 4 3 3 3 2 2" xfId="8711" xr:uid="{059268A5-EDF6-46D5-8B7F-C04306C20246}"/>
    <cellStyle name="Měna 2 2 4 3 3 3 2 2 2" xfId="26351" xr:uid="{DCE82E85-7E7E-4488-B819-835781AA7AF2}"/>
    <cellStyle name="Měna 2 2 4 3 3 3 2 2 2 2" xfId="52811" xr:uid="{F860D500-A8DA-4E92-A400-A65709CEF140}"/>
    <cellStyle name="Měna 2 2 4 3 3 3 2 2 3" xfId="35171" xr:uid="{539F8F2D-5FBF-4513-B2ED-0FD7AA1CF366}"/>
    <cellStyle name="Měna 2 2 4 3 3 3 2 3" xfId="13121" xr:uid="{BCBEB8D8-A839-46CC-BA18-BD0B5725F1FB}"/>
    <cellStyle name="Měna 2 2 4 3 3 3 2 3 2" xfId="39581" xr:uid="{5809330F-6F7B-48F2-B573-0CF34B776ECE}"/>
    <cellStyle name="Měna 2 2 4 3 3 3 2 4" xfId="17531" xr:uid="{ABFE477E-9398-4F8B-BB59-5109B29A4C08}"/>
    <cellStyle name="Měna 2 2 4 3 3 3 2 4 2" xfId="43991" xr:uid="{FB96F99A-BF2F-44F1-9736-D2A16E5E76BD}"/>
    <cellStyle name="Měna 2 2 4 3 3 3 2 5" xfId="21941" xr:uid="{A5F38E59-223A-4E32-B87D-E69C4391C1E1}"/>
    <cellStyle name="Měna 2 2 4 3 3 3 2 5 2" xfId="48401" xr:uid="{2856E397-5B12-4804-A426-3E5F7575FEA9}"/>
    <cellStyle name="Měna 2 2 4 3 3 3 2 6" xfId="30761" xr:uid="{3C37EF35-60BF-4D4A-B4D8-B122E262F0BC}"/>
    <cellStyle name="Měna 2 2 4 3 3 3 3" xfId="6191" xr:uid="{390D1012-8548-4FCF-94D7-469563941BF0}"/>
    <cellStyle name="Měna 2 2 4 3 3 3 3 2" xfId="23831" xr:uid="{A3BDFC4E-D692-4DAE-B75F-65CF8C7EB120}"/>
    <cellStyle name="Měna 2 2 4 3 3 3 3 2 2" xfId="50291" xr:uid="{727ECE42-4AF8-45D2-8549-70B43B0FE595}"/>
    <cellStyle name="Měna 2 2 4 3 3 3 3 3" xfId="32651" xr:uid="{6B5F164A-787C-498F-90A9-461E2AB090F3}"/>
    <cellStyle name="Měna 2 2 4 3 3 3 4" xfId="10601" xr:uid="{331E9059-FD69-4EFB-8920-A68A0EDEDABB}"/>
    <cellStyle name="Měna 2 2 4 3 3 3 4 2" xfId="37061" xr:uid="{6B766FD1-5015-4A06-884D-0C9504C5B137}"/>
    <cellStyle name="Měna 2 2 4 3 3 3 5" xfId="15011" xr:uid="{E725D20D-E86A-4E59-8599-430B7C78162B}"/>
    <cellStyle name="Měna 2 2 4 3 3 3 5 2" xfId="41471" xr:uid="{DD3EF19D-58BA-423D-A1E7-5EE6076BA8F6}"/>
    <cellStyle name="Měna 2 2 4 3 3 3 6" xfId="19421" xr:uid="{8A359B8B-31FF-42DF-8919-FDF1239E8FC6}"/>
    <cellStyle name="Měna 2 2 4 3 3 3 6 2" xfId="45881" xr:uid="{476144FB-6C8F-4C73-A0AF-B5D4350788B6}"/>
    <cellStyle name="Měna 2 2 4 3 3 3 7" xfId="28241" xr:uid="{A2AD4063-85BC-46B9-B3BB-A6909874FF2E}"/>
    <cellStyle name="Měna 2 2 4 3 3 4" xfId="2411" xr:uid="{9B78C0CB-E24F-422C-8C4F-5DAFCD68145A}"/>
    <cellStyle name="Měna 2 2 4 3 3 4 2" xfId="6821" xr:uid="{4546D361-E1E3-4108-B298-036E4E7B10AE}"/>
    <cellStyle name="Měna 2 2 4 3 3 4 2 2" xfId="24461" xr:uid="{BAF8728D-91AE-4655-9A1D-C4960A9D5594}"/>
    <cellStyle name="Měna 2 2 4 3 3 4 2 2 2" xfId="50921" xr:uid="{3C785723-FD73-43BA-90E5-CFB24CBAA2C4}"/>
    <cellStyle name="Měna 2 2 4 3 3 4 2 3" xfId="33281" xr:uid="{E51C6E6F-E6B6-4BBC-8301-CCFB88FA1107}"/>
    <cellStyle name="Měna 2 2 4 3 3 4 3" xfId="11231" xr:uid="{3AB41130-054C-4644-8FE7-B6549D7710D3}"/>
    <cellStyle name="Měna 2 2 4 3 3 4 3 2" xfId="37691" xr:uid="{6279A851-1B13-4F07-AD9B-B4808BAFC230}"/>
    <cellStyle name="Měna 2 2 4 3 3 4 4" xfId="15641" xr:uid="{EC18C566-CFDF-43EF-B901-338C1D34F629}"/>
    <cellStyle name="Měna 2 2 4 3 3 4 4 2" xfId="42101" xr:uid="{7FC84F82-D1B5-49C2-A98E-B1C4ADAB52F4}"/>
    <cellStyle name="Měna 2 2 4 3 3 4 5" xfId="20051" xr:uid="{B0FB0B10-B71F-40D6-836F-3CBF1AAA91D8}"/>
    <cellStyle name="Měna 2 2 4 3 3 4 5 2" xfId="46511" xr:uid="{B63B476A-F20E-4920-85E1-3C33F243AB98}"/>
    <cellStyle name="Měna 2 2 4 3 3 4 6" xfId="28871" xr:uid="{FCDCF999-6CB3-418A-AD4B-488BCA915A61}"/>
    <cellStyle name="Měna 2 2 4 3 3 5" xfId="3041" xr:uid="{E70B89B4-A281-4E90-9B03-FADFF2F88A30}"/>
    <cellStyle name="Měna 2 2 4 3 3 5 2" xfId="7451" xr:uid="{7E698332-70D2-4149-95AD-5AD42B0C59B0}"/>
    <cellStyle name="Měna 2 2 4 3 3 5 2 2" xfId="25091" xr:uid="{715C1891-A685-44E4-B192-46C649B6AD1D}"/>
    <cellStyle name="Měna 2 2 4 3 3 5 2 2 2" xfId="51551" xr:uid="{19C292A7-B209-4FF0-9C44-CC316AB59436}"/>
    <cellStyle name="Měna 2 2 4 3 3 5 2 3" xfId="33911" xr:uid="{E1322DA6-26DF-4BA4-A49F-C7517D88AC83}"/>
    <cellStyle name="Měna 2 2 4 3 3 5 3" xfId="11861" xr:uid="{9075614E-B6FE-4291-9DF1-8F6CC044C0F8}"/>
    <cellStyle name="Měna 2 2 4 3 3 5 3 2" xfId="38321" xr:uid="{C001D145-70EB-4518-B0AA-D8C8CA35ABE0}"/>
    <cellStyle name="Měna 2 2 4 3 3 5 4" xfId="16271" xr:uid="{389BE3BF-F348-4C6B-B87D-8E26ACC3FC70}"/>
    <cellStyle name="Měna 2 2 4 3 3 5 4 2" xfId="42731" xr:uid="{2D836C42-7EB7-4C30-8D72-B968CD32D007}"/>
    <cellStyle name="Měna 2 2 4 3 3 5 5" xfId="20681" xr:uid="{7A935CBA-751E-4C07-9C25-3CC99192F18D}"/>
    <cellStyle name="Měna 2 2 4 3 3 5 5 2" xfId="47141" xr:uid="{57653EEE-B917-426C-9943-F1DF5ED34979}"/>
    <cellStyle name="Měna 2 2 4 3 3 5 6" xfId="29501" xr:uid="{8CD47509-6244-4240-8DE4-F5F246F89833}"/>
    <cellStyle name="Měna 2 2 4 3 3 6" xfId="4931" xr:uid="{47CA3102-EEE8-442D-B75E-0183B7744F70}"/>
    <cellStyle name="Měna 2 2 4 3 3 6 2" xfId="22571" xr:uid="{5698935D-4AFC-4C67-9CBE-85D441AC6EBA}"/>
    <cellStyle name="Měna 2 2 4 3 3 6 2 2" xfId="49031" xr:uid="{0D64A44C-0FAD-436B-AA84-EA6D8D16A8C0}"/>
    <cellStyle name="Měna 2 2 4 3 3 6 3" xfId="31391" xr:uid="{71161D23-165D-4848-AFDD-70F4F4240BE6}"/>
    <cellStyle name="Měna 2 2 4 3 3 7" xfId="9341" xr:uid="{8C15BA0F-0AA9-4A69-B559-B68E039CE23F}"/>
    <cellStyle name="Měna 2 2 4 3 3 7 2" xfId="35801" xr:uid="{8CFD2BCE-D2A4-486A-BBFD-EFBCBDEF72F1}"/>
    <cellStyle name="Měna 2 2 4 3 3 8" xfId="13751" xr:uid="{84816338-44A6-4A22-8563-4CEF17638785}"/>
    <cellStyle name="Měna 2 2 4 3 3 8 2" xfId="40211" xr:uid="{DD79DE52-F23F-419C-BA9A-1B4C710ABA38}"/>
    <cellStyle name="Měna 2 2 4 3 3 9" xfId="18161" xr:uid="{63279449-715C-46F7-87C8-D2446C6275D8}"/>
    <cellStyle name="Měna 2 2 4 3 3 9 2" xfId="44621" xr:uid="{39F3BC71-DF22-4B59-9B85-2FE8401A2853}"/>
    <cellStyle name="Měna 2 2 4 3 4" xfId="731" xr:uid="{0425567A-1D03-4993-BDE0-5209E30A9587}"/>
    <cellStyle name="Měna 2 2 4 3 4 2" xfId="3251" xr:uid="{8372FC2C-3868-44F7-BED6-7E04F38A3C1D}"/>
    <cellStyle name="Měna 2 2 4 3 4 2 2" xfId="7661" xr:uid="{E8DAA340-9D53-459B-8C19-73D510091EEC}"/>
    <cellStyle name="Měna 2 2 4 3 4 2 2 2" xfId="25301" xr:uid="{A1578E13-E27A-4C02-9861-27FB70D37FE9}"/>
    <cellStyle name="Měna 2 2 4 3 4 2 2 2 2" xfId="51761" xr:uid="{9FC0BDAC-B74B-4476-9EF9-7BD7736BD3D2}"/>
    <cellStyle name="Měna 2 2 4 3 4 2 2 3" xfId="34121" xr:uid="{F1700BD8-EB1D-478D-9601-9ABBC0693E23}"/>
    <cellStyle name="Měna 2 2 4 3 4 2 3" xfId="12071" xr:uid="{41A1291E-3EB0-4E4A-A912-A132C5E91625}"/>
    <cellStyle name="Měna 2 2 4 3 4 2 3 2" xfId="38531" xr:uid="{FB3D3F88-2B40-48B9-98D5-A9E35B2F7C32}"/>
    <cellStyle name="Měna 2 2 4 3 4 2 4" xfId="16481" xr:uid="{371B0EBC-80ED-4DAA-9E3F-7C1FFD8C5B06}"/>
    <cellStyle name="Měna 2 2 4 3 4 2 4 2" xfId="42941" xr:uid="{3804C452-45E4-44BA-B2F6-609463725A09}"/>
    <cellStyle name="Měna 2 2 4 3 4 2 5" xfId="20891" xr:uid="{17C15E09-79FA-45C2-963B-D62C940629D6}"/>
    <cellStyle name="Měna 2 2 4 3 4 2 5 2" xfId="47351" xr:uid="{DC588633-1509-43AC-9FB3-514B00B74CF6}"/>
    <cellStyle name="Měna 2 2 4 3 4 2 6" xfId="29711" xr:uid="{6A7A8116-0D1E-4E37-BE7C-A07B4EF179B3}"/>
    <cellStyle name="Měna 2 2 4 3 4 3" xfId="5141" xr:uid="{9876BFCA-601F-4455-8CA5-114CC8DF2BB7}"/>
    <cellStyle name="Měna 2 2 4 3 4 3 2" xfId="22781" xr:uid="{9049AE09-CD7D-4548-86BC-FE65A635AD93}"/>
    <cellStyle name="Měna 2 2 4 3 4 3 2 2" xfId="49241" xr:uid="{AF36DD2C-89BD-4687-AE0F-3B9B6EBACFB5}"/>
    <cellStyle name="Měna 2 2 4 3 4 3 3" xfId="31601" xr:uid="{74975F11-DA02-490D-AFEF-74EEEC5FDD85}"/>
    <cellStyle name="Měna 2 2 4 3 4 4" xfId="9551" xr:uid="{8BF9CDEF-DB4F-4633-9D8D-B22FDC80A57B}"/>
    <cellStyle name="Měna 2 2 4 3 4 4 2" xfId="36011" xr:uid="{2D1B58F1-4B1B-47D1-8238-F985E13590CF}"/>
    <cellStyle name="Měna 2 2 4 3 4 5" xfId="13961" xr:uid="{7353F3A6-A942-4933-952A-B96D0EA90346}"/>
    <cellStyle name="Měna 2 2 4 3 4 5 2" xfId="40421" xr:uid="{B353AB2E-936D-44B9-9438-136A8D22630B}"/>
    <cellStyle name="Měna 2 2 4 3 4 6" xfId="18371" xr:uid="{3999162D-91E6-44C4-8EFC-D53350C4B696}"/>
    <cellStyle name="Měna 2 2 4 3 4 6 2" xfId="44831" xr:uid="{450B82F2-4BDD-42D1-882B-9141EBC1F47E}"/>
    <cellStyle name="Měna 2 2 4 3 4 7" xfId="27191" xr:uid="{95F84C46-8385-4DB2-9416-A209D18B003B}"/>
    <cellStyle name="Měna 2 2 4 3 5" xfId="1361" xr:uid="{A4F4453D-D780-4E15-AD45-86459A43DFC0}"/>
    <cellStyle name="Měna 2 2 4 3 5 2" xfId="3881" xr:uid="{296D0B07-C7B5-4223-9791-3E2A80F87C39}"/>
    <cellStyle name="Měna 2 2 4 3 5 2 2" xfId="8291" xr:uid="{661CAC70-9941-465C-9DEE-FCB9A4217B15}"/>
    <cellStyle name="Měna 2 2 4 3 5 2 2 2" xfId="25931" xr:uid="{CFEB6402-9D1F-4AD9-8452-327AF789759F}"/>
    <cellStyle name="Měna 2 2 4 3 5 2 2 2 2" xfId="52391" xr:uid="{A6068431-798A-41D4-AB66-7BA80F55F5D0}"/>
    <cellStyle name="Měna 2 2 4 3 5 2 2 3" xfId="34751" xr:uid="{06A33D00-EBAA-4C31-89FD-93B9CE639705}"/>
    <cellStyle name="Měna 2 2 4 3 5 2 3" xfId="12701" xr:uid="{A79498C5-1E4C-42FB-B5F0-4466BC5D28F0}"/>
    <cellStyle name="Měna 2 2 4 3 5 2 3 2" xfId="39161" xr:uid="{0FC6F178-236B-4422-8D23-954A74042EC8}"/>
    <cellStyle name="Měna 2 2 4 3 5 2 4" xfId="17111" xr:uid="{42AE0EDC-1509-40AC-B29F-CD06E8579A10}"/>
    <cellStyle name="Měna 2 2 4 3 5 2 4 2" xfId="43571" xr:uid="{FE51376E-7DCA-437F-9224-D37E270916E9}"/>
    <cellStyle name="Měna 2 2 4 3 5 2 5" xfId="21521" xr:uid="{FAC5444D-885F-4358-ACBC-6740624D2DA3}"/>
    <cellStyle name="Měna 2 2 4 3 5 2 5 2" xfId="47981" xr:uid="{5F5C716A-24D9-456D-BE5B-8FD926D9C86F}"/>
    <cellStyle name="Měna 2 2 4 3 5 2 6" xfId="30341" xr:uid="{E8A3FCB0-4EFB-47F2-A0D6-BC99DB1C7B52}"/>
    <cellStyle name="Měna 2 2 4 3 5 3" xfId="5771" xr:uid="{CF05AEDE-EDE9-49F4-A1A9-CB9635D9986A}"/>
    <cellStyle name="Měna 2 2 4 3 5 3 2" xfId="23411" xr:uid="{2C9223A3-BC57-4864-9DDA-2811E1274F80}"/>
    <cellStyle name="Měna 2 2 4 3 5 3 2 2" xfId="49871" xr:uid="{922E7755-A085-44C5-BAC4-578DE80B3C16}"/>
    <cellStyle name="Měna 2 2 4 3 5 3 3" xfId="32231" xr:uid="{CDE8AC66-5212-4960-A7B0-7FD2A198DE54}"/>
    <cellStyle name="Měna 2 2 4 3 5 4" xfId="10181" xr:uid="{826CC0AA-5683-4FD0-BEF2-3A045EDBB456}"/>
    <cellStyle name="Měna 2 2 4 3 5 4 2" xfId="36641" xr:uid="{FF30B294-240E-4864-AC88-6FBCA863DB3A}"/>
    <cellStyle name="Měna 2 2 4 3 5 5" xfId="14591" xr:uid="{5AD413C3-9EC8-42F2-9C39-A8B163B42A0B}"/>
    <cellStyle name="Měna 2 2 4 3 5 5 2" xfId="41051" xr:uid="{C07E203A-A648-4627-993E-C147512F56D2}"/>
    <cellStyle name="Měna 2 2 4 3 5 6" xfId="19001" xr:uid="{024814BA-9143-4DCE-A09F-DC0E0E5321B6}"/>
    <cellStyle name="Měna 2 2 4 3 5 6 2" xfId="45461" xr:uid="{0DC9F497-5B34-4006-80C3-6E5C81129F4A}"/>
    <cellStyle name="Měna 2 2 4 3 5 7" xfId="27821" xr:uid="{563C247B-61E8-4E07-AACD-4E36F48543FE}"/>
    <cellStyle name="Měna 2 2 4 3 6" xfId="1991" xr:uid="{0156EE4D-5330-4E0E-A927-2A6E024C2B4B}"/>
    <cellStyle name="Měna 2 2 4 3 6 2" xfId="6401" xr:uid="{B7DB7C64-E10E-48B7-808D-DB944B3943AB}"/>
    <cellStyle name="Měna 2 2 4 3 6 2 2" xfId="24041" xr:uid="{E493D09F-A362-4D39-A417-672BE5FE8399}"/>
    <cellStyle name="Měna 2 2 4 3 6 2 2 2" xfId="50501" xr:uid="{C46AC560-E04B-4A76-AC06-441D80DC9F84}"/>
    <cellStyle name="Měna 2 2 4 3 6 2 3" xfId="32861" xr:uid="{006631E9-248B-46A4-9186-F5AD80C12015}"/>
    <cellStyle name="Měna 2 2 4 3 6 3" xfId="10811" xr:uid="{DEB314B8-DA5D-4311-82EC-DEEA48525CE8}"/>
    <cellStyle name="Měna 2 2 4 3 6 3 2" xfId="37271" xr:uid="{B3E68C85-4417-4851-86A6-81CF42AA1602}"/>
    <cellStyle name="Měna 2 2 4 3 6 4" xfId="15221" xr:uid="{8A3CB3E1-ABDE-4350-BCA4-9B6DE0E8429C}"/>
    <cellStyle name="Měna 2 2 4 3 6 4 2" xfId="41681" xr:uid="{21879DFD-E484-4E71-8EFE-00FE0F1879C8}"/>
    <cellStyle name="Měna 2 2 4 3 6 5" xfId="19631" xr:uid="{360F49B2-E14D-4B07-BD19-908081F934DD}"/>
    <cellStyle name="Měna 2 2 4 3 6 5 2" xfId="46091" xr:uid="{4E2889D6-55D7-4458-8C6B-C5F572BFE541}"/>
    <cellStyle name="Měna 2 2 4 3 6 6" xfId="28451" xr:uid="{948A61DC-9802-450B-A663-ADE3A4054373}"/>
    <cellStyle name="Měna 2 2 4 3 7" xfId="2621" xr:uid="{57E944E5-57FC-447B-94AC-B4537CEA950F}"/>
    <cellStyle name="Měna 2 2 4 3 7 2" xfId="7031" xr:uid="{507024C9-A81D-4A83-83E6-20E031A93E11}"/>
    <cellStyle name="Měna 2 2 4 3 7 2 2" xfId="24671" xr:uid="{E29A5DF9-D961-444C-8E44-5E1FD6C9DDAE}"/>
    <cellStyle name="Měna 2 2 4 3 7 2 2 2" xfId="51131" xr:uid="{1B97D351-7DA7-4B37-AE70-03AB938F47D5}"/>
    <cellStyle name="Měna 2 2 4 3 7 2 3" xfId="33491" xr:uid="{C05B01DF-84D6-4C78-B8AF-6AFCD77C0856}"/>
    <cellStyle name="Měna 2 2 4 3 7 3" xfId="11441" xr:uid="{1CC3711E-4582-4023-AC6F-B7CCB64C29BF}"/>
    <cellStyle name="Měna 2 2 4 3 7 3 2" xfId="37901" xr:uid="{5B0383F4-ADEB-4BF9-8A03-473A447B94CB}"/>
    <cellStyle name="Měna 2 2 4 3 7 4" xfId="15851" xr:uid="{200A1337-23F6-4559-A777-B766F2651D83}"/>
    <cellStyle name="Měna 2 2 4 3 7 4 2" xfId="42311" xr:uid="{02092269-7E7E-4AE0-A07E-A5B8C4F8047C}"/>
    <cellStyle name="Měna 2 2 4 3 7 5" xfId="20261" xr:uid="{43A3CFE7-8A71-440D-9A83-5C56AF90F6A0}"/>
    <cellStyle name="Měna 2 2 4 3 7 5 2" xfId="46721" xr:uid="{44A0AC3B-29F6-40F0-9232-07CCC1090646}"/>
    <cellStyle name="Měna 2 2 4 3 7 6" xfId="29081" xr:uid="{D9132DF6-5B68-4E64-94EE-BCAAE516A538}"/>
    <cellStyle name="Měna 2 2 4 3 8" xfId="4511" xr:uid="{914175BB-C9D0-4CFE-8FEA-AD6D1526469E}"/>
    <cellStyle name="Měna 2 2 4 3 8 2" xfId="22151" xr:uid="{4DB1C9C5-05E1-4033-8359-39715C784601}"/>
    <cellStyle name="Měna 2 2 4 3 8 2 2" xfId="48611" xr:uid="{D7B5D31F-9D62-45DB-BBF6-61070E2E4B78}"/>
    <cellStyle name="Měna 2 2 4 3 8 3" xfId="30971" xr:uid="{356844A3-3D5B-4169-9FD3-E4A3360A088D}"/>
    <cellStyle name="Měna 2 2 4 3 9" xfId="8921" xr:uid="{DD0DA7F2-AC98-4D9E-84D0-5F534EB1AC44}"/>
    <cellStyle name="Měna 2 2 4 3 9 2" xfId="35381" xr:uid="{CEBAB986-DCBD-460F-8BB5-80968B02DAEB}"/>
    <cellStyle name="Měna 2 2 4 4" xfId="142" xr:uid="{D842BD11-8C05-4EFC-A322-E376A8BAEDE5}"/>
    <cellStyle name="Měna 2 2 4 4 10" xfId="13373" xr:uid="{F93423B2-0C14-4530-BC5D-2E5737F4800E}"/>
    <cellStyle name="Měna 2 2 4 4 10 2" xfId="39833" xr:uid="{94C31EE1-7EDE-43FA-B353-74A4283B61F6}"/>
    <cellStyle name="Měna 2 2 4 4 11" xfId="17783" xr:uid="{C5DCEE8F-9131-4E56-99FB-12DEC4EFA6DA}"/>
    <cellStyle name="Měna 2 2 4 4 11 2" xfId="44243" xr:uid="{4CDD46B9-FE09-467E-8842-7128E87CBA3F}"/>
    <cellStyle name="Měna 2 2 4 4 12" xfId="26603" xr:uid="{A215CDA3-FBBC-4580-96A4-0DB07B8A779E}"/>
    <cellStyle name="Měna 2 2 4 4 2" xfId="353" xr:uid="{D3E71595-CF9A-43C3-A65F-66741E991EBC}"/>
    <cellStyle name="Měna 2 2 4 4 2 10" xfId="26813" xr:uid="{6E6C9DAD-69CF-4F49-9F87-5E162D0482E4}"/>
    <cellStyle name="Měna 2 2 4 4 2 2" xfId="983" xr:uid="{C730A04B-3738-45BF-9FDA-AA156B5D798E}"/>
    <cellStyle name="Měna 2 2 4 4 2 2 2" xfId="3503" xr:uid="{E3AB574E-7275-4082-AC33-EA95BD635839}"/>
    <cellStyle name="Měna 2 2 4 4 2 2 2 2" xfId="7913" xr:uid="{C210F94B-3B22-42DF-B093-67FCA4A6E1E8}"/>
    <cellStyle name="Měna 2 2 4 4 2 2 2 2 2" xfId="25553" xr:uid="{3226BAFA-EE9E-4F98-9102-70F29E1C76C0}"/>
    <cellStyle name="Měna 2 2 4 4 2 2 2 2 2 2" xfId="52013" xr:uid="{CF765D08-CFE9-4039-9780-57A79DEA18C5}"/>
    <cellStyle name="Měna 2 2 4 4 2 2 2 2 3" xfId="34373" xr:uid="{E97862B4-45BE-4675-92D9-D1DF1E7CB5FD}"/>
    <cellStyle name="Měna 2 2 4 4 2 2 2 3" xfId="12323" xr:uid="{76C70DB1-4749-491E-A855-5631C2C47619}"/>
    <cellStyle name="Měna 2 2 4 4 2 2 2 3 2" xfId="38783" xr:uid="{0CC7A836-3AA0-4E62-A6E4-32F9EDB550FC}"/>
    <cellStyle name="Měna 2 2 4 4 2 2 2 4" xfId="16733" xr:uid="{640E28A9-CCA2-4A6B-81D3-A0D8806D34E0}"/>
    <cellStyle name="Měna 2 2 4 4 2 2 2 4 2" xfId="43193" xr:uid="{B70203E5-5011-4C69-867B-38F03A904559}"/>
    <cellStyle name="Měna 2 2 4 4 2 2 2 5" xfId="21143" xr:uid="{2D6C96F0-72E2-4C39-AB0A-1BDCCBEF3AD4}"/>
    <cellStyle name="Měna 2 2 4 4 2 2 2 5 2" xfId="47603" xr:uid="{9BC79A49-C7F2-45F6-A312-96A0A51561FC}"/>
    <cellStyle name="Měna 2 2 4 4 2 2 2 6" xfId="29963" xr:uid="{DA1891EA-BD8C-40C1-9D1B-0083CB720E0E}"/>
    <cellStyle name="Měna 2 2 4 4 2 2 3" xfId="5393" xr:uid="{C39E6922-65B0-44D5-B2C7-4CD807B560EB}"/>
    <cellStyle name="Měna 2 2 4 4 2 2 3 2" xfId="23033" xr:uid="{9D7257FA-0651-4A1F-A9F9-59511652270E}"/>
    <cellStyle name="Měna 2 2 4 4 2 2 3 2 2" xfId="49493" xr:uid="{1A76AC1E-492F-4B57-B7B1-6AF4E12EB785}"/>
    <cellStyle name="Měna 2 2 4 4 2 2 3 3" xfId="31853" xr:uid="{FF896B4A-ED61-4174-89D7-0CB63A0DBC08}"/>
    <cellStyle name="Měna 2 2 4 4 2 2 4" xfId="9803" xr:uid="{AEB9FF8E-1E77-4AF5-B53D-C2F678367110}"/>
    <cellStyle name="Měna 2 2 4 4 2 2 4 2" xfId="36263" xr:uid="{7A649AFD-E269-48A3-8AB1-13762B4631B6}"/>
    <cellStyle name="Měna 2 2 4 4 2 2 5" xfId="14213" xr:uid="{427EB060-5BA8-4EAF-84DD-C691B1D70F9A}"/>
    <cellStyle name="Měna 2 2 4 4 2 2 5 2" xfId="40673" xr:uid="{C9AFE39D-BED2-426C-ACDB-895CBB03DCE8}"/>
    <cellStyle name="Měna 2 2 4 4 2 2 6" xfId="18623" xr:uid="{5B6D7819-F672-4764-900C-122142C519A7}"/>
    <cellStyle name="Měna 2 2 4 4 2 2 6 2" xfId="45083" xr:uid="{7034605B-42B1-4878-A0DD-A90E1F65268F}"/>
    <cellStyle name="Měna 2 2 4 4 2 2 7" xfId="27443" xr:uid="{BEBBEB20-1CB0-4DC5-AAE3-7A692A92F82A}"/>
    <cellStyle name="Měna 2 2 4 4 2 3" xfId="1613" xr:uid="{1E3430AB-A6F3-49CE-9F82-AFD485C8FD8D}"/>
    <cellStyle name="Měna 2 2 4 4 2 3 2" xfId="4133" xr:uid="{E0CD9711-E0CC-4E94-84E6-D4D8D3F4FA47}"/>
    <cellStyle name="Měna 2 2 4 4 2 3 2 2" xfId="8543" xr:uid="{EE153CA7-82E0-488D-9AA8-7AA41FEBD554}"/>
    <cellStyle name="Měna 2 2 4 4 2 3 2 2 2" xfId="26183" xr:uid="{6F57ACEB-C4FF-4D8A-8903-432768E3B8BE}"/>
    <cellStyle name="Měna 2 2 4 4 2 3 2 2 2 2" xfId="52643" xr:uid="{5191C07E-69CA-4502-87D8-89D153C6492E}"/>
    <cellStyle name="Měna 2 2 4 4 2 3 2 2 3" xfId="35003" xr:uid="{4D075A4E-F29E-4FDA-BCE1-049BFC362E7B}"/>
    <cellStyle name="Měna 2 2 4 4 2 3 2 3" xfId="12953" xr:uid="{21010FD0-30B4-4F21-8B2C-F836A7AD772C}"/>
    <cellStyle name="Měna 2 2 4 4 2 3 2 3 2" xfId="39413" xr:uid="{F3086842-30C4-4100-80C9-9EB40392D271}"/>
    <cellStyle name="Měna 2 2 4 4 2 3 2 4" xfId="17363" xr:uid="{2457D770-0DAF-444D-AE66-476470C1D609}"/>
    <cellStyle name="Měna 2 2 4 4 2 3 2 4 2" xfId="43823" xr:uid="{03C436A5-0735-468B-95C9-678C9BC44E38}"/>
    <cellStyle name="Měna 2 2 4 4 2 3 2 5" xfId="21773" xr:uid="{ED84E35E-5D15-4B04-9175-89B00F12D77C}"/>
    <cellStyle name="Měna 2 2 4 4 2 3 2 5 2" xfId="48233" xr:uid="{A675BCB8-8DAE-4D06-BB92-EEC2EB3270A1}"/>
    <cellStyle name="Měna 2 2 4 4 2 3 2 6" xfId="30593" xr:uid="{78CDC117-F5AB-4913-97C4-7450B77E8324}"/>
    <cellStyle name="Měna 2 2 4 4 2 3 3" xfId="6023" xr:uid="{CB2FD1FF-C712-464F-B117-B9C58C58CC13}"/>
    <cellStyle name="Měna 2 2 4 4 2 3 3 2" xfId="23663" xr:uid="{0B528302-C8C9-489A-9EDA-6BB108D1B1D3}"/>
    <cellStyle name="Měna 2 2 4 4 2 3 3 2 2" xfId="50123" xr:uid="{170B7041-425A-49F2-880C-0BA898E91BBF}"/>
    <cellStyle name="Měna 2 2 4 4 2 3 3 3" xfId="32483" xr:uid="{4139EF33-418B-4618-BB1D-44B362687F48}"/>
    <cellStyle name="Měna 2 2 4 4 2 3 4" xfId="10433" xr:uid="{0332DAA4-0C3F-4B4C-A834-2D5D045A3B57}"/>
    <cellStyle name="Měna 2 2 4 4 2 3 4 2" xfId="36893" xr:uid="{AB045AB8-3B51-48EB-9F6C-169089BED861}"/>
    <cellStyle name="Měna 2 2 4 4 2 3 5" xfId="14843" xr:uid="{A3088812-441C-4B98-BECA-027317C6AF08}"/>
    <cellStyle name="Měna 2 2 4 4 2 3 5 2" xfId="41303" xr:uid="{86C3A59B-CC6F-4C37-9FD9-C4AA9BFB83F7}"/>
    <cellStyle name="Měna 2 2 4 4 2 3 6" xfId="19253" xr:uid="{F24DA7D0-B3C2-48F5-9D97-4F12354B9C7E}"/>
    <cellStyle name="Měna 2 2 4 4 2 3 6 2" xfId="45713" xr:uid="{EEA3213F-1820-4F40-8B20-F73D90417664}"/>
    <cellStyle name="Měna 2 2 4 4 2 3 7" xfId="28073" xr:uid="{A2861CB1-60B5-4B3A-A74B-CC652CF678C5}"/>
    <cellStyle name="Měna 2 2 4 4 2 4" xfId="2243" xr:uid="{9065A603-F4CB-4A76-BB90-A05648DC8B01}"/>
    <cellStyle name="Měna 2 2 4 4 2 4 2" xfId="6653" xr:uid="{86842BFD-259E-4745-B48D-18B5455F69F9}"/>
    <cellStyle name="Měna 2 2 4 4 2 4 2 2" xfId="24293" xr:uid="{03F2F043-B5C3-4DDE-A28A-973B41BD2903}"/>
    <cellStyle name="Měna 2 2 4 4 2 4 2 2 2" xfId="50753" xr:uid="{757BFA4F-424F-48B2-BDFC-C96B8A9E2258}"/>
    <cellStyle name="Měna 2 2 4 4 2 4 2 3" xfId="33113" xr:uid="{75D982FA-8203-496C-A793-97793FB635F6}"/>
    <cellStyle name="Měna 2 2 4 4 2 4 3" xfId="11063" xr:uid="{0BD9A9E9-3FE5-419E-8910-39A2230BA718}"/>
    <cellStyle name="Měna 2 2 4 4 2 4 3 2" xfId="37523" xr:uid="{41811F60-622E-4B84-98F5-C9F4CA687B85}"/>
    <cellStyle name="Měna 2 2 4 4 2 4 4" xfId="15473" xr:uid="{B906A33F-484C-447C-870C-60D926AC002F}"/>
    <cellStyle name="Měna 2 2 4 4 2 4 4 2" xfId="41933" xr:uid="{0038738A-DECD-4FE5-A9CC-A6E1C7F1239A}"/>
    <cellStyle name="Měna 2 2 4 4 2 4 5" xfId="19883" xr:uid="{2AEDD3B8-2858-43DE-A6CE-9C09C3268B2A}"/>
    <cellStyle name="Měna 2 2 4 4 2 4 5 2" xfId="46343" xr:uid="{C688522F-5BCC-490A-B219-D00E19BD643B}"/>
    <cellStyle name="Měna 2 2 4 4 2 4 6" xfId="28703" xr:uid="{E6EB5129-C4DF-4410-A472-0A4D48B5CF97}"/>
    <cellStyle name="Měna 2 2 4 4 2 5" xfId="2873" xr:uid="{C712BD8D-6033-4CDD-8820-04C8517EAC3F}"/>
    <cellStyle name="Měna 2 2 4 4 2 5 2" xfId="7283" xr:uid="{72E6E87C-DFB3-4915-856F-B11AB8BC1A4B}"/>
    <cellStyle name="Měna 2 2 4 4 2 5 2 2" xfId="24923" xr:uid="{14181D75-DD0C-447C-B3FD-0D89E9E55226}"/>
    <cellStyle name="Měna 2 2 4 4 2 5 2 2 2" xfId="51383" xr:uid="{E73B988A-247B-4A0D-A6E7-099836B4316C}"/>
    <cellStyle name="Měna 2 2 4 4 2 5 2 3" xfId="33743" xr:uid="{A4A2B3F9-FDB9-4D38-AB43-30696E2C7168}"/>
    <cellStyle name="Měna 2 2 4 4 2 5 3" xfId="11693" xr:uid="{15DEFBD3-36A7-4410-8E3F-7D549301BC8B}"/>
    <cellStyle name="Měna 2 2 4 4 2 5 3 2" xfId="38153" xr:uid="{4AB98F8D-749D-47FA-946A-65919AE96B03}"/>
    <cellStyle name="Měna 2 2 4 4 2 5 4" xfId="16103" xr:uid="{920E662E-4B03-4050-854D-CD2080ECAA86}"/>
    <cellStyle name="Měna 2 2 4 4 2 5 4 2" xfId="42563" xr:uid="{D214EC18-825C-4B1B-87C5-10942EF11936}"/>
    <cellStyle name="Měna 2 2 4 4 2 5 5" xfId="20513" xr:uid="{62E211AC-DF54-4A62-84D1-12CC8DCD2935}"/>
    <cellStyle name="Měna 2 2 4 4 2 5 5 2" xfId="46973" xr:uid="{C21F0839-C0EF-436D-BA66-38729C338A15}"/>
    <cellStyle name="Měna 2 2 4 4 2 5 6" xfId="29333" xr:uid="{A4CC9C3E-F7AB-4DA6-8E17-5EA447724305}"/>
    <cellStyle name="Měna 2 2 4 4 2 6" xfId="4763" xr:uid="{82E03341-3344-42E5-8807-52B78CDFFC20}"/>
    <cellStyle name="Měna 2 2 4 4 2 6 2" xfId="22403" xr:uid="{5E5303C1-ECFB-4213-BAF4-821A6D7C24E1}"/>
    <cellStyle name="Měna 2 2 4 4 2 6 2 2" xfId="48863" xr:uid="{4350B24B-FD57-4B3A-98BC-1363A6FADF1F}"/>
    <cellStyle name="Měna 2 2 4 4 2 6 3" xfId="31223" xr:uid="{85FA92AE-298C-4A96-9AB6-6771B5C1A2D9}"/>
    <cellStyle name="Měna 2 2 4 4 2 7" xfId="9173" xr:uid="{3728C476-333C-4988-AAA4-02D8104C50B4}"/>
    <cellStyle name="Měna 2 2 4 4 2 7 2" xfId="35633" xr:uid="{74A2CD02-A321-400F-AE27-9B1461CDE105}"/>
    <cellStyle name="Měna 2 2 4 4 2 8" xfId="13583" xr:uid="{B09DE26F-3B3E-4E13-9E99-FE873918DF30}"/>
    <cellStyle name="Měna 2 2 4 4 2 8 2" xfId="40043" xr:uid="{B132F42A-9F1D-4D08-89B4-8DC7593F53CB}"/>
    <cellStyle name="Měna 2 2 4 4 2 9" xfId="17993" xr:uid="{C0FA5F0F-BCEB-41A6-ABC8-9B67204F227B}"/>
    <cellStyle name="Měna 2 2 4 4 2 9 2" xfId="44453" xr:uid="{FDFB469B-4C0C-45C7-B778-60341F9B883A}"/>
    <cellStyle name="Měna 2 2 4 4 3" xfId="563" xr:uid="{03D9192B-EBAD-4B64-A728-5927F2F4E89A}"/>
    <cellStyle name="Měna 2 2 4 4 3 10" xfId="27023" xr:uid="{5EB5CB09-1705-46FC-864E-80F68C4BFD26}"/>
    <cellStyle name="Měna 2 2 4 4 3 2" xfId="1193" xr:uid="{6866DA86-8646-410D-A582-1E782F1EE9BC}"/>
    <cellStyle name="Měna 2 2 4 4 3 2 2" xfId="3713" xr:uid="{7DA2BCFA-D076-4906-815A-13BE2D47AE0E}"/>
    <cellStyle name="Měna 2 2 4 4 3 2 2 2" xfId="8123" xr:uid="{43043C35-4E77-450E-9BEB-5BD3655EC463}"/>
    <cellStyle name="Měna 2 2 4 4 3 2 2 2 2" xfId="25763" xr:uid="{1D1124FE-4362-4B24-9B8B-4368DD61DFCD}"/>
    <cellStyle name="Měna 2 2 4 4 3 2 2 2 2 2" xfId="52223" xr:uid="{95973104-03C4-4F13-B1F0-E5FB9DF8C0D2}"/>
    <cellStyle name="Měna 2 2 4 4 3 2 2 2 3" xfId="34583" xr:uid="{4D212122-DE26-4641-9F33-978E4975A78C}"/>
    <cellStyle name="Měna 2 2 4 4 3 2 2 3" xfId="12533" xr:uid="{F803A0C5-55E8-4D90-B9FA-4E96052A5B38}"/>
    <cellStyle name="Měna 2 2 4 4 3 2 2 3 2" xfId="38993" xr:uid="{29730881-A049-47D2-B096-75BE150ED608}"/>
    <cellStyle name="Měna 2 2 4 4 3 2 2 4" xfId="16943" xr:uid="{2247F014-AD0A-4786-B29C-4F3073C63648}"/>
    <cellStyle name="Měna 2 2 4 4 3 2 2 4 2" xfId="43403" xr:uid="{547C3FA1-B9F1-4385-BDB3-C8EE51536507}"/>
    <cellStyle name="Měna 2 2 4 4 3 2 2 5" xfId="21353" xr:uid="{A14576B8-4546-4276-ADCB-3D25456C8CD4}"/>
    <cellStyle name="Měna 2 2 4 4 3 2 2 5 2" xfId="47813" xr:uid="{CE29C151-818F-435F-A938-B576024A7516}"/>
    <cellStyle name="Měna 2 2 4 4 3 2 2 6" xfId="30173" xr:uid="{16870B3D-672A-4558-9D71-EBB5DC662E5C}"/>
    <cellStyle name="Měna 2 2 4 4 3 2 3" xfId="5603" xr:uid="{FBC2246F-3801-42BE-A235-BB75A5480605}"/>
    <cellStyle name="Měna 2 2 4 4 3 2 3 2" xfId="23243" xr:uid="{61298407-C76D-4663-AC10-A3DA05C23988}"/>
    <cellStyle name="Měna 2 2 4 4 3 2 3 2 2" xfId="49703" xr:uid="{C29C74B9-48FC-48C7-A5DE-54E487CD83FA}"/>
    <cellStyle name="Měna 2 2 4 4 3 2 3 3" xfId="32063" xr:uid="{6E1AFFC9-8A9E-43C5-9D12-25BDC56F6C7F}"/>
    <cellStyle name="Měna 2 2 4 4 3 2 4" xfId="10013" xr:uid="{A54904A6-1EDC-45F4-A67E-3F641128FDE0}"/>
    <cellStyle name="Měna 2 2 4 4 3 2 4 2" xfId="36473" xr:uid="{D1A8834E-9F3E-49B6-8155-AD1CDDDF84C1}"/>
    <cellStyle name="Měna 2 2 4 4 3 2 5" xfId="14423" xr:uid="{FBB679BC-A811-4DCF-AED0-133D2C2FFB19}"/>
    <cellStyle name="Měna 2 2 4 4 3 2 5 2" xfId="40883" xr:uid="{C7BF11F2-FD70-4CBD-BC5F-383E7552D646}"/>
    <cellStyle name="Měna 2 2 4 4 3 2 6" xfId="18833" xr:uid="{FFA946DC-C62C-4AA7-A021-1FF86206DCBD}"/>
    <cellStyle name="Měna 2 2 4 4 3 2 6 2" xfId="45293" xr:uid="{7E774069-223E-486D-BE45-D041D485F458}"/>
    <cellStyle name="Měna 2 2 4 4 3 2 7" xfId="27653" xr:uid="{EFBE5465-6827-4DB0-BE8F-38098C15D0AB}"/>
    <cellStyle name="Měna 2 2 4 4 3 3" xfId="1823" xr:uid="{5311E45C-FAD3-4825-B8AC-E8BA7CFD864D}"/>
    <cellStyle name="Měna 2 2 4 4 3 3 2" xfId="4343" xr:uid="{335D77B7-9D4F-4014-8650-69C4A4A0C880}"/>
    <cellStyle name="Měna 2 2 4 4 3 3 2 2" xfId="8753" xr:uid="{B2B1680A-4ED9-4566-87A9-D028F2239DD7}"/>
    <cellStyle name="Měna 2 2 4 4 3 3 2 2 2" xfId="26393" xr:uid="{9BCDF941-28F1-4EA2-A1D7-8B2F858597EE}"/>
    <cellStyle name="Měna 2 2 4 4 3 3 2 2 2 2" xfId="52853" xr:uid="{08B8F03B-01A6-4F03-967D-497B6688CC96}"/>
    <cellStyle name="Měna 2 2 4 4 3 3 2 2 3" xfId="35213" xr:uid="{BFEF1114-081F-4EB2-87C4-883545F2337A}"/>
    <cellStyle name="Měna 2 2 4 4 3 3 2 3" xfId="13163" xr:uid="{3247DFDA-24E6-45A8-8341-B0245846EBF2}"/>
    <cellStyle name="Měna 2 2 4 4 3 3 2 3 2" xfId="39623" xr:uid="{2F4E6518-9431-4B43-A3C9-DCBFADA45E7F}"/>
    <cellStyle name="Měna 2 2 4 4 3 3 2 4" xfId="17573" xr:uid="{31704239-2738-408B-9C9E-10C22C62F6EA}"/>
    <cellStyle name="Měna 2 2 4 4 3 3 2 4 2" xfId="44033" xr:uid="{1CA58DE9-5409-4A6D-B123-EF8B07DF9594}"/>
    <cellStyle name="Měna 2 2 4 4 3 3 2 5" xfId="21983" xr:uid="{BEED0717-73EE-4F03-AB7E-F0C38D77BC1F}"/>
    <cellStyle name="Měna 2 2 4 4 3 3 2 5 2" xfId="48443" xr:uid="{6F102DB3-6D2E-49DC-991C-1134E8348AB8}"/>
    <cellStyle name="Měna 2 2 4 4 3 3 2 6" xfId="30803" xr:uid="{6BF21B2D-58FE-4F75-89DC-ED477E921D57}"/>
    <cellStyle name="Měna 2 2 4 4 3 3 3" xfId="6233" xr:uid="{12256E55-D51C-4814-A89B-58DBF856DAE7}"/>
    <cellStyle name="Měna 2 2 4 4 3 3 3 2" xfId="23873" xr:uid="{E9C1904B-6E3F-4BE1-AFE7-740BB63725DC}"/>
    <cellStyle name="Měna 2 2 4 4 3 3 3 2 2" xfId="50333" xr:uid="{CF321234-2E31-4793-B455-5A6D62816F6B}"/>
    <cellStyle name="Měna 2 2 4 4 3 3 3 3" xfId="32693" xr:uid="{02C6482C-13C9-4624-B5F8-D668E377CB90}"/>
    <cellStyle name="Měna 2 2 4 4 3 3 4" xfId="10643" xr:uid="{99F85B02-9208-4F7A-B0DA-27DBB04F6729}"/>
    <cellStyle name="Měna 2 2 4 4 3 3 4 2" xfId="37103" xr:uid="{6F4E547E-5662-4930-B2DD-CA469759EA01}"/>
    <cellStyle name="Měna 2 2 4 4 3 3 5" xfId="15053" xr:uid="{21BF525C-680D-4090-8DDE-D64C01F03BD5}"/>
    <cellStyle name="Měna 2 2 4 4 3 3 5 2" xfId="41513" xr:uid="{BE143E0F-7ED6-435A-B5E8-72C445658990}"/>
    <cellStyle name="Měna 2 2 4 4 3 3 6" xfId="19463" xr:uid="{7AD676E4-7D88-4BBA-93BA-FD64BCA8BDEB}"/>
    <cellStyle name="Měna 2 2 4 4 3 3 6 2" xfId="45923" xr:uid="{28FD9470-E2C0-42A7-8B88-6061CE465220}"/>
    <cellStyle name="Měna 2 2 4 4 3 3 7" xfId="28283" xr:uid="{5D29D281-E703-4B10-89CA-DCB0BF091E2D}"/>
    <cellStyle name="Měna 2 2 4 4 3 4" xfId="2453" xr:uid="{66606959-41BF-4316-AF2C-71F987943043}"/>
    <cellStyle name="Měna 2 2 4 4 3 4 2" xfId="6863" xr:uid="{CDC6DB5D-6D31-4525-B750-008D608644A5}"/>
    <cellStyle name="Měna 2 2 4 4 3 4 2 2" xfId="24503" xr:uid="{DB1E58D8-5A18-4FF0-85CA-B45B25EC425E}"/>
    <cellStyle name="Měna 2 2 4 4 3 4 2 2 2" xfId="50963" xr:uid="{7175846C-8D71-4351-84FC-CC3F673EB4D3}"/>
    <cellStyle name="Měna 2 2 4 4 3 4 2 3" xfId="33323" xr:uid="{A334C5E3-9A2B-49E6-8850-6F54671463E9}"/>
    <cellStyle name="Měna 2 2 4 4 3 4 3" xfId="11273" xr:uid="{3FC104CB-60CA-4A59-84EE-184D1E92179B}"/>
    <cellStyle name="Měna 2 2 4 4 3 4 3 2" xfId="37733" xr:uid="{A385425E-9DB8-4373-B335-19C280693706}"/>
    <cellStyle name="Měna 2 2 4 4 3 4 4" xfId="15683" xr:uid="{7E5603A3-1C4D-48F2-8773-4141B4C26208}"/>
    <cellStyle name="Měna 2 2 4 4 3 4 4 2" xfId="42143" xr:uid="{4772FF4C-A9D3-4C62-8995-634C4BEC8ABE}"/>
    <cellStyle name="Měna 2 2 4 4 3 4 5" xfId="20093" xr:uid="{B785E7AB-E50A-490B-8DE9-412269592747}"/>
    <cellStyle name="Měna 2 2 4 4 3 4 5 2" xfId="46553" xr:uid="{77BEEDAB-A35A-4F05-A163-8D7B67C195D4}"/>
    <cellStyle name="Měna 2 2 4 4 3 4 6" xfId="28913" xr:uid="{BC8B3147-C666-4825-8AC0-AD0104C98EB4}"/>
    <cellStyle name="Měna 2 2 4 4 3 5" xfId="3083" xr:uid="{89C7EF9B-9743-4734-A675-A38ABEB076A4}"/>
    <cellStyle name="Měna 2 2 4 4 3 5 2" xfId="7493" xr:uid="{5CCBECA6-15B2-4307-834D-611FA5950CF8}"/>
    <cellStyle name="Měna 2 2 4 4 3 5 2 2" xfId="25133" xr:uid="{188C82A4-C8BA-4ED9-BC86-8BCB6C70013D}"/>
    <cellStyle name="Měna 2 2 4 4 3 5 2 2 2" xfId="51593" xr:uid="{57995AC9-1540-4205-9A16-067F32F3CC61}"/>
    <cellStyle name="Měna 2 2 4 4 3 5 2 3" xfId="33953" xr:uid="{EA300672-30AA-4060-8772-D7A2DA35D6BC}"/>
    <cellStyle name="Měna 2 2 4 4 3 5 3" xfId="11903" xr:uid="{FBCDC515-60D7-492C-8829-1E3BCAAF2D5E}"/>
    <cellStyle name="Měna 2 2 4 4 3 5 3 2" xfId="38363" xr:uid="{FF003B41-827B-47A0-8BEA-BF69836298BA}"/>
    <cellStyle name="Měna 2 2 4 4 3 5 4" xfId="16313" xr:uid="{EF562896-72FF-482F-89E1-5B6166ADCD39}"/>
    <cellStyle name="Měna 2 2 4 4 3 5 4 2" xfId="42773" xr:uid="{BA023934-45B4-41BF-B557-4FDE6B58E404}"/>
    <cellStyle name="Měna 2 2 4 4 3 5 5" xfId="20723" xr:uid="{2754457C-DA5F-4C24-9D02-6907ECD999DD}"/>
    <cellStyle name="Měna 2 2 4 4 3 5 5 2" xfId="47183" xr:uid="{F59A45C6-CEE8-4B41-81B5-D3598BF467D6}"/>
    <cellStyle name="Měna 2 2 4 4 3 5 6" xfId="29543" xr:uid="{C9F1CFEF-A154-48C9-991B-44461B8ECDBA}"/>
    <cellStyle name="Měna 2 2 4 4 3 6" xfId="4973" xr:uid="{BC5EEB3A-BF4B-47DF-A4BD-C22DEC7532D9}"/>
    <cellStyle name="Měna 2 2 4 4 3 6 2" xfId="22613" xr:uid="{002B6E03-2D0C-449A-B990-34476D9A98E2}"/>
    <cellStyle name="Měna 2 2 4 4 3 6 2 2" xfId="49073" xr:uid="{F2F9DD1D-B946-4898-BE1B-D0C65958EF3C}"/>
    <cellStyle name="Měna 2 2 4 4 3 6 3" xfId="31433" xr:uid="{EBA01F94-A040-489A-B4EA-D21D60158B10}"/>
    <cellStyle name="Měna 2 2 4 4 3 7" xfId="9383" xr:uid="{83A68765-702D-4A52-BB6E-86D6657CB653}"/>
    <cellStyle name="Měna 2 2 4 4 3 7 2" xfId="35843" xr:uid="{6A79E410-F50B-46EC-A55D-2DEBBCA38AF8}"/>
    <cellStyle name="Měna 2 2 4 4 3 8" xfId="13793" xr:uid="{A391244D-9B03-4C44-8669-F1F71BF48CBF}"/>
    <cellStyle name="Měna 2 2 4 4 3 8 2" xfId="40253" xr:uid="{ADCD36E2-B77F-4164-882B-93F21B32DEE0}"/>
    <cellStyle name="Měna 2 2 4 4 3 9" xfId="18203" xr:uid="{465FA6E2-29B1-4B94-ABF1-78D564CEE40A}"/>
    <cellStyle name="Měna 2 2 4 4 3 9 2" xfId="44663" xr:uid="{59CD38DB-021C-4996-BB91-C8F9AA95947F}"/>
    <cellStyle name="Měna 2 2 4 4 4" xfId="773" xr:uid="{617BF3D2-591D-47EC-AB8E-E8F265DB4F28}"/>
    <cellStyle name="Měna 2 2 4 4 4 2" xfId="3293" xr:uid="{0113A8F6-51FB-462A-8B51-067CEA5269CF}"/>
    <cellStyle name="Měna 2 2 4 4 4 2 2" xfId="7703" xr:uid="{A86A92BA-6430-4EAD-B648-222D71F9FA44}"/>
    <cellStyle name="Měna 2 2 4 4 4 2 2 2" xfId="25343" xr:uid="{C5C7F848-3C70-4512-9E2F-F91570D6E21F}"/>
    <cellStyle name="Měna 2 2 4 4 4 2 2 2 2" xfId="51803" xr:uid="{8320989E-5033-4F8E-8A1A-C4965ABCDE7D}"/>
    <cellStyle name="Měna 2 2 4 4 4 2 2 3" xfId="34163" xr:uid="{78A24763-3DB4-43E6-91DB-B2455370A0A2}"/>
    <cellStyle name="Měna 2 2 4 4 4 2 3" xfId="12113" xr:uid="{D7AE08EE-07B5-4677-A28F-8999E533B062}"/>
    <cellStyle name="Měna 2 2 4 4 4 2 3 2" xfId="38573" xr:uid="{D6D7E189-481E-45AF-9C09-758E398C76D9}"/>
    <cellStyle name="Měna 2 2 4 4 4 2 4" xfId="16523" xr:uid="{E53BF078-BF6D-4D12-B213-D3221F951F56}"/>
    <cellStyle name="Měna 2 2 4 4 4 2 4 2" xfId="42983" xr:uid="{89B59002-82A8-45B3-9D20-95AADE7842B4}"/>
    <cellStyle name="Měna 2 2 4 4 4 2 5" xfId="20933" xr:uid="{60C77401-A0B7-4E90-BC45-88006472F78A}"/>
    <cellStyle name="Měna 2 2 4 4 4 2 5 2" xfId="47393" xr:uid="{73D3B830-02ED-4F6A-85E1-BFC262712483}"/>
    <cellStyle name="Měna 2 2 4 4 4 2 6" xfId="29753" xr:uid="{0AB60913-7454-4ADC-AD57-CB3E3D3ED770}"/>
    <cellStyle name="Měna 2 2 4 4 4 3" xfId="5183" xr:uid="{CEA8F148-25B5-4A8F-BA22-0D81F38CC2BA}"/>
    <cellStyle name="Měna 2 2 4 4 4 3 2" xfId="22823" xr:uid="{D3022B1C-9D49-456C-BA24-AC6BCC90CAEA}"/>
    <cellStyle name="Měna 2 2 4 4 4 3 2 2" xfId="49283" xr:uid="{AB81C6B6-43CB-4EA7-94C8-6013D30DEE2B}"/>
    <cellStyle name="Měna 2 2 4 4 4 3 3" xfId="31643" xr:uid="{CF41A480-4AAA-4ACF-B40B-F3081B50CAD6}"/>
    <cellStyle name="Měna 2 2 4 4 4 4" xfId="9593" xr:uid="{A7082A7D-0DC2-4ECC-9B01-68A2534BF423}"/>
    <cellStyle name="Měna 2 2 4 4 4 4 2" xfId="36053" xr:uid="{533D84DB-875B-4D29-898B-B4DBDE21BA18}"/>
    <cellStyle name="Měna 2 2 4 4 4 5" xfId="14003" xr:uid="{CEC4FA85-1853-4C91-AC95-C647DCE65184}"/>
    <cellStyle name="Měna 2 2 4 4 4 5 2" xfId="40463" xr:uid="{EE46A975-6301-4686-897D-E8500D699187}"/>
    <cellStyle name="Měna 2 2 4 4 4 6" xfId="18413" xr:uid="{EB67C164-AEAE-47CA-ADC6-D1229F2361E1}"/>
    <cellStyle name="Měna 2 2 4 4 4 6 2" xfId="44873" xr:uid="{18F5504A-EEFC-4479-9DD5-0D6BD7106478}"/>
    <cellStyle name="Měna 2 2 4 4 4 7" xfId="27233" xr:uid="{2423B28B-0647-49E2-8E62-B2F3853F9240}"/>
    <cellStyle name="Měna 2 2 4 4 5" xfId="1403" xr:uid="{9D77DF57-10DD-4019-BC96-53C53F1F9B13}"/>
    <cellStyle name="Měna 2 2 4 4 5 2" xfId="3923" xr:uid="{D57D3A62-C8B5-42D3-996B-752907BF1294}"/>
    <cellStyle name="Měna 2 2 4 4 5 2 2" xfId="8333" xr:uid="{A4E40E87-BDD6-4123-9F35-6D9CCE5F5E92}"/>
    <cellStyle name="Měna 2 2 4 4 5 2 2 2" xfId="25973" xr:uid="{EFCDEC5F-786E-47D7-BD5E-360DBDDC926A}"/>
    <cellStyle name="Měna 2 2 4 4 5 2 2 2 2" xfId="52433" xr:uid="{CDAEB508-028A-40C2-9E59-93D98F374402}"/>
    <cellStyle name="Měna 2 2 4 4 5 2 2 3" xfId="34793" xr:uid="{62A546A4-5C78-4E57-9A93-61C3D84B4A5A}"/>
    <cellStyle name="Měna 2 2 4 4 5 2 3" xfId="12743" xr:uid="{CDBA5916-48A3-46CA-8C10-3F19FF80E824}"/>
    <cellStyle name="Měna 2 2 4 4 5 2 3 2" xfId="39203" xr:uid="{202DC0C8-847F-4F53-8635-8131D8DE31A5}"/>
    <cellStyle name="Měna 2 2 4 4 5 2 4" xfId="17153" xr:uid="{37781533-2089-4C0D-AC7F-9E643A030663}"/>
    <cellStyle name="Měna 2 2 4 4 5 2 4 2" xfId="43613" xr:uid="{F2E61A8C-DC84-4B71-8EAA-95DFC502B20D}"/>
    <cellStyle name="Měna 2 2 4 4 5 2 5" xfId="21563" xr:uid="{F5A21462-884A-41D0-8ACE-289F4EAB98C0}"/>
    <cellStyle name="Měna 2 2 4 4 5 2 5 2" xfId="48023" xr:uid="{C7A00311-5667-4904-AAF6-0EDC9891AC43}"/>
    <cellStyle name="Měna 2 2 4 4 5 2 6" xfId="30383" xr:uid="{C1BC46EE-C81D-432A-B94A-EE83DBB3BA12}"/>
    <cellStyle name="Měna 2 2 4 4 5 3" xfId="5813" xr:uid="{399F6DEE-D5C6-4707-AE8C-BEFC4B47260A}"/>
    <cellStyle name="Měna 2 2 4 4 5 3 2" xfId="23453" xr:uid="{963C2D73-A623-4055-AD7A-A787202D7AC2}"/>
    <cellStyle name="Měna 2 2 4 4 5 3 2 2" xfId="49913" xr:uid="{AC7B2365-964D-4AF5-9E2B-B80DECB29D54}"/>
    <cellStyle name="Měna 2 2 4 4 5 3 3" xfId="32273" xr:uid="{32813BD5-56DE-4898-BA15-603F4C31825A}"/>
    <cellStyle name="Měna 2 2 4 4 5 4" xfId="10223" xr:uid="{3F568C3A-9FEC-4BF9-A9D2-1972DBEA0E1E}"/>
    <cellStyle name="Měna 2 2 4 4 5 4 2" xfId="36683" xr:uid="{431ADA40-BADC-42CF-A716-FCF99B79E95F}"/>
    <cellStyle name="Měna 2 2 4 4 5 5" xfId="14633" xr:uid="{0C20C2F6-6CE6-4B7F-811F-23ACFCE1CD22}"/>
    <cellStyle name="Měna 2 2 4 4 5 5 2" xfId="41093" xr:uid="{44C0E5D4-1B89-4701-B45B-79FBCD57EE60}"/>
    <cellStyle name="Měna 2 2 4 4 5 6" xfId="19043" xr:uid="{754F5407-1512-47EF-B6A3-7B111A525D61}"/>
    <cellStyle name="Měna 2 2 4 4 5 6 2" xfId="45503" xr:uid="{B9A0E5A1-F505-4206-B627-90C9198CB556}"/>
    <cellStyle name="Měna 2 2 4 4 5 7" xfId="27863" xr:uid="{510F554F-0143-4A30-8B94-65D154A93406}"/>
    <cellStyle name="Měna 2 2 4 4 6" xfId="2033" xr:uid="{87F13D52-1ABD-45D8-883F-7C461CDABEBD}"/>
    <cellStyle name="Měna 2 2 4 4 6 2" xfId="6443" xr:uid="{03B30650-E8E1-416E-9346-57188C1E22C2}"/>
    <cellStyle name="Měna 2 2 4 4 6 2 2" xfId="24083" xr:uid="{5DD5C805-EEDD-4C84-BAAC-E5B9A8534B72}"/>
    <cellStyle name="Měna 2 2 4 4 6 2 2 2" xfId="50543" xr:uid="{932579BD-54DF-4AD2-8BDD-E40C9DA0541B}"/>
    <cellStyle name="Měna 2 2 4 4 6 2 3" xfId="32903" xr:uid="{EABF7CDD-817B-4C9C-869A-1FCA48CB9E15}"/>
    <cellStyle name="Měna 2 2 4 4 6 3" xfId="10853" xr:uid="{D988AB16-C362-43B3-91F5-CE8300DAE43B}"/>
    <cellStyle name="Měna 2 2 4 4 6 3 2" xfId="37313" xr:uid="{B9374827-BBD5-4D9D-B16F-7E8931D792E0}"/>
    <cellStyle name="Měna 2 2 4 4 6 4" xfId="15263" xr:uid="{2D60BDEE-D59C-4CAD-9335-A283DBD7B525}"/>
    <cellStyle name="Měna 2 2 4 4 6 4 2" xfId="41723" xr:uid="{81403479-5DEA-45C8-A202-D69F249D8DF1}"/>
    <cellStyle name="Měna 2 2 4 4 6 5" xfId="19673" xr:uid="{8DDD9EA3-7798-44C6-91C3-7B2B6748104D}"/>
    <cellStyle name="Měna 2 2 4 4 6 5 2" xfId="46133" xr:uid="{06291C50-C3C5-49A5-BFBB-63F3875DF137}"/>
    <cellStyle name="Měna 2 2 4 4 6 6" xfId="28493" xr:uid="{529CB013-CDF4-4268-9DE8-C3AF83ABB24F}"/>
    <cellStyle name="Měna 2 2 4 4 7" xfId="2663" xr:uid="{040D46ED-E3B8-4811-BE90-E6D580A66E7E}"/>
    <cellStyle name="Měna 2 2 4 4 7 2" xfId="7073" xr:uid="{E1554F75-EAD6-4EB7-8B6E-2B9307DB4609}"/>
    <cellStyle name="Měna 2 2 4 4 7 2 2" xfId="24713" xr:uid="{6FB6B7C7-D88C-47AF-9872-D1A70069AAA8}"/>
    <cellStyle name="Měna 2 2 4 4 7 2 2 2" xfId="51173" xr:uid="{8F4E4FE9-2597-410A-BD4E-FC42F6A63894}"/>
    <cellStyle name="Měna 2 2 4 4 7 2 3" xfId="33533" xr:uid="{0BCCD590-7FED-4CA8-A50A-F8812AE40219}"/>
    <cellStyle name="Měna 2 2 4 4 7 3" xfId="11483" xr:uid="{D92AB517-8AE0-40FF-970C-415D4B5D7604}"/>
    <cellStyle name="Měna 2 2 4 4 7 3 2" xfId="37943" xr:uid="{C4CA8258-00BA-4B4B-BC8C-997A12CFC7DA}"/>
    <cellStyle name="Měna 2 2 4 4 7 4" xfId="15893" xr:uid="{2C04B420-D009-416B-B9B9-68AE6A8A4360}"/>
    <cellStyle name="Měna 2 2 4 4 7 4 2" xfId="42353" xr:uid="{CFA8F7A2-0D45-4BB2-9C8B-DDA85432921B}"/>
    <cellStyle name="Měna 2 2 4 4 7 5" xfId="20303" xr:uid="{B062BE46-7A53-474B-BC45-7E7844D8087B}"/>
    <cellStyle name="Měna 2 2 4 4 7 5 2" xfId="46763" xr:uid="{2AB2BBA7-2E12-41E0-BE09-B266E485EC69}"/>
    <cellStyle name="Měna 2 2 4 4 7 6" xfId="29123" xr:uid="{47411664-DC16-44BA-9F51-FD32F6D0F727}"/>
    <cellStyle name="Měna 2 2 4 4 8" xfId="4553" xr:uid="{E5F716A3-33C3-48B7-B554-8561C219C834}"/>
    <cellStyle name="Měna 2 2 4 4 8 2" xfId="22193" xr:uid="{FA7B3BE3-AFE6-4F99-955A-5F368EB1F286}"/>
    <cellStyle name="Měna 2 2 4 4 8 2 2" xfId="48653" xr:uid="{1266620A-A6F1-4795-A42A-68564F46F0C5}"/>
    <cellStyle name="Měna 2 2 4 4 8 3" xfId="31013" xr:uid="{14952D7A-15A3-4CEB-8000-011381CA6BC7}"/>
    <cellStyle name="Měna 2 2 4 4 9" xfId="8963" xr:uid="{B9068D99-280A-4575-AF6F-46FA00F9D4CD}"/>
    <cellStyle name="Měna 2 2 4 4 9 2" xfId="35423" xr:uid="{A348288C-CAA2-442A-91E5-C3D0C140C2E2}"/>
    <cellStyle name="Měna 2 2 4 5" xfId="184" xr:uid="{B58880E0-94C1-4A08-8793-937E965A4579}"/>
    <cellStyle name="Měna 2 2 4 5 10" xfId="13415" xr:uid="{5F37B7C4-E4F7-4EB8-BEC2-52E441DEF6CF}"/>
    <cellStyle name="Měna 2 2 4 5 10 2" xfId="39875" xr:uid="{BDF29ED5-D511-4B58-B77A-CB80954E59F6}"/>
    <cellStyle name="Měna 2 2 4 5 11" xfId="17825" xr:uid="{74B20A2D-66FA-4441-A15F-CB03F5E2584B}"/>
    <cellStyle name="Měna 2 2 4 5 11 2" xfId="44285" xr:uid="{B75638F1-EC5B-4E75-ACCB-39464AB7800B}"/>
    <cellStyle name="Měna 2 2 4 5 12" xfId="26645" xr:uid="{6BE22C70-6396-461E-AFB9-3275A66A8BA5}"/>
    <cellStyle name="Měna 2 2 4 5 2" xfId="395" xr:uid="{37AE5241-ADF5-435C-997E-DD218937D93A}"/>
    <cellStyle name="Měna 2 2 4 5 2 10" xfId="26855" xr:uid="{E134EA49-4644-4CDC-A038-7E1F100EE540}"/>
    <cellStyle name="Měna 2 2 4 5 2 2" xfId="1025" xr:uid="{2FD6FB44-0486-4617-A8FD-445C8D3AFACF}"/>
    <cellStyle name="Měna 2 2 4 5 2 2 2" xfId="3545" xr:uid="{FF1C36D2-5261-414B-AF41-90B673DB81DB}"/>
    <cellStyle name="Měna 2 2 4 5 2 2 2 2" xfId="7955" xr:uid="{77DF69DB-FE3B-4C22-A81A-0EAB008D2F1C}"/>
    <cellStyle name="Měna 2 2 4 5 2 2 2 2 2" xfId="25595" xr:uid="{F688B6C5-DCCA-4512-8384-BA2CC1098F6C}"/>
    <cellStyle name="Měna 2 2 4 5 2 2 2 2 2 2" xfId="52055" xr:uid="{2D3479DF-31F9-4EBE-A59C-7D43D230F66D}"/>
    <cellStyle name="Měna 2 2 4 5 2 2 2 2 3" xfId="34415" xr:uid="{DB3A5E9F-8F05-4C61-B11A-929292B9E302}"/>
    <cellStyle name="Měna 2 2 4 5 2 2 2 3" xfId="12365" xr:uid="{A4D50C67-1685-4CA4-B787-130991B62281}"/>
    <cellStyle name="Měna 2 2 4 5 2 2 2 3 2" xfId="38825" xr:uid="{3854A8B8-2629-485D-9373-37A207B922EB}"/>
    <cellStyle name="Měna 2 2 4 5 2 2 2 4" xfId="16775" xr:uid="{0CFBC437-779E-4AED-8225-7AEC509DF841}"/>
    <cellStyle name="Měna 2 2 4 5 2 2 2 4 2" xfId="43235" xr:uid="{DF7F5A44-7AB8-4DB1-A747-9E7CC21EFD51}"/>
    <cellStyle name="Měna 2 2 4 5 2 2 2 5" xfId="21185" xr:uid="{92DCBA36-A19B-412C-B6C9-C75ACA499A3D}"/>
    <cellStyle name="Měna 2 2 4 5 2 2 2 5 2" xfId="47645" xr:uid="{93246B24-BB9C-4CC5-89A8-DF31A1E1EF0A}"/>
    <cellStyle name="Měna 2 2 4 5 2 2 2 6" xfId="30005" xr:uid="{571335F8-78F8-4781-A012-71559F5055A4}"/>
    <cellStyle name="Měna 2 2 4 5 2 2 3" xfId="5435" xr:uid="{894A65FB-4860-4A45-8635-7711D5FBFC2B}"/>
    <cellStyle name="Měna 2 2 4 5 2 2 3 2" xfId="23075" xr:uid="{58DF9A51-CFE2-4C8D-A7AE-C33A5924381C}"/>
    <cellStyle name="Měna 2 2 4 5 2 2 3 2 2" xfId="49535" xr:uid="{724DC692-EFE9-46C3-94B1-86F71E0B4997}"/>
    <cellStyle name="Měna 2 2 4 5 2 2 3 3" xfId="31895" xr:uid="{AA6D6FE8-83ED-4B1B-8BDD-99D9F225373E}"/>
    <cellStyle name="Měna 2 2 4 5 2 2 4" xfId="9845" xr:uid="{C92141FF-D117-4619-B3F6-AF6BDC94C2AD}"/>
    <cellStyle name="Měna 2 2 4 5 2 2 4 2" xfId="36305" xr:uid="{29FAEF4A-F99F-4419-B633-488CEA416649}"/>
    <cellStyle name="Měna 2 2 4 5 2 2 5" xfId="14255" xr:uid="{1AEB2051-A7CB-4C1A-B294-CBE13624AFC1}"/>
    <cellStyle name="Měna 2 2 4 5 2 2 5 2" xfId="40715" xr:uid="{CC3DB575-EC42-4064-BB37-9A8235DBD1BF}"/>
    <cellStyle name="Měna 2 2 4 5 2 2 6" xfId="18665" xr:uid="{06C6F88C-1358-4933-924D-EDE942A35696}"/>
    <cellStyle name="Měna 2 2 4 5 2 2 6 2" xfId="45125" xr:uid="{7CCFBE28-AF23-47A8-B05A-F8C551759F9B}"/>
    <cellStyle name="Měna 2 2 4 5 2 2 7" xfId="27485" xr:uid="{9B7EA628-18A9-483E-B64A-0F37E1514765}"/>
    <cellStyle name="Měna 2 2 4 5 2 3" xfId="1655" xr:uid="{53BC207B-E590-4950-B63C-E29A4C9FDEBE}"/>
    <cellStyle name="Měna 2 2 4 5 2 3 2" xfId="4175" xr:uid="{4F0FCE7A-0B1C-43B0-B6F6-DF7230E32C36}"/>
    <cellStyle name="Měna 2 2 4 5 2 3 2 2" xfId="8585" xr:uid="{22DB7C9C-1CF4-4989-8D7B-15F8BDE32A7E}"/>
    <cellStyle name="Měna 2 2 4 5 2 3 2 2 2" xfId="26225" xr:uid="{EADD0C6D-B390-431F-8BE0-B7A8A2D61B68}"/>
    <cellStyle name="Měna 2 2 4 5 2 3 2 2 2 2" xfId="52685" xr:uid="{E51C149B-C37E-4F30-9252-5CE1187DBB8F}"/>
    <cellStyle name="Měna 2 2 4 5 2 3 2 2 3" xfId="35045" xr:uid="{5616C747-8CE3-4E0E-8BED-D0F6835431CD}"/>
    <cellStyle name="Měna 2 2 4 5 2 3 2 3" xfId="12995" xr:uid="{3035A55F-0FFA-4C6E-B532-E4C7392B2CED}"/>
    <cellStyle name="Měna 2 2 4 5 2 3 2 3 2" xfId="39455" xr:uid="{4FD6285E-D254-4CDE-8BB5-A030D84A3B08}"/>
    <cellStyle name="Měna 2 2 4 5 2 3 2 4" xfId="17405" xr:uid="{99338042-ABA7-450B-B7E2-4D8460B1D0AE}"/>
    <cellStyle name="Měna 2 2 4 5 2 3 2 4 2" xfId="43865" xr:uid="{CAEB506A-FC1C-4709-A6A1-2D322EE91CAF}"/>
    <cellStyle name="Měna 2 2 4 5 2 3 2 5" xfId="21815" xr:uid="{44293F0C-91D7-4C35-B72C-A3FF9DF79E18}"/>
    <cellStyle name="Měna 2 2 4 5 2 3 2 5 2" xfId="48275" xr:uid="{E77AF72F-39AC-44F7-8E90-BBE4DB9B5452}"/>
    <cellStyle name="Měna 2 2 4 5 2 3 2 6" xfId="30635" xr:uid="{56978733-CA36-45C1-B937-63ACFF71D4CA}"/>
    <cellStyle name="Měna 2 2 4 5 2 3 3" xfId="6065" xr:uid="{DE630427-6721-414A-86FA-54C575CD68CC}"/>
    <cellStyle name="Měna 2 2 4 5 2 3 3 2" xfId="23705" xr:uid="{30CC2910-BA6B-42FA-B2FB-10E78AB11D98}"/>
    <cellStyle name="Měna 2 2 4 5 2 3 3 2 2" xfId="50165" xr:uid="{13BEA195-8F93-4C27-A9EF-94BB0E541EE4}"/>
    <cellStyle name="Měna 2 2 4 5 2 3 3 3" xfId="32525" xr:uid="{19943849-0D58-487A-9780-7BDF75ED0729}"/>
    <cellStyle name="Měna 2 2 4 5 2 3 4" xfId="10475" xr:uid="{BD16CE5F-9F8B-4C69-B0DF-72FF30AE8EB5}"/>
    <cellStyle name="Měna 2 2 4 5 2 3 4 2" xfId="36935" xr:uid="{482F9AE3-8D00-4580-B534-499FC51C39D4}"/>
    <cellStyle name="Měna 2 2 4 5 2 3 5" xfId="14885" xr:uid="{E37AF88B-4C89-4D3B-A19D-47064A7FCA47}"/>
    <cellStyle name="Měna 2 2 4 5 2 3 5 2" xfId="41345" xr:uid="{9A3361BE-8877-4C2E-A19F-122EC7317134}"/>
    <cellStyle name="Měna 2 2 4 5 2 3 6" xfId="19295" xr:uid="{28C76D83-7B04-4F84-8675-6487A2DAEBD6}"/>
    <cellStyle name="Měna 2 2 4 5 2 3 6 2" xfId="45755" xr:uid="{CFA31E95-B852-4DB2-9D23-6E91A635D55E}"/>
    <cellStyle name="Měna 2 2 4 5 2 3 7" xfId="28115" xr:uid="{D82D3654-C6CE-43C3-B3B5-F89AE1CAE040}"/>
    <cellStyle name="Měna 2 2 4 5 2 4" xfId="2285" xr:uid="{2EE33BD2-51DE-49C9-8850-D3495FE54990}"/>
    <cellStyle name="Měna 2 2 4 5 2 4 2" xfId="6695" xr:uid="{08F2A5D8-B46D-496C-B43D-5B49A70168B1}"/>
    <cellStyle name="Měna 2 2 4 5 2 4 2 2" xfId="24335" xr:uid="{400511B7-7353-4D27-AF4F-3F4A9C3ACE79}"/>
    <cellStyle name="Měna 2 2 4 5 2 4 2 2 2" xfId="50795" xr:uid="{17328E1F-DE37-4DE1-B7BD-E5B137CD7103}"/>
    <cellStyle name="Měna 2 2 4 5 2 4 2 3" xfId="33155" xr:uid="{4E60EA67-BE2F-4EE3-B8FE-ED238BE1C24B}"/>
    <cellStyle name="Měna 2 2 4 5 2 4 3" xfId="11105" xr:uid="{91C620C5-3548-46BB-9037-89253A123846}"/>
    <cellStyle name="Měna 2 2 4 5 2 4 3 2" xfId="37565" xr:uid="{70EC9E1F-58C7-4932-915A-C4BC89571BB7}"/>
    <cellStyle name="Měna 2 2 4 5 2 4 4" xfId="15515" xr:uid="{F37D6AD7-44C0-4D50-A4D7-5FEB8819C584}"/>
    <cellStyle name="Měna 2 2 4 5 2 4 4 2" xfId="41975" xr:uid="{E3A3D6F0-184E-413B-A76F-2C4ED6E05EAC}"/>
    <cellStyle name="Měna 2 2 4 5 2 4 5" xfId="19925" xr:uid="{F5F95E7C-0205-45C8-B552-82A8FE49B89D}"/>
    <cellStyle name="Měna 2 2 4 5 2 4 5 2" xfId="46385" xr:uid="{51745C46-1DA3-4D17-8C58-8F0969FDDC79}"/>
    <cellStyle name="Měna 2 2 4 5 2 4 6" xfId="28745" xr:uid="{6A10664D-2FB4-455B-95FF-F2DC2A283C9D}"/>
    <cellStyle name="Měna 2 2 4 5 2 5" xfId="2915" xr:uid="{8FDCA6C4-103A-40E4-9B1A-731F8C9663EE}"/>
    <cellStyle name="Měna 2 2 4 5 2 5 2" xfId="7325" xr:uid="{4EFA0B4E-6415-4949-AA83-5606DF0E812C}"/>
    <cellStyle name="Měna 2 2 4 5 2 5 2 2" xfId="24965" xr:uid="{C6FCDF45-498B-4296-B15D-186F6493DE49}"/>
    <cellStyle name="Měna 2 2 4 5 2 5 2 2 2" xfId="51425" xr:uid="{A6A0DDC9-23E0-456A-B8DF-E6E417B42742}"/>
    <cellStyle name="Měna 2 2 4 5 2 5 2 3" xfId="33785" xr:uid="{7EC98177-0206-478D-AF34-FDB420CE6A4C}"/>
    <cellStyle name="Měna 2 2 4 5 2 5 3" xfId="11735" xr:uid="{27506FA0-924A-46D4-A1B8-53BE67BCCF43}"/>
    <cellStyle name="Měna 2 2 4 5 2 5 3 2" xfId="38195" xr:uid="{BE1DB44A-9A8B-40FF-BB9C-A7FDAF9046A8}"/>
    <cellStyle name="Měna 2 2 4 5 2 5 4" xfId="16145" xr:uid="{551B0D9D-47B5-45E3-A9C6-27D812100991}"/>
    <cellStyle name="Měna 2 2 4 5 2 5 4 2" xfId="42605" xr:uid="{63C59219-9DFC-43C0-BCEA-0E4A52747603}"/>
    <cellStyle name="Měna 2 2 4 5 2 5 5" xfId="20555" xr:uid="{2F3D595D-1946-4203-A9A3-82C934DB8AC6}"/>
    <cellStyle name="Měna 2 2 4 5 2 5 5 2" xfId="47015" xr:uid="{098232B1-A93D-4455-AF44-F875159636B4}"/>
    <cellStyle name="Měna 2 2 4 5 2 5 6" xfId="29375" xr:uid="{289FF35F-659B-4657-9F76-2B328B055939}"/>
    <cellStyle name="Měna 2 2 4 5 2 6" xfId="4805" xr:uid="{8FD158FD-F796-4F0A-8E17-F6486BF2CF5C}"/>
    <cellStyle name="Měna 2 2 4 5 2 6 2" xfId="22445" xr:uid="{AF95FB5E-3DB7-4ACC-B5AC-4858A163D719}"/>
    <cellStyle name="Měna 2 2 4 5 2 6 2 2" xfId="48905" xr:uid="{E1E38B1D-7FF1-4E7C-AD3A-D8FD4E22718A}"/>
    <cellStyle name="Měna 2 2 4 5 2 6 3" xfId="31265" xr:uid="{9AA20D50-4E82-47F4-84D4-27D07970E795}"/>
    <cellStyle name="Měna 2 2 4 5 2 7" xfId="9215" xr:uid="{6FACDFF7-FA2E-4A9B-A4FB-6EF3FEBBC2EA}"/>
    <cellStyle name="Měna 2 2 4 5 2 7 2" xfId="35675" xr:uid="{14306235-1C2E-46EE-9295-C578AB1BFA38}"/>
    <cellStyle name="Měna 2 2 4 5 2 8" xfId="13625" xr:uid="{1889F70D-BE3F-4D2D-B8B9-E318E6893B88}"/>
    <cellStyle name="Měna 2 2 4 5 2 8 2" xfId="40085" xr:uid="{6FF15C3E-43C8-4652-8954-5E348A2DCFE2}"/>
    <cellStyle name="Měna 2 2 4 5 2 9" xfId="18035" xr:uid="{D1E908B3-7A66-4A66-91C5-7F41B43275AA}"/>
    <cellStyle name="Měna 2 2 4 5 2 9 2" xfId="44495" xr:uid="{E797FB9E-49B9-4FB4-BDC7-806E0C0C726E}"/>
    <cellStyle name="Měna 2 2 4 5 3" xfId="605" xr:uid="{62038A21-359E-4B25-AAE3-CA47CD4AF087}"/>
    <cellStyle name="Měna 2 2 4 5 3 10" xfId="27065" xr:uid="{53E3FF60-6F8B-48FC-8150-B0C59C217DB3}"/>
    <cellStyle name="Měna 2 2 4 5 3 2" xfId="1235" xr:uid="{E1CD54D8-5BEA-47CA-931F-C74A14F1AEA8}"/>
    <cellStyle name="Měna 2 2 4 5 3 2 2" xfId="3755" xr:uid="{9E57EB46-683F-42DE-B45E-BE9CE8911C18}"/>
    <cellStyle name="Měna 2 2 4 5 3 2 2 2" xfId="8165" xr:uid="{DB0608DC-374F-4B77-9622-30D6514D5E05}"/>
    <cellStyle name="Měna 2 2 4 5 3 2 2 2 2" xfId="25805" xr:uid="{3BD05174-10C8-4542-A2F0-46E42C467B6A}"/>
    <cellStyle name="Měna 2 2 4 5 3 2 2 2 2 2" xfId="52265" xr:uid="{9B7DEA66-B0D9-4CB8-90FD-9DCACF88EA95}"/>
    <cellStyle name="Měna 2 2 4 5 3 2 2 2 3" xfId="34625" xr:uid="{E9D5344F-D839-4B1D-B7F3-DEEDF7281A05}"/>
    <cellStyle name="Měna 2 2 4 5 3 2 2 3" xfId="12575" xr:uid="{E8658490-104C-43D3-9513-797286892C8C}"/>
    <cellStyle name="Měna 2 2 4 5 3 2 2 3 2" xfId="39035" xr:uid="{6BADCE71-4A52-480C-A6A0-C42486DDBF10}"/>
    <cellStyle name="Měna 2 2 4 5 3 2 2 4" xfId="16985" xr:uid="{44CC16E2-1ADE-4079-8DEF-E1BFAB96C093}"/>
    <cellStyle name="Měna 2 2 4 5 3 2 2 4 2" xfId="43445" xr:uid="{1C7195E7-512C-4ED3-B952-38CD293D19A4}"/>
    <cellStyle name="Měna 2 2 4 5 3 2 2 5" xfId="21395" xr:uid="{B733CC0D-485F-4AEA-BAD4-EA9B39814EC6}"/>
    <cellStyle name="Měna 2 2 4 5 3 2 2 5 2" xfId="47855" xr:uid="{FDE58E79-6B03-40C5-BBE0-FE9EED99F3B7}"/>
    <cellStyle name="Měna 2 2 4 5 3 2 2 6" xfId="30215" xr:uid="{DAF3E974-0BE6-4C73-A5D8-ED71AFEC6A1E}"/>
    <cellStyle name="Měna 2 2 4 5 3 2 3" xfId="5645" xr:uid="{8724EDC1-52DD-4FCE-B681-C9768BAFAD4D}"/>
    <cellStyle name="Měna 2 2 4 5 3 2 3 2" xfId="23285" xr:uid="{B3DDC91A-8439-4AA5-B2CD-B4B234FD5BF2}"/>
    <cellStyle name="Měna 2 2 4 5 3 2 3 2 2" xfId="49745" xr:uid="{540954B5-52D2-41DB-8E4F-99716BD9EEC0}"/>
    <cellStyle name="Měna 2 2 4 5 3 2 3 3" xfId="32105" xr:uid="{4C0A1EEF-7540-4D8C-8824-902FFAD7253F}"/>
    <cellStyle name="Měna 2 2 4 5 3 2 4" xfId="10055" xr:uid="{F29AA461-5157-43DE-9B92-202BAA29ABCF}"/>
    <cellStyle name="Měna 2 2 4 5 3 2 4 2" xfId="36515" xr:uid="{C6FEB708-7158-4745-95F4-BCDE250E11CC}"/>
    <cellStyle name="Měna 2 2 4 5 3 2 5" xfId="14465" xr:uid="{8B89E6CC-8DE7-4744-97B9-D4C575F733E2}"/>
    <cellStyle name="Měna 2 2 4 5 3 2 5 2" xfId="40925" xr:uid="{26ACFF01-0D84-454D-A673-D7756C1D79D1}"/>
    <cellStyle name="Měna 2 2 4 5 3 2 6" xfId="18875" xr:uid="{60BD82EB-160A-47EB-A162-4FB643A1F151}"/>
    <cellStyle name="Měna 2 2 4 5 3 2 6 2" xfId="45335" xr:uid="{DA193150-F67D-4321-A8FF-FCD284D72838}"/>
    <cellStyle name="Měna 2 2 4 5 3 2 7" xfId="27695" xr:uid="{4A8EB3BD-0BAC-4BD0-8BC2-7C1B7D3A5DDE}"/>
    <cellStyle name="Měna 2 2 4 5 3 3" xfId="1865" xr:uid="{791E7203-4249-4887-A14F-536E035E4007}"/>
    <cellStyle name="Měna 2 2 4 5 3 3 2" xfId="4385" xr:uid="{FAA09250-37C5-4B14-99E9-A2898476B5B6}"/>
    <cellStyle name="Měna 2 2 4 5 3 3 2 2" xfId="8795" xr:uid="{AE185DE6-F5A2-4D93-B87A-E3FA1803B4E0}"/>
    <cellStyle name="Měna 2 2 4 5 3 3 2 2 2" xfId="26435" xr:uid="{1DFBC9F6-BF9C-40F4-9F90-1761BBCCC587}"/>
    <cellStyle name="Měna 2 2 4 5 3 3 2 2 2 2" xfId="52895" xr:uid="{5B819614-5C40-45C3-BFA2-1F4A7E5FC8D2}"/>
    <cellStyle name="Měna 2 2 4 5 3 3 2 2 3" xfId="35255" xr:uid="{CCD1C855-6A82-4733-9123-B1B2ED72660D}"/>
    <cellStyle name="Měna 2 2 4 5 3 3 2 3" xfId="13205" xr:uid="{1472B7BC-2FDE-4729-9670-C91497743CF1}"/>
    <cellStyle name="Měna 2 2 4 5 3 3 2 3 2" xfId="39665" xr:uid="{08ED1C53-C6D9-44FC-BAC3-6C562D832C23}"/>
    <cellStyle name="Měna 2 2 4 5 3 3 2 4" xfId="17615" xr:uid="{E65C1533-465B-48FB-BAE6-2F21AB4FB2A9}"/>
    <cellStyle name="Měna 2 2 4 5 3 3 2 4 2" xfId="44075" xr:uid="{0EFFDA1D-CAC4-4F7F-A8D8-EC793A84D145}"/>
    <cellStyle name="Měna 2 2 4 5 3 3 2 5" xfId="22025" xr:uid="{3CBFADD5-96D6-48A9-94FE-FDFC56484321}"/>
    <cellStyle name="Měna 2 2 4 5 3 3 2 5 2" xfId="48485" xr:uid="{0A88B539-766A-41C7-99E5-F5CED02A765B}"/>
    <cellStyle name="Měna 2 2 4 5 3 3 2 6" xfId="30845" xr:uid="{1C3F6B36-2C28-47DB-993F-BD5342A005A0}"/>
    <cellStyle name="Měna 2 2 4 5 3 3 3" xfId="6275" xr:uid="{26139A3D-1997-488F-8A2B-6A1413E1E6C8}"/>
    <cellStyle name="Měna 2 2 4 5 3 3 3 2" xfId="23915" xr:uid="{3876FE42-CD13-4F57-8A29-2F41C67FEB7C}"/>
    <cellStyle name="Měna 2 2 4 5 3 3 3 2 2" xfId="50375" xr:uid="{01EBD6D9-D0F8-42E5-BEEE-6909B868D996}"/>
    <cellStyle name="Měna 2 2 4 5 3 3 3 3" xfId="32735" xr:uid="{3F392224-DAD3-4DD2-8D9F-22144011BF90}"/>
    <cellStyle name="Měna 2 2 4 5 3 3 4" xfId="10685" xr:uid="{F4BD0661-5B5A-49B2-A55B-BF9BF2A2F786}"/>
    <cellStyle name="Měna 2 2 4 5 3 3 4 2" xfId="37145" xr:uid="{17F10980-8270-47DB-AA8E-78E7B05BB547}"/>
    <cellStyle name="Měna 2 2 4 5 3 3 5" xfId="15095" xr:uid="{A6A12DB5-B157-4D65-8EA7-839FA87C3C71}"/>
    <cellStyle name="Měna 2 2 4 5 3 3 5 2" xfId="41555" xr:uid="{1F4A18BE-CC30-4FEF-BF94-E7AF873D4D98}"/>
    <cellStyle name="Měna 2 2 4 5 3 3 6" xfId="19505" xr:uid="{4B624EFD-832B-4DE0-8356-343E013C69AF}"/>
    <cellStyle name="Měna 2 2 4 5 3 3 6 2" xfId="45965" xr:uid="{10346ED8-911E-4E0A-88E9-0A4BFC629689}"/>
    <cellStyle name="Měna 2 2 4 5 3 3 7" xfId="28325" xr:uid="{2E07836E-0890-4926-AADB-963C14495176}"/>
    <cellStyle name="Měna 2 2 4 5 3 4" xfId="2495" xr:uid="{2E21E61D-4250-469B-AC8C-3CE6ECC44443}"/>
    <cellStyle name="Měna 2 2 4 5 3 4 2" xfId="6905" xr:uid="{B6C0EAFA-43B7-4A01-8EBA-13EB282AAC92}"/>
    <cellStyle name="Měna 2 2 4 5 3 4 2 2" xfId="24545" xr:uid="{52D0296F-331A-402E-A8A1-AFBB34F79772}"/>
    <cellStyle name="Měna 2 2 4 5 3 4 2 2 2" xfId="51005" xr:uid="{3F15A2BE-2AF0-4108-9C74-3FE1BE196650}"/>
    <cellStyle name="Měna 2 2 4 5 3 4 2 3" xfId="33365" xr:uid="{A42B8254-8EBF-42BA-A00E-006B21593A50}"/>
    <cellStyle name="Měna 2 2 4 5 3 4 3" xfId="11315" xr:uid="{FB4E9224-27C0-4424-8B8A-138126E743D1}"/>
    <cellStyle name="Měna 2 2 4 5 3 4 3 2" xfId="37775" xr:uid="{53C7E122-99A7-4163-905E-B8BA4042A2D0}"/>
    <cellStyle name="Měna 2 2 4 5 3 4 4" xfId="15725" xr:uid="{60D09EC4-75BB-4521-9DFD-2442211B46E9}"/>
    <cellStyle name="Měna 2 2 4 5 3 4 4 2" xfId="42185" xr:uid="{9013CFE7-63D0-46D3-A405-2E85A0862C5D}"/>
    <cellStyle name="Měna 2 2 4 5 3 4 5" xfId="20135" xr:uid="{E586D71C-4ACD-49FF-AD64-282BF30A93F7}"/>
    <cellStyle name="Měna 2 2 4 5 3 4 5 2" xfId="46595" xr:uid="{D1BA791E-DD88-485A-AA83-E118B77496CC}"/>
    <cellStyle name="Měna 2 2 4 5 3 4 6" xfId="28955" xr:uid="{53230EA4-F1D4-4455-8A48-66BB855C2237}"/>
    <cellStyle name="Měna 2 2 4 5 3 5" xfId="3125" xr:uid="{2650010F-CD04-4BB8-BB8A-73CC37F18C77}"/>
    <cellStyle name="Měna 2 2 4 5 3 5 2" xfId="7535" xr:uid="{49E70CED-061B-4F58-B16F-0946D39622B8}"/>
    <cellStyle name="Měna 2 2 4 5 3 5 2 2" xfId="25175" xr:uid="{3E19F48B-628F-41E0-814C-8557F0310937}"/>
    <cellStyle name="Měna 2 2 4 5 3 5 2 2 2" xfId="51635" xr:uid="{0B46926F-BFF1-4E44-8B31-3B7B1EFC193D}"/>
    <cellStyle name="Měna 2 2 4 5 3 5 2 3" xfId="33995" xr:uid="{ACF36D66-4141-4D36-9AD2-2B901CE9416E}"/>
    <cellStyle name="Měna 2 2 4 5 3 5 3" xfId="11945" xr:uid="{92A5FF03-1F5C-4519-8FA9-E0D90CE4AFF3}"/>
    <cellStyle name="Měna 2 2 4 5 3 5 3 2" xfId="38405" xr:uid="{527E34ED-67CE-4DC7-A62C-79A2D9274AB9}"/>
    <cellStyle name="Měna 2 2 4 5 3 5 4" xfId="16355" xr:uid="{69204405-9264-47BC-A910-5D2514622EF4}"/>
    <cellStyle name="Měna 2 2 4 5 3 5 4 2" xfId="42815" xr:uid="{3453A5A4-3A98-4D51-B7D9-50C61769DE45}"/>
    <cellStyle name="Měna 2 2 4 5 3 5 5" xfId="20765" xr:uid="{8862B9D1-D98E-409A-9C80-B4C086846A58}"/>
    <cellStyle name="Měna 2 2 4 5 3 5 5 2" xfId="47225" xr:uid="{BA61F999-9DD8-4363-9BAF-3633D67C7436}"/>
    <cellStyle name="Měna 2 2 4 5 3 5 6" xfId="29585" xr:uid="{7C0025F2-DCA6-4E5C-8627-1C09C36585C9}"/>
    <cellStyle name="Měna 2 2 4 5 3 6" xfId="5015" xr:uid="{2324F459-42A8-4B1C-B4A6-A7DE8D54C6FC}"/>
    <cellStyle name="Měna 2 2 4 5 3 6 2" xfId="22655" xr:uid="{943B9DB6-35C8-454E-A9DF-CCD552F43C7F}"/>
    <cellStyle name="Měna 2 2 4 5 3 6 2 2" xfId="49115" xr:uid="{B9F1A2E3-693B-4939-9F1C-EC8E6F3598FC}"/>
    <cellStyle name="Měna 2 2 4 5 3 6 3" xfId="31475" xr:uid="{D1CDD93C-641D-4452-9948-AA1E4532DC0D}"/>
    <cellStyle name="Měna 2 2 4 5 3 7" xfId="9425" xr:uid="{B4188AF3-11A6-4591-A64B-4B22605F0691}"/>
    <cellStyle name="Měna 2 2 4 5 3 7 2" xfId="35885" xr:uid="{4664A8F2-65B6-4267-A9FA-61FB34B72E6D}"/>
    <cellStyle name="Měna 2 2 4 5 3 8" xfId="13835" xr:uid="{30D314D1-A20A-4E0B-A720-4D5C47E7CC8C}"/>
    <cellStyle name="Měna 2 2 4 5 3 8 2" xfId="40295" xr:uid="{5F9BEAE8-C8CC-48E9-9A42-468E05C5A564}"/>
    <cellStyle name="Měna 2 2 4 5 3 9" xfId="18245" xr:uid="{EAC28939-00CC-4198-A761-FAFAE84299FB}"/>
    <cellStyle name="Měna 2 2 4 5 3 9 2" xfId="44705" xr:uid="{F301CF99-2F72-49E4-96C7-895AE2EA85CA}"/>
    <cellStyle name="Měna 2 2 4 5 4" xfId="815" xr:uid="{C69026C7-FF75-4240-A7A9-837740AE779C}"/>
    <cellStyle name="Měna 2 2 4 5 4 2" xfId="3335" xr:uid="{EC6B5720-C55A-47AD-B6D3-05C816E75E3F}"/>
    <cellStyle name="Měna 2 2 4 5 4 2 2" xfId="7745" xr:uid="{BE774F35-15D8-4827-A9CB-5753644A418C}"/>
    <cellStyle name="Měna 2 2 4 5 4 2 2 2" xfId="25385" xr:uid="{EAC719DC-9118-4214-9C22-79BC777389A2}"/>
    <cellStyle name="Měna 2 2 4 5 4 2 2 2 2" xfId="51845" xr:uid="{33C92273-D5E9-4727-9254-72F4CD9C2A5A}"/>
    <cellStyle name="Měna 2 2 4 5 4 2 2 3" xfId="34205" xr:uid="{1C304D9D-E1BE-4897-BB82-1B99A10053C5}"/>
    <cellStyle name="Měna 2 2 4 5 4 2 3" xfId="12155" xr:uid="{00B2D930-A2B9-420F-AC99-11EEC76C2CC5}"/>
    <cellStyle name="Měna 2 2 4 5 4 2 3 2" xfId="38615" xr:uid="{A1077627-D6FA-4AD7-B589-1EA7D5E9131E}"/>
    <cellStyle name="Měna 2 2 4 5 4 2 4" xfId="16565" xr:uid="{9F2D86D9-E8C2-4E07-9DDE-33552702BA9E}"/>
    <cellStyle name="Měna 2 2 4 5 4 2 4 2" xfId="43025" xr:uid="{CF3F5301-AC1D-445B-9369-66AABF822312}"/>
    <cellStyle name="Měna 2 2 4 5 4 2 5" xfId="20975" xr:uid="{C41C95DA-FD1F-48AE-8143-619AE2FCF7DF}"/>
    <cellStyle name="Měna 2 2 4 5 4 2 5 2" xfId="47435" xr:uid="{419FACE6-C36C-4465-8151-6FD12F69A209}"/>
    <cellStyle name="Měna 2 2 4 5 4 2 6" xfId="29795" xr:uid="{71A87DFA-D049-4729-AEDA-238666B2C764}"/>
    <cellStyle name="Měna 2 2 4 5 4 3" xfId="5225" xr:uid="{BDC961EC-2AC1-4A6B-8B5A-8885DFECA265}"/>
    <cellStyle name="Měna 2 2 4 5 4 3 2" xfId="22865" xr:uid="{F7CDAB82-085E-43C7-959A-873D7C243EFF}"/>
    <cellStyle name="Měna 2 2 4 5 4 3 2 2" xfId="49325" xr:uid="{0EB1ECE9-DB10-49CB-850F-34C7F1293955}"/>
    <cellStyle name="Měna 2 2 4 5 4 3 3" xfId="31685" xr:uid="{DCE866BE-0C48-47AA-8005-E8381E215BE8}"/>
    <cellStyle name="Měna 2 2 4 5 4 4" xfId="9635" xr:uid="{7A9A3B9E-A1DB-48FC-9FB2-49DE4739711C}"/>
    <cellStyle name="Měna 2 2 4 5 4 4 2" xfId="36095" xr:uid="{F889DAF7-9D45-4151-9224-C55781A4E064}"/>
    <cellStyle name="Měna 2 2 4 5 4 5" xfId="14045" xr:uid="{FB1520E9-E544-4C65-9CD7-5B0CE31424C4}"/>
    <cellStyle name="Měna 2 2 4 5 4 5 2" xfId="40505" xr:uid="{8FF8476D-2070-4A68-8431-F1F56277168D}"/>
    <cellStyle name="Měna 2 2 4 5 4 6" xfId="18455" xr:uid="{8E5D5496-FB07-4A34-BEF8-9A89EA784B41}"/>
    <cellStyle name="Měna 2 2 4 5 4 6 2" xfId="44915" xr:uid="{25482302-ED6C-4BB0-BF0D-2A291B779AE9}"/>
    <cellStyle name="Měna 2 2 4 5 4 7" xfId="27275" xr:uid="{314A9FDD-A7D4-4847-A0B6-5F9D5677A6B8}"/>
    <cellStyle name="Měna 2 2 4 5 5" xfId="1445" xr:uid="{7CEB27DA-F15D-47DF-BC54-296955A3D68F}"/>
    <cellStyle name="Měna 2 2 4 5 5 2" xfId="3965" xr:uid="{FD3C66F5-65FA-4352-9681-540CAA5C8B5D}"/>
    <cellStyle name="Měna 2 2 4 5 5 2 2" xfId="8375" xr:uid="{13EB1E2F-D8FF-426F-9643-D2B84A7138CA}"/>
    <cellStyle name="Měna 2 2 4 5 5 2 2 2" xfId="26015" xr:uid="{E0A2B626-19ED-45EF-80F5-12ED611427FA}"/>
    <cellStyle name="Měna 2 2 4 5 5 2 2 2 2" xfId="52475" xr:uid="{0A9141B2-4B7C-4E29-A240-F118676FCB80}"/>
    <cellStyle name="Měna 2 2 4 5 5 2 2 3" xfId="34835" xr:uid="{F1F64AED-B288-473C-86E2-3AD824CF5962}"/>
    <cellStyle name="Měna 2 2 4 5 5 2 3" xfId="12785" xr:uid="{A2E97554-422B-4688-8563-C2EF29CBCDF7}"/>
    <cellStyle name="Měna 2 2 4 5 5 2 3 2" xfId="39245" xr:uid="{386814D8-7E0C-4A7C-9880-D35E1C2D6F9B}"/>
    <cellStyle name="Měna 2 2 4 5 5 2 4" xfId="17195" xr:uid="{019D16E6-3093-49C8-98ED-26754141E18E}"/>
    <cellStyle name="Měna 2 2 4 5 5 2 4 2" xfId="43655" xr:uid="{16BEE9FC-B6D4-4E99-B7BB-B2278B44C094}"/>
    <cellStyle name="Měna 2 2 4 5 5 2 5" xfId="21605" xr:uid="{7F3F8484-A4AB-4F67-9562-806283AFD013}"/>
    <cellStyle name="Měna 2 2 4 5 5 2 5 2" xfId="48065" xr:uid="{894D317E-AE4A-41C0-8792-DDACB55B4201}"/>
    <cellStyle name="Měna 2 2 4 5 5 2 6" xfId="30425" xr:uid="{5BED9CD2-694D-4E44-A3BB-94076B3DD70F}"/>
    <cellStyle name="Měna 2 2 4 5 5 3" xfId="5855" xr:uid="{B938EAA6-5C3E-426A-BE19-7C6F7848F7A4}"/>
    <cellStyle name="Měna 2 2 4 5 5 3 2" xfId="23495" xr:uid="{039F661F-94CE-4FD2-AFC9-8C1909B59898}"/>
    <cellStyle name="Měna 2 2 4 5 5 3 2 2" xfId="49955" xr:uid="{B95D20AA-66D3-4999-87C6-508FFCBCEFA4}"/>
    <cellStyle name="Měna 2 2 4 5 5 3 3" xfId="32315" xr:uid="{143BE6EB-BB8B-4DCE-981E-89EA433B872A}"/>
    <cellStyle name="Měna 2 2 4 5 5 4" xfId="10265" xr:uid="{6E46BE61-0C59-43C9-A30D-49CC6B68F3C7}"/>
    <cellStyle name="Měna 2 2 4 5 5 4 2" xfId="36725" xr:uid="{DA2BB628-2B77-46D5-8659-6748F8E24720}"/>
    <cellStyle name="Měna 2 2 4 5 5 5" xfId="14675" xr:uid="{6B469908-1FCD-4331-AC47-50AEBD154182}"/>
    <cellStyle name="Měna 2 2 4 5 5 5 2" xfId="41135" xr:uid="{A6D9339E-BD22-4E96-A474-5D526B6E6C11}"/>
    <cellStyle name="Měna 2 2 4 5 5 6" xfId="19085" xr:uid="{1A3BEF24-5FD0-4BB1-99E6-7656F120C35B}"/>
    <cellStyle name="Měna 2 2 4 5 5 6 2" xfId="45545" xr:uid="{00952B97-5DF9-4839-9343-185B208367AF}"/>
    <cellStyle name="Měna 2 2 4 5 5 7" xfId="27905" xr:uid="{3047F9EA-435E-4D6B-A129-D222301C58E6}"/>
    <cellStyle name="Měna 2 2 4 5 6" xfId="2075" xr:uid="{D97B58F4-FA48-4B2D-9D51-52173155B052}"/>
    <cellStyle name="Měna 2 2 4 5 6 2" xfId="6485" xr:uid="{BAA40624-0490-4D57-BD5E-51196A9B4219}"/>
    <cellStyle name="Měna 2 2 4 5 6 2 2" xfId="24125" xr:uid="{245CB40C-9194-4E24-9D64-24C37AA88B54}"/>
    <cellStyle name="Měna 2 2 4 5 6 2 2 2" xfId="50585" xr:uid="{3E306DC0-7E40-472B-B28B-91E574D55BD7}"/>
    <cellStyle name="Měna 2 2 4 5 6 2 3" xfId="32945" xr:uid="{3DAC2B02-40B5-482B-8A51-26A0B7F78323}"/>
    <cellStyle name="Měna 2 2 4 5 6 3" xfId="10895" xr:uid="{98B556B1-401A-4A6A-BB40-6F553108A11C}"/>
    <cellStyle name="Měna 2 2 4 5 6 3 2" xfId="37355" xr:uid="{213D349B-D04E-4010-928A-2DAB45432D17}"/>
    <cellStyle name="Měna 2 2 4 5 6 4" xfId="15305" xr:uid="{B3B0920F-005B-4B72-AE29-CC62DCBDBC63}"/>
    <cellStyle name="Měna 2 2 4 5 6 4 2" xfId="41765" xr:uid="{D31C99C0-9EE1-43CD-97EC-915240B7F109}"/>
    <cellStyle name="Měna 2 2 4 5 6 5" xfId="19715" xr:uid="{53343144-88AE-47A8-9E19-B037D863E510}"/>
    <cellStyle name="Měna 2 2 4 5 6 5 2" xfId="46175" xr:uid="{84EC9A1E-3AED-4930-9A40-C71219699672}"/>
    <cellStyle name="Měna 2 2 4 5 6 6" xfId="28535" xr:uid="{713B1027-5142-4E5B-B1D3-F184680B02DC}"/>
    <cellStyle name="Měna 2 2 4 5 7" xfId="2705" xr:uid="{AEB92B46-CDFF-4E4D-ACB4-3B12B8025369}"/>
    <cellStyle name="Měna 2 2 4 5 7 2" xfId="7115" xr:uid="{837C6212-69AC-4C71-9339-7BACD2C2DB18}"/>
    <cellStyle name="Měna 2 2 4 5 7 2 2" xfId="24755" xr:uid="{FCA95437-AA18-4D21-918B-04B1600C3223}"/>
    <cellStyle name="Měna 2 2 4 5 7 2 2 2" xfId="51215" xr:uid="{A887E064-3F56-4970-8175-BF3E76821047}"/>
    <cellStyle name="Měna 2 2 4 5 7 2 3" xfId="33575" xr:uid="{5650CAD8-AC26-4FE5-AFD9-0D64C5217FFA}"/>
    <cellStyle name="Měna 2 2 4 5 7 3" xfId="11525" xr:uid="{DEF8458B-94BC-40FC-A61B-FA10B04D2D4C}"/>
    <cellStyle name="Měna 2 2 4 5 7 3 2" xfId="37985" xr:uid="{336D6E87-B3C2-4281-8950-1729A1A1C39A}"/>
    <cellStyle name="Měna 2 2 4 5 7 4" xfId="15935" xr:uid="{694F3E03-31C0-42A0-BB51-282D6B79ABCC}"/>
    <cellStyle name="Měna 2 2 4 5 7 4 2" xfId="42395" xr:uid="{E9D04B93-5420-4AF4-9A10-C5142C5F75C2}"/>
    <cellStyle name="Měna 2 2 4 5 7 5" xfId="20345" xr:uid="{EC676620-9865-4854-B1AC-E8BFA90D0CE1}"/>
    <cellStyle name="Měna 2 2 4 5 7 5 2" xfId="46805" xr:uid="{385FC6A9-9F02-489A-8340-289542532B34}"/>
    <cellStyle name="Měna 2 2 4 5 7 6" xfId="29165" xr:uid="{74AA2EDF-61A1-4F2A-A232-638001210506}"/>
    <cellStyle name="Měna 2 2 4 5 8" xfId="4595" xr:uid="{B75361EC-C469-4F8F-90D7-B27E30468345}"/>
    <cellStyle name="Měna 2 2 4 5 8 2" xfId="22235" xr:uid="{2534A03A-EA3E-49B4-99CE-29E2BB881131}"/>
    <cellStyle name="Měna 2 2 4 5 8 2 2" xfId="48695" xr:uid="{B7902505-9542-4127-B634-F9312EC1FBC5}"/>
    <cellStyle name="Měna 2 2 4 5 8 3" xfId="31055" xr:uid="{0B1F9A31-954C-433C-A89A-DE76F12F0B65}"/>
    <cellStyle name="Měna 2 2 4 5 9" xfId="9005" xr:uid="{7D3EACF1-3AE9-4A7D-BCAC-3F52B3F06C36}"/>
    <cellStyle name="Měna 2 2 4 5 9 2" xfId="35465" xr:uid="{C7231542-B441-4C32-BA85-60CB5E867000}"/>
    <cellStyle name="Měna 2 2 4 6" xfId="227" xr:uid="{ABDED1AA-0351-4751-AF82-7CCA38912E94}"/>
    <cellStyle name="Měna 2 2 4 6 10" xfId="26687" xr:uid="{C7B2CE4B-15EC-4650-993F-0A801718E829}"/>
    <cellStyle name="Měna 2 2 4 6 2" xfId="857" xr:uid="{6E4E3F0A-E781-4490-8F2C-F8370AF6DC2C}"/>
    <cellStyle name="Měna 2 2 4 6 2 2" xfId="3377" xr:uid="{B22CE05F-B603-488D-8B9F-433C0FE27BC0}"/>
    <cellStyle name="Měna 2 2 4 6 2 2 2" xfId="7787" xr:uid="{A6D54232-54B7-48AC-A465-A98471590FB4}"/>
    <cellStyle name="Měna 2 2 4 6 2 2 2 2" xfId="25427" xr:uid="{043E5153-923A-4572-AF94-48AF9C763712}"/>
    <cellStyle name="Měna 2 2 4 6 2 2 2 2 2" xfId="51887" xr:uid="{70D33908-62E2-4583-A423-8473A74E6A9A}"/>
    <cellStyle name="Měna 2 2 4 6 2 2 2 3" xfId="34247" xr:uid="{C10B3607-CBD2-4695-BCD2-BF27DD97A394}"/>
    <cellStyle name="Měna 2 2 4 6 2 2 3" xfId="12197" xr:uid="{FD003E33-C95C-498F-948E-EF26CF3F9E0C}"/>
    <cellStyle name="Měna 2 2 4 6 2 2 3 2" xfId="38657" xr:uid="{DDDDD340-FD4B-4625-BE62-52EDA940F434}"/>
    <cellStyle name="Měna 2 2 4 6 2 2 4" xfId="16607" xr:uid="{07A37496-92A6-4BE6-ADEB-3EDEF0743CD7}"/>
    <cellStyle name="Měna 2 2 4 6 2 2 4 2" xfId="43067" xr:uid="{F65D1AFD-D6BC-4742-AF4A-3EDE76F35DA2}"/>
    <cellStyle name="Měna 2 2 4 6 2 2 5" xfId="21017" xr:uid="{66E448C5-D28E-46BF-AE5C-6CCCEB8065D9}"/>
    <cellStyle name="Měna 2 2 4 6 2 2 5 2" xfId="47477" xr:uid="{BC45EB00-37B6-4A35-AE93-6050851C8BA2}"/>
    <cellStyle name="Měna 2 2 4 6 2 2 6" xfId="29837" xr:uid="{9D7F3BF9-95F0-4671-A069-3344200D96CA}"/>
    <cellStyle name="Měna 2 2 4 6 2 3" xfId="5267" xr:uid="{A8D3F450-355D-43FE-81F1-39592C103E55}"/>
    <cellStyle name="Měna 2 2 4 6 2 3 2" xfId="22907" xr:uid="{AC052FD3-517D-4ACB-846F-283995EC5704}"/>
    <cellStyle name="Měna 2 2 4 6 2 3 2 2" xfId="49367" xr:uid="{D0528DE9-7A45-4B94-B413-D525794F606E}"/>
    <cellStyle name="Měna 2 2 4 6 2 3 3" xfId="31727" xr:uid="{FE344224-D7E3-4962-9D29-8E2F9EC125C6}"/>
    <cellStyle name="Měna 2 2 4 6 2 4" xfId="9677" xr:uid="{C7B0A4AE-7090-49BD-97EE-41B092CE3340}"/>
    <cellStyle name="Měna 2 2 4 6 2 4 2" xfId="36137" xr:uid="{E9F7B5C5-D053-47CE-B99D-9CEB299CFF7C}"/>
    <cellStyle name="Měna 2 2 4 6 2 5" xfId="14087" xr:uid="{20FD0901-37D3-4E93-AB62-EBAB3A45C6F0}"/>
    <cellStyle name="Měna 2 2 4 6 2 5 2" xfId="40547" xr:uid="{ED503653-D3A2-4124-93D3-9485AA0159B3}"/>
    <cellStyle name="Měna 2 2 4 6 2 6" xfId="18497" xr:uid="{6208C7EB-E9CD-4B66-929D-B2058E207B93}"/>
    <cellStyle name="Měna 2 2 4 6 2 6 2" xfId="44957" xr:uid="{D7829FE4-614B-4B26-A912-58AA78B7D146}"/>
    <cellStyle name="Měna 2 2 4 6 2 7" xfId="27317" xr:uid="{1691344F-A4B0-47B7-B65C-036D3597B46E}"/>
    <cellStyle name="Měna 2 2 4 6 3" xfId="1487" xr:uid="{ED1156EA-7880-4C64-92F8-22EC611A3401}"/>
    <cellStyle name="Měna 2 2 4 6 3 2" xfId="4007" xr:uid="{8E19A9A7-7CC7-43AD-BF07-62E7E2A8F04D}"/>
    <cellStyle name="Měna 2 2 4 6 3 2 2" xfId="8417" xr:uid="{3BA80084-9786-4D07-877E-17482BE907F5}"/>
    <cellStyle name="Měna 2 2 4 6 3 2 2 2" xfId="26057" xr:uid="{46804630-ABAB-473F-A16C-DF722EE344D8}"/>
    <cellStyle name="Měna 2 2 4 6 3 2 2 2 2" xfId="52517" xr:uid="{F2D8560F-86A2-4E76-8A5F-164D726EFCCF}"/>
    <cellStyle name="Měna 2 2 4 6 3 2 2 3" xfId="34877" xr:uid="{8857A2B8-D9AD-4CC0-B19A-1867345109E2}"/>
    <cellStyle name="Měna 2 2 4 6 3 2 3" xfId="12827" xr:uid="{DFC47DED-E585-4C31-B127-8567BB40FD9F}"/>
    <cellStyle name="Měna 2 2 4 6 3 2 3 2" xfId="39287" xr:uid="{2588BA42-393A-4373-A1A8-D558CD3C4561}"/>
    <cellStyle name="Měna 2 2 4 6 3 2 4" xfId="17237" xr:uid="{9BD359B4-DA7D-4DD5-A512-4D3B62F26157}"/>
    <cellStyle name="Měna 2 2 4 6 3 2 4 2" xfId="43697" xr:uid="{7C0B1B0E-D6AE-4B33-A089-4190781D1C54}"/>
    <cellStyle name="Měna 2 2 4 6 3 2 5" xfId="21647" xr:uid="{5715BBD8-364A-441B-AA25-8DA303527906}"/>
    <cellStyle name="Měna 2 2 4 6 3 2 5 2" xfId="48107" xr:uid="{ACBDFEB6-F12E-40C3-8B99-A57A7FCD5745}"/>
    <cellStyle name="Měna 2 2 4 6 3 2 6" xfId="30467" xr:uid="{ADFA07AB-5AA5-4A6E-87A2-B08B6D0AEEB8}"/>
    <cellStyle name="Měna 2 2 4 6 3 3" xfId="5897" xr:uid="{B76E6DCB-0046-4129-9154-43F670604C00}"/>
    <cellStyle name="Měna 2 2 4 6 3 3 2" xfId="23537" xr:uid="{5EE4BF49-CCB5-4D1E-90B8-8D977C425D30}"/>
    <cellStyle name="Měna 2 2 4 6 3 3 2 2" xfId="49997" xr:uid="{E1650CAF-946B-4BA4-86A9-B14A7BC00503}"/>
    <cellStyle name="Měna 2 2 4 6 3 3 3" xfId="32357" xr:uid="{8A09E9DF-7305-402E-8E09-FE48B58A3CAC}"/>
    <cellStyle name="Měna 2 2 4 6 3 4" xfId="10307" xr:uid="{CC95FDCC-0E74-4686-99BD-335FF578D4A3}"/>
    <cellStyle name="Měna 2 2 4 6 3 4 2" xfId="36767" xr:uid="{3924B1A4-BDC4-4D52-8A65-CB03C930C53F}"/>
    <cellStyle name="Měna 2 2 4 6 3 5" xfId="14717" xr:uid="{09A31AFA-33D3-42F1-A917-1AE524EEE454}"/>
    <cellStyle name="Měna 2 2 4 6 3 5 2" xfId="41177" xr:uid="{5B4FD620-2C1C-4072-A411-235D69256272}"/>
    <cellStyle name="Měna 2 2 4 6 3 6" xfId="19127" xr:uid="{743926CB-9DCC-4EE3-965D-5839F69D3396}"/>
    <cellStyle name="Měna 2 2 4 6 3 6 2" xfId="45587" xr:uid="{428862C2-146D-476C-B474-846174382D4B}"/>
    <cellStyle name="Měna 2 2 4 6 3 7" xfId="27947" xr:uid="{12D1AF14-524F-4F1E-A4D9-A8CBB3447278}"/>
    <cellStyle name="Měna 2 2 4 6 4" xfId="2117" xr:uid="{1252C4EA-9172-4502-8934-06A34EB05124}"/>
    <cellStyle name="Měna 2 2 4 6 4 2" xfId="6527" xr:uid="{1F39048E-95A7-49E8-80DE-95F1BE517631}"/>
    <cellStyle name="Měna 2 2 4 6 4 2 2" xfId="24167" xr:uid="{D5D0D057-A043-4567-8749-67A1DB99E9CA}"/>
    <cellStyle name="Měna 2 2 4 6 4 2 2 2" xfId="50627" xr:uid="{8C75D511-1A9B-4F8F-8D50-63755EDA6EDC}"/>
    <cellStyle name="Měna 2 2 4 6 4 2 3" xfId="32987" xr:uid="{5678851F-70B9-4991-A7B0-F2F17328674B}"/>
    <cellStyle name="Měna 2 2 4 6 4 3" xfId="10937" xr:uid="{1A8C668F-FBD7-4AAA-AD68-E8C803E125E8}"/>
    <cellStyle name="Měna 2 2 4 6 4 3 2" xfId="37397" xr:uid="{3DC249B1-88C2-4E66-B6F6-4DFB7BCCC799}"/>
    <cellStyle name="Měna 2 2 4 6 4 4" xfId="15347" xr:uid="{C55E6C5E-8790-4FF0-B574-5D240A43610B}"/>
    <cellStyle name="Měna 2 2 4 6 4 4 2" xfId="41807" xr:uid="{6F3147FC-C132-4683-8AF8-400BE46954DA}"/>
    <cellStyle name="Měna 2 2 4 6 4 5" xfId="19757" xr:uid="{764133A4-4FD9-4E17-A2E4-AD924B234540}"/>
    <cellStyle name="Měna 2 2 4 6 4 5 2" xfId="46217" xr:uid="{87C92750-5607-4C05-835C-7F9B26EFA2EB}"/>
    <cellStyle name="Měna 2 2 4 6 4 6" xfId="28577" xr:uid="{055BFDBC-DF9E-4750-8B8F-D3DEE1E2A439}"/>
    <cellStyle name="Měna 2 2 4 6 5" xfId="2747" xr:uid="{0FAA3A95-CC4D-4C86-AB82-877084DBFD25}"/>
    <cellStyle name="Měna 2 2 4 6 5 2" xfId="7157" xr:uid="{42C08E99-E291-47F7-B9A1-D4BD5428A247}"/>
    <cellStyle name="Měna 2 2 4 6 5 2 2" xfId="24797" xr:uid="{595563CC-4F06-44F5-951D-FF7D686356CA}"/>
    <cellStyle name="Měna 2 2 4 6 5 2 2 2" xfId="51257" xr:uid="{78D4374A-EE70-4AB6-AE0F-71B6F7ADF84B}"/>
    <cellStyle name="Měna 2 2 4 6 5 2 3" xfId="33617" xr:uid="{7C9853EF-9D93-4FF2-8F12-83823BA9C6B4}"/>
    <cellStyle name="Měna 2 2 4 6 5 3" xfId="11567" xr:uid="{92F20FDA-7C23-4F66-A400-AF7E7A592939}"/>
    <cellStyle name="Měna 2 2 4 6 5 3 2" xfId="38027" xr:uid="{D005B9E5-7D73-4C4E-B9F6-51E9C5E58D4A}"/>
    <cellStyle name="Měna 2 2 4 6 5 4" xfId="15977" xr:uid="{3B04EE44-D78B-4B3B-A90E-8D223FEC3B61}"/>
    <cellStyle name="Měna 2 2 4 6 5 4 2" xfId="42437" xr:uid="{C0C94755-A23F-45B7-8DC5-BAE0600EC23E}"/>
    <cellStyle name="Měna 2 2 4 6 5 5" xfId="20387" xr:uid="{41A802C5-82D8-4EB1-9ECF-E883FA8E825E}"/>
    <cellStyle name="Měna 2 2 4 6 5 5 2" xfId="46847" xr:uid="{4D14B6DE-5A3F-42CC-A86C-E53F2237B578}"/>
    <cellStyle name="Měna 2 2 4 6 5 6" xfId="29207" xr:uid="{17A85A71-6CEA-47C3-BF3F-06C81E03422C}"/>
    <cellStyle name="Měna 2 2 4 6 6" xfId="4637" xr:uid="{1B7AB93E-51F3-4E6F-BDF5-C3E0D989D10B}"/>
    <cellStyle name="Měna 2 2 4 6 6 2" xfId="22277" xr:uid="{52AC9E7E-D976-416A-84BA-943C331E54C8}"/>
    <cellStyle name="Měna 2 2 4 6 6 2 2" xfId="48737" xr:uid="{3AA9ECB4-9900-4B0B-8AE4-D38264E69394}"/>
    <cellStyle name="Měna 2 2 4 6 6 3" xfId="31097" xr:uid="{67580D32-F769-4894-958E-79224D631618}"/>
    <cellStyle name="Měna 2 2 4 6 7" xfId="9047" xr:uid="{CF7C77B7-A4D6-48A0-8A36-9B2DE710C477}"/>
    <cellStyle name="Měna 2 2 4 6 7 2" xfId="35507" xr:uid="{BA3D7551-38E2-48A5-B448-6A7BA86BEBAE}"/>
    <cellStyle name="Měna 2 2 4 6 8" xfId="13457" xr:uid="{3FA04AA9-FF3F-4608-AC19-9B84E10B3C4B}"/>
    <cellStyle name="Měna 2 2 4 6 8 2" xfId="39917" xr:uid="{6A5C9009-7625-4CD7-AB7D-F990E8B2C435}"/>
    <cellStyle name="Měna 2 2 4 6 9" xfId="17867" xr:uid="{9192274F-66FA-47BC-A429-6A1BDDA721AC}"/>
    <cellStyle name="Měna 2 2 4 6 9 2" xfId="44327" xr:uid="{0076B4DC-EC8C-4B7C-9F47-BD5BB40CC90E}"/>
    <cellStyle name="Měna 2 2 4 7" xfId="437" xr:uid="{A8D1AD40-3969-4029-9BAE-6AF0813DA1F5}"/>
    <cellStyle name="Měna 2 2 4 7 10" xfId="26897" xr:uid="{CA59407C-0E82-4FB9-8D43-9E9DFA8134EE}"/>
    <cellStyle name="Měna 2 2 4 7 2" xfId="1067" xr:uid="{BFECC537-5D0D-48E2-9673-8E0F31B7F9E6}"/>
    <cellStyle name="Měna 2 2 4 7 2 2" xfId="3587" xr:uid="{96742CCC-A6BF-4FA3-A30A-31F0CB35DECB}"/>
    <cellStyle name="Měna 2 2 4 7 2 2 2" xfId="7997" xr:uid="{B8F54C95-7726-4D2F-9D9D-E524AFD3B6FB}"/>
    <cellStyle name="Měna 2 2 4 7 2 2 2 2" xfId="25637" xr:uid="{46FD5CC3-8251-4E77-81CA-711673D95D41}"/>
    <cellStyle name="Měna 2 2 4 7 2 2 2 2 2" xfId="52097" xr:uid="{88E70DA6-0451-4DD0-8812-F64A0D250410}"/>
    <cellStyle name="Měna 2 2 4 7 2 2 2 3" xfId="34457" xr:uid="{35F0D6BB-A4CD-4F21-8855-4748EADDF95A}"/>
    <cellStyle name="Měna 2 2 4 7 2 2 3" xfId="12407" xr:uid="{0AEBE7F6-F297-441D-8AA6-7E521DAC21D9}"/>
    <cellStyle name="Měna 2 2 4 7 2 2 3 2" xfId="38867" xr:uid="{878E76D9-B998-46F1-8CE7-3EAA890B4945}"/>
    <cellStyle name="Měna 2 2 4 7 2 2 4" xfId="16817" xr:uid="{4BAA8057-C2EA-4E29-A52A-9ECB186136F7}"/>
    <cellStyle name="Měna 2 2 4 7 2 2 4 2" xfId="43277" xr:uid="{4D0D0B85-7207-4890-84B9-28248057078C}"/>
    <cellStyle name="Měna 2 2 4 7 2 2 5" xfId="21227" xr:uid="{2F32E852-8BBC-4C5D-B7FD-E9C26BEDECBB}"/>
    <cellStyle name="Měna 2 2 4 7 2 2 5 2" xfId="47687" xr:uid="{693FA6BC-38D7-4386-A492-7230DD033FB9}"/>
    <cellStyle name="Měna 2 2 4 7 2 2 6" xfId="30047" xr:uid="{8E4F5027-1759-4875-98F2-D79B7721CE1E}"/>
    <cellStyle name="Měna 2 2 4 7 2 3" xfId="5477" xr:uid="{BBEB53CB-CAC6-49D4-A6EF-21ADF24971B5}"/>
    <cellStyle name="Měna 2 2 4 7 2 3 2" xfId="23117" xr:uid="{07421529-9A6F-4218-B45A-BD8CE6557DF8}"/>
    <cellStyle name="Měna 2 2 4 7 2 3 2 2" xfId="49577" xr:uid="{43E1E3A5-F183-421C-BB9A-73DC8ECF2A87}"/>
    <cellStyle name="Měna 2 2 4 7 2 3 3" xfId="31937" xr:uid="{C4662E81-C6DA-4E59-AB9B-B0A03695B165}"/>
    <cellStyle name="Měna 2 2 4 7 2 4" xfId="9887" xr:uid="{F9316D2E-2AD1-43AF-88CE-1163A9878978}"/>
    <cellStyle name="Měna 2 2 4 7 2 4 2" xfId="36347" xr:uid="{218D552F-9AFB-4261-AF3C-6C4AB7F81485}"/>
    <cellStyle name="Měna 2 2 4 7 2 5" xfId="14297" xr:uid="{62B03C7B-DEC6-49E8-98F7-467549741B3E}"/>
    <cellStyle name="Měna 2 2 4 7 2 5 2" xfId="40757" xr:uid="{5877017D-AE06-4737-8CFC-C01D5B7F960F}"/>
    <cellStyle name="Měna 2 2 4 7 2 6" xfId="18707" xr:uid="{69A67FF7-BC83-4A99-84DC-0D90D6F1DF90}"/>
    <cellStyle name="Měna 2 2 4 7 2 6 2" xfId="45167" xr:uid="{3ED84DEC-2246-4BF5-9290-6D0EC223DA27}"/>
    <cellStyle name="Měna 2 2 4 7 2 7" xfId="27527" xr:uid="{7B2E43BE-10F6-453F-99F2-2D6EA78E7D7B}"/>
    <cellStyle name="Měna 2 2 4 7 3" xfId="1697" xr:uid="{A7CFE57C-A6F9-4B41-A441-565E58F8FF51}"/>
    <cellStyle name="Měna 2 2 4 7 3 2" xfId="4217" xr:uid="{175F76EB-D4A5-4616-BDAC-31048A69C83E}"/>
    <cellStyle name="Měna 2 2 4 7 3 2 2" xfId="8627" xr:uid="{5084C7C8-960B-4D6B-A7D9-CCD51AF1F43A}"/>
    <cellStyle name="Měna 2 2 4 7 3 2 2 2" xfId="26267" xr:uid="{FD6025A9-F547-4751-9CCC-012A595B6E7B}"/>
    <cellStyle name="Měna 2 2 4 7 3 2 2 2 2" xfId="52727" xr:uid="{4DAD521D-6575-4A46-97DB-62B85589C37A}"/>
    <cellStyle name="Měna 2 2 4 7 3 2 2 3" xfId="35087" xr:uid="{89F840C9-345B-44FE-B8C6-ADBCE770AD88}"/>
    <cellStyle name="Měna 2 2 4 7 3 2 3" xfId="13037" xr:uid="{B2FFDCC9-1030-430F-9007-665D11423024}"/>
    <cellStyle name="Měna 2 2 4 7 3 2 3 2" xfId="39497" xr:uid="{61543F5E-C916-493B-A935-E848CEC02815}"/>
    <cellStyle name="Měna 2 2 4 7 3 2 4" xfId="17447" xr:uid="{3156BCE0-597D-4C0D-B371-A02A9F23CB57}"/>
    <cellStyle name="Měna 2 2 4 7 3 2 4 2" xfId="43907" xr:uid="{48DACA48-8F8E-44CC-8066-2723892B440D}"/>
    <cellStyle name="Měna 2 2 4 7 3 2 5" xfId="21857" xr:uid="{9AD37CF5-027F-4590-95A1-579CF674A617}"/>
    <cellStyle name="Měna 2 2 4 7 3 2 5 2" xfId="48317" xr:uid="{C0346940-FD80-478E-AFAC-0DEFE5D49AF6}"/>
    <cellStyle name="Měna 2 2 4 7 3 2 6" xfId="30677" xr:uid="{E28643C2-7C78-42DF-BBA9-A79510DF22AC}"/>
    <cellStyle name="Měna 2 2 4 7 3 3" xfId="6107" xr:uid="{481ED2EC-620C-4E38-9244-432E8915EC2A}"/>
    <cellStyle name="Měna 2 2 4 7 3 3 2" xfId="23747" xr:uid="{B2A6F418-54EF-412D-9530-3D69AFD164F8}"/>
    <cellStyle name="Měna 2 2 4 7 3 3 2 2" xfId="50207" xr:uid="{0B5EFB42-A502-4295-A04C-CB45539CA342}"/>
    <cellStyle name="Měna 2 2 4 7 3 3 3" xfId="32567" xr:uid="{1054FDE5-30FB-4B7B-9673-D8D7460FF243}"/>
    <cellStyle name="Měna 2 2 4 7 3 4" xfId="10517" xr:uid="{F737FB85-AC08-454D-85A0-050C303D25A3}"/>
    <cellStyle name="Měna 2 2 4 7 3 4 2" xfId="36977" xr:uid="{5319717A-FB9E-427F-8201-0AE481ABE069}"/>
    <cellStyle name="Měna 2 2 4 7 3 5" xfId="14927" xr:uid="{EAC58829-A2ED-4A5A-AB27-D0342BEFE061}"/>
    <cellStyle name="Měna 2 2 4 7 3 5 2" xfId="41387" xr:uid="{F0F8F0FB-657C-48A1-840C-2D7F83431C7B}"/>
    <cellStyle name="Měna 2 2 4 7 3 6" xfId="19337" xr:uid="{C8128534-B3EE-44D8-A60C-E802DB7D9B05}"/>
    <cellStyle name="Měna 2 2 4 7 3 6 2" xfId="45797" xr:uid="{A0DF8E09-57C3-4763-ABEE-A29A5364A8E5}"/>
    <cellStyle name="Měna 2 2 4 7 3 7" xfId="28157" xr:uid="{7B8FBEB5-EB37-486C-B2ED-CE7A8CFCC9D1}"/>
    <cellStyle name="Měna 2 2 4 7 4" xfId="2327" xr:uid="{9897B14B-00F3-4410-8A33-B1C6FC9F429F}"/>
    <cellStyle name="Měna 2 2 4 7 4 2" xfId="6737" xr:uid="{DE83869E-DA47-4030-8163-7C42624ED02A}"/>
    <cellStyle name="Měna 2 2 4 7 4 2 2" xfId="24377" xr:uid="{1B1F3170-0FDA-4659-8BCD-03F4D86ED7CB}"/>
    <cellStyle name="Měna 2 2 4 7 4 2 2 2" xfId="50837" xr:uid="{02FCA416-96EF-4CFF-8735-05DCD6FFA419}"/>
    <cellStyle name="Měna 2 2 4 7 4 2 3" xfId="33197" xr:uid="{F5A2EB06-8CC1-4D4A-B6AE-F80B72E3E84D}"/>
    <cellStyle name="Měna 2 2 4 7 4 3" xfId="11147" xr:uid="{B713AC1E-46BB-4431-AD88-176D4E33F2CA}"/>
    <cellStyle name="Měna 2 2 4 7 4 3 2" xfId="37607" xr:uid="{8B19D297-AB15-446E-8AED-47F361FA7716}"/>
    <cellStyle name="Měna 2 2 4 7 4 4" xfId="15557" xr:uid="{9F6E1E4D-4A5C-4817-B2BF-E10FF2018402}"/>
    <cellStyle name="Měna 2 2 4 7 4 4 2" xfId="42017" xr:uid="{2C3A36D1-64F7-407E-8386-46190838320F}"/>
    <cellStyle name="Měna 2 2 4 7 4 5" xfId="19967" xr:uid="{E53E2A36-E9C4-47AE-92E2-018E0F766931}"/>
    <cellStyle name="Měna 2 2 4 7 4 5 2" xfId="46427" xr:uid="{0840DD22-78F6-487E-9BEE-78EFC5BAFA39}"/>
    <cellStyle name="Měna 2 2 4 7 4 6" xfId="28787" xr:uid="{FD0EC907-2870-41A9-938E-C17E6C5BB7B4}"/>
    <cellStyle name="Měna 2 2 4 7 5" xfId="2957" xr:uid="{570EC885-DA8C-467F-876A-5F2787E60C2E}"/>
    <cellStyle name="Měna 2 2 4 7 5 2" xfId="7367" xr:uid="{61B0E759-5555-48C5-9C4E-6932E37603F6}"/>
    <cellStyle name="Měna 2 2 4 7 5 2 2" xfId="25007" xr:uid="{6E66479F-762A-4FF8-BB72-859071D8229F}"/>
    <cellStyle name="Měna 2 2 4 7 5 2 2 2" xfId="51467" xr:uid="{E9C472A3-F594-469D-A06E-889B031C1F6E}"/>
    <cellStyle name="Měna 2 2 4 7 5 2 3" xfId="33827" xr:uid="{199098E1-BC39-4102-A9F8-84E33DF1459D}"/>
    <cellStyle name="Měna 2 2 4 7 5 3" xfId="11777" xr:uid="{F740B3A2-A2AE-4F55-89FF-B768C81C6B1F}"/>
    <cellStyle name="Měna 2 2 4 7 5 3 2" xfId="38237" xr:uid="{0013BCC6-078D-4CC5-8C18-780408E6B746}"/>
    <cellStyle name="Měna 2 2 4 7 5 4" xfId="16187" xr:uid="{87133456-8F74-4328-89B8-3EA20ED458B5}"/>
    <cellStyle name="Měna 2 2 4 7 5 4 2" xfId="42647" xr:uid="{E78500E7-DC28-4F08-B0F0-9049455C31DE}"/>
    <cellStyle name="Měna 2 2 4 7 5 5" xfId="20597" xr:uid="{02C2DCD0-11A5-4D1E-A2EE-775C4C19B781}"/>
    <cellStyle name="Měna 2 2 4 7 5 5 2" xfId="47057" xr:uid="{DFA4A9F2-8947-4642-A9EF-C2B39E7EF7AD}"/>
    <cellStyle name="Měna 2 2 4 7 5 6" xfId="29417" xr:uid="{2099A38F-59FA-4D43-8D23-D1DFF6115543}"/>
    <cellStyle name="Měna 2 2 4 7 6" xfId="4847" xr:uid="{85E9BD5B-9B82-495C-A7A8-4A8C6DF29271}"/>
    <cellStyle name="Měna 2 2 4 7 6 2" xfId="22487" xr:uid="{0E42EC75-34E2-4B5A-B82B-939154A3BEB9}"/>
    <cellStyle name="Měna 2 2 4 7 6 2 2" xfId="48947" xr:uid="{75655CF9-4E10-41C5-A113-342066AA2FC4}"/>
    <cellStyle name="Měna 2 2 4 7 6 3" xfId="31307" xr:uid="{9BFEAE41-187E-48A6-B03B-2D3D31E32E59}"/>
    <cellStyle name="Měna 2 2 4 7 7" xfId="9257" xr:uid="{5EFDD2CC-9362-44CF-A211-EE9BE0D11D4F}"/>
    <cellStyle name="Měna 2 2 4 7 7 2" xfId="35717" xr:uid="{F2182400-D840-4E22-86F3-64FBC32B755B}"/>
    <cellStyle name="Měna 2 2 4 7 8" xfId="13667" xr:uid="{AF4BADD0-8048-4572-8097-9E91A15E0AC2}"/>
    <cellStyle name="Měna 2 2 4 7 8 2" xfId="40127" xr:uid="{5F801F74-83A6-417D-9CA2-3C7E1F764F0A}"/>
    <cellStyle name="Měna 2 2 4 7 9" xfId="18077" xr:uid="{08E7C999-82A3-49C5-BC20-B29CEDDA50B5}"/>
    <cellStyle name="Měna 2 2 4 7 9 2" xfId="44537" xr:uid="{CCFE185A-AC08-4DA0-89D1-6BD5B3325559}"/>
    <cellStyle name="Měna 2 2 4 8" xfId="647" xr:uid="{0D02319D-2629-4202-AA13-D07EB2713439}"/>
    <cellStyle name="Měna 2 2 4 8 2" xfId="3167" xr:uid="{6AF4F258-9F7D-4FC5-A188-A5624716EB2A}"/>
    <cellStyle name="Měna 2 2 4 8 2 2" xfId="7577" xr:uid="{1D92FC28-B74B-4880-B4DF-630DEE8729C4}"/>
    <cellStyle name="Měna 2 2 4 8 2 2 2" xfId="25217" xr:uid="{CC838B56-9BBC-499A-8D9C-D5288E24B495}"/>
    <cellStyle name="Měna 2 2 4 8 2 2 2 2" xfId="51677" xr:uid="{3FAA4BDA-C3CD-4FA4-A1FA-4AAED0D380F4}"/>
    <cellStyle name="Měna 2 2 4 8 2 2 3" xfId="34037" xr:uid="{C67360E6-2F37-4309-A812-92F1FB716BA8}"/>
    <cellStyle name="Měna 2 2 4 8 2 3" xfId="11987" xr:uid="{47CCFA78-1EC7-4FE3-A56A-DAA309F80DB7}"/>
    <cellStyle name="Měna 2 2 4 8 2 3 2" xfId="38447" xr:uid="{B50EBA3C-B6F1-4430-8FF1-A88E9BEBEA22}"/>
    <cellStyle name="Měna 2 2 4 8 2 4" xfId="16397" xr:uid="{FEDD5F37-4644-47D2-AF3D-09EF98D3BBEF}"/>
    <cellStyle name="Měna 2 2 4 8 2 4 2" xfId="42857" xr:uid="{C9683D79-484D-431D-B075-195AF7B36094}"/>
    <cellStyle name="Měna 2 2 4 8 2 5" xfId="20807" xr:uid="{4B41F553-5F56-40FF-A87C-1AF05B0A7144}"/>
    <cellStyle name="Měna 2 2 4 8 2 5 2" xfId="47267" xr:uid="{95568C68-7FF0-45AB-A54C-9B7182DDBD8A}"/>
    <cellStyle name="Měna 2 2 4 8 2 6" xfId="29627" xr:uid="{F61148A7-3315-4160-AC4E-88A5A6624BCD}"/>
    <cellStyle name="Měna 2 2 4 8 3" xfId="5057" xr:uid="{B980EA21-EBA1-4E68-B889-4F091D530F18}"/>
    <cellStyle name="Měna 2 2 4 8 3 2" xfId="22697" xr:uid="{7D1BC181-3EE3-49FA-BF38-46A8A57F60DA}"/>
    <cellStyle name="Měna 2 2 4 8 3 2 2" xfId="49157" xr:uid="{E08F2560-FA09-49FE-899D-A3615734BAB4}"/>
    <cellStyle name="Měna 2 2 4 8 3 3" xfId="31517" xr:uid="{D7AEE1C4-F535-4F50-A456-A1C8A897D880}"/>
    <cellStyle name="Měna 2 2 4 8 4" xfId="9467" xr:uid="{65D3FADE-100F-4A66-9DE5-0B05BA620366}"/>
    <cellStyle name="Měna 2 2 4 8 4 2" xfId="35927" xr:uid="{1750B47F-9BE8-4108-B63B-36BE90482027}"/>
    <cellStyle name="Měna 2 2 4 8 5" xfId="13877" xr:uid="{6AFE79D5-B44C-40B9-A532-E4B01DAB10CB}"/>
    <cellStyle name="Měna 2 2 4 8 5 2" xfId="40337" xr:uid="{F2445C6F-AC62-4908-B731-D9B99A449510}"/>
    <cellStyle name="Měna 2 2 4 8 6" xfId="18287" xr:uid="{560AF877-0275-4DF4-A5F6-99E96AD83ADD}"/>
    <cellStyle name="Měna 2 2 4 8 6 2" xfId="44747" xr:uid="{CEA39B4B-E77C-42D2-8661-41E785192F41}"/>
    <cellStyle name="Měna 2 2 4 8 7" xfId="27107" xr:uid="{71CC88B3-373D-48B5-AA99-767EE0AC322F}"/>
    <cellStyle name="Měna 2 2 4 9" xfId="1277" xr:uid="{368A4564-FA08-4095-9A05-CA923B755929}"/>
    <cellStyle name="Měna 2 2 4 9 2" xfId="3797" xr:uid="{A55643EF-54DE-4AC4-8BBA-54A57636DDE2}"/>
    <cellStyle name="Měna 2 2 4 9 2 2" xfId="8207" xr:uid="{67F1D590-1AE6-4EE5-BAE5-E11CF9F9DD5D}"/>
    <cellStyle name="Měna 2 2 4 9 2 2 2" xfId="25847" xr:uid="{DC042534-E7EB-4BDE-ABEB-08EBE99A5897}"/>
    <cellStyle name="Měna 2 2 4 9 2 2 2 2" xfId="52307" xr:uid="{FB10C0D3-16FD-4D71-9C81-063E42AC70E6}"/>
    <cellStyle name="Měna 2 2 4 9 2 2 3" xfId="34667" xr:uid="{8723D637-EBB3-4770-8AB2-F0B6FD7F6FF7}"/>
    <cellStyle name="Měna 2 2 4 9 2 3" xfId="12617" xr:uid="{4D817E0D-35D5-42AC-A758-26A86B3124AC}"/>
    <cellStyle name="Měna 2 2 4 9 2 3 2" xfId="39077" xr:uid="{C87AA814-250A-4889-BF76-5233F82798A1}"/>
    <cellStyle name="Měna 2 2 4 9 2 4" xfId="17027" xr:uid="{9135EE97-2271-4D31-B046-08B1A3F938AE}"/>
    <cellStyle name="Měna 2 2 4 9 2 4 2" xfId="43487" xr:uid="{E0D87987-4F32-4718-BE72-5C118D1C820B}"/>
    <cellStyle name="Měna 2 2 4 9 2 5" xfId="21437" xr:uid="{36E045A4-EC37-4D29-A7E5-D5AE4D6F43C6}"/>
    <cellStyle name="Měna 2 2 4 9 2 5 2" xfId="47897" xr:uid="{8E41B7C4-4FE4-47FC-A1CF-96A950071D5D}"/>
    <cellStyle name="Měna 2 2 4 9 2 6" xfId="30257" xr:uid="{3F332628-46C8-432F-81A2-F3A712AF676B}"/>
    <cellStyle name="Měna 2 2 4 9 3" xfId="5687" xr:uid="{F8C83A9A-C2B4-4EE8-A7C2-3F0CCD2F48AA}"/>
    <cellStyle name="Měna 2 2 4 9 3 2" xfId="23327" xr:uid="{F269DDAC-B32B-448D-ACD1-1943E778C6E4}"/>
    <cellStyle name="Měna 2 2 4 9 3 2 2" xfId="49787" xr:uid="{2A197195-BF33-412E-BA6F-34F08B07D254}"/>
    <cellStyle name="Měna 2 2 4 9 3 3" xfId="32147" xr:uid="{8C834470-B154-4A3E-BB3A-869F46F3F9D5}"/>
    <cellStyle name="Měna 2 2 4 9 4" xfId="10097" xr:uid="{C0CCA356-2CCA-485C-872B-39964A0451CE}"/>
    <cellStyle name="Měna 2 2 4 9 4 2" xfId="36557" xr:uid="{DFAB74E5-BC02-4FC4-B177-929F19235E65}"/>
    <cellStyle name="Měna 2 2 4 9 5" xfId="14507" xr:uid="{A1EB3ACC-476C-4F65-8B39-4B322BFCE856}"/>
    <cellStyle name="Měna 2 2 4 9 5 2" xfId="40967" xr:uid="{44FAC6CC-1B51-413B-84E2-DC8D1C140A43}"/>
    <cellStyle name="Měna 2 2 4 9 6" xfId="18917" xr:uid="{841F19F6-3490-494E-AB9C-0F08D52A7222}"/>
    <cellStyle name="Měna 2 2 4 9 6 2" xfId="45377" xr:uid="{E0996111-90C3-4243-9319-1668390263FB}"/>
    <cellStyle name="Měna 2 2 4 9 7" xfId="27737" xr:uid="{3A50ADC8-ED01-4F94-B17F-FD320FE9E247}"/>
    <cellStyle name="Měna 2 2 5" xfId="53" xr:uid="{C6B19DB1-85E1-411C-A740-D12084AFC071}"/>
    <cellStyle name="Měna 2 2 5 10" xfId="13284" xr:uid="{971281E4-2CCE-494C-A223-4878F0AFFAD9}"/>
    <cellStyle name="Měna 2 2 5 10 2" xfId="39744" xr:uid="{0F54E833-78A8-4C66-AB08-C9CC374C40B9}"/>
    <cellStyle name="Měna 2 2 5 11" xfId="17694" xr:uid="{461BE137-5601-4308-9060-39FA8997B5A4}"/>
    <cellStyle name="Měna 2 2 5 11 2" xfId="44154" xr:uid="{480FAC2A-5592-4D35-9D38-54BBB890F5E1}"/>
    <cellStyle name="Měna 2 2 5 12" xfId="26514" xr:uid="{6A1076A1-75CB-4089-ADE5-F9A5CA661376}"/>
    <cellStyle name="Měna 2 2 5 2" xfId="264" xr:uid="{6CB276F8-0B94-4697-A675-745DA5819604}"/>
    <cellStyle name="Měna 2 2 5 2 10" xfId="26724" xr:uid="{0190D865-4D71-4F38-A17D-7D16C16F51C2}"/>
    <cellStyle name="Měna 2 2 5 2 2" xfId="894" xr:uid="{8E33BF5A-E8AF-4522-8DA3-D3D5D85BACDF}"/>
    <cellStyle name="Měna 2 2 5 2 2 2" xfId="3414" xr:uid="{0A4FC9FE-BAE9-4718-9DA0-B3B97B528AD0}"/>
    <cellStyle name="Měna 2 2 5 2 2 2 2" xfId="7824" xr:uid="{6BFA6740-C108-4996-A8EC-709122288EF6}"/>
    <cellStyle name="Měna 2 2 5 2 2 2 2 2" xfId="25464" xr:uid="{1C7EEDDB-FA11-4F35-ADA0-2698E72B28A8}"/>
    <cellStyle name="Měna 2 2 5 2 2 2 2 2 2" xfId="51924" xr:uid="{A7D57B26-8FE6-4D0B-B031-232EEB3A80DD}"/>
    <cellStyle name="Měna 2 2 5 2 2 2 2 3" xfId="34284" xr:uid="{4CA20891-E6B7-4117-B01E-61E472322C5C}"/>
    <cellStyle name="Měna 2 2 5 2 2 2 3" xfId="12234" xr:uid="{B5BC4575-30C5-4E04-A4C7-D6084DAFF513}"/>
    <cellStyle name="Měna 2 2 5 2 2 2 3 2" xfId="38694" xr:uid="{EE0EB777-FE11-4B1F-B597-066B20068A8E}"/>
    <cellStyle name="Měna 2 2 5 2 2 2 4" xfId="16644" xr:uid="{182E39EB-46BA-49E4-B1FE-CBB8066038E7}"/>
    <cellStyle name="Měna 2 2 5 2 2 2 4 2" xfId="43104" xr:uid="{D0F3EC4C-706D-429D-ACC7-A2F460882E5D}"/>
    <cellStyle name="Měna 2 2 5 2 2 2 5" xfId="21054" xr:uid="{98DDC6C2-9F40-4623-910A-23C67E14F22F}"/>
    <cellStyle name="Měna 2 2 5 2 2 2 5 2" xfId="47514" xr:uid="{CCF32F1B-74F9-4A57-A2A8-9FE86034A20E}"/>
    <cellStyle name="Měna 2 2 5 2 2 2 6" xfId="29874" xr:uid="{9AC44112-36E7-43C4-931C-A51E4C658898}"/>
    <cellStyle name="Měna 2 2 5 2 2 3" xfId="5304" xr:uid="{28A8F014-7616-439B-A740-8D406D7A3C01}"/>
    <cellStyle name="Měna 2 2 5 2 2 3 2" xfId="22944" xr:uid="{2F42179F-95DF-40A4-9788-A94B12180497}"/>
    <cellStyle name="Měna 2 2 5 2 2 3 2 2" xfId="49404" xr:uid="{9DD6EADA-0165-4188-BD77-34B0B9C38654}"/>
    <cellStyle name="Měna 2 2 5 2 2 3 3" xfId="31764" xr:uid="{66A67844-A8E9-4E53-BA2D-066EE830F11F}"/>
    <cellStyle name="Měna 2 2 5 2 2 4" xfId="9714" xr:uid="{AB635E0C-C991-4803-A660-5F46D271C6AF}"/>
    <cellStyle name="Měna 2 2 5 2 2 4 2" xfId="36174" xr:uid="{7EBF3837-6BB2-48AF-A68E-4BE57EF204CA}"/>
    <cellStyle name="Měna 2 2 5 2 2 5" xfId="14124" xr:uid="{3CD3FB85-C6F4-45D9-8E15-6DA24839FCC5}"/>
    <cellStyle name="Měna 2 2 5 2 2 5 2" xfId="40584" xr:uid="{32565D0E-3256-479C-A4D6-8B7F80777B2C}"/>
    <cellStyle name="Měna 2 2 5 2 2 6" xfId="18534" xr:uid="{3EEFC66A-F9E4-46B7-A808-04A8B046364D}"/>
    <cellStyle name="Měna 2 2 5 2 2 6 2" xfId="44994" xr:uid="{5EB23FA7-5B46-4213-A304-8AB8AF4573A1}"/>
    <cellStyle name="Měna 2 2 5 2 2 7" xfId="27354" xr:uid="{03D28084-445E-4A54-B951-1970B419703F}"/>
    <cellStyle name="Měna 2 2 5 2 3" xfId="1524" xr:uid="{1CA148BD-F990-4472-8C63-DB7FFA0E5665}"/>
    <cellStyle name="Měna 2 2 5 2 3 2" xfId="4044" xr:uid="{6A11CBF1-9D76-4F6B-8070-006502D9E820}"/>
    <cellStyle name="Měna 2 2 5 2 3 2 2" xfId="8454" xr:uid="{59243260-0F54-4001-8070-A75BD9FB24D0}"/>
    <cellStyle name="Měna 2 2 5 2 3 2 2 2" xfId="26094" xr:uid="{59C6529E-4E03-424A-ADE0-32F50898EFCA}"/>
    <cellStyle name="Měna 2 2 5 2 3 2 2 2 2" xfId="52554" xr:uid="{B734CEA2-BB40-48A6-B2F0-0AD5F3A30D4B}"/>
    <cellStyle name="Měna 2 2 5 2 3 2 2 3" xfId="34914" xr:uid="{0313F98E-5CBF-402F-8B3A-A32EA8464B09}"/>
    <cellStyle name="Měna 2 2 5 2 3 2 3" xfId="12864" xr:uid="{0A179507-E3C8-43C2-895C-66E10E39B28E}"/>
    <cellStyle name="Měna 2 2 5 2 3 2 3 2" xfId="39324" xr:uid="{D4D71F96-BCE1-41E8-82B6-726C06A565DE}"/>
    <cellStyle name="Měna 2 2 5 2 3 2 4" xfId="17274" xr:uid="{A69DFBC5-4D47-49AC-BC48-59E0DD8D2CCD}"/>
    <cellStyle name="Měna 2 2 5 2 3 2 4 2" xfId="43734" xr:uid="{33E44484-6CED-4D81-B6D7-0BBC8760111C}"/>
    <cellStyle name="Měna 2 2 5 2 3 2 5" xfId="21684" xr:uid="{F15D92D1-DD4E-4129-8495-7BE8435B10F2}"/>
    <cellStyle name="Měna 2 2 5 2 3 2 5 2" xfId="48144" xr:uid="{25ED0BDA-2E8A-4491-96A0-0227A4CB5BB4}"/>
    <cellStyle name="Měna 2 2 5 2 3 2 6" xfId="30504" xr:uid="{BBDA7FB9-7DD9-42FE-B977-1A7FFA8B89DC}"/>
    <cellStyle name="Měna 2 2 5 2 3 3" xfId="5934" xr:uid="{77ADD72F-D956-456D-908A-71796FCAD38B}"/>
    <cellStyle name="Měna 2 2 5 2 3 3 2" xfId="23574" xr:uid="{0376113F-EBE9-4FD3-9B66-4706F62DBAD6}"/>
    <cellStyle name="Měna 2 2 5 2 3 3 2 2" xfId="50034" xr:uid="{5514B6E3-F474-4515-91CA-7A49811CCEC1}"/>
    <cellStyle name="Měna 2 2 5 2 3 3 3" xfId="32394" xr:uid="{FEC18CF2-2743-4E19-8CE9-EAF6FCF306B2}"/>
    <cellStyle name="Měna 2 2 5 2 3 4" xfId="10344" xr:uid="{63DE9796-8D2D-492B-8CE6-349D7F233D58}"/>
    <cellStyle name="Měna 2 2 5 2 3 4 2" xfId="36804" xr:uid="{E87FF6B0-154B-4A81-98DC-02341DD53608}"/>
    <cellStyle name="Měna 2 2 5 2 3 5" xfId="14754" xr:uid="{5CDCB9AB-59A4-4389-8784-8AF69364D11E}"/>
    <cellStyle name="Měna 2 2 5 2 3 5 2" xfId="41214" xr:uid="{2C0D2C45-9F55-4B64-B099-9D15A6BAFD6A}"/>
    <cellStyle name="Měna 2 2 5 2 3 6" xfId="19164" xr:uid="{D0CF1466-5584-4606-AD1D-6CCC1A3BE02B}"/>
    <cellStyle name="Měna 2 2 5 2 3 6 2" xfId="45624" xr:uid="{5457E660-AA8C-429D-A446-4CA47EF5CA48}"/>
    <cellStyle name="Měna 2 2 5 2 3 7" xfId="27984" xr:uid="{967395B3-C5FA-43D8-94BB-5DE7CE37479C}"/>
    <cellStyle name="Měna 2 2 5 2 4" xfId="2154" xr:uid="{BD45306B-C487-4629-A08A-F6217679866B}"/>
    <cellStyle name="Měna 2 2 5 2 4 2" xfId="6564" xr:uid="{3E065E2E-BAD1-4FF1-BFF0-E4F2FE1A8531}"/>
    <cellStyle name="Měna 2 2 5 2 4 2 2" xfId="24204" xr:uid="{37388A17-4AC2-4114-9C17-499B386FE6BA}"/>
    <cellStyle name="Měna 2 2 5 2 4 2 2 2" xfId="50664" xr:uid="{ACB406F5-1372-40B2-B282-655039016C70}"/>
    <cellStyle name="Měna 2 2 5 2 4 2 3" xfId="33024" xr:uid="{F72A5421-9644-4B46-A6A9-633CF85AC753}"/>
    <cellStyle name="Měna 2 2 5 2 4 3" xfId="10974" xr:uid="{8C3D5A6F-A8C5-4562-8F98-F23D74434CE1}"/>
    <cellStyle name="Měna 2 2 5 2 4 3 2" xfId="37434" xr:uid="{B26484FD-0747-4424-95EB-8CC6CD8EFAC0}"/>
    <cellStyle name="Měna 2 2 5 2 4 4" xfId="15384" xr:uid="{08CA361C-282B-4B2B-85D7-D231C8C4E682}"/>
    <cellStyle name="Měna 2 2 5 2 4 4 2" xfId="41844" xr:uid="{E0EC8DFD-90E0-4070-B63D-D92BEC0E341C}"/>
    <cellStyle name="Měna 2 2 5 2 4 5" xfId="19794" xr:uid="{FD80545A-4AE8-438A-80A4-7E1190CFE4A5}"/>
    <cellStyle name="Měna 2 2 5 2 4 5 2" xfId="46254" xr:uid="{C3283F9B-9C85-48F9-8A73-CFA9227137F7}"/>
    <cellStyle name="Měna 2 2 5 2 4 6" xfId="28614" xr:uid="{0DA4DADD-AEA9-4131-A0E7-9CEEF3C9A1AD}"/>
    <cellStyle name="Měna 2 2 5 2 5" xfId="2784" xr:uid="{CAD71A37-FCB1-471A-89F7-20B1CF87F788}"/>
    <cellStyle name="Měna 2 2 5 2 5 2" xfId="7194" xr:uid="{9D8DB05E-71C8-4E18-AB73-42784912EA2C}"/>
    <cellStyle name="Měna 2 2 5 2 5 2 2" xfId="24834" xr:uid="{F0CA3684-1AA4-4A18-9C0B-1CDC2A09D2B7}"/>
    <cellStyle name="Měna 2 2 5 2 5 2 2 2" xfId="51294" xr:uid="{E36737EC-7AD8-4E14-9D4C-128FA5FD3D4F}"/>
    <cellStyle name="Měna 2 2 5 2 5 2 3" xfId="33654" xr:uid="{26369561-0B0B-450C-BA35-5C9A427DE5FE}"/>
    <cellStyle name="Měna 2 2 5 2 5 3" xfId="11604" xr:uid="{D7A72899-AC83-4956-BC0B-BE23E4B98489}"/>
    <cellStyle name="Měna 2 2 5 2 5 3 2" xfId="38064" xr:uid="{8C548B9F-3D86-4912-BB01-600D6395F1FF}"/>
    <cellStyle name="Měna 2 2 5 2 5 4" xfId="16014" xr:uid="{B150CFE1-FA76-44C8-B4ED-0833829070BB}"/>
    <cellStyle name="Měna 2 2 5 2 5 4 2" xfId="42474" xr:uid="{AE5BD6E5-6437-4707-8E5C-6BAB03A91771}"/>
    <cellStyle name="Měna 2 2 5 2 5 5" xfId="20424" xr:uid="{2EC680A0-E7B9-44E6-968F-705E58BF7FBB}"/>
    <cellStyle name="Měna 2 2 5 2 5 5 2" xfId="46884" xr:uid="{89C3F548-FF90-477A-981D-88F4C09A4EA0}"/>
    <cellStyle name="Měna 2 2 5 2 5 6" xfId="29244" xr:uid="{EEE3A946-64FB-4718-93FD-A8F53FF42713}"/>
    <cellStyle name="Měna 2 2 5 2 6" xfId="4674" xr:uid="{99438B6A-EFE1-4539-A54F-4BFEE796BBC5}"/>
    <cellStyle name="Měna 2 2 5 2 6 2" xfId="22314" xr:uid="{C200F8AE-6B41-46B5-865C-5BAE4BD09770}"/>
    <cellStyle name="Měna 2 2 5 2 6 2 2" xfId="48774" xr:uid="{C49B1951-42CB-416F-B50D-61C3FF31B2A5}"/>
    <cellStyle name="Měna 2 2 5 2 6 3" xfId="31134" xr:uid="{FD0B6E19-D45F-4F4B-8910-D25A3E2D4047}"/>
    <cellStyle name="Měna 2 2 5 2 7" xfId="9084" xr:uid="{984190A0-B860-45DC-921D-E3F6E26F33D5}"/>
    <cellStyle name="Měna 2 2 5 2 7 2" xfId="35544" xr:uid="{0CFE7867-25C7-455A-888C-A8DC53089FAF}"/>
    <cellStyle name="Měna 2 2 5 2 8" xfId="13494" xr:uid="{8A8A08CA-E117-4CC7-8D19-6A98673FE212}"/>
    <cellStyle name="Měna 2 2 5 2 8 2" xfId="39954" xr:uid="{19CB853C-2D5D-4A8B-9495-11D9B262701D}"/>
    <cellStyle name="Měna 2 2 5 2 9" xfId="17904" xr:uid="{B212DC62-684A-44B8-A81A-C786BECEB7F5}"/>
    <cellStyle name="Měna 2 2 5 2 9 2" xfId="44364" xr:uid="{BA8298E0-9A67-40CA-80E3-A887C7E273CC}"/>
    <cellStyle name="Měna 2 2 5 3" xfId="474" xr:uid="{1C1D4316-B4B4-41D9-B350-6F537DA2FFBA}"/>
    <cellStyle name="Měna 2 2 5 3 10" xfId="26934" xr:uid="{C3A1E2B6-70A6-4A31-93A9-75BA072EA187}"/>
    <cellStyle name="Měna 2 2 5 3 2" xfId="1104" xr:uid="{727ACCC4-E0FF-4B49-9787-89D2C7AFE36C}"/>
    <cellStyle name="Měna 2 2 5 3 2 2" xfId="3624" xr:uid="{3631C422-2AF2-44F6-9FA9-3BDA1FF839DF}"/>
    <cellStyle name="Měna 2 2 5 3 2 2 2" xfId="8034" xr:uid="{B892F977-BEC8-495E-9756-CB204EECD9E2}"/>
    <cellStyle name="Měna 2 2 5 3 2 2 2 2" xfId="25674" xr:uid="{7C262B5A-FD87-4D75-90B2-0E727FF3692A}"/>
    <cellStyle name="Měna 2 2 5 3 2 2 2 2 2" xfId="52134" xr:uid="{4676F0EB-15D3-490B-A0D3-8ED351166FE7}"/>
    <cellStyle name="Měna 2 2 5 3 2 2 2 3" xfId="34494" xr:uid="{617E8CF6-640A-4D29-9BB4-8283F9553149}"/>
    <cellStyle name="Měna 2 2 5 3 2 2 3" xfId="12444" xr:uid="{4CE6783C-7C27-4C53-A3A7-3C2FCEF84AE3}"/>
    <cellStyle name="Měna 2 2 5 3 2 2 3 2" xfId="38904" xr:uid="{074D0338-6ECC-495F-8543-E81F57C4AE3F}"/>
    <cellStyle name="Měna 2 2 5 3 2 2 4" xfId="16854" xr:uid="{2D14183E-3094-444C-9E58-EADDAF74BFAD}"/>
    <cellStyle name="Měna 2 2 5 3 2 2 4 2" xfId="43314" xr:uid="{9400929C-FA20-41D6-B0AF-A60BFB2C2C74}"/>
    <cellStyle name="Měna 2 2 5 3 2 2 5" xfId="21264" xr:uid="{36272DD6-8A34-4230-9DF8-7C3BCBD05ECD}"/>
    <cellStyle name="Měna 2 2 5 3 2 2 5 2" xfId="47724" xr:uid="{8DC618DE-6D74-4184-ACD6-9D7E2BB0F2B6}"/>
    <cellStyle name="Měna 2 2 5 3 2 2 6" xfId="30084" xr:uid="{DE23136F-55B1-440B-91B3-4C8B70AB22CD}"/>
    <cellStyle name="Měna 2 2 5 3 2 3" xfId="5514" xr:uid="{DA863B29-832A-4D42-AE4C-BE73FCB13EB5}"/>
    <cellStyle name="Měna 2 2 5 3 2 3 2" xfId="23154" xr:uid="{F7152CF2-6EF0-4F43-B80A-16C411B7AE77}"/>
    <cellStyle name="Měna 2 2 5 3 2 3 2 2" xfId="49614" xr:uid="{D99A7832-CDD0-465B-88DF-3FBD98501D9F}"/>
    <cellStyle name="Měna 2 2 5 3 2 3 3" xfId="31974" xr:uid="{910D78E8-7C85-4CFE-BDF3-02C1E2104C7B}"/>
    <cellStyle name="Měna 2 2 5 3 2 4" xfId="9924" xr:uid="{CACB57B8-E529-4C7B-9264-0B18D120D922}"/>
    <cellStyle name="Měna 2 2 5 3 2 4 2" xfId="36384" xr:uid="{38B06084-C0FE-4577-BA2E-69D567134AF1}"/>
    <cellStyle name="Měna 2 2 5 3 2 5" xfId="14334" xr:uid="{B647D041-C0DC-484D-9CD0-D24F70FF6CC6}"/>
    <cellStyle name="Měna 2 2 5 3 2 5 2" xfId="40794" xr:uid="{A95174D8-8E0A-455B-984C-AFB6BF89408D}"/>
    <cellStyle name="Měna 2 2 5 3 2 6" xfId="18744" xr:uid="{B7877880-87F1-45E2-B9A4-49F58371AF64}"/>
    <cellStyle name="Měna 2 2 5 3 2 6 2" xfId="45204" xr:uid="{B81D0BBB-5AB3-488F-AFDA-ED35C2D22FFD}"/>
    <cellStyle name="Měna 2 2 5 3 2 7" xfId="27564" xr:uid="{55A2BF67-E538-4884-9AEE-D64102A8DCB2}"/>
    <cellStyle name="Měna 2 2 5 3 3" xfId="1734" xr:uid="{8AE623DB-28F3-464B-B66C-D21FBC68B48E}"/>
    <cellStyle name="Měna 2 2 5 3 3 2" xfId="4254" xr:uid="{283F57DD-8606-40B9-AAF1-906A6B2611CD}"/>
    <cellStyle name="Měna 2 2 5 3 3 2 2" xfId="8664" xr:uid="{45AD5716-C6F9-4A96-822E-64FEC3D5BC46}"/>
    <cellStyle name="Měna 2 2 5 3 3 2 2 2" xfId="26304" xr:uid="{57DD6D4A-ECE0-45D3-B102-95B36B47E7AC}"/>
    <cellStyle name="Měna 2 2 5 3 3 2 2 2 2" xfId="52764" xr:uid="{6BBDC130-E3F5-48E5-B337-AE1F59C1B88A}"/>
    <cellStyle name="Měna 2 2 5 3 3 2 2 3" xfId="35124" xr:uid="{D8AEC495-2007-45F2-9346-010C66252692}"/>
    <cellStyle name="Měna 2 2 5 3 3 2 3" xfId="13074" xr:uid="{92BDA42C-138F-4C2F-BE7D-D4ED131866D4}"/>
    <cellStyle name="Měna 2 2 5 3 3 2 3 2" xfId="39534" xr:uid="{F8A81DAE-828C-4CB7-8368-AA20EEC578D9}"/>
    <cellStyle name="Měna 2 2 5 3 3 2 4" xfId="17484" xr:uid="{D5AD2FB4-EE6D-4E1B-B199-682D978342B2}"/>
    <cellStyle name="Měna 2 2 5 3 3 2 4 2" xfId="43944" xr:uid="{37027651-FDF1-425B-A120-8E637F1B3FF1}"/>
    <cellStyle name="Měna 2 2 5 3 3 2 5" xfId="21894" xr:uid="{47DAB864-8CB8-4039-96B1-DCC01DE75FD7}"/>
    <cellStyle name="Měna 2 2 5 3 3 2 5 2" xfId="48354" xr:uid="{E593DE94-332C-4D7B-A113-05228646F075}"/>
    <cellStyle name="Měna 2 2 5 3 3 2 6" xfId="30714" xr:uid="{2BE7EAF8-3066-47C5-8A44-26A432D90A6A}"/>
    <cellStyle name="Měna 2 2 5 3 3 3" xfId="6144" xr:uid="{A009F8A1-9724-4007-B69C-10704C84ADA9}"/>
    <cellStyle name="Měna 2 2 5 3 3 3 2" xfId="23784" xr:uid="{FCAFD297-A803-4568-B4FE-5FD8F7F3185E}"/>
    <cellStyle name="Měna 2 2 5 3 3 3 2 2" xfId="50244" xr:uid="{53EEEEB3-C33D-45D2-97A5-EDBFF306D768}"/>
    <cellStyle name="Měna 2 2 5 3 3 3 3" xfId="32604" xr:uid="{E389E61D-4C77-4CAA-8880-1D3847BD10A4}"/>
    <cellStyle name="Měna 2 2 5 3 3 4" xfId="10554" xr:uid="{D593BA03-3AC0-420E-9274-BFE9516D6C5C}"/>
    <cellStyle name="Měna 2 2 5 3 3 4 2" xfId="37014" xr:uid="{87EA8670-C866-4DFB-9673-51037421C031}"/>
    <cellStyle name="Měna 2 2 5 3 3 5" xfId="14964" xr:uid="{EC6F38CF-1131-4053-BD85-5B1809653D33}"/>
    <cellStyle name="Měna 2 2 5 3 3 5 2" xfId="41424" xr:uid="{C7530314-9D81-450E-AB8D-47F762C1C532}"/>
    <cellStyle name="Měna 2 2 5 3 3 6" xfId="19374" xr:uid="{C784811E-0944-4FDF-A748-6E5CD754EDF9}"/>
    <cellStyle name="Měna 2 2 5 3 3 6 2" xfId="45834" xr:uid="{94C0E6ED-0F86-4563-948B-B00BD24E0D8E}"/>
    <cellStyle name="Měna 2 2 5 3 3 7" xfId="28194" xr:uid="{1D09031B-A4D7-42F4-B726-3289648D3B07}"/>
    <cellStyle name="Měna 2 2 5 3 4" xfId="2364" xr:uid="{5C6A4480-3265-4AC2-AA13-0FDA4206D118}"/>
    <cellStyle name="Měna 2 2 5 3 4 2" xfId="6774" xr:uid="{2C5A73C0-15A5-4A66-8B42-B7CCD10583FD}"/>
    <cellStyle name="Měna 2 2 5 3 4 2 2" xfId="24414" xr:uid="{FB3522AC-1848-48FD-A41F-E67A70E5D5C9}"/>
    <cellStyle name="Měna 2 2 5 3 4 2 2 2" xfId="50874" xr:uid="{2923C895-020A-4313-A1A9-6DE94C8D0F9F}"/>
    <cellStyle name="Měna 2 2 5 3 4 2 3" xfId="33234" xr:uid="{1DADC2DA-CE20-46AE-BAC1-4B1D670DB9C7}"/>
    <cellStyle name="Měna 2 2 5 3 4 3" xfId="11184" xr:uid="{027E72EE-E678-4B6F-A965-B01B06ADFBAC}"/>
    <cellStyle name="Měna 2 2 5 3 4 3 2" xfId="37644" xr:uid="{31874F43-C094-4BBE-A53B-D974D9AFC6B4}"/>
    <cellStyle name="Měna 2 2 5 3 4 4" xfId="15594" xr:uid="{0F36487E-C27A-4920-A1FB-9DDCD2BE3A03}"/>
    <cellStyle name="Měna 2 2 5 3 4 4 2" xfId="42054" xr:uid="{8C7B0003-3226-4913-BCB3-9C20302DE438}"/>
    <cellStyle name="Měna 2 2 5 3 4 5" xfId="20004" xr:uid="{28C0EAAF-D439-4C0E-8A8B-D2DEA0B80978}"/>
    <cellStyle name="Měna 2 2 5 3 4 5 2" xfId="46464" xr:uid="{8ED131B4-5298-4A26-80DD-3B621E707F13}"/>
    <cellStyle name="Měna 2 2 5 3 4 6" xfId="28824" xr:uid="{DB60E74A-A974-498A-B022-86B61E242CE9}"/>
    <cellStyle name="Měna 2 2 5 3 5" xfId="2994" xr:uid="{B34CED89-4230-4D82-991A-DC1A27C084C3}"/>
    <cellStyle name="Měna 2 2 5 3 5 2" xfId="7404" xr:uid="{6DC7794A-F0EA-4FB6-A444-5946DA5169BB}"/>
    <cellStyle name="Měna 2 2 5 3 5 2 2" xfId="25044" xr:uid="{8C5AFB5D-E7C6-497A-9C04-683BBBEBE466}"/>
    <cellStyle name="Měna 2 2 5 3 5 2 2 2" xfId="51504" xr:uid="{97D5DC04-A857-459F-9649-066F4C5153D5}"/>
    <cellStyle name="Měna 2 2 5 3 5 2 3" xfId="33864" xr:uid="{73A5E153-1AA7-4093-B7C4-D4BA33F6FB12}"/>
    <cellStyle name="Měna 2 2 5 3 5 3" xfId="11814" xr:uid="{22726D17-8EE1-4CCA-8E04-75301131B1D9}"/>
    <cellStyle name="Měna 2 2 5 3 5 3 2" xfId="38274" xr:uid="{F730A680-6386-4E8D-8CB8-0FBCBBCD3BC2}"/>
    <cellStyle name="Měna 2 2 5 3 5 4" xfId="16224" xr:uid="{F410FE26-435C-463D-9349-5680F1A518F8}"/>
    <cellStyle name="Měna 2 2 5 3 5 4 2" xfId="42684" xr:uid="{801FE6EF-3DD1-46E8-A302-95798B5A15D9}"/>
    <cellStyle name="Měna 2 2 5 3 5 5" xfId="20634" xr:uid="{22BA06B5-9510-4FA0-B17A-B86E51EFBA0B}"/>
    <cellStyle name="Měna 2 2 5 3 5 5 2" xfId="47094" xr:uid="{20D308FD-5960-40BB-A331-278840C89FC4}"/>
    <cellStyle name="Měna 2 2 5 3 5 6" xfId="29454" xr:uid="{683CFC8E-01E8-4342-9BE6-AFFFE46EA91E}"/>
    <cellStyle name="Měna 2 2 5 3 6" xfId="4884" xr:uid="{1CDDABC5-40A7-476F-8F2D-7D720988927D}"/>
    <cellStyle name="Měna 2 2 5 3 6 2" xfId="22524" xr:uid="{CD2A4FA7-C972-4FFB-98FA-DCF1E09621F9}"/>
    <cellStyle name="Měna 2 2 5 3 6 2 2" xfId="48984" xr:uid="{245A3725-D600-4395-9137-55FECFD7D454}"/>
    <cellStyle name="Měna 2 2 5 3 6 3" xfId="31344" xr:uid="{4E4EF2C3-EE82-41CB-AC58-D3DB5BD5EB81}"/>
    <cellStyle name="Měna 2 2 5 3 7" xfId="9294" xr:uid="{E0D3837B-ACAD-4E56-8262-2BCCA75A55AA}"/>
    <cellStyle name="Měna 2 2 5 3 7 2" xfId="35754" xr:uid="{BF03777A-CC7A-4D1A-A8A1-EF007E6B2077}"/>
    <cellStyle name="Měna 2 2 5 3 8" xfId="13704" xr:uid="{1C0165DE-2789-4338-9397-EA01FCDDB695}"/>
    <cellStyle name="Měna 2 2 5 3 8 2" xfId="40164" xr:uid="{A0574828-C1A4-48C1-80CF-B04E3638DC2D}"/>
    <cellStyle name="Měna 2 2 5 3 9" xfId="18114" xr:uid="{DF059937-A6D8-4A77-8CA1-891108A3E1C3}"/>
    <cellStyle name="Měna 2 2 5 3 9 2" xfId="44574" xr:uid="{76A4ECFC-FF1B-48B8-9574-E2079BD21D41}"/>
    <cellStyle name="Měna 2 2 5 4" xfId="684" xr:uid="{9E2CEB2B-6C96-41C3-9947-DB3FC6638BEE}"/>
    <cellStyle name="Měna 2 2 5 4 2" xfId="3204" xr:uid="{D16E3F39-A48E-40CD-9175-49B2F4312D37}"/>
    <cellStyle name="Měna 2 2 5 4 2 2" xfId="7614" xr:uid="{6E6E0ABD-E679-4AAB-9AF2-A8D5FE0ABDDB}"/>
    <cellStyle name="Měna 2 2 5 4 2 2 2" xfId="25254" xr:uid="{F8EAA8D6-FF2E-4349-8877-50F614813BA9}"/>
    <cellStyle name="Měna 2 2 5 4 2 2 2 2" xfId="51714" xr:uid="{021FE186-1743-4E06-8A55-05393F517271}"/>
    <cellStyle name="Měna 2 2 5 4 2 2 3" xfId="34074" xr:uid="{AC3FE4AE-80C2-403C-81D9-4F4235C76037}"/>
    <cellStyle name="Měna 2 2 5 4 2 3" xfId="12024" xr:uid="{28BFBE5A-B68E-40AA-A506-7D5FA5B62EE8}"/>
    <cellStyle name="Měna 2 2 5 4 2 3 2" xfId="38484" xr:uid="{3B5EF597-71C3-49B0-9973-9DB5CBEB2916}"/>
    <cellStyle name="Měna 2 2 5 4 2 4" xfId="16434" xr:uid="{1DEAFA4E-DE37-41B9-869C-8DBED3DC5580}"/>
    <cellStyle name="Měna 2 2 5 4 2 4 2" xfId="42894" xr:uid="{B402B2E3-235A-45AC-BE25-D8241CB91C09}"/>
    <cellStyle name="Měna 2 2 5 4 2 5" xfId="20844" xr:uid="{93030DA9-78EE-4012-8F06-F910870844EF}"/>
    <cellStyle name="Měna 2 2 5 4 2 5 2" xfId="47304" xr:uid="{81F3BBC7-C85A-43C5-85CA-5A55BF31FF13}"/>
    <cellStyle name="Měna 2 2 5 4 2 6" xfId="29664" xr:uid="{FE63F533-8593-46E6-8755-E4F6B546ED5D}"/>
    <cellStyle name="Měna 2 2 5 4 3" xfId="5094" xr:uid="{F00965E9-88B4-46D4-8709-909C7B77FFCE}"/>
    <cellStyle name="Měna 2 2 5 4 3 2" xfId="22734" xr:uid="{A40563D6-611D-4CA3-A38A-C34EA7A94944}"/>
    <cellStyle name="Měna 2 2 5 4 3 2 2" xfId="49194" xr:uid="{7BCBCC3B-0B47-4632-8608-1CAABC0689B6}"/>
    <cellStyle name="Měna 2 2 5 4 3 3" xfId="31554" xr:uid="{74244267-8FB0-461D-AEAC-522DB4AEDFF7}"/>
    <cellStyle name="Měna 2 2 5 4 4" xfId="9504" xr:uid="{53759CE8-66AD-4D1A-8FB3-058CE836C0BA}"/>
    <cellStyle name="Měna 2 2 5 4 4 2" xfId="35964" xr:uid="{4275B337-0C24-4869-A171-C29215AAB460}"/>
    <cellStyle name="Měna 2 2 5 4 5" xfId="13914" xr:uid="{E0064C97-7A96-4C63-94FD-402F2DBAEC75}"/>
    <cellStyle name="Měna 2 2 5 4 5 2" xfId="40374" xr:uid="{AD24F17C-ED2D-4268-9A40-C2EF925C89CF}"/>
    <cellStyle name="Měna 2 2 5 4 6" xfId="18324" xr:uid="{C8FD61A8-9ED5-4E44-BAE1-9EA8F0EA2B5F}"/>
    <cellStyle name="Měna 2 2 5 4 6 2" xfId="44784" xr:uid="{43E8BCAB-3DAC-4A5B-90C6-B66DF26B5D81}"/>
    <cellStyle name="Měna 2 2 5 4 7" xfId="27144" xr:uid="{8A23F909-1127-4E0B-8BC1-98373F37638A}"/>
    <cellStyle name="Měna 2 2 5 5" xfId="1314" xr:uid="{61C2E6C2-8FC4-458E-B961-5B7B470E9586}"/>
    <cellStyle name="Měna 2 2 5 5 2" xfId="3834" xr:uid="{5A158AD6-8F47-4014-BEE5-7B96F93DCE56}"/>
    <cellStyle name="Měna 2 2 5 5 2 2" xfId="8244" xr:uid="{20E45C1B-3D45-46F2-8316-4B0B29065FBD}"/>
    <cellStyle name="Měna 2 2 5 5 2 2 2" xfId="25884" xr:uid="{759B36E0-A509-4C66-8AE4-5BC521CD1BE6}"/>
    <cellStyle name="Měna 2 2 5 5 2 2 2 2" xfId="52344" xr:uid="{04EF796E-C473-4CE6-A410-59A718914433}"/>
    <cellStyle name="Měna 2 2 5 5 2 2 3" xfId="34704" xr:uid="{E777C314-3598-4B78-9573-87ECBE27D169}"/>
    <cellStyle name="Měna 2 2 5 5 2 3" xfId="12654" xr:uid="{2D85CFD3-50C5-4A5B-B7EB-A2324D418C7B}"/>
    <cellStyle name="Měna 2 2 5 5 2 3 2" xfId="39114" xr:uid="{434F9579-8978-4207-A136-09490044A068}"/>
    <cellStyle name="Měna 2 2 5 5 2 4" xfId="17064" xr:uid="{4BA08200-7E61-43F2-8F32-21884C527D02}"/>
    <cellStyle name="Měna 2 2 5 5 2 4 2" xfId="43524" xr:uid="{A6515AB9-3C27-46F8-B9D8-A85991B31FE8}"/>
    <cellStyle name="Měna 2 2 5 5 2 5" xfId="21474" xr:uid="{DF9AB94C-DF91-4F1A-9F2C-9D8732ECB43D}"/>
    <cellStyle name="Měna 2 2 5 5 2 5 2" xfId="47934" xr:uid="{8F68C59D-3EC5-40DD-9ED5-5E52CAD077E4}"/>
    <cellStyle name="Měna 2 2 5 5 2 6" xfId="30294" xr:uid="{61810962-2EAB-4630-B3A7-6DABB34A3931}"/>
    <cellStyle name="Měna 2 2 5 5 3" xfId="5724" xr:uid="{F0F2563E-98E8-40FD-8EC5-28418B603BD2}"/>
    <cellStyle name="Měna 2 2 5 5 3 2" xfId="23364" xr:uid="{FCF08DF7-F921-475D-9E3E-5C773B1FE36B}"/>
    <cellStyle name="Měna 2 2 5 5 3 2 2" xfId="49824" xr:uid="{03E8CDCC-DB8B-4D40-AB3D-3B70D38167AC}"/>
    <cellStyle name="Měna 2 2 5 5 3 3" xfId="32184" xr:uid="{44E67A89-33B1-4ACE-8EF8-5F5EFC506BF0}"/>
    <cellStyle name="Měna 2 2 5 5 4" xfId="10134" xr:uid="{FB883274-77C0-4AC5-8C42-ACE1A1E72D80}"/>
    <cellStyle name="Měna 2 2 5 5 4 2" xfId="36594" xr:uid="{3D861170-EC8A-43B7-8388-5927E682B882}"/>
    <cellStyle name="Měna 2 2 5 5 5" xfId="14544" xr:uid="{41CBC992-B438-45BA-8DCE-830EE848B1AE}"/>
    <cellStyle name="Měna 2 2 5 5 5 2" xfId="41004" xr:uid="{3B608FA4-D9DD-4D71-9774-1851E8130897}"/>
    <cellStyle name="Měna 2 2 5 5 6" xfId="18954" xr:uid="{0523C816-4D66-4FED-A1BB-A09ED0258DD0}"/>
    <cellStyle name="Měna 2 2 5 5 6 2" xfId="45414" xr:uid="{D45B069C-B2FE-43FD-8D26-B1F21516F165}"/>
    <cellStyle name="Měna 2 2 5 5 7" xfId="27774" xr:uid="{93BBEDB9-D368-450B-A17A-BB209A34FBD3}"/>
    <cellStyle name="Měna 2 2 5 6" xfId="1944" xr:uid="{EF338533-F19A-4F76-AE7E-E743AFF7538F}"/>
    <cellStyle name="Měna 2 2 5 6 2" xfId="6354" xr:uid="{8B7D9DCE-B5AE-4FED-A776-86C8A1C81006}"/>
    <cellStyle name="Měna 2 2 5 6 2 2" xfId="23994" xr:uid="{B9618FE7-3F31-471F-BBAF-726790E9593E}"/>
    <cellStyle name="Měna 2 2 5 6 2 2 2" xfId="50454" xr:uid="{BAA197D4-4738-4A19-89DB-CBAEDC76ECF4}"/>
    <cellStyle name="Měna 2 2 5 6 2 3" xfId="32814" xr:uid="{DC700431-B522-4F89-8EDD-58D5DF084DF0}"/>
    <cellStyle name="Měna 2 2 5 6 3" xfId="10764" xr:uid="{DC03C5B4-C42C-4BD1-8890-748ADA67C9C7}"/>
    <cellStyle name="Měna 2 2 5 6 3 2" xfId="37224" xr:uid="{1B186CA1-E611-42CD-9C3B-90D84A03EEC6}"/>
    <cellStyle name="Měna 2 2 5 6 4" xfId="15174" xr:uid="{79A1F2F3-5F49-46E3-8D97-74D86950BAFB}"/>
    <cellStyle name="Měna 2 2 5 6 4 2" xfId="41634" xr:uid="{13F1C1ED-73F8-481C-BB63-95BCEF3BEE5B}"/>
    <cellStyle name="Měna 2 2 5 6 5" xfId="19584" xr:uid="{077FCAAA-AEA5-4ADC-82DE-0B20ABCACD1A}"/>
    <cellStyle name="Měna 2 2 5 6 5 2" xfId="46044" xr:uid="{EDF8FFD2-430B-4D37-9A6E-97479182D723}"/>
    <cellStyle name="Měna 2 2 5 6 6" xfId="28404" xr:uid="{EDFD2C1D-A96C-4E28-B4BF-BC9053626A02}"/>
    <cellStyle name="Měna 2 2 5 7" xfId="2574" xr:uid="{9BAC6035-80C9-4642-9FCA-DF467342CD63}"/>
    <cellStyle name="Měna 2 2 5 7 2" xfId="6984" xr:uid="{36CA366B-AEA4-4757-945A-1AEC1EB1B1BC}"/>
    <cellStyle name="Měna 2 2 5 7 2 2" xfId="24624" xr:uid="{92E6CC2D-53F9-4443-87E2-01456B03DB21}"/>
    <cellStyle name="Měna 2 2 5 7 2 2 2" xfId="51084" xr:uid="{6D371853-56C2-4BCC-8B22-733195088F6E}"/>
    <cellStyle name="Měna 2 2 5 7 2 3" xfId="33444" xr:uid="{6C748BB7-C35B-4C00-8766-878B32CD61AB}"/>
    <cellStyle name="Měna 2 2 5 7 3" xfId="11394" xr:uid="{6ECE22FE-3195-4827-A2D6-B1842CCA86B6}"/>
    <cellStyle name="Měna 2 2 5 7 3 2" xfId="37854" xr:uid="{24FE91C4-77FF-40B9-A60B-EE24645A212A}"/>
    <cellStyle name="Měna 2 2 5 7 4" xfId="15804" xr:uid="{7DD0E923-17CF-4A56-8080-C53A4A26CF0B}"/>
    <cellStyle name="Měna 2 2 5 7 4 2" xfId="42264" xr:uid="{E7A603A3-F50E-49BC-8C0E-C091F5BD7835}"/>
    <cellStyle name="Měna 2 2 5 7 5" xfId="20214" xr:uid="{EA53C4CB-8034-4289-A5E9-1C4EC9D08C8A}"/>
    <cellStyle name="Měna 2 2 5 7 5 2" xfId="46674" xr:uid="{857EF453-628E-4858-AB88-3F0490460493}"/>
    <cellStyle name="Měna 2 2 5 7 6" xfId="29034" xr:uid="{16DB219B-0170-4321-9D0A-DD6E5AFCD620}"/>
    <cellStyle name="Měna 2 2 5 8" xfId="4464" xr:uid="{767BEAC0-C7D3-46A4-A60D-96BB4A4BC86A}"/>
    <cellStyle name="Měna 2 2 5 8 2" xfId="22104" xr:uid="{FB2F0E81-6805-4140-ACF2-0EC1164A9F3C}"/>
    <cellStyle name="Měna 2 2 5 8 2 2" xfId="48564" xr:uid="{E8B62A1D-A41A-4DC6-BCEF-6C864D91C2E1}"/>
    <cellStyle name="Měna 2 2 5 8 3" xfId="30924" xr:uid="{75471D86-AE12-47B7-9DC0-8F70929643F0}"/>
    <cellStyle name="Měna 2 2 5 9" xfId="8874" xr:uid="{278E3CA1-B206-41A0-9E21-BE1B3FA5243B}"/>
    <cellStyle name="Měna 2 2 5 9 2" xfId="35334" xr:uid="{6EFC463F-2DE4-4F36-9FE7-CC57ED6716CF}"/>
    <cellStyle name="Měna 2 2 6" xfId="95" xr:uid="{4AA3E584-AFE9-4596-88A5-EDC96D569A19}"/>
    <cellStyle name="Měna 2 2 6 10" xfId="13326" xr:uid="{F25F760A-1073-4585-8EFF-01C16104125E}"/>
    <cellStyle name="Měna 2 2 6 10 2" xfId="39786" xr:uid="{B16E667D-F8BA-4375-A098-C2D6129137F4}"/>
    <cellStyle name="Měna 2 2 6 11" xfId="17736" xr:uid="{948547D1-D1AE-4111-A38F-AD59A33462BF}"/>
    <cellStyle name="Měna 2 2 6 11 2" xfId="44196" xr:uid="{722D6EBC-4C57-4D3E-9471-FDB6C437D3C0}"/>
    <cellStyle name="Měna 2 2 6 12" xfId="26556" xr:uid="{BDFD68FF-2D9A-40D9-A223-5A8AADAB2985}"/>
    <cellStyle name="Měna 2 2 6 2" xfId="306" xr:uid="{5736C1C8-4FAE-4D30-8BE2-EA42F4E901A8}"/>
    <cellStyle name="Měna 2 2 6 2 10" xfId="26766" xr:uid="{36027E15-530B-4D5D-AC64-E84CD3837B6C}"/>
    <cellStyle name="Měna 2 2 6 2 2" xfId="936" xr:uid="{F38D8254-C5A4-46BD-BFFB-9453DE0C1628}"/>
    <cellStyle name="Měna 2 2 6 2 2 2" xfId="3456" xr:uid="{CACB13C0-938D-475B-B294-F3D2CC79D999}"/>
    <cellStyle name="Měna 2 2 6 2 2 2 2" xfId="7866" xr:uid="{CA9DCF47-38D3-4CB8-9292-856643F1FB1F}"/>
    <cellStyle name="Měna 2 2 6 2 2 2 2 2" xfId="25506" xr:uid="{2E34E3F1-F7B0-4BD2-BA1D-BDBD6720719E}"/>
    <cellStyle name="Měna 2 2 6 2 2 2 2 2 2" xfId="51966" xr:uid="{3F6EBD03-A52A-4765-9D04-D9B13EE1DE32}"/>
    <cellStyle name="Měna 2 2 6 2 2 2 2 3" xfId="34326" xr:uid="{B7CF9E34-FA87-4396-90CC-D9D063E7E64B}"/>
    <cellStyle name="Měna 2 2 6 2 2 2 3" xfId="12276" xr:uid="{E37D54CE-71F4-4777-9313-2F1848131F44}"/>
    <cellStyle name="Měna 2 2 6 2 2 2 3 2" xfId="38736" xr:uid="{588CEB37-77FA-4245-9ECE-48FBC86D6FF4}"/>
    <cellStyle name="Měna 2 2 6 2 2 2 4" xfId="16686" xr:uid="{A74DCD64-56CD-4EAC-B2EB-38B3703E03DD}"/>
    <cellStyle name="Měna 2 2 6 2 2 2 4 2" xfId="43146" xr:uid="{028ACB4C-00D5-43DA-9965-C6F497672F15}"/>
    <cellStyle name="Měna 2 2 6 2 2 2 5" xfId="21096" xr:uid="{56B355B4-AE42-42C3-B5C9-D5BCDF04A094}"/>
    <cellStyle name="Měna 2 2 6 2 2 2 5 2" xfId="47556" xr:uid="{5D1477AB-6250-404B-9798-A846263191E6}"/>
    <cellStyle name="Měna 2 2 6 2 2 2 6" xfId="29916" xr:uid="{548B612A-94FA-4301-AD36-5D16FEC13A71}"/>
    <cellStyle name="Měna 2 2 6 2 2 3" xfId="5346" xr:uid="{CD9B451F-B31C-43E1-8A4A-054845AD2819}"/>
    <cellStyle name="Měna 2 2 6 2 2 3 2" xfId="22986" xr:uid="{595748DA-59BF-4ED1-B7A9-85D3977F70FD}"/>
    <cellStyle name="Měna 2 2 6 2 2 3 2 2" xfId="49446" xr:uid="{A52EC8A0-3A7F-4DC5-90AF-FE6B9B0AAFC8}"/>
    <cellStyle name="Měna 2 2 6 2 2 3 3" xfId="31806" xr:uid="{31722AD2-8AB2-4E5C-9B25-D851092BBD2F}"/>
    <cellStyle name="Měna 2 2 6 2 2 4" xfId="9756" xr:uid="{0D37541F-DF0B-4B18-9CDB-576FC8A1465F}"/>
    <cellStyle name="Měna 2 2 6 2 2 4 2" xfId="36216" xr:uid="{F02FA44D-092B-4775-AD5D-F983044ED097}"/>
    <cellStyle name="Měna 2 2 6 2 2 5" xfId="14166" xr:uid="{0CF600AD-596F-43D6-B211-15DEB2A3F66A}"/>
    <cellStyle name="Měna 2 2 6 2 2 5 2" xfId="40626" xr:uid="{B31B77BF-3BFD-49FD-9CB5-26C25E1F7A24}"/>
    <cellStyle name="Měna 2 2 6 2 2 6" xfId="18576" xr:uid="{44882DDA-AEEA-4695-8CA8-F7F3DA61C7DF}"/>
    <cellStyle name="Měna 2 2 6 2 2 6 2" xfId="45036" xr:uid="{80B2135E-D6CA-4916-A86B-9D0CA6266716}"/>
    <cellStyle name="Měna 2 2 6 2 2 7" xfId="27396" xr:uid="{E8176DB3-2522-48BE-BF9B-FE857B9196DE}"/>
    <cellStyle name="Měna 2 2 6 2 3" xfId="1566" xr:uid="{9B13DCFB-843C-4F8D-A172-940DBA86C3A0}"/>
    <cellStyle name="Měna 2 2 6 2 3 2" xfId="4086" xr:uid="{245485F6-4924-4F19-9911-10FCC600FC61}"/>
    <cellStyle name="Měna 2 2 6 2 3 2 2" xfId="8496" xr:uid="{5AF5F838-4E03-450D-B981-E58F98C004E4}"/>
    <cellStyle name="Měna 2 2 6 2 3 2 2 2" xfId="26136" xr:uid="{C97BFBEE-0448-473D-A965-0791048238DB}"/>
    <cellStyle name="Měna 2 2 6 2 3 2 2 2 2" xfId="52596" xr:uid="{02013022-A50F-47EB-B33C-24F8F9773F0B}"/>
    <cellStyle name="Měna 2 2 6 2 3 2 2 3" xfId="34956" xr:uid="{E257EE81-4CC5-49FC-867E-1B84E14DC3D0}"/>
    <cellStyle name="Měna 2 2 6 2 3 2 3" xfId="12906" xr:uid="{BD3D6438-4795-4FA9-87F1-DA7353175EEE}"/>
    <cellStyle name="Měna 2 2 6 2 3 2 3 2" xfId="39366" xr:uid="{FB238EB5-F67C-4679-B12E-41649A4A2C1D}"/>
    <cellStyle name="Měna 2 2 6 2 3 2 4" xfId="17316" xr:uid="{B71AF2BB-B47F-40D0-B770-278518CD46F6}"/>
    <cellStyle name="Měna 2 2 6 2 3 2 4 2" xfId="43776" xr:uid="{F33F0D9E-0175-4B34-B0F6-07262A6C33A6}"/>
    <cellStyle name="Měna 2 2 6 2 3 2 5" xfId="21726" xr:uid="{F5FB169D-9BDD-4325-9A88-5721390E0CC4}"/>
    <cellStyle name="Měna 2 2 6 2 3 2 5 2" xfId="48186" xr:uid="{65D40EDB-F5AC-4A3F-A211-23F7913E421E}"/>
    <cellStyle name="Měna 2 2 6 2 3 2 6" xfId="30546" xr:uid="{C558DCA7-76F9-4753-B95A-989948702D23}"/>
    <cellStyle name="Měna 2 2 6 2 3 3" xfId="5976" xr:uid="{706F6A75-767A-40CA-8123-C525BC83BFF4}"/>
    <cellStyle name="Měna 2 2 6 2 3 3 2" xfId="23616" xr:uid="{FCE8D294-6B05-4BD1-B906-6603E7AF75F1}"/>
    <cellStyle name="Měna 2 2 6 2 3 3 2 2" xfId="50076" xr:uid="{F7C581CC-197C-404B-9268-E05E48A63222}"/>
    <cellStyle name="Měna 2 2 6 2 3 3 3" xfId="32436" xr:uid="{4317EB78-ED3C-4A1D-BE65-4B528D7D4DA4}"/>
    <cellStyle name="Měna 2 2 6 2 3 4" xfId="10386" xr:uid="{9EAD0BCD-21D7-45B8-8C15-29628E7E6D11}"/>
    <cellStyle name="Měna 2 2 6 2 3 4 2" xfId="36846" xr:uid="{0278ECBF-83F5-4FC8-B676-338B199D07B8}"/>
    <cellStyle name="Měna 2 2 6 2 3 5" xfId="14796" xr:uid="{8F34B516-4097-41F4-8373-7412B8C0D097}"/>
    <cellStyle name="Měna 2 2 6 2 3 5 2" xfId="41256" xr:uid="{8FF7BC55-3329-43A4-9E97-8D8850EF1346}"/>
    <cellStyle name="Měna 2 2 6 2 3 6" xfId="19206" xr:uid="{E02CDE3C-62E2-422D-8B11-F12863D834CC}"/>
    <cellStyle name="Měna 2 2 6 2 3 6 2" xfId="45666" xr:uid="{3767371E-2FE6-4C8D-A416-0EAD819E1D5E}"/>
    <cellStyle name="Měna 2 2 6 2 3 7" xfId="28026" xr:uid="{29E25DAA-29E1-4686-BBB8-D191013B8122}"/>
    <cellStyle name="Měna 2 2 6 2 4" xfId="2196" xr:uid="{262D2D81-E0D0-4085-8020-CA51981C0495}"/>
    <cellStyle name="Měna 2 2 6 2 4 2" xfId="6606" xr:uid="{54C3C7CC-0BE2-4E0C-A5CC-140664D33FAD}"/>
    <cellStyle name="Měna 2 2 6 2 4 2 2" xfId="24246" xr:uid="{EC3410B5-A240-49CE-B53C-0DC6AF9FABE4}"/>
    <cellStyle name="Měna 2 2 6 2 4 2 2 2" xfId="50706" xr:uid="{0A3AF406-42C6-4B77-85FB-A51BC6E82445}"/>
    <cellStyle name="Měna 2 2 6 2 4 2 3" xfId="33066" xr:uid="{F5D295DC-745C-430F-9951-B6232DCA362B}"/>
    <cellStyle name="Měna 2 2 6 2 4 3" xfId="11016" xr:uid="{6427CA62-BDE3-4C4B-804E-93B7C543084C}"/>
    <cellStyle name="Měna 2 2 6 2 4 3 2" xfId="37476" xr:uid="{951F9F8C-6A8C-46E2-8BE0-36DD19582C36}"/>
    <cellStyle name="Měna 2 2 6 2 4 4" xfId="15426" xr:uid="{274764E1-0651-470B-AED6-B89B1CB7925E}"/>
    <cellStyle name="Měna 2 2 6 2 4 4 2" xfId="41886" xr:uid="{49BCCB7D-9EC5-483B-960E-3591AEFFF3D4}"/>
    <cellStyle name="Měna 2 2 6 2 4 5" xfId="19836" xr:uid="{7487EA62-EED5-4DD3-87E8-0D664ABBAD91}"/>
    <cellStyle name="Měna 2 2 6 2 4 5 2" xfId="46296" xr:uid="{5A2756EB-9EA6-41D1-8F3A-26E62C853FE9}"/>
    <cellStyle name="Měna 2 2 6 2 4 6" xfId="28656" xr:uid="{6B70949A-B3DA-4264-B0E4-4DD72449AAB9}"/>
    <cellStyle name="Měna 2 2 6 2 5" xfId="2826" xr:uid="{BCEDEDE8-30EE-4757-AC1A-58407A083229}"/>
    <cellStyle name="Měna 2 2 6 2 5 2" xfId="7236" xr:uid="{20445086-D1C5-4645-8C87-F4FFB03498FF}"/>
    <cellStyle name="Měna 2 2 6 2 5 2 2" xfId="24876" xr:uid="{FF1DE923-9BB0-4C5D-8568-EF860B596978}"/>
    <cellStyle name="Měna 2 2 6 2 5 2 2 2" xfId="51336" xr:uid="{C7C63710-E22A-4561-A75F-E37287383241}"/>
    <cellStyle name="Měna 2 2 6 2 5 2 3" xfId="33696" xr:uid="{6C32B201-AB53-4B37-B6B9-B2CEF58D2233}"/>
    <cellStyle name="Měna 2 2 6 2 5 3" xfId="11646" xr:uid="{462F03BE-87FD-49BD-8121-F08C19346EC1}"/>
    <cellStyle name="Měna 2 2 6 2 5 3 2" xfId="38106" xr:uid="{A8F0DC5B-F9F8-493F-9FA1-A08B6D0427C7}"/>
    <cellStyle name="Měna 2 2 6 2 5 4" xfId="16056" xr:uid="{7CD4B3AB-FC4A-4EDE-9849-61416ED66190}"/>
    <cellStyle name="Měna 2 2 6 2 5 4 2" xfId="42516" xr:uid="{CC5527DE-EF4D-43C3-A74D-BE3FD1480C19}"/>
    <cellStyle name="Měna 2 2 6 2 5 5" xfId="20466" xr:uid="{D5415748-BFF8-47AC-BBFF-3764AC29787C}"/>
    <cellStyle name="Měna 2 2 6 2 5 5 2" xfId="46926" xr:uid="{8421AA00-7519-4596-ACC8-DAABFD88766A}"/>
    <cellStyle name="Měna 2 2 6 2 5 6" xfId="29286" xr:uid="{87FE48EC-4E8E-49BC-B007-D92E7E6CDF3B}"/>
    <cellStyle name="Měna 2 2 6 2 6" xfId="4716" xr:uid="{A8EB4C4D-D5B3-4D17-999B-A20FE0B2B455}"/>
    <cellStyle name="Měna 2 2 6 2 6 2" xfId="22356" xr:uid="{46FEDBB9-9623-46E6-9614-56EBD63D1B86}"/>
    <cellStyle name="Měna 2 2 6 2 6 2 2" xfId="48816" xr:uid="{3410C5AD-9CB8-446E-9C0E-2F1CDC30F7FE}"/>
    <cellStyle name="Měna 2 2 6 2 6 3" xfId="31176" xr:uid="{AC722A15-E1DD-4F3C-A7CF-85BE7E5C4461}"/>
    <cellStyle name="Měna 2 2 6 2 7" xfId="9126" xr:uid="{D602CB84-AF1A-4B68-9FB3-DD3C816A9DD6}"/>
    <cellStyle name="Měna 2 2 6 2 7 2" xfId="35586" xr:uid="{755B0FC7-1AE6-47E3-89DE-C8C81F4167CF}"/>
    <cellStyle name="Měna 2 2 6 2 8" xfId="13536" xr:uid="{EECD2842-7B26-44D1-90C8-0875C51356E0}"/>
    <cellStyle name="Měna 2 2 6 2 8 2" xfId="39996" xr:uid="{6D347BB2-8979-4795-8FF3-C0E73839CBEC}"/>
    <cellStyle name="Měna 2 2 6 2 9" xfId="17946" xr:uid="{5C34B38F-99E4-408E-AF3C-8FD2D40E6ADE}"/>
    <cellStyle name="Měna 2 2 6 2 9 2" xfId="44406" xr:uid="{BC322D32-E166-4A72-87C2-B668D53D2A49}"/>
    <cellStyle name="Měna 2 2 6 3" xfId="516" xr:uid="{4A119879-3050-49E1-924F-32EEC1289D10}"/>
    <cellStyle name="Měna 2 2 6 3 10" xfId="26976" xr:uid="{2A3A6422-CDF3-4EF2-A450-7650D5E983C0}"/>
    <cellStyle name="Měna 2 2 6 3 2" xfId="1146" xr:uid="{24798B1E-E334-4A28-8FC1-5C6D8D457F89}"/>
    <cellStyle name="Měna 2 2 6 3 2 2" xfId="3666" xr:uid="{6A7D53C9-CB44-49AD-AF78-42752EE10069}"/>
    <cellStyle name="Měna 2 2 6 3 2 2 2" xfId="8076" xr:uid="{D09EB425-0E39-4CFC-9FBC-894CC95B6063}"/>
    <cellStyle name="Měna 2 2 6 3 2 2 2 2" xfId="25716" xr:uid="{C50A509F-F6A5-49D2-9A8D-93B87DCF2CED}"/>
    <cellStyle name="Měna 2 2 6 3 2 2 2 2 2" xfId="52176" xr:uid="{EAAA9DAF-57F1-4FB5-9999-794612369247}"/>
    <cellStyle name="Měna 2 2 6 3 2 2 2 3" xfId="34536" xr:uid="{887634B8-E4AB-455B-9024-36AD3AF1769E}"/>
    <cellStyle name="Měna 2 2 6 3 2 2 3" xfId="12486" xr:uid="{DC54A69F-8983-45D3-B35A-F4A31E323BA3}"/>
    <cellStyle name="Měna 2 2 6 3 2 2 3 2" xfId="38946" xr:uid="{16682968-E1E0-4659-BBF9-9279AB2A6FE9}"/>
    <cellStyle name="Měna 2 2 6 3 2 2 4" xfId="16896" xr:uid="{FAEAB204-DB61-40B6-A794-AA031A942B0C}"/>
    <cellStyle name="Měna 2 2 6 3 2 2 4 2" xfId="43356" xr:uid="{00D6A274-EA4C-4D61-AD30-5D7DAFE7677F}"/>
    <cellStyle name="Měna 2 2 6 3 2 2 5" xfId="21306" xr:uid="{4D3D2930-2D83-4908-8757-C4A4497B2FC4}"/>
    <cellStyle name="Měna 2 2 6 3 2 2 5 2" xfId="47766" xr:uid="{86D76392-F818-4ECB-8A84-46D875AA94E7}"/>
    <cellStyle name="Měna 2 2 6 3 2 2 6" xfId="30126" xr:uid="{7492B040-3A41-4DEC-B023-3B37027828BA}"/>
    <cellStyle name="Měna 2 2 6 3 2 3" xfId="5556" xr:uid="{524940D4-E271-4D65-8BE8-CA3E87A941A7}"/>
    <cellStyle name="Měna 2 2 6 3 2 3 2" xfId="23196" xr:uid="{9170FFF0-DDCC-4EDA-8313-E3D170375935}"/>
    <cellStyle name="Měna 2 2 6 3 2 3 2 2" xfId="49656" xr:uid="{52A6FFD9-961E-4C77-ABB0-F982AD8CFCA2}"/>
    <cellStyle name="Měna 2 2 6 3 2 3 3" xfId="32016" xr:uid="{3D0D8C22-58F3-49BB-9D44-863E4D5B24A3}"/>
    <cellStyle name="Měna 2 2 6 3 2 4" xfId="9966" xr:uid="{45085919-86BB-4C77-A315-0EBB44D74B44}"/>
    <cellStyle name="Měna 2 2 6 3 2 4 2" xfId="36426" xr:uid="{980C959D-D2C4-4BF2-A144-6BEA3DAF528C}"/>
    <cellStyle name="Měna 2 2 6 3 2 5" xfId="14376" xr:uid="{58F28841-96EB-4D16-A3F5-BB4785823A2F}"/>
    <cellStyle name="Měna 2 2 6 3 2 5 2" xfId="40836" xr:uid="{FCD5CFB7-5793-47B0-A93E-5023B1225D78}"/>
    <cellStyle name="Měna 2 2 6 3 2 6" xfId="18786" xr:uid="{D72A8974-0A41-4E7F-80E7-B2C8B5E6775D}"/>
    <cellStyle name="Měna 2 2 6 3 2 6 2" xfId="45246" xr:uid="{8BDCC422-312D-4031-B488-89228A58BA94}"/>
    <cellStyle name="Měna 2 2 6 3 2 7" xfId="27606" xr:uid="{6D4DE053-6830-4E25-8F01-62FDE110C3E8}"/>
    <cellStyle name="Měna 2 2 6 3 3" xfId="1776" xr:uid="{0E2078BE-34B7-4C05-826A-3EA3C568F901}"/>
    <cellStyle name="Měna 2 2 6 3 3 2" xfId="4296" xr:uid="{65EAE6AD-F309-433C-86EE-5F1E090D1F7A}"/>
    <cellStyle name="Měna 2 2 6 3 3 2 2" xfId="8706" xr:uid="{1C5077CA-D7D4-438E-B8D0-EE8618B46471}"/>
    <cellStyle name="Měna 2 2 6 3 3 2 2 2" xfId="26346" xr:uid="{E74A1E9C-EB33-4217-BA4F-33578615260E}"/>
    <cellStyle name="Měna 2 2 6 3 3 2 2 2 2" xfId="52806" xr:uid="{33A7C076-4B28-415D-9DA5-482973D29228}"/>
    <cellStyle name="Měna 2 2 6 3 3 2 2 3" xfId="35166" xr:uid="{CE346FEE-BEA4-4EFA-BD74-C89AD40A3258}"/>
    <cellStyle name="Měna 2 2 6 3 3 2 3" xfId="13116" xr:uid="{C8269245-C49C-4ED8-8C8F-0725D2B70F3B}"/>
    <cellStyle name="Měna 2 2 6 3 3 2 3 2" xfId="39576" xr:uid="{F1D08CB7-74EE-456B-84E9-A079F8ACB242}"/>
    <cellStyle name="Měna 2 2 6 3 3 2 4" xfId="17526" xr:uid="{9CAA2FE3-105D-4C3B-9356-8AE74F811803}"/>
    <cellStyle name="Měna 2 2 6 3 3 2 4 2" xfId="43986" xr:uid="{3D79C5E6-928E-4D8A-838E-EF37589AF58C}"/>
    <cellStyle name="Měna 2 2 6 3 3 2 5" xfId="21936" xr:uid="{3FE2C410-9CB8-4060-9714-E0F0DD2BCA2D}"/>
    <cellStyle name="Měna 2 2 6 3 3 2 5 2" xfId="48396" xr:uid="{4C0C0676-9918-4A9C-B697-43F864D39F25}"/>
    <cellStyle name="Měna 2 2 6 3 3 2 6" xfId="30756" xr:uid="{BC3AE39F-069A-4956-8769-9BA3631B4E19}"/>
    <cellStyle name="Měna 2 2 6 3 3 3" xfId="6186" xr:uid="{A0969739-D62B-4F55-AECA-7CC1731B0387}"/>
    <cellStyle name="Měna 2 2 6 3 3 3 2" xfId="23826" xr:uid="{525B2272-D0A8-4BB4-A8AF-3E3AA50CD986}"/>
    <cellStyle name="Měna 2 2 6 3 3 3 2 2" xfId="50286" xr:uid="{50EA345E-B54F-424B-AB8D-E893409B45B6}"/>
    <cellStyle name="Měna 2 2 6 3 3 3 3" xfId="32646" xr:uid="{DF29A14C-809B-4678-8195-DF55C408D359}"/>
    <cellStyle name="Měna 2 2 6 3 3 4" xfId="10596" xr:uid="{A8A36A89-107C-431F-9E5E-0955CBE6AD82}"/>
    <cellStyle name="Měna 2 2 6 3 3 4 2" xfId="37056" xr:uid="{6ACA08B3-2238-4E49-9DA1-AC8B306521B2}"/>
    <cellStyle name="Měna 2 2 6 3 3 5" xfId="15006" xr:uid="{6BCF2776-FD87-471F-9195-92BA7B73FCA4}"/>
    <cellStyle name="Měna 2 2 6 3 3 5 2" xfId="41466" xr:uid="{3860A776-A4DA-42B9-944F-F03D8A6735A1}"/>
    <cellStyle name="Měna 2 2 6 3 3 6" xfId="19416" xr:uid="{E96C767D-F274-490B-993F-B7615262E31C}"/>
    <cellStyle name="Měna 2 2 6 3 3 6 2" xfId="45876" xr:uid="{4378B9E6-705B-4411-9FB8-9F19DE596087}"/>
    <cellStyle name="Měna 2 2 6 3 3 7" xfId="28236" xr:uid="{4366BF44-4BF1-4164-93F2-739703AB06E0}"/>
    <cellStyle name="Měna 2 2 6 3 4" xfId="2406" xr:uid="{E9D1670D-4A02-4C02-A28F-4786FD202970}"/>
    <cellStyle name="Měna 2 2 6 3 4 2" xfId="6816" xr:uid="{F0659E46-C340-4BE0-A354-2706C79DD6FD}"/>
    <cellStyle name="Měna 2 2 6 3 4 2 2" xfId="24456" xr:uid="{5579CB1D-AC28-4B02-9C1A-19640F6CD506}"/>
    <cellStyle name="Měna 2 2 6 3 4 2 2 2" xfId="50916" xr:uid="{AA1D04D7-FB72-4DFB-AF96-354EA9529791}"/>
    <cellStyle name="Měna 2 2 6 3 4 2 3" xfId="33276" xr:uid="{CDBC9B07-9FAC-4184-8BEF-C5D8E8DA2DEA}"/>
    <cellStyle name="Měna 2 2 6 3 4 3" xfId="11226" xr:uid="{791CB11B-E6BD-4496-8039-5D957DAD8D3A}"/>
    <cellStyle name="Měna 2 2 6 3 4 3 2" xfId="37686" xr:uid="{5411EEC9-95C0-4414-A213-756392BF325E}"/>
    <cellStyle name="Měna 2 2 6 3 4 4" xfId="15636" xr:uid="{E2BB85E0-8852-4251-B4E5-4F42A868BA80}"/>
    <cellStyle name="Měna 2 2 6 3 4 4 2" xfId="42096" xr:uid="{F5726DFE-47B2-4485-B921-575B28A10C66}"/>
    <cellStyle name="Měna 2 2 6 3 4 5" xfId="20046" xr:uid="{65690358-1126-420C-9EDB-CD5E2701BE1A}"/>
    <cellStyle name="Měna 2 2 6 3 4 5 2" xfId="46506" xr:uid="{1E6AB2F0-C444-43CC-B138-673151039CBB}"/>
    <cellStyle name="Měna 2 2 6 3 4 6" xfId="28866" xr:uid="{C02C811E-A3E1-474C-843E-12A5188B283A}"/>
    <cellStyle name="Měna 2 2 6 3 5" xfId="3036" xr:uid="{4068976C-81E7-4B55-AC3B-B496023B6638}"/>
    <cellStyle name="Měna 2 2 6 3 5 2" xfId="7446" xr:uid="{109A8BF8-86A6-40AC-BA6E-E6FDD5FF5DD7}"/>
    <cellStyle name="Měna 2 2 6 3 5 2 2" xfId="25086" xr:uid="{72E9ACD0-D6EA-4A12-95FC-9F537B9B3450}"/>
    <cellStyle name="Měna 2 2 6 3 5 2 2 2" xfId="51546" xr:uid="{DF6B78A6-C27B-43F1-96EA-0D5486C3C858}"/>
    <cellStyle name="Měna 2 2 6 3 5 2 3" xfId="33906" xr:uid="{B6C0E608-1EEB-4F7E-8F8B-B464BC623E9C}"/>
    <cellStyle name="Měna 2 2 6 3 5 3" xfId="11856" xr:uid="{314D41FD-2DD6-488B-B18C-480EF8ED4208}"/>
    <cellStyle name="Měna 2 2 6 3 5 3 2" xfId="38316" xr:uid="{72F4DB3D-26B8-465E-B8D7-B72E6BF23138}"/>
    <cellStyle name="Měna 2 2 6 3 5 4" xfId="16266" xr:uid="{76D9EDC2-0BE0-495E-96A4-F8C981E4C2C5}"/>
    <cellStyle name="Měna 2 2 6 3 5 4 2" xfId="42726" xr:uid="{4E0A2A97-0DA1-4F3E-8176-5E71D55D8C3D}"/>
    <cellStyle name="Měna 2 2 6 3 5 5" xfId="20676" xr:uid="{5CBDBA1B-EE97-45B5-B0BE-9C3B4663542C}"/>
    <cellStyle name="Měna 2 2 6 3 5 5 2" xfId="47136" xr:uid="{06FA2082-B53A-4F9B-A173-99A7A0361081}"/>
    <cellStyle name="Měna 2 2 6 3 5 6" xfId="29496" xr:uid="{3791082F-76D2-4046-8A31-FFFAE0CE0A00}"/>
    <cellStyle name="Měna 2 2 6 3 6" xfId="4926" xr:uid="{7298F4E9-BD38-4465-9F0D-EE9E100C50FD}"/>
    <cellStyle name="Měna 2 2 6 3 6 2" xfId="22566" xr:uid="{D237B515-47CF-4ABB-A843-485D041C965B}"/>
    <cellStyle name="Měna 2 2 6 3 6 2 2" xfId="49026" xr:uid="{85124D4A-4B42-4B8D-8661-73B54761D870}"/>
    <cellStyle name="Měna 2 2 6 3 6 3" xfId="31386" xr:uid="{0E6653EB-6BAE-4084-ABAD-973FCE926897}"/>
    <cellStyle name="Měna 2 2 6 3 7" xfId="9336" xr:uid="{CA0E1929-B025-49E2-95E8-9CB6842DDCC8}"/>
    <cellStyle name="Měna 2 2 6 3 7 2" xfId="35796" xr:uid="{B4D25ED5-C166-4A30-AE1B-91C4B855BBBA}"/>
    <cellStyle name="Měna 2 2 6 3 8" xfId="13746" xr:uid="{228D39C6-7990-47BE-A841-63ECF599F01B}"/>
    <cellStyle name="Měna 2 2 6 3 8 2" xfId="40206" xr:uid="{19FF1ADE-2F76-4F18-ADD3-0DAA93B37967}"/>
    <cellStyle name="Měna 2 2 6 3 9" xfId="18156" xr:uid="{70D76111-5AA7-408C-A755-FED7B3089F3C}"/>
    <cellStyle name="Měna 2 2 6 3 9 2" xfId="44616" xr:uid="{7929C206-A3BE-4252-BDF1-0D002F135DC6}"/>
    <cellStyle name="Měna 2 2 6 4" xfId="726" xr:uid="{7E733100-D6DB-47D7-B61B-6B81E7B76505}"/>
    <cellStyle name="Měna 2 2 6 4 2" xfId="3246" xr:uid="{6966CA3C-1F28-4E01-BE22-D82BF9E1B925}"/>
    <cellStyle name="Měna 2 2 6 4 2 2" xfId="7656" xr:uid="{45AB998B-2F00-4AFB-A780-1D93F9E150E5}"/>
    <cellStyle name="Měna 2 2 6 4 2 2 2" xfId="25296" xr:uid="{3CA64A36-5FC9-4D0F-BE25-12BC2095DF10}"/>
    <cellStyle name="Měna 2 2 6 4 2 2 2 2" xfId="51756" xr:uid="{55302459-DD0D-4E0A-BBF1-32052F525734}"/>
    <cellStyle name="Měna 2 2 6 4 2 2 3" xfId="34116" xr:uid="{0AF31385-EDA4-4833-9038-59920266D41C}"/>
    <cellStyle name="Měna 2 2 6 4 2 3" xfId="12066" xr:uid="{B98D785F-413C-4873-BA1C-4B42415F842C}"/>
    <cellStyle name="Měna 2 2 6 4 2 3 2" xfId="38526" xr:uid="{601A9F52-1C0B-4483-8811-C26D9107AB5C}"/>
    <cellStyle name="Měna 2 2 6 4 2 4" xfId="16476" xr:uid="{6FDBD41C-8FC5-432D-B095-EC6E4CDE5225}"/>
    <cellStyle name="Měna 2 2 6 4 2 4 2" xfId="42936" xr:uid="{F5A593CE-AB01-4C31-A72D-A0283EC90E79}"/>
    <cellStyle name="Měna 2 2 6 4 2 5" xfId="20886" xr:uid="{E3C3A3C5-01A1-4293-B3AB-EA201499FB8F}"/>
    <cellStyle name="Měna 2 2 6 4 2 5 2" xfId="47346" xr:uid="{AA375377-3424-4389-AD40-58D81546F9D5}"/>
    <cellStyle name="Měna 2 2 6 4 2 6" xfId="29706" xr:uid="{32205DE1-ED6F-4105-8D97-BCE09233D703}"/>
    <cellStyle name="Měna 2 2 6 4 3" xfId="5136" xr:uid="{D711C7ED-BC3C-4164-9E55-BB99B831D2C5}"/>
    <cellStyle name="Měna 2 2 6 4 3 2" xfId="22776" xr:uid="{2927F067-B5DB-496A-A951-1ABF865C9300}"/>
    <cellStyle name="Měna 2 2 6 4 3 2 2" xfId="49236" xr:uid="{B5977C81-24F8-4818-B30B-D76F359E0E7B}"/>
    <cellStyle name="Měna 2 2 6 4 3 3" xfId="31596" xr:uid="{C6012525-8F0E-4968-97BA-AB9A5383438C}"/>
    <cellStyle name="Měna 2 2 6 4 4" xfId="9546" xr:uid="{3AA94A4E-C1CE-44D9-A2CF-F29507BC3B7B}"/>
    <cellStyle name="Měna 2 2 6 4 4 2" xfId="36006" xr:uid="{50A7ECDF-EEFA-4DF8-9771-16E73629682E}"/>
    <cellStyle name="Měna 2 2 6 4 5" xfId="13956" xr:uid="{336E6BC4-8FDA-4727-A610-7AB458044E84}"/>
    <cellStyle name="Měna 2 2 6 4 5 2" xfId="40416" xr:uid="{3A28FB5E-39C4-4B3C-842B-9B81ACC9539E}"/>
    <cellStyle name="Měna 2 2 6 4 6" xfId="18366" xr:uid="{7E5FABDF-44B3-4DE5-AA5E-A3F5A083BCC4}"/>
    <cellStyle name="Měna 2 2 6 4 6 2" xfId="44826" xr:uid="{5EF30BCA-D6FD-43F5-A06A-EE1D46CF5728}"/>
    <cellStyle name="Měna 2 2 6 4 7" xfId="27186" xr:uid="{C90A57A7-C77D-4CFE-B5B3-954CADCE0A01}"/>
    <cellStyle name="Měna 2 2 6 5" xfId="1356" xr:uid="{DFCE447A-726A-4E4F-84F0-81303FD2D3AD}"/>
    <cellStyle name="Měna 2 2 6 5 2" xfId="3876" xr:uid="{B322B3E1-FD03-4C85-A824-68CF56B99090}"/>
    <cellStyle name="Měna 2 2 6 5 2 2" xfId="8286" xr:uid="{944380AC-D9C4-4D37-A6E8-DDCC3806A446}"/>
    <cellStyle name="Měna 2 2 6 5 2 2 2" xfId="25926" xr:uid="{2DA94966-4319-4B82-BD8D-EEE19F74CDAB}"/>
    <cellStyle name="Měna 2 2 6 5 2 2 2 2" xfId="52386" xr:uid="{3D453505-D7B1-40BC-9A4E-257C586C5211}"/>
    <cellStyle name="Měna 2 2 6 5 2 2 3" xfId="34746" xr:uid="{F4E13E6C-8D2D-4952-BF9B-D97C5F62F372}"/>
    <cellStyle name="Měna 2 2 6 5 2 3" xfId="12696" xr:uid="{FC62C7FB-CED1-4446-B624-8E0DAF509E5F}"/>
    <cellStyle name="Měna 2 2 6 5 2 3 2" xfId="39156" xr:uid="{A27B94D6-19C6-40D7-933B-5E1D40DDD23F}"/>
    <cellStyle name="Měna 2 2 6 5 2 4" xfId="17106" xr:uid="{370071C7-BAE3-402D-A32C-C990F760CE3A}"/>
    <cellStyle name="Měna 2 2 6 5 2 4 2" xfId="43566" xr:uid="{DAC6B55C-99F1-4F4A-92EE-B9F98D89D7A7}"/>
    <cellStyle name="Měna 2 2 6 5 2 5" xfId="21516" xr:uid="{CA94466A-CFAD-471B-B4C0-D082F6050344}"/>
    <cellStyle name="Měna 2 2 6 5 2 5 2" xfId="47976" xr:uid="{2AAD8C60-B235-48E3-B558-C2F33F82F66F}"/>
    <cellStyle name="Měna 2 2 6 5 2 6" xfId="30336" xr:uid="{EFEF50A5-85FA-446D-8CF6-26A3DF9EB709}"/>
    <cellStyle name="Měna 2 2 6 5 3" xfId="5766" xr:uid="{3778F13A-4FA0-4E2D-A66A-32A5DB207456}"/>
    <cellStyle name="Měna 2 2 6 5 3 2" xfId="23406" xr:uid="{33CA3336-4CF1-430D-9458-2ACD6F01659C}"/>
    <cellStyle name="Měna 2 2 6 5 3 2 2" xfId="49866" xr:uid="{98268541-C851-45D1-A43D-82BBEA34BFE8}"/>
    <cellStyle name="Měna 2 2 6 5 3 3" xfId="32226" xr:uid="{6910C938-C1FD-4C99-B43C-A3F7B35C4AE2}"/>
    <cellStyle name="Měna 2 2 6 5 4" xfId="10176" xr:uid="{E8B0B7E1-C7D0-455E-A66B-B6BD06D40081}"/>
    <cellStyle name="Měna 2 2 6 5 4 2" xfId="36636" xr:uid="{660F6A9B-1B5A-4A5B-BA1F-7D6EA77D4DE7}"/>
    <cellStyle name="Měna 2 2 6 5 5" xfId="14586" xr:uid="{0B53B5B2-3371-4EC9-90F3-F27006E28133}"/>
    <cellStyle name="Měna 2 2 6 5 5 2" xfId="41046" xr:uid="{AC2E8B09-9867-48B1-8CAB-73C3B3A539FC}"/>
    <cellStyle name="Měna 2 2 6 5 6" xfId="18996" xr:uid="{A461D28B-FFC4-4F64-B695-A081CCF47CDD}"/>
    <cellStyle name="Měna 2 2 6 5 6 2" xfId="45456" xr:uid="{2DB18FD5-5013-4932-BDB0-1377C780FF1C}"/>
    <cellStyle name="Měna 2 2 6 5 7" xfId="27816" xr:uid="{EC81F046-ACBE-462D-BB6C-E5A5FAC5594F}"/>
    <cellStyle name="Měna 2 2 6 6" xfId="1986" xr:uid="{5C73EDCE-3224-45AA-BDAE-C3CDC00B1125}"/>
    <cellStyle name="Měna 2 2 6 6 2" xfId="6396" xr:uid="{C3FD03A0-3251-48EC-97FD-4A12DC7D266B}"/>
    <cellStyle name="Měna 2 2 6 6 2 2" xfId="24036" xr:uid="{4179C319-B08B-4D0D-8F1A-C77C865688E4}"/>
    <cellStyle name="Měna 2 2 6 6 2 2 2" xfId="50496" xr:uid="{0F64B9D0-9CE4-45D3-A5B1-C0F18862553F}"/>
    <cellStyle name="Měna 2 2 6 6 2 3" xfId="32856" xr:uid="{1D1E8BB0-2C8F-43A2-814C-0DFA85AE3013}"/>
    <cellStyle name="Měna 2 2 6 6 3" xfId="10806" xr:uid="{ED2A6019-631B-4AE0-9BB3-31EF63BE9344}"/>
    <cellStyle name="Měna 2 2 6 6 3 2" xfId="37266" xr:uid="{8DB8350F-BA61-4026-B068-EB60ACC6ECBE}"/>
    <cellStyle name="Měna 2 2 6 6 4" xfId="15216" xr:uid="{F1CFE011-9570-41D8-8423-5076B5443054}"/>
    <cellStyle name="Měna 2 2 6 6 4 2" xfId="41676" xr:uid="{80D97E45-8C73-4B56-980E-2F5467C189CD}"/>
    <cellStyle name="Měna 2 2 6 6 5" xfId="19626" xr:uid="{7E871186-FB38-4663-868F-056C267E909C}"/>
    <cellStyle name="Měna 2 2 6 6 5 2" xfId="46086" xr:uid="{7D675FE7-95EC-411C-B45C-7B4A8701C5AD}"/>
    <cellStyle name="Měna 2 2 6 6 6" xfId="28446" xr:uid="{7558F4E8-C7B7-435D-891A-48107A0283AC}"/>
    <cellStyle name="Měna 2 2 6 7" xfId="2616" xr:uid="{842E268C-83AA-41A1-8DC7-405431A7783C}"/>
    <cellStyle name="Měna 2 2 6 7 2" xfId="7026" xr:uid="{EE022F7E-40D9-43E4-A6FD-356580A941C2}"/>
    <cellStyle name="Měna 2 2 6 7 2 2" xfId="24666" xr:uid="{0A9C1A4B-DDBE-40AE-97EE-A48B04C50168}"/>
    <cellStyle name="Měna 2 2 6 7 2 2 2" xfId="51126" xr:uid="{B019C7A3-6D4F-48CD-83A1-712F53D30733}"/>
    <cellStyle name="Měna 2 2 6 7 2 3" xfId="33486" xr:uid="{8F6970E4-E281-47CB-974D-14561452A201}"/>
    <cellStyle name="Měna 2 2 6 7 3" xfId="11436" xr:uid="{4C3C5E95-7A46-41E4-8F3D-35430AE7245E}"/>
    <cellStyle name="Měna 2 2 6 7 3 2" xfId="37896" xr:uid="{701FC48A-A6CE-471C-AD4F-21F005C71E12}"/>
    <cellStyle name="Měna 2 2 6 7 4" xfId="15846" xr:uid="{75061A93-94D7-4863-827A-7B78247BEBC1}"/>
    <cellStyle name="Měna 2 2 6 7 4 2" xfId="42306" xr:uid="{9EFBB2E1-C47D-4D2D-85CE-9A0297F28290}"/>
    <cellStyle name="Měna 2 2 6 7 5" xfId="20256" xr:uid="{566B310C-06C1-401C-8A58-3FC92995A5F7}"/>
    <cellStyle name="Měna 2 2 6 7 5 2" xfId="46716" xr:uid="{9AA8D2FD-369B-46CF-A92E-F6E834FF6861}"/>
    <cellStyle name="Měna 2 2 6 7 6" xfId="29076" xr:uid="{55FB7453-F746-4C46-8A51-9D6904C5BD59}"/>
    <cellStyle name="Měna 2 2 6 8" xfId="4506" xr:uid="{9D27DF74-749C-4B10-9841-43518F330429}"/>
    <cellStyle name="Měna 2 2 6 8 2" xfId="22146" xr:uid="{14F41D0B-F0C4-409F-9187-3875477B4798}"/>
    <cellStyle name="Měna 2 2 6 8 2 2" xfId="48606" xr:uid="{102EB4CD-8591-4845-8190-C522E4A818F1}"/>
    <cellStyle name="Měna 2 2 6 8 3" xfId="30966" xr:uid="{9F6481E1-0DF9-4D72-A321-6B82202D9CE3}"/>
    <cellStyle name="Měna 2 2 6 9" xfId="8916" xr:uid="{0D0781D6-8419-4991-88C3-EA03749CEC48}"/>
    <cellStyle name="Měna 2 2 6 9 2" xfId="35376" xr:uid="{6F783966-C70A-4983-A1E7-54C5D28D34ED}"/>
    <cellStyle name="Měna 2 2 7" xfId="137" xr:uid="{D913C653-F55F-4677-8C44-7811E6DA7122}"/>
    <cellStyle name="Měna 2 2 7 10" xfId="13368" xr:uid="{CEBA64A6-D257-4F3F-AD31-564D5B8DDC4E}"/>
    <cellStyle name="Měna 2 2 7 10 2" xfId="39828" xr:uid="{A9097408-937F-4B78-BF2A-C3D9C494822C}"/>
    <cellStyle name="Měna 2 2 7 11" xfId="17778" xr:uid="{AC339EFA-9DD1-4FB1-8C8F-69E132DAF65B}"/>
    <cellStyle name="Měna 2 2 7 11 2" xfId="44238" xr:uid="{1844BE12-63D0-4B8A-9CDD-51FBDD1EC8DE}"/>
    <cellStyle name="Měna 2 2 7 12" xfId="26598" xr:uid="{B6E062BF-183F-4F57-B886-4BB91D1BB818}"/>
    <cellStyle name="Měna 2 2 7 2" xfId="348" xr:uid="{6DFD5981-47C0-486A-9F2A-A492A1571194}"/>
    <cellStyle name="Měna 2 2 7 2 10" xfId="26808" xr:uid="{8A98484B-AAA3-43A8-8A5F-843F741B0FCF}"/>
    <cellStyle name="Měna 2 2 7 2 2" xfId="978" xr:uid="{A904D75B-CC66-4F9D-A11D-B3E1C41C8A8C}"/>
    <cellStyle name="Měna 2 2 7 2 2 2" xfId="3498" xr:uid="{FA86949A-FE6A-4CE3-8696-DC672988FB90}"/>
    <cellStyle name="Měna 2 2 7 2 2 2 2" xfId="7908" xr:uid="{0FED1CDB-6577-4D15-A0AD-D3BD2340E081}"/>
    <cellStyle name="Měna 2 2 7 2 2 2 2 2" xfId="25548" xr:uid="{24808561-412E-4F9C-BA0F-847C4AE52F0A}"/>
    <cellStyle name="Měna 2 2 7 2 2 2 2 2 2" xfId="52008" xr:uid="{AE9DD8E1-773B-45AA-9D85-7F55351AF550}"/>
    <cellStyle name="Měna 2 2 7 2 2 2 2 3" xfId="34368" xr:uid="{B38E6379-7EB5-4986-BF0B-BAD1207ECD6F}"/>
    <cellStyle name="Měna 2 2 7 2 2 2 3" xfId="12318" xr:uid="{182DBE9C-E1C6-4D3A-98D5-BA9F49C77400}"/>
    <cellStyle name="Měna 2 2 7 2 2 2 3 2" xfId="38778" xr:uid="{F634C194-71A4-4159-A2B1-35F075E019C7}"/>
    <cellStyle name="Měna 2 2 7 2 2 2 4" xfId="16728" xr:uid="{03EAF7D2-40F2-4F49-B087-8EDAD4A68F59}"/>
    <cellStyle name="Měna 2 2 7 2 2 2 4 2" xfId="43188" xr:uid="{65273592-536A-4BCF-93CC-7336CC5E9A1C}"/>
    <cellStyle name="Měna 2 2 7 2 2 2 5" xfId="21138" xr:uid="{01E2A186-4CA5-4C7D-9474-6503C670D788}"/>
    <cellStyle name="Měna 2 2 7 2 2 2 5 2" xfId="47598" xr:uid="{390807E3-6066-4977-9A41-371E316DA3B4}"/>
    <cellStyle name="Měna 2 2 7 2 2 2 6" xfId="29958" xr:uid="{2F678F1E-4BB7-4FCF-9911-7D2C6980BEC8}"/>
    <cellStyle name="Měna 2 2 7 2 2 3" xfId="5388" xr:uid="{A20C4E73-808C-40CB-9F6A-168E7D4DB43E}"/>
    <cellStyle name="Měna 2 2 7 2 2 3 2" xfId="23028" xr:uid="{FE6ACDDA-FAB9-4AEF-9949-3BC29A64892D}"/>
    <cellStyle name="Měna 2 2 7 2 2 3 2 2" xfId="49488" xr:uid="{DB2E17DF-2F12-4F6D-BD23-B2E02668A4C1}"/>
    <cellStyle name="Měna 2 2 7 2 2 3 3" xfId="31848" xr:uid="{84D64228-2389-4548-86EF-AC1B2D09D8CA}"/>
    <cellStyle name="Měna 2 2 7 2 2 4" xfId="9798" xr:uid="{6D5C8AA7-1A25-4AC2-8539-12BB70D54985}"/>
    <cellStyle name="Měna 2 2 7 2 2 4 2" xfId="36258" xr:uid="{7305894A-5E07-459D-ADD5-A66E9ECD44F0}"/>
    <cellStyle name="Měna 2 2 7 2 2 5" xfId="14208" xr:uid="{824E11E8-1529-49D4-B8E5-74FDC7FF58F2}"/>
    <cellStyle name="Měna 2 2 7 2 2 5 2" xfId="40668" xr:uid="{B08619AD-894E-4B4B-A5D9-6165CD651411}"/>
    <cellStyle name="Měna 2 2 7 2 2 6" xfId="18618" xr:uid="{0F8874A2-1A88-469C-BD6C-D9E950943E06}"/>
    <cellStyle name="Měna 2 2 7 2 2 6 2" xfId="45078" xr:uid="{3A00A998-3B17-4CE8-848A-05A30AA8D3F6}"/>
    <cellStyle name="Měna 2 2 7 2 2 7" xfId="27438" xr:uid="{08E6B416-0FD0-4829-A07F-54802FD1FC04}"/>
    <cellStyle name="Měna 2 2 7 2 3" xfId="1608" xr:uid="{56A1848D-EBAB-4877-8556-65C5244E9AC1}"/>
    <cellStyle name="Měna 2 2 7 2 3 2" xfId="4128" xr:uid="{ADC45639-B77B-46F6-85CA-6F469A78BF1D}"/>
    <cellStyle name="Měna 2 2 7 2 3 2 2" xfId="8538" xr:uid="{BE9F8224-A730-4AD0-BC80-DB560EFD9B87}"/>
    <cellStyle name="Měna 2 2 7 2 3 2 2 2" xfId="26178" xr:uid="{38A776A7-6530-4502-80F5-635D92537317}"/>
    <cellStyle name="Měna 2 2 7 2 3 2 2 2 2" xfId="52638" xr:uid="{4C4401B5-B040-409B-A2A7-227057AAC28B}"/>
    <cellStyle name="Měna 2 2 7 2 3 2 2 3" xfId="34998" xr:uid="{65FB5F69-D910-44B3-9F1B-611F3419E57A}"/>
    <cellStyle name="Měna 2 2 7 2 3 2 3" xfId="12948" xr:uid="{54259A93-6C8F-4E10-A3EE-C2F3D2D9986E}"/>
    <cellStyle name="Měna 2 2 7 2 3 2 3 2" xfId="39408" xr:uid="{6A104DCA-72F8-4901-8722-E82457AE3300}"/>
    <cellStyle name="Měna 2 2 7 2 3 2 4" xfId="17358" xr:uid="{DFA3174A-F6D7-48DB-84BA-2B6D762B5E23}"/>
    <cellStyle name="Měna 2 2 7 2 3 2 4 2" xfId="43818" xr:uid="{F1D0A1CC-0287-4972-98E4-5465A3488758}"/>
    <cellStyle name="Měna 2 2 7 2 3 2 5" xfId="21768" xr:uid="{1785FD3F-1A8A-429E-98CA-E20E9B0AB373}"/>
    <cellStyle name="Měna 2 2 7 2 3 2 5 2" xfId="48228" xr:uid="{169298F1-1907-4A01-90C4-BAB28F71E2FF}"/>
    <cellStyle name="Měna 2 2 7 2 3 2 6" xfId="30588" xr:uid="{36D45C1E-38BD-4D4A-8D31-67921AC20E49}"/>
    <cellStyle name="Měna 2 2 7 2 3 3" xfId="6018" xr:uid="{79755EE3-A429-4FFF-989A-C534FB6669DB}"/>
    <cellStyle name="Měna 2 2 7 2 3 3 2" xfId="23658" xr:uid="{2DC34414-5972-4202-ABBC-C6D40821A255}"/>
    <cellStyle name="Měna 2 2 7 2 3 3 2 2" xfId="50118" xr:uid="{855C79A4-FB73-45A6-8178-E78A7358B77F}"/>
    <cellStyle name="Měna 2 2 7 2 3 3 3" xfId="32478" xr:uid="{CF0965F3-9ED4-4F5D-A021-A901B3AB2988}"/>
    <cellStyle name="Měna 2 2 7 2 3 4" xfId="10428" xr:uid="{CFE7720E-E4E5-495D-9020-9217BB02A44B}"/>
    <cellStyle name="Měna 2 2 7 2 3 4 2" xfId="36888" xr:uid="{EDB7A9CB-0216-4C89-9459-26982AA7DF9A}"/>
    <cellStyle name="Měna 2 2 7 2 3 5" xfId="14838" xr:uid="{735CFB6F-03EE-47A9-8C8A-3F386A95EC56}"/>
    <cellStyle name="Měna 2 2 7 2 3 5 2" xfId="41298" xr:uid="{F4448E25-BDDD-4CB0-9E10-B5D895EC9E84}"/>
    <cellStyle name="Měna 2 2 7 2 3 6" xfId="19248" xr:uid="{25FBFE86-3D70-4E23-B4D0-88BEC7840DD6}"/>
    <cellStyle name="Měna 2 2 7 2 3 6 2" xfId="45708" xr:uid="{8D46BB04-0357-44D1-92DD-8592C7F4BDAB}"/>
    <cellStyle name="Měna 2 2 7 2 3 7" xfId="28068" xr:uid="{48AAA001-A165-4004-A78A-6DE52586DCB4}"/>
    <cellStyle name="Měna 2 2 7 2 4" xfId="2238" xr:uid="{587E6C64-3160-4508-AFC0-18BC38A6C77D}"/>
    <cellStyle name="Měna 2 2 7 2 4 2" xfId="6648" xr:uid="{32839EE2-4549-4E03-AE52-4FD8122FAEF6}"/>
    <cellStyle name="Měna 2 2 7 2 4 2 2" xfId="24288" xr:uid="{18A0C5FC-D202-4676-9DF2-812B04DCD9C6}"/>
    <cellStyle name="Měna 2 2 7 2 4 2 2 2" xfId="50748" xr:uid="{F45A6BB2-B01A-454A-9A1A-447AF196C813}"/>
    <cellStyle name="Měna 2 2 7 2 4 2 3" xfId="33108" xr:uid="{891EF199-FB65-4883-8885-182E81DE3901}"/>
    <cellStyle name="Měna 2 2 7 2 4 3" xfId="11058" xr:uid="{F4EF2816-8E24-46B2-8F49-BE7805DAEB70}"/>
    <cellStyle name="Měna 2 2 7 2 4 3 2" xfId="37518" xr:uid="{F1382B6A-CDC8-4B16-AA55-970D672AE4B1}"/>
    <cellStyle name="Měna 2 2 7 2 4 4" xfId="15468" xr:uid="{CA52D04F-F4B4-400E-A6E3-421E563F1268}"/>
    <cellStyle name="Měna 2 2 7 2 4 4 2" xfId="41928" xr:uid="{472FC9BD-D3BF-4EEB-B215-4ECD0248E861}"/>
    <cellStyle name="Měna 2 2 7 2 4 5" xfId="19878" xr:uid="{89DCB57F-981B-41FE-B4D6-2BB07FB9A520}"/>
    <cellStyle name="Měna 2 2 7 2 4 5 2" xfId="46338" xr:uid="{CA5C3A64-8A53-4121-8F24-8708F7F9D27C}"/>
    <cellStyle name="Měna 2 2 7 2 4 6" xfId="28698" xr:uid="{AD0D5787-1FF0-42BA-93BD-06228A1EB3E5}"/>
    <cellStyle name="Měna 2 2 7 2 5" xfId="2868" xr:uid="{5519736E-0F41-4BB8-A61E-4F49E4EE3364}"/>
    <cellStyle name="Měna 2 2 7 2 5 2" xfId="7278" xr:uid="{619F51E6-59F4-4A39-AFE9-5360C8268E34}"/>
    <cellStyle name="Měna 2 2 7 2 5 2 2" xfId="24918" xr:uid="{E701A95C-2965-4F07-9164-660969551C48}"/>
    <cellStyle name="Měna 2 2 7 2 5 2 2 2" xfId="51378" xr:uid="{97A9A829-3EF7-40D3-9553-3769352569AA}"/>
    <cellStyle name="Měna 2 2 7 2 5 2 3" xfId="33738" xr:uid="{43627CD3-CA3C-491C-996C-47172B55B3D5}"/>
    <cellStyle name="Měna 2 2 7 2 5 3" xfId="11688" xr:uid="{EBE6ABE7-C951-4734-A2CF-D1F238907D48}"/>
    <cellStyle name="Měna 2 2 7 2 5 3 2" xfId="38148" xr:uid="{EADAC8C6-81BD-45A3-9028-2464A86A67E1}"/>
    <cellStyle name="Měna 2 2 7 2 5 4" xfId="16098" xr:uid="{AE449AE3-CBDB-4BEA-ADE6-CA1302BA790A}"/>
    <cellStyle name="Měna 2 2 7 2 5 4 2" xfId="42558" xr:uid="{E5653211-E5ED-4331-B649-6DA3D70AFA52}"/>
    <cellStyle name="Měna 2 2 7 2 5 5" xfId="20508" xr:uid="{E874BAEC-F29C-4C05-B5D8-A4F270220E85}"/>
    <cellStyle name="Měna 2 2 7 2 5 5 2" xfId="46968" xr:uid="{A243EF9B-F129-4309-82DD-C20B0ECA9F3C}"/>
    <cellStyle name="Měna 2 2 7 2 5 6" xfId="29328" xr:uid="{F031C833-4F7C-4F7F-88E2-3CA0699032ED}"/>
    <cellStyle name="Měna 2 2 7 2 6" xfId="4758" xr:uid="{774D4438-2814-47D7-9E3A-BC0E16401E20}"/>
    <cellStyle name="Měna 2 2 7 2 6 2" xfId="22398" xr:uid="{DC17E0D0-105B-4BD1-A7EA-91E8A433C18F}"/>
    <cellStyle name="Měna 2 2 7 2 6 2 2" xfId="48858" xr:uid="{769C4E12-ECA4-4FDC-A30B-4C18D63D7ADB}"/>
    <cellStyle name="Měna 2 2 7 2 6 3" xfId="31218" xr:uid="{BE7E0DA6-B1C4-4382-8BC7-ADDEF3E3495F}"/>
    <cellStyle name="Měna 2 2 7 2 7" xfId="9168" xr:uid="{A5A56342-BD64-48E2-9CBE-9C58BC29AA73}"/>
    <cellStyle name="Měna 2 2 7 2 7 2" xfId="35628" xr:uid="{A2072A8D-9E33-428A-8BBE-A51AB5A5853A}"/>
    <cellStyle name="Měna 2 2 7 2 8" xfId="13578" xr:uid="{060CF1F4-F938-43D5-8349-AA49DF77EA99}"/>
    <cellStyle name="Měna 2 2 7 2 8 2" xfId="40038" xr:uid="{9EF3382A-D6E7-43B1-9B2C-45A1AEB772DC}"/>
    <cellStyle name="Měna 2 2 7 2 9" xfId="17988" xr:uid="{1D7196C0-510E-46EC-9608-5C4B03E28C23}"/>
    <cellStyle name="Měna 2 2 7 2 9 2" xfId="44448" xr:uid="{1CC74500-EDFB-498B-9B87-4E58EA6DC380}"/>
    <cellStyle name="Měna 2 2 7 3" xfId="558" xr:uid="{A8417F12-D5CB-4D42-9DA3-756A46E059B6}"/>
    <cellStyle name="Měna 2 2 7 3 10" xfId="27018" xr:uid="{C0F5F8B9-C451-4B45-9316-9725ED2DACBF}"/>
    <cellStyle name="Měna 2 2 7 3 2" xfId="1188" xr:uid="{23FA3DAA-F2E7-4F00-95E3-B7EE123F1318}"/>
    <cellStyle name="Měna 2 2 7 3 2 2" xfId="3708" xr:uid="{8394156E-64ED-4423-AC45-89323E1871E1}"/>
    <cellStyle name="Měna 2 2 7 3 2 2 2" xfId="8118" xr:uid="{054D7476-9972-4C4F-9461-55F9940CC5C7}"/>
    <cellStyle name="Měna 2 2 7 3 2 2 2 2" xfId="25758" xr:uid="{6CF0EB0A-17FF-428C-B9E0-3FB4F74592DC}"/>
    <cellStyle name="Měna 2 2 7 3 2 2 2 2 2" xfId="52218" xr:uid="{0765FC2D-E9F5-4F3F-BACE-42A2C75CAFFB}"/>
    <cellStyle name="Měna 2 2 7 3 2 2 2 3" xfId="34578" xr:uid="{C862CED7-166E-484E-AEF8-63EBEC475949}"/>
    <cellStyle name="Měna 2 2 7 3 2 2 3" xfId="12528" xr:uid="{F0830C3B-2151-4BA6-9882-65AFA17AF5DB}"/>
    <cellStyle name="Měna 2 2 7 3 2 2 3 2" xfId="38988" xr:uid="{3E70D97F-F7BF-4E4A-983B-D1D92F58C310}"/>
    <cellStyle name="Měna 2 2 7 3 2 2 4" xfId="16938" xr:uid="{89DF3243-0CA8-4BFB-AF16-52B176F105F3}"/>
    <cellStyle name="Měna 2 2 7 3 2 2 4 2" xfId="43398" xr:uid="{B402E159-59CF-4849-AF7D-D838D0B54AD2}"/>
    <cellStyle name="Měna 2 2 7 3 2 2 5" xfId="21348" xr:uid="{5E9F9700-85FB-46E4-9430-D85785CDDC2D}"/>
    <cellStyle name="Měna 2 2 7 3 2 2 5 2" xfId="47808" xr:uid="{C4E02E05-2EDF-48A1-93CD-847C0FDCE488}"/>
    <cellStyle name="Měna 2 2 7 3 2 2 6" xfId="30168" xr:uid="{83FDB614-848C-4BE0-907E-AFAE0D33D26A}"/>
    <cellStyle name="Měna 2 2 7 3 2 3" xfId="5598" xr:uid="{52D96C8B-D169-4BB8-BC80-246F4D6A492C}"/>
    <cellStyle name="Měna 2 2 7 3 2 3 2" xfId="23238" xr:uid="{1A3F3308-6643-4DD2-9057-C6FC91A41176}"/>
    <cellStyle name="Měna 2 2 7 3 2 3 2 2" xfId="49698" xr:uid="{383BE8C5-62C4-4186-B36E-D62EE0161B51}"/>
    <cellStyle name="Měna 2 2 7 3 2 3 3" xfId="32058" xr:uid="{0EC20A4C-FD5B-4AA5-92C8-93ED5F234774}"/>
    <cellStyle name="Měna 2 2 7 3 2 4" xfId="10008" xr:uid="{A4AFAD69-FB57-4B52-9CB1-0B4B49B747D1}"/>
    <cellStyle name="Měna 2 2 7 3 2 4 2" xfId="36468" xr:uid="{5999D7E0-A227-4C18-AAEE-CD2778B81476}"/>
    <cellStyle name="Měna 2 2 7 3 2 5" xfId="14418" xr:uid="{A8BC14CA-B9F2-4DD3-A6FD-F89B4A7501A6}"/>
    <cellStyle name="Měna 2 2 7 3 2 5 2" xfId="40878" xr:uid="{BDD2E294-5BA7-40A8-ABF4-B0B39EEF77EB}"/>
    <cellStyle name="Měna 2 2 7 3 2 6" xfId="18828" xr:uid="{85ADFF38-8BCE-4BD1-B80B-02ED54AF47D6}"/>
    <cellStyle name="Měna 2 2 7 3 2 6 2" xfId="45288" xr:uid="{F0861867-91CE-467D-87AA-02AB46DBF270}"/>
    <cellStyle name="Měna 2 2 7 3 2 7" xfId="27648" xr:uid="{73468724-FD75-4B7B-B26B-390D0A88F02C}"/>
    <cellStyle name="Měna 2 2 7 3 3" xfId="1818" xr:uid="{3A59547E-DF4E-407C-AF3C-EFE52BD48DEC}"/>
    <cellStyle name="Měna 2 2 7 3 3 2" xfId="4338" xr:uid="{AC417D96-5C26-4F80-86CD-D24ED7DDDE0D}"/>
    <cellStyle name="Měna 2 2 7 3 3 2 2" xfId="8748" xr:uid="{F4C707B3-5E5E-4429-AF8E-2C7511C0B134}"/>
    <cellStyle name="Měna 2 2 7 3 3 2 2 2" xfId="26388" xr:uid="{EAD73B38-A1E3-4DC2-AB6A-552C999E59A3}"/>
    <cellStyle name="Měna 2 2 7 3 3 2 2 2 2" xfId="52848" xr:uid="{F8A9D91F-3D0E-4345-B018-DE52325D51A0}"/>
    <cellStyle name="Měna 2 2 7 3 3 2 2 3" xfId="35208" xr:uid="{969860E7-8309-4530-BF05-242AF5564B25}"/>
    <cellStyle name="Měna 2 2 7 3 3 2 3" xfId="13158" xr:uid="{058978F5-5B25-4815-886D-74EE00D322F9}"/>
    <cellStyle name="Měna 2 2 7 3 3 2 3 2" xfId="39618" xr:uid="{A5F9D5E5-749D-46A8-9787-B17ABEBC68A1}"/>
    <cellStyle name="Měna 2 2 7 3 3 2 4" xfId="17568" xr:uid="{1B2B0FFE-37DB-4D40-A234-45C5670A418E}"/>
    <cellStyle name="Měna 2 2 7 3 3 2 4 2" xfId="44028" xr:uid="{6CA7D4AB-F53C-41D1-9DCF-EF14A4FB317F}"/>
    <cellStyle name="Měna 2 2 7 3 3 2 5" xfId="21978" xr:uid="{0B5195E1-3F40-47BA-A2D4-ABF52F3241E7}"/>
    <cellStyle name="Měna 2 2 7 3 3 2 5 2" xfId="48438" xr:uid="{74409A0F-067A-49F2-B805-1E14DB604267}"/>
    <cellStyle name="Měna 2 2 7 3 3 2 6" xfId="30798" xr:uid="{4D7B598B-836D-470B-B56F-16087DD51D04}"/>
    <cellStyle name="Měna 2 2 7 3 3 3" xfId="6228" xr:uid="{9879001E-20D7-4BAF-9A50-4B738A35C995}"/>
    <cellStyle name="Měna 2 2 7 3 3 3 2" xfId="23868" xr:uid="{CF8B52BE-704E-4D88-9186-B424EAE5B498}"/>
    <cellStyle name="Měna 2 2 7 3 3 3 2 2" xfId="50328" xr:uid="{81EC0954-BD55-4DA5-B3B4-9E069A44039B}"/>
    <cellStyle name="Měna 2 2 7 3 3 3 3" xfId="32688" xr:uid="{5F6502CB-7F0B-44C1-B2EB-9174D4A150A8}"/>
    <cellStyle name="Měna 2 2 7 3 3 4" xfId="10638" xr:uid="{FBA25BB9-3714-49A4-A56D-1C1B3318C012}"/>
    <cellStyle name="Měna 2 2 7 3 3 4 2" xfId="37098" xr:uid="{142A6878-C056-4BEB-A8DB-EA7E545BB851}"/>
    <cellStyle name="Měna 2 2 7 3 3 5" xfId="15048" xr:uid="{D40A9D08-9FB2-4AC5-8DF9-C7111A59BBC3}"/>
    <cellStyle name="Měna 2 2 7 3 3 5 2" xfId="41508" xr:uid="{754AA449-5CB4-4F9C-928C-0439F98A0635}"/>
    <cellStyle name="Měna 2 2 7 3 3 6" xfId="19458" xr:uid="{50839C66-8F64-4D2C-90D6-E6D9AAA1479C}"/>
    <cellStyle name="Měna 2 2 7 3 3 6 2" xfId="45918" xr:uid="{70800B3D-D229-42CC-A820-78D21C15FC32}"/>
    <cellStyle name="Měna 2 2 7 3 3 7" xfId="28278" xr:uid="{A673170E-3AE4-4BD4-9398-DCA3B56EDBBE}"/>
    <cellStyle name="Měna 2 2 7 3 4" xfId="2448" xr:uid="{FE892B6F-4EED-4F4A-B8D3-6A971DCADD16}"/>
    <cellStyle name="Měna 2 2 7 3 4 2" xfId="6858" xr:uid="{049DCAA6-48E6-4A1C-B55F-A3C7E99C5C4C}"/>
    <cellStyle name="Měna 2 2 7 3 4 2 2" xfId="24498" xr:uid="{1FF29070-9FA6-4482-8C70-1EE1FC896E54}"/>
    <cellStyle name="Měna 2 2 7 3 4 2 2 2" xfId="50958" xr:uid="{EAEC4921-2A44-4C78-BE02-6CDBD5E83A4F}"/>
    <cellStyle name="Měna 2 2 7 3 4 2 3" xfId="33318" xr:uid="{1A6D8505-CEB9-4AAF-B385-44C09E445B69}"/>
    <cellStyle name="Měna 2 2 7 3 4 3" xfId="11268" xr:uid="{9BAB5135-EE34-40C6-AEE6-B5D2A8541BA3}"/>
    <cellStyle name="Měna 2 2 7 3 4 3 2" xfId="37728" xr:uid="{A89D2940-B79F-4071-A122-3ADFD21EFEBB}"/>
    <cellStyle name="Měna 2 2 7 3 4 4" xfId="15678" xr:uid="{300BEE98-E32B-4256-A868-40A14FD0A1C0}"/>
    <cellStyle name="Měna 2 2 7 3 4 4 2" xfId="42138" xr:uid="{F14F36A9-3D1B-4FA4-8B13-109BC238D72B}"/>
    <cellStyle name="Měna 2 2 7 3 4 5" xfId="20088" xr:uid="{73D3596E-0E5C-4522-8AB7-A2A623FAC036}"/>
    <cellStyle name="Měna 2 2 7 3 4 5 2" xfId="46548" xr:uid="{33A4B8A6-EC51-4F7C-9AAB-D4206C5FC38A}"/>
    <cellStyle name="Měna 2 2 7 3 4 6" xfId="28908" xr:uid="{820B79CB-32FE-42F3-8883-08DE3B597871}"/>
    <cellStyle name="Měna 2 2 7 3 5" xfId="3078" xr:uid="{59D23A1F-D745-4E4C-A8B2-4582ECD9729B}"/>
    <cellStyle name="Měna 2 2 7 3 5 2" xfId="7488" xr:uid="{B7ACC621-F49C-4735-A14F-0E9A69B0AD9F}"/>
    <cellStyle name="Měna 2 2 7 3 5 2 2" xfId="25128" xr:uid="{C786B7C0-A089-4C90-B340-A195F3EEA071}"/>
    <cellStyle name="Měna 2 2 7 3 5 2 2 2" xfId="51588" xr:uid="{9DF78386-590B-4ADC-A665-174D52ACE31A}"/>
    <cellStyle name="Měna 2 2 7 3 5 2 3" xfId="33948" xr:uid="{FA17813A-43A3-4EE0-A1B2-3C033ACAB6FF}"/>
    <cellStyle name="Měna 2 2 7 3 5 3" xfId="11898" xr:uid="{B1F8F617-8871-4584-B73C-A2EC126A0E7B}"/>
    <cellStyle name="Měna 2 2 7 3 5 3 2" xfId="38358" xr:uid="{A25D7410-372A-4267-8518-362BBAB198E2}"/>
    <cellStyle name="Měna 2 2 7 3 5 4" xfId="16308" xr:uid="{D9CAD02C-304B-44E9-8AF2-9F3A4A34EF4A}"/>
    <cellStyle name="Měna 2 2 7 3 5 4 2" xfId="42768" xr:uid="{27929D24-0239-4CF7-9ECF-5FC22D1C26C1}"/>
    <cellStyle name="Měna 2 2 7 3 5 5" xfId="20718" xr:uid="{B7A59A59-EE74-4ADE-B530-9B486DB0C0C7}"/>
    <cellStyle name="Měna 2 2 7 3 5 5 2" xfId="47178" xr:uid="{DE4D68B9-2A5E-4C9D-BBD1-211BA800A2BF}"/>
    <cellStyle name="Měna 2 2 7 3 5 6" xfId="29538" xr:uid="{9884DE78-AE43-4925-BB8C-63E91DEDF7A6}"/>
    <cellStyle name="Měna 2 2 7 3 6" xfId="4968" xr:uid="{DD368AA3-56BE-4C83-90B9-8CE479B2A56F}"/>
    <cellStyle name="Měna 2 2 7 3 6 2" xfId="22608" xr:uid="{A87AB4C1-C62C-4A62-B2B4-C812A08B9B84}"/>
    <cellStyle name="Měna 2 2 7 3 6 2 2" xfId="49068" xr:uid="{C608A565-2E5B-4D1F-9932-89B9559F91B2}"/>
    <cellStyle name="Měna 2 2 7 3 6 3" xfId="31428" xr:uid="{6A5CAD1A-544F-49A1-8CE8-63796EA8EE67}"/>
    <cellStyle name="Měna 2 2 7 3 7" xfId="9378" xr:uid="{6F708C29-B237-4F6F-A4AD-7848FAE76836}"/>
    <cellStyle name="Měna 2 2 7 3 7 2" xfId="35838" xr:uid="{20E16328-7ED9-43B3-9392-6B643A51CACA}"/>
    <cellStyle name="Měna 2 2 7 3 8" xfId="13788" xr:uid="{B013F3FA-6B6F-4904-B911-3778E2E1D7A5}"/>
    <cellStyle name="Měna 2 2 7 3 8 2" xfId="40248" xr:uid="{6914D3FF-E330-4C15-8A23-59577E06C831}"/>
    <cellStyle name="Měna 2 2 7 3 9" xfId="18198" xr:uid="{D3568706-5364-4F3F-804A-6E754798F96A}"/>
    <cellStyle name="Měna 2 2 7 3 9 2" xfId="44658" xr:uid="{72974519-1D26-4384-88FB-B12195DD00C9}"/>
    <cellStyle name="Měna 2 2 7 4" xfId="768" xr:uid="{40CD0E2B-FF45-4EF5-B137-E3D044378390}"/>
    <cellStyle name="Měna 2 2 7 4 2" xfId="3288" xr:uid="{F43B78C2-D515-4CBF-8C02-C4A2AAB0A883}"/>
    <cellStyle name="Měna 2 2 7 4 2 2" xfId="7698" xr:uid="{9C33D873-A5CF-4D37-A2B3-CA3C3DF9D384}"/>
    <cellStyle name="Měna 2 2 7 4 2 2 2" xfId="25338" xr:uid="{E6EEF1C7-514F-4A2E-A435-6333BAC7E655}"/>
    <cellStyle name="Měna 2 2 7 4 2 2 2 2" xfId="51798" xr:uid="{284C2989-A3E0-4FBC-A447-A519279F2689}"/>
    <cellStyle name="Měna 2 2 7 4 2 2 3" xfId="34158" xr:uid="{D53A07D0-D55A-4C1C-BA24-7F5F839B36B0}"/>
    <cellStyle name="Měna 2 2 7 4 2 3" xfId="12108" xr:uid="{A8C2E458-09A1-4834-A905-590CDFFD972C}"/>
    <cellStyle name="Měna 2 2 7 4 2 3 2" xfId="38568" xr:uid="{46D7DE4E-4FAA-45A5-B043-21441F422C43}"/>
    <cellStyle name="Měna 2 2 7 4 2 4" xfId="16518" xr:uid="{3E792D8E-EAAF-4570-91B0-D884E341EC95}"/>
    <cellStyle name="Měna 2 2 7 4 2 4 2" xfId="42978" xr:uid="{9B4AEE6E-4121-4325-B393-CE4D8A1ED97F}"/>
    <cellStyle name="Měna 2 2 7 4 2 5" xfId="20928" xr:uid="{9615ED46-3C9F-445D-8A8D-69C886305967}"/>
    <cellStyle name="Měna 2 2 7 4 2 5 2" xfId="47388" xr:uid="{1E0CEF51-F723-499E-8CA3-7D1AB855EECE}"/>
    <cellStyle name="Měna 2 2 7 4 2 6" xfId="29748" xr:uid="{90CAABA6-916A-4149-BD43-0F58ABA4CD65}"/>
    <cellStyle name="Měna 2 2 7 4 3" xfId="5178" xr:uid="{9C79220C-7F61-4D70-AB99-1E5695314383}"/>
    <cellStyle name="Měna 2 2 7 4 3 2" xfId="22818" xr:uid="{2BA54425-3378-44FB-8843-786A1580ACDF}"/>
    <cellStyle name="Měna 2 2 7 4 3 2 2" xfId="49278" xr:uid="{2682C067-677A-45A0-BA7D-B813F7D4E2FB}"/>
    <cellStyle name="Měna 2 2 7 4 3 3" xfId="31638" xr:uid="{0BDEF242-5D4D-4399-A3E7-C560340C951B}"/>
    <cellStyle name="Měna 2 2 7 4 4" xfId="9588" xr:uid="{C337914C-031F-4EEA-9889-F59A54B87475}"/>
    <cellStyle name="Měna 2 2 7 4 4 2" xfId="36048" xr:uid="{171C58C6-7B17-4E3D-9D62-A0C8AB782718}"/>
    <cellStyle name="Měna 2 2 7 4 5" xfId="13998" xr:uid="{70F162A5-0FB6-4057-A4C8-E1935E0357D6}"/>
    <cellStyle name="Měna 2 2 7 4 5 2" xfId="40458" xr:uid="{E8462777-35FF-41FD-BE8F-ED0519BB93D2}"/>
    <cellStyle name="Měna 2 2 7 4 6" xfId="18408" xr:uid="{FC75F3D5-4530-4AB6-BBF6-BB125B1C84B7}"/>
    <cellStyle name="Měna 2 2 7 4 6 2" xfId="44868" xr:uid="{61ED1069-3E50-44FF-8EC4-EF936B0BCCFE}"/>
    <cellStyle name="Měna 2 2 7 4 7" xfId="27228" xr:uid="{AD140A36-3A96-434B-965C-B8905F0F983A}"/>
    <cellStyle name="Měna 2 2 7 5" xfId="1398" xr:uid="{EB7F3AA2-DF71-425E-9B8F-BC8E1CC4FBBF}"/>
    <cellStyle name="Měna 2 2 7 5 2" xfId="3918" xr:uid="{75C13B22-DD12-4188-9ED8-E0F2BD2C46FF}"/>
    <cellStyle name="Měna 2 2 7 5 2 2" xfId="8328" xr:uid="{A4AECD18-932F-47ED-9B88-4F26B9DDC9F0}"/>
    <cellStyle name="Měna 2 2 7 5 2 2 2" xfId="25968" xr:uid="{3957E241-9BE3-455E-BBDC-3CE7F0BD891B}"/>
    <cellStyle name="Měna 2 2 7 5 2 2 2 2" xfId="52428" xr:uid="{9A8B3E76-A246-48DD-9ED0-4D5AF9F63F77}"/>
    <cellStyle name="Měna 2 2 7 5 2 2 3" xfId="34788" xr:uid="{549414C6-9D36-4350-A70B-BB080DFC03B8}"/>
    <cellStyle name="Měna 2 2 7 5 2 3" xfId="12738" xr:uid="{73CBE6D0-615F-4AD6-9B61-E8F5CB59E9E9}"/>
    <cellStyle name="Měna 2 2 7 5 2 3 2" xfId="39198" xr:uid="{07715B8E-C658-4FDA-88BB-A9F8F04CF9F1}"/>
    <cellStyle name="Měna 2 2 7 5 2 4" xfId="17148" xr:uid="{F4A80EC2-66F7-4CDC-9E20-3F04D92024D0}"/>
    <cellStyle name="Měna 2 2 7 5 2 4 2" xfId="43608" xr:uid="{B53CA20D-B775-4558-8880-1A8435F10286}"/>
    <cellStyle name="Měna 2 2 7 5 2 5" xfId="21558" xr:uid="{0669E230-2D3D-465A-B84E-3A35C5EEC6B6}"/>
    <cellStyle name="Měna 2 2 7 5 2 5 2" xfId="48018" xr:uid="{B059D1A5-974C-4CA9-B94A-C2D918BD6138}"/>
    <cellStyle name="Měna 2 2 7 5 2 6" xfId="30378" xr:uid="{299A227F-29DD-4714-83C9-ED0D7395D2E7}"/>
    <cellStyle name="Měna 2 2 7 5 3" xfId="5808" xr:uid="{74416632-3374-4B35-939E-8F92145ED288}"/>
    <cellStyle name="Měna 2 2 7 5 3 2" xfId="23448" xr:uid="{0F30BA92-4D16-45F4-A78E-69B5CFC8A993}"/>
    <cellStyle name="Měna 2 2 7 5 3 2 2" xfId="49908" xr:uid="{1BDDE238-EF49-405C-B3AA-66EAED0CB4C2}"/>
    <cellStyle name="Měna 2 2 7 5 3 3" xfId="32268" xr:uid="{EDC347BA-F8C9-49EB-9BD2-2217445C6EC2}"/>
    <cellStyle name="Měna 2 2 7 5 4" xfId="10218" xr:uid="{820DAA08-847E-42C6-AEAE-EA795760563A}"/>
    <cellStyle name="Měna 2 2 7 5 4 2" xfId="36678" xr:uid="{7A936662-D5B1-4B6B-8700-BC8C50C08921}"/>
    <cellStyle name="Měna 2 2 7 5 5" xfId="14628" xr:uid="{6A1629D7-0E76-425A-ADA5-A267E5B6AD6C}"/>
    <cellStyle name="Měna 2 2 7 5 5 2" xfId="41088" xr:uid="{757C6FBB-AB9E-467B-9E7D-B58997CB8448}"/>
    <cellStyle name="Měna 2 2 7 5 6" xfId="19038" xr:uid="{022CC555-E861-49C9-91FA-5696D17DD238}"/>
    <cellStyle name="Měna 2 2 7 5 6 2" xfId="45498" xr:uid="{E5E7FCC5-F460-46B1-B8EE-C86071862D7A}"/>
    <cellStyle name="Měna 2 2 7 5 7" xfId="27858" xr:uid="{AF253135-B7AA-4787-8B3C-699AD2E94C9B}"/>
    <cellStyle name="Měna 2 2 7 6" xfId="2028" xr:uid="{8B6FB3D4-E018-4044-BDD8-6182B42A5E13}"/>
    <cellStyle name="Měna 2 2 7 6 2" xfId="6438" xr:uid="{01FA503E-4B3B-4EFA-87B7-2B151C4F16A5}"/>
    <cellStyle name="Měna 2 2 7 6 2 2" xfId="24078" xr:uid="{B1B3B6B0-69C1-4C10-B066-07A3B40F9E4E}"/>
    <cellStyle name="Měna 2 2 7 6 2 2 2" xfId="50538" xr:uid="{A9855AF0-70A3-4D3E-B21A-9FA42212537E}"/>
    <cellStyle name="Měna 2 2 7 6 2 3" xfId="32898" xr:uid="{EA889906-51F2-4D7C-A070-1C23F9C65A5B}"/>
    <cellStyle name="Měna 2 2 7 6 3" xfId="10848" xr:uid="{936E9165-E37D-4B4A-B58D-A467BF387656}"/>
    <cellStyle name="Měna 2 2 7 6 3 2" xfId="37308" xr:uid="{E81DE2A6-FE56-409E-85B9-96362C7C1E26}"/>
    <cellStyle name="Měna 2 2 7 6 4" xfId="15258" xr:uid="{16EA7847-1FBF-4C02-86BB-8ED9DC8A2EED}"/>
    <cellStyle name="Měna 2 2 7 6 4 2" xfId="41718" xr:uid="{BD136E17-A823-49B9-B1E8-6C78CC952C31}"/>
    <cellStyle name="Měna 2 2 7 6 5" xfId="19668" xr:uid="{F19ADD00-77F7-4FD4-A68F-39C59594DE5E}"/>
    <cellStyle name="Měna 2 2 7 6 5 2" xfId="46128" xr:uid="{D3B27666-D1E7-4E74-BCFA-56B8EB660503}"/>
    <cellStyle name="Měna 2 2 7 6 6" xfId="28488" xr:uid="{DC53CB3C-EA49-42FA-ADF6-34D425A5E8EB}"/>
    <cellStyle name="Měna 2 2 7 7" xfId="2658" xr:uid="{9FCF3B00-E6A2-4132-A5B1-24933D03B52C}"/>
    <cellStyle name="Měna 2 2 7 7 2" xfId="7068" xr:uid="{6C7DCAE3-35DF-4936-A214-B9808E2B4BFB}"/>
    <cellStyle name="Měna 2 2 7 7 2 2" xfId="24708" xr:uid="{CA11E23F-0595-45D8-8330-5557BC646834}"/>
    <cellStyle name="Měna 2 2 7 7 2 2 2" xfId="51168" xr:uid="{A8C1DA40-0D1C-494B-B849-7C7841743287}"/>
    <cellStyle name="Měna 2 2 7 7 2 3" xfId="33528" xr:uid="{C53B517F-9C7E-4AE5-AA99-4934C2A5B5B1}"/>
    <cellStyle name="Měna 2 2 7 7 3" xfId="11478" xr:uid="{E9EBEA46-71CA-4E65-AB5C-45B65F139F37}"/>
    <cellStyle name="Měna 2 2 7 7 3 2" xfId="37938" xr:uid="{0EF16F4F-31BF-48A6-91AA-FD8E6B30CA3F}"/>
    <cellStyle name="Měna 2 2 7 7 4" xfId="15888" xr:uid="{562CF6D3-3776-42EC-AD20-813FA0BB5EAE}"/>
    <cellStyle name="Měna 2 2 7 7 4 2" xfId="42348" xr:uid="{0D287220-F2E2-4625-89E7-E6971476989E}"/>
    <cellStyle name="Měna 2 2 7 7 5" xfId="20298" xr:uid="{6BE57ACD-7BED-44F1-AEEB-533768EFD03B}"/>
    <cellStyle name="Měna 2 2 7 7 5 2" xfId="46758" xr:uid="{C13AE24E-6CB1-4219-BDA0-AFDFDC7E159C}"/>
    <cellStyle name="Měna 2 2 7 7 6" xfId="29118" xr:uid="{732817F2-4C4F-4C90-9F2C-27574B167D3D}"/>
    <cellStyle name="Měna 2 2 7 8" xfId="4548" xr:uid="{10E674BB-97EC-4E28-933C-BCB58DE4A524}"/>
    <cellStyle name="Měna 2 2 7 8 2" xfId="22188" xr:uid="{6F2E2826-82DF-4F08-8F9A-E0A602417A6B}"/>
    <cellStyle name="Měna 2 2 7 8 2 2" xfId="48648" xr:uid="{BA236DC0-AF23-4604-B4D7-284FCB8AF228}"/>
    <cellStyle name="Měna 2 2 7 8 3" xfId="31008" xr:uid="{CC58E03A-4D22-4A24-A738-779E9D85E11B}"/>
    <cellStyle name="Měna 2 2 7 9" xfId="8958" xr:uid="{630BCF4C-A31C-4BC5-A7DA-FAD88C519C84}"/>
    <cellStyle name="Měna 2 2 7 9 2" xfId="35418" xr:uid="{270B75B1-77A3-4F61-B1E1-7ACD16E9A0BE}"/>
    <cellStyle name="Měna 2 2 8" xfId="179" xr:uid="{68664723-9F21-4600-AC06-7868CF4CA672}"/>
    <cellStyle name="Měna 2 2 8 10" xfId="13410" xr:uid="{BE3818BC-1BCC-4E6A-B4EE-61A310E9A25C}"/>
    <cellStyle name="Měna 2 2 8 10 2" xfId="39870" xr:uid="{3E0F5437-2143-45DC-851D-F9948D19FBC8}"/>
    <cellStyle name="Měna 2 2 8 11" xfId="17820" xr:uid="{675C292C-89A6-4A6A-AB41-965CB4E14564}"/>
    <cellStyle name="Měna 2 2 8 11 2" xfId="44280" xr:uid="{ADED18EF-5D90-42F1-B4FE-DC76AF4B47D3}"/>
    <cellStyle name="Měna 2 2 8 12" xfId="26640" xr:uid="{ED734E9B-E64F-4B86-9787-CD5C05D767C8}"/>
    <cellStyle name="Měna 2 2 8 2" xfId="390" xr:uid="{12B7F215-8126-4846-BBDF-9D0CEDAB224D}"/>
    <cellStyle name="Měna 2 2 8 2 10" xfId="26850" xr:uid="{19A607F2-AFAA-4E01-830B-D3B58689E9F0}"/>
    <cellStyle name="Měna 2 2 8 2 2" xfId="1020" xr:uid="{28F2543D-F0A1-426C-B3D8-2266864E79D4}"/>
    <cellStyle name="Měna 2 2 8 2 2 2" xfId="3540" xr:uid="{5CD0C890-1C27-44CD-BE58-F975893089CB}"/>
    <cellStyle name="Měna 2 2 8 2 2 2 2" xfId="7950" xr:uid="{69542FCC-5640-44D6-B753-C5E3D7FBA81C}"/>
    <cellStyle name="Měna 2 2 8 2 2 2 2 2" xfId="25590" xr:uid="{EECF73CF-453F-436C-B4B5-15B4BA2C1A05}"/>
    <cellStyle name="Měna 2 2 8 2 2 2 2 2 2" xfId="52050" xr:uid="{43DA4F31-D726-4D2B-9AE2-7AE33C27F5B6}"/>
    <cellStyle name="Měna 2 2 8 2 2 2 2 3" xfId="34410" xr:uid="{CB712DA4-5511-48BD-93D5-BCA2F3E23573}"/>
    <cellStyle name="Měna 2 2 8 2 2 2 3" xfId="12360" xr:uid="{B254E6FC-F7C8-4ACF-A3A3-4CB0177E9787}"/>
    <cellStyle name="Měna 2 2 8 2 2 2 3 2" xfId="38820" xr:uid="{65A6283A-BE2C-4952-8F8E-D10AFA3F8AFC}"/>
    <cellStyle name="Měna 2 2 8 2 2 2 4" xfId="16770" xr:uid="{243B79B6-3BA4-48A9-8E5E-D76911F4DB64}"/>
    <cellStyle name="Měna 2 2 8 2 2 2 4 2" xfId="43230" xr:uid="{4B2093B3-3B63-49FC-9389-23EBADBC08F3}"/>
    <cellStyle name="Měna 2 2 8 2 2 2 5" xfId="21180" xr:uid="{A12B4FFB-7591-4EF8-B90F-78501C03DFE9}"/>
    <cellStyle name="Měna 2 2 8 2 2 2 5 2" xfId="47640" xr:uid="{5D9B738B-083E-4CBF-BA5F-C37311EC29FA}"/>
    <cellStyle name="Měna 2 2 8 2 2 2 6" xfId="30000" xr:uid="{9ED2A163-0AE6-42F9-A59D-7D4F4AB0C38C}"/>
    <cellStyle name="Měna 2 2 8 2 2 3" xfId="5430" xr:uid="{191754AC-52C4-4447-AA07-1A297E23BFCF}"/>
    <cellStyle name="Měna 2 2 8 2 2 3 2" xfId="23070" xr:uid="{9C12FCEB-B90B-4584-A125-6F44B03187E0}"/>
    <cellStyle name="Měna 2 2 8 2 2 3 2 2" xfId="49530" xr:uid="{18BAABDB-DAC4-44E2-B384-14065BFAD1CA}"/>
    <cellStyle name="Měna 2 2 8 2 2 3 3" xfId="31890" xr:uid="{92157DF4-7C46-49E1-9436-AE0B5209766E}"/>
    <cellStyle name="Měna 2 2 8 2 2 4" xfId="9840" xr:uid="{B7E1E761-03A3-4540-886B-0AF25C690DDA}"/>
    <cellStyle name="Měna 2 2 8 2 2 4 2" xfId="36300" xr:uid="{9AC4434A-2166-47B1-BBAC-EA7608B31681}"/>
    <cellStyle name="Měna 2 2 8 2 2 5" xfId="14250" xr:uid="{12D7C62F-8120-4AD0-A4B6-C28787DAD97E}"/>
    <cellStyle name="Měna 2 2 8 2 2 5 2" xfId="40710" xr:uid="{561E97DD-C6D4-4CA8-BF2D-751336133FF8}"/>
    <cellStyle name="Měna 2 2 8 2 2 6" xfId="18660" xr:uid="{B7D1546A-954C-448A-A8DF-EE3B7BADCFEC}"/>
    <cellStyle name="Měna 2 2 8 2 2 6 2" xfId="45120" xr:uid="{239115E0-4E17-41BF-AAD0-959F5FD2EEBD}"/>
    <cellStyle name="Měna 2 2 8 2 2 7" xfId="27480" xr:uid="{6D481256-6F6E-43D5-9E47-C4C51273EBFB}"/>
    <cellStyle name="Měna 2 2 8 2 3" xfId="1650" xr:uid="{74A0814C-635A-4B64-83F5-32B4EA7D7222}"/>
    <cellStyle name="Měna 2 2 8 2 3 2" xfId="4170" xr:uid="{5E5FF34E-1B36-4F1F-921B-150741B8B320}"/>
    <cellStyle name="Měna 2 2 8 2 3 2 2" xfId="8580" xr:uid="{4687AB9C-E730-42F8-90CD-72E386CDD0C4}"/>
    <cellStyle name="Měna 2 2 8 2 3 2 2 2" xfId="26220" xr:uid="{E917A90D-30E4-4727-91EA-6FD4FF67959E}"/>
    <cellStyle name="Měna 2 2 8 2 3 2 2 2 2" xfId="52680" xr:uid="{A3EF4724-2D1D-4B18-AA07-92F73ED7EF34}"/>
    <cellStyle name="Měna 2 2 8 2 3 2 2 3" xfId="35040" xr:uid="{0AC30822-F234-44CF-A99D-93C35D9A248F}"/>
    <cellStyle name="Měna 2 2 8 2 3 2 3" xfId="12990" xr:uid="{67F6C2CE-2D2C-40DA-A1BD-4E74552DAFF2}"/>
    <cellStyle name="Měna 2 2 8 2 3 2 3 2" xfId="39450" xr:uid="{8375CCAB-E342-49C4-B91C-B0C7540AA1CE}"/>
    <cellStyle name="Měna 2 2 8 2 3 2 4" xfId="17400" xr:uid="{31EC10AB-8237-4241-8DCB-A60CE735EE4B}"/>
    <cellStyle name="Měna 2 2 8 2 3 2 4 2" xfId="43860" xr:uid="{63613E7D-9C95-4C2F-B198-4E66984F36FE}"/>
    <cellStyle name="Měna 2 2 8 2 3 2 5" xfId="21810" xr:uid="{BDFCC379-3459-4B50-8A0E-26134CAC75E3}"/>
    <cellStyle name="Měna 2 2 8 2 3 2 5 2" xfId="48270" xr:uid="{1B64F7F0-0196-4E45-9FCC-0A06141FEC01}"/>
    <cellStyle name="Měna 2 2 8 2 3 2 6" xfId="30630" xr:uid="{FF1F1295-0A10-40B6-91EB-1B8A032B3F76}"/>
    <cellStyle name="Měna 2 2 8 2 3 3" xfId="6060" xr:uid="{8BE5B35B-D3B5-44CC-A47D-18EE0A026230}"/>
    <cellStyle name="Měna 2 2 8 2 3 3 2" xfId="23700" xr:uid="{418185F9-B314-4420-A111-568D966F10CA}"/>
    <cellStyle name="Měna 2 2 8 2 3 3 2 2" xfId="50160" xr:uid="{8DCD4BEC-6C58-4E43-A278-20E61994F6A1}"/>
    <cellStyle name="Měna 2 2 8 2 3 3 3" xfId="32520" xr:uid="{CEC4F132-3804-4B10-949E-2993F3325C4E}"/>
    <cellStyle name="Měna 2 2 8 2 3 4" xfId="10470" xr:uid="{D8F634CE-585E-4220-AA85-597253015AE7}"/>
    <cellStyle name="Měna 2 2 8 2 3 4 2" xfId="36930" xr:uid="{5982853D-153B-4B50-9959-37C04A9AA2A0}"/>
    <cellStyle name="Měna 2 2 8 2 3 5" xfId="14880" xr:uid="{1EB42BE7-526C-489B-BD8E-A5785BD42CE1}"/>
    <cellStyle name="Měna 2 2 8 2 3 5 2" xfId="41340" xr:uid="{6C2E9776-8750-4341-91CC-1D5C68DBFCD4}"/>
    <cellStyle name="Měna 2 2 8 2 3 6" xfId="19290" xr:uid="{A707EE97-C1E3-49D4-9A65-599426E5D554}"/>
    <cellStyle name="Měna 2 2 8 2 3 6 2" xfId="45750" xr:uid="{560BDE2B-7530-41E1-BB87-86B056A457CA}"/>
    <cellStyle name="Měna 2 2 8 2 3 7" xfId="28110" xr:uid="{29C30AB2-22E5-49BD-834F-446073483936}"/>
    <cellStyle name="Měna 2 2 8 2 4" xfId="2280" xr:uid="{09DFEA72-619A-4A77-93D8-7FE4D5657CDB}"/>
    <cellStyle name="Měna 2 2 8 2 4 2" xfId="6690" xr:uid="{D77175ED-CBD5-49B3-8333-B864A3234F83}"/>
    <cellStyle name="Měna 2 2 8 2 4 2 2" xfId="24330" xr:uid="{9AE764D5-DE27-47CC-9B71-3715EA64A65F}"/>
    <cellStyle name="Měna 2 2 8 2 4 2 2 2" xfId="50790" xr:uid="{32D9C590-8B69-4BB7-B3E2-E0236B676016}"/>
    <cellStyle name="Měna 2 2 8 2 4 2 3" xfId="33150" xr:uid="{76796927-5411-4A07-825B-9F08054CADA8}"/>
    <cellStyle name="Měna 2 2 8 2 4 3" xfId="11100" xr:uid="{368107E9-8D4F-43C0-A8D2-1CC711F984E7}"/>
    <cellStyle name="Měna 2 2 8 2 4 3 2" xfId="37560" xr:uid="{B2FCD4F0-156C-4101-8C3F-8ABC5C948474}"/>
    <cellStyle name="Měna 2 2 8 2 4 4" xfId="15510" xr:uid="{BE9535C0-E0B6-461A-A34F-461B257F9D1C}"/>
    <cellStyle name="Měna 2 2 8 2 4 4 2" xfId="41970" xr:uid="{D069CD66-5B71-4FF8-AB82-FE966871D041}"/>
    <cellStyle name="Měna 2 2 8 2 4 5" xfId="19920" xr:uid="{9FEAD2DB-D173-4ED8-B2D6-1A1B25F24D1D}"/>
    <cellStyle name="Měna 2 2 8 2 4 5 2" xfId="46380" xr:uid="{44FEB881-00D9-4377-B82A-9BF7F6BE030E}"/>
    <cellStyle name="Měna 2 2 8 2 4 6" xfId="28740" xr:uid="{8BE0B55C-9A5E-4645-AD59-DF83EB3502AB}"/>
    <cellStyle name="Měna 2 2 8 2 5" xfId="2910" xr:uid="{FC47814A-755C-496D-8FD4-C9775D73D5F4}"/>
    <cellStyle name="Měna 2 2 8 2 5 2" xfId="7320" xr:uid="{E3283BD3-F37B-4D95-81E7-D7CFC2486962}"/>
    <cellStyle name="Měna 2 2 8 2 5 2 2" xfId="24960" xr:uid="{94CC339D-5E44-42C5-B832-1E774D9E4F1B}"/>
    <cellStyle name="Měna 2 2 8 2 5 2 2 2" xfId="51420" xr:uid="{6E740395-6BC0-40D8-88C0-A6AF17D06B85}"/>
    <cellStyle name="Měna 2 2 8 2 5 2 3" xfId="33780" xr:uid="{ABD39339-CB8C-4961-9FB1-9A369FD0A3E0}"/>
    <cellStyle name="Měna 2 2 8 2 5 3" xfId="11730" xr:uid="{529EB228-88A8-4C53-9194-6616D8AEB336}"/>
    <cellStyle name="Měna 2 2 8 2 5 3 2" xfId="38190" xr:uid="{7C58209F-8927-425F-88BB-7D319547E9CD}"/>
    <cellStyle name="Měna 2 2 8 2 5 4" xfId="16140" xr:uid="{F62BF40F-8A8B-4971-A282-1C6CA4E8DF9B}"/>
    <cellStyle name="Měna 2 2 8 2 5 4 2" xfId="42600" xr:uid="{E1AE60E3-6D69-4861-A99A-FCFA74C4A58E}"/>
    <cellStyle name="Měna 2 2 8 2 5 5" xfId="20550" xr:uid="{5B04CF57-24D0-493D-BDD9-FA4A7675866A}"/>
    <cellStyle name="Měna 2 2 8 2 5 5 2" xfId="47010" xr:uid="{2BFB29EF-BC23-4787-A444-339D338F6161}"/>
    <cellStyle name="Měna 2 2 8 2 5 6" xfId="29370" xr:uid="{D4D0E8C7-EFEC-4415-AF9F-98EEF7CEDA40}"/>
    <cellStyle name="Měna 2 2 8 2 6" xfId="4800" xr:uid="{E599B4A3-5CD4-4090-BAC2-BC8FAF8D8602}"/>
    <cellStyle name="Měna 2 2 8 2 6 2" xfId="22440" xr:uid="{320843D7-9EFE-418D-93C4-6AFBFC418B50}"/>
    <cellStyle name="Měna 2 2 8 2 6 2 2" xfId="48900" xr:uid="{537E687D-ECE4-4418-A006-BCE5A928493C}"/>
    <cellStyle name="Měna 2 2 8 2 6 3" xfId="31260" xr:uid="{36FC1A5D-C571-42CF-868F-08A8388ACD16}"/>
    <cellStyle name="Měna 2 2 8 2 7" xfId="9210" xr:uid="{D2F43C44-3EC7-4CB0-B9E7-FD6C835CCA4C}"/>
    <cellStyle name="Měna 2 2 8 2 7 2" xfId="35670" xr:uid="{8F6A8CF1-0DFB-4F9F-9A16-1A2CDC898FC3}"/>
    <cellStyle name="Měna 2 2 8 2 8" xfId="13620" xr:uid="{AE2E4148-0075-4024-8C0C-F124E408B021}"/>
    <cellStyle name="Měna 2 2 8 2 8 2" xfId="40080" xr:uid="{AE0837A2-9D46-452A-9595-144C4A1B5D22}"/>
    <cellStyle name="Měna 2 2 8 2 9" xfId="18030" xr:uid="{A625FE9B-F66E-442A-869C-DACDC12EED1C}"/>
    <cellStyle name="Měna 2 2 8 2 9 2" xfId="44490" xr:uid="{988C8524-CFBB-4732-814D-F0235EE943EC}"/>
    <cellStyle name="Měna 2 2 8 3" xfId="600" xr:uid="{2D8903D4-9D93-4069-A17E-5465F504DE7F}"/>
    <cellStyle name="Měna 2 2 8 3 10" xfId="27060" xr:uid="{5DA6EE51-4FE7-4E5F-BA22-1A1770A190B3}"/>
    <cellStyle name="Měna 2 2 8 3 2" xfId="1230" xr:uid="{91986A1B-3FC0-4C5E-85E1-808DAE4A6D36}"/>
    <cellStyle name="Měna 2 2 8 3 2 2" xfId="3750" xr:uid="{529B2600-8BD5-4E04-94C9-AA5C092864F9}"/>
    <cellStyle name="Měna 2 2 8 3 2 2 2" xfId="8160" xr:uid="{710ECAFD-1AB1-4954-B747-6CF0AD1203D2}"/>
    <cellStyle name="Měna 2 2 8 3 2 2 2 2" xfId="25800" xr:uid="{102BF18F-4B6B-4047-B002-691790DEBE49}"/>
    <cellStyle name="Měna 2 2 8 3 2 2 2 2 2" xfId="52260" xr:uid="{99956476-9276-4A8C-AEAE-21CC3AE934A9}"/>
    <cellStyle name="Měna 2 2 8 3 2 2 2 3" xfId="34620" xr:uid="{400933D2-8562-45B5-BC31-6EDD4FB4FFD5}"/>
    <cellStyle name="Měna 2 2 8 3 2 2 3" xfId="12570" xr:uid="{5BBACF51-56E6-41AB-8A59-7E7F0E2F0B56}"/>
    <cellStyle name="Měna 2 2 8 3 2 2 3 2" xfId="39030" xr:uid="{EDFF66AE-B571-4E93-B77B-FF953D7859A5}"/>
    <cellStyle name="Měna 2 2 8 3 2 2 4" xfId="16980" xr:uid="{9D613201-3DB9-41DC-950A-5AB052C8723B}"/>
    <cellStyle name="Měna 2 2 8 3 2 2 4 2" xfId="43440" xr:uid="{1EC0C21D-BA39-4BE2-9EBC-FAAD0D4A8E21}"/>
    <cellStyle name="Měna 2 2 8 3 2 2 5" xfId="21390" xr:uid="{7B58F551-16CB-4AE4-A4EA-E1CC5F5ACCF2}"/>
    <cellStyle name="Měna 2 2 8 3 2 2 5 2" xfId="47850" xr:uid="{984D13AB-D74F-4F68-8110-9451DA9CE4A6}"/>
    <cellStyle name="Měna 2 2 8 3 2 2 6" xfId="30210" xr:uid="{AA5B7C9B-B829-48CC-9B97-B37591317F75}"/>
    <cellStyle name="Měna 2 2 8 3 2 3" xfId="5640" xr:uid="{AA51E6B5-328B-4F5E-BC02-D3185F764608}"/>
    <cellStyle name="Měna 2 2 8 3 2 3 2" xfId="23280" xr:uid="{3605B10A-0C6E-4890-8580-B548405DC072}"/>
    <cellStyle name="Měna 2 2 8 3 2 3 2 2" xfId="49740" xr:uid="{A66F5501-9CBC-480C-A899-2859BC6AEB2A}"/>
    <cellStyle name="Měna 2 2 8 3 2 3 3" xfId="32100" xr:uid="{97CC5D12-BDA0-47B3-8EA0-D7002246E986}"/>
    <cellStyle name="Měna 2 2 8 3 2 4" xfId="10050" xr:uid="{3ED62D9F-CB95-4421-81C3-66DBB1CDC13A}"/>
    <cellStyle name="Měna 2 2 8 3 2 4 2" xfId="36510" xr:uid="{DE6DE040-8A54-43A9-AC6E-3AEA61ACDE6C}"/>
    <cellStyle name="Měna 2 2 8 3 2 5" xfId="14460" xr:uid="{67E07CA1-BD52-4E07-98E9-A7B11927A760}"/>
    <cellStyle name="Měna 2 2 8 3 2 5 2" xfId="40920" xr:uid="{B6DB13C8-85CD-41C6-9194-A6D51F400BC6}"/>
    <cellStyle name="Měna 2 2 8 3 2 6" xfId="18870" xr:uid="{FBAA3FBB-B26B-43CC-8B8B-B085D68BF516}"/>
    <cellStyle name="Měna 2 2 8 3 2 6 2" xfId="45330" xr:uid="{11917902-EDF6-45E4-8CE1-134CF55C6ECF}"/>
    <cellStyle name="Měna 2 2 8 3 2 7" xfId="27690" xr:uid="{55364A15-BD5C-4C74-ABAB-F9843AA9C29C}"/>
    <cellStyle name="Měna 2 2 8 3 3" xfId="1860" xr:uid="{E7F01BDA-8DFF-4F9A-9C1E-F8E2AB32DB46}"/>
    <cellStyle name="Měna 2 2 8 3 3 2" xfId="4380" xr:uid="{5BEE5934-D87F-4CBB-B700-C1318DA6060C}"/>
    <cellStyle name="Měna 2 2 8 3 3 2 2" xfId="8790" xr:uid="{FA2D1585-1334-422A-8200-76957309F324}"/>
    <cellStyle name="Měna 2 2 8 3 3 2 2 2" xfId="26430" xr:uid="{FC784BE2-98D6-463A-A758-480E28D2FCF8}"/>
    <cellStyle name="Měna 2 2 8 3 3 2 2 2 2" xfId="52890" xr:uid="{C494BB14-D16A-4CCE-8B77-33FA01CB54EC}"/>
    <cellStyle name="Měna 2 2 8 3 3 2 2 3" xfId="35250" xr:uid="{AEB32FA3-7D83-46F3-B61B-96B06519B981}"/>
    <cellStyle name="Měna 2 2 8 3 3 2 3" xfId="13200" xr:uid="{C9F66BEA-233A-4D7E-B21E-C72359C6456A}"/>
    <cellStyle name="Měna 2 2 8 3 3 2 3 2" xfId="39660" xr:uid="{DF42CCFD-BE98-448C-A484-62CE251A5B15}"/>
    <cellStyle name="Měna 2 2 8 3 3 2 4" xfId="17610" xr:uid="{BDBB329E-8D3E-4C4B-9D3E-00F4FADC94EB}"/>
    <cellStyle name="Měna 2 2 8 3 3 2 4 2" xfId="44070" xr:uid="{031DE025-D4B0-4339-A586-3A10DE35F976}"/>
    <cellStyle name="Měna 2 2 8 3 3 2 5" xfId="22020" xr:uid="{DBCAC534-600C-45BA-A000-5258AE0C802C}"/>
    <cellStyle name="Měna 2 2 8 3 3 2 5 2" xfId="48480" xr:uid="{E4677AB5-E66D-40AB-9717-12410B876F02}"/>
    <cellStyle name="Měna 2 2 8 3 3 2 6" xfId="30840" xr:uid="{36F8C522-EECE-4DCA-B11B-4F119C21913A}"/>
    <cellStyle name="Měna 2 2 8 3 3 3" xfId="6270" xr:uid="{2A6C23E0-8456-4CEB-85B0-A895B4AACDEE}"/>
    <cellStyle name="Měna 2 2 8 3 3 3 2" xfId="23910" xr:uid="{E7027032-C124-49DA-BB74-90CC2F9DDFB5}"/>
    <cellStyle name="Měna 2 2 8 3 3 3 2 2" xfId="50370" xr:uid="{06A00F99-1090-4CE1-89FE-1C40336544F3}"/>
    <cellStyle name="Měna 2 2 8 3 3 3 3" xfId="32730" xr:uid="{D184EDB6-D135-492B-BF0F-C5D4541761F2}"/>
    <cellStyle name="Měna 2 2 8 3 3 4" xfId="10680" xr:uid="{4DB091D1-D6FA-4AF3-8F15-0418973E2D03}"/>
    <cellStyle name="Měna 2 2 8 3 3 4 2" xfId="37140" xr:uid="{D5C13452-10FF-4BDB-B18E-A6C6641451D3}"/>
    <cellStyle name="Měna 2 2 8 3 3 5" xfId="15090" xr:uid="{11582F5D-1250-4327-8CD9-6A02A3B38345}"/>
    <cellStyle name="Měna 2 2 8 3 3 5 2" xfId="41550" xr:uid="{32F780F2-CEC6-40D6-8EA9-915D42294953}"/>
    <cellStyle name="Měna 2 2 8 3 3 6" xfId="19500" xr:uid="{D76A6162-7F55-42F2-BC25-D525E5A200CE}"/>
    <cellStyle name="Měna 2 2 8 3 3 6 2" xfId="45960" xr:uid="{894DE5B7-063B-4272-B9B7-AA3CF9F504A9}"/>
    <cellStyle name="Měna 2 2 8 3 3 7" xfId="28320" xr:uid="{456DD837-B1F3-4793-8BCF-8F21FBD1F976}"/>
    <cellStyle name="Měna 2 2 8 3 4" xfId="2490" xr:uid="{65692B47-94D0-4344-964B-F9701773BFB8}"/>
    <cellStyle name="Měna 2 2 8 3 4 2" xfId="6900" xr:uid="{3EB9E236-A6C2-4E9C-9D17-3C4C144DA72B}"/>
    <cellStyle name="Měna 2 2 8 3 4 2 2" xfId="24540" xr:uid="{A8A0D80A-7D95-4531-9986-3B4E30805150}"/>
    <cellStyle name="Měna 2 2 8 3 4 2 2 2" xfId="51000" xr:uid="{16A9DB78-51DF-4DC0-BE41-7C46B7DB4200}"/>
    <cellStyle name="Měna 2 2 8 3 4 2 3" xfId="33360" xr:uid="{4A92C862-2F98-41EC-91DF-C4B9DF4E4ED7}"/>
    <cellStyle name="Měna 2 2 8 3 4 3" xfId="11310" xr:uid="{455C84E1-4844-49E8-ABBA-5C36F7BFFA45}"/>
    <cellStyle name="Měna 2 2 8 3 4 3 2" xfId="37770" xr:uid="{B90BC5E3-F07C-417B-B161-11824BBFD86B}"/>
    <cellStyle name="Měna 2 2 8 3 4 4" xfId="15720" xr:uid="{2ABDBE3B-5D6B-497D-92E6-21E53B32E1B5}"/>
    <cellStyle name="Měna 2 2 8 3 4 4 2" xfId="42180" xr:uid="{F9E266D8-3E4E-4498-AD08-ED591243BB2D}"/>
    <cellStyle name="Měna 2 2 8 3 4 5" xfId="20130" xr:uid="{A7B216A6-BEEB-4810-BB94-0D9143E7E520}"/>
    <cellStyle name="Měna 2 2 8 3 4 5 2" xfId="46590" xr:uid="{E105E96E-9BB0-429C-92E0-38788376FA45}"/>
    <cellStyle name="Měna 2 2 8 3 4 6" xfId="28950" xr:uid="{C0E1DA8B-5779-4063-A6D4-C6E328D6FA34}"/>
    <cellStyle name="Měna 2 2 8 3 5" xfId="3120" xr:uid="{C0324313-BDD4-456F-84E1-CEBCD5BE0D00}"/>
    <cellStyle name="Měna 2 2 8 3 5 2" xfId="7530" xr:uid="{C40C7031-0D2C-418C-BADD-7D3F593736B7}"/>
    <cellStyle name="Měna 2 2 8 3 5 2 2" xfId="25170" xr:uid="{64BA52CE-C36C-448D-9020-7E9CA532B1C5}"/>
    <cellStyle name="Měna 2 2 8 3 5 2 2 2" xfId="51630" xr:uid="{47FE5146-26D6-45E2-9A8E-744DC1D15376}"/>
    <cellStyle name="Měna 2 2 8 3 5 2 3" xfId="33990" xr:uid="{582F9DD5-6944-49D5-B59D-93B8E08375DF}"/>
    <cellStyle name="Měna 2 2 8 3 5 3" xfId="11940" xr:uid="{050D7A29-1B91-4FA5-A5B5-190F0523F33E}"/>
    <cellStyle name="Měna 2 2 8 3 5 3 2" xfId="38400" xr:uid="{D6A6897A-715E-45F6-AF8E-FDB4888F0BFE}"/>
    <cellStyle name="Měna 2 2 8 3 5 4" xfId="16350" xr:uid="{14808260-D1A1-4B29-97AD-A8DE32C97632}"/>
    <cellStyle name="Měna 2 2 8 3 5 4 2" xfId="42810" xr:uid="{02AD46B8-0FB5-4650-A277-F935A8EF7E84}"/>
    <cellStyle name="Měna 2 2 8 3 5 5" xfId="20760" xr:uid="{42D3F782-E307-46E6-8E01-8941790B5BDD}"/>
    <cellStyle name="Měna 2 2 8 3 5 5 2" xfId="47220" xr:uid="{2016A348-AE25-4E87-A662-E651E281512B}"/>
    <cellStyle name="Měna 2 2 8 3 5 6" xfId="29580" xr:uid="{45E0C03D-3175-4A43-BC59-CFFC8F52BE6F}"/>
    <cellStyle name="Měna 2 2 8 3 6" xfId="5010" xr:uid="{ECCEC709-7AEA-4BEF-A8EB-7157B9E39BB3}"/>
    <cellStyle name="Měna 2 2 8 3 6 2" xfId="22650" xr:uid="{80F62FC1-B3CE-4289-83F6-82E9A723373B}"/>
    <cellStyle name="Měna 2 2 8 3 6 2 2" xfId="49110" xr:uid="{EAE28F98-22E6-4ED2-8162-197CCAA5821C}"/>
    <cellStyle name="Měna 2 2 8 3 6 3" xfId="31470" xr:uid="{0721EE60-EE02-49BD-B394-060F35F0FA70}"/>
    <cellStyle name="Měna 2 2 8 3 7" xfId="9420" xr:uid="{845482C2-FFD2-437B-B284-55CAAC5124E8}"/>
    <cellStyle name="Měna 2 2 8 3 7 2" xfId="35880" xr:uid="{F2FABA2C-E816-42EE-A17B-DA5C29B13708}"/>
    <cellStyle name="Měna 2 2 8 3 8" xfId="13830" xr:uid="{67387E81-9F88-4E49-A1FB-EF5C8AFA9646}"/>
    <cellStyle name="Měna 2 2 8 3 8 2" xfId="40290" xr:uid="{BA2ECECE-5589-4F22-92E5-DF922533F2D3}"/>
    <cellStyle name="Měna 2 2 8 3 9" xfId="18240" xr:uid="{A7F3E15A-6190-4443-927F-ABD514CD6B02}"/>
    <cellStyle name="Měna 2 2 8 3 9 2" xfId="44700" xr:uid="{8D87F0C9-616A-43E7-99B0-CA2FED768EAE}"/>
    <cellStyle name="Měna 2 2 8 4" xfId="810" xr:uid="{E245743C-20E8-4000-B8B3-58723C7B48F6}"/>
    <cellStyle name="Měna 2 2 8 4 2" xfId="3330" xr:uid="{2D0A3BE7-1084-4BD7-8166-32FDEC9B8AC6}"/>
    <cellStyle name="Měna 2 2 8 4 2 2" xfId="7740" xr:uid="{4103774E-8147-4DF2-9F7A-9CCA69B72B8C}"/>
    <cellStyle name="Měna 2 2 8 4 2 2 2" xfId="25380" xr:uid="{6B05792B-58EA-484E-8F12-FF637F6FFA12}"/>
    <cellStyle name="Měna 2 2 8 4 2 2 2 2" xfId="51840" xr:uid="{5ED76157-6B3C-4CAE-A866-0321CB996CF5}"/>
    <cellStyle name="Měna 2 2 8 4 2 2 3" xfId="34200" xr:uid="{6241D60B-AE28-4F78-9BC4-A88B8CA1FE6A}"/>
    <cellStyle name="Měna 2 2 8 4 2 3" xfId="12150" xr:uid="{A95F17A6-8781-4A9B-8FB9-6B82C056131F}"/>
    <cellStyle name="Měna 2 2 8 4 2 3 2" xfId="38610" xr:uid="{4B456153-A314-4A0C-85D9-F9BEE5CD90D3}"/>
    <cellStyle name="Měna 2 2 8 4 2 4" xfId="16560" xr:uid="{74FF0DD7-90D6-497B-87F8-DCA0FF2E69DB}"/>
    <cellStyle name="Měna 2 2 8 4 2 4 2" xfId="43020" xr:uid="{0326F523-9F27-4A2C-83BD-808AA0FCFD8A}"/>
    <cellStyle name="Měna 2 2 8 4 2 5" xfId="20970" xr:uid="{68D4696E-8BBF-4DE5-B587-4B523D4F414B}"/>
    <cellStyle name="Měna 2 2 8 4 2 5 2" xfId="47430" xr:uid="{652BFB6B-A300-43F3-AC37-C43D535B1C46}"/>
    <cellStyle name="Měna 2 2 8 4 2 6" xfId="29790" xr:uid="{6F86325F-B44F-467C-BC94-E2E0C9FF9053}"/>
    <cellStyle name="Měna 2 2 8 4 3" xfId="5220" xr:uid="{E1E011CC-57C3-4DC9-B577-2AA72D074488}"/>
    <cellStyle name="Měna 2 2 8 4 3 2" xfId="22860" xr:uid="{D45F2AAE-51CB-455A-A4AA-BC8195495830}"/>
    <cellStyle name="Měna 2 2 8 4 3 2 2" xfId="49320" xr:uid="{E9ACED06-654E-4D74-8FBF-76B508B48EFA}"/>
    <cellStyle name="Měna 2 2 8 4 3 3" xfId="31680" xr:uid="{A4FBD273-1517-4DC1-A938-BE8D8F712893}"/>
    <cellStyle name="Měna 2 2 8 4 4" xfId="9630" xr:uid="{8C1EC307-B6C9-4C8A-BE36-52F51A516F5B}"/>
    <cellStyle name="Měna 2 2 8 4 4 2" xfId="36090" xr:uid="{D7E489F3-FEF3-4762-A013-4A516749BF43}"/>
    <cellStyle name="Měna 2 2 8 4 5" xfId="14040" xr:uid="{43C832EA-A6B5-4CA5-BB99-024CDB8DF0D7}"/>
    <cellStyle name="Měna 2 2 8 4 5 2" xfId="40500" xr:uid="{BC955C6D-AC3F-44DB-A0FD-148F255D676A}"/>
    <cellStyle name="Měna 2 2 8 4 6" xfId="18450" xr:uid="{FDCBADBD-FCD2-4317-9E75-1205BFFA4077}"/>
    <cellStyle name="Měna 2 2 8 4 6 2" xfId="44910" xr:uid="{DBBE753D-36C5-4422-8329-4BBB24516580}"/>
    <cellStyle name="Měna 2 2 8 4 7" xfId="27270" xr:uid="{28322A1D-35E7-4F01-B84B-B9CBA015A1F6}"/>
    <cellStyle name="Měna 2 2 8 5" xfId="1440" xr:uid="{CC8A40C4-B657-4F95-BF8A-2712DB36A672}"/>
    <cellStyle name="Měna 2 2 8 5 2" xfId="3960" xr:uid="{99DA6AB7-DCA5-44E2-BB2E-F8AE010C3320}"/>
    <cellStyle name="Měna 2 2 8 5 2 2" xfId="8370" xr:uid="{7CA5B7A7-7FB7-4275-AE5B-476A9080E42F}"/>
    <cellStyle name="Měna 2 2 8 5 2 2 2" xfId="26010" xr:uid="{839A46F8-98BC-4A3E-95A5-CD79AE57A464}"/>
    <cellStyle name="Měna 2 2 8 5 2 2 2 2" xfId="52470" xr:uid="{CDDCD0FF-5A16-4E98-B342-FD712D99F472}"/>
    <cellStyle name="Měna 2 2 8 5 2 2 3" xfId="34830" xr:uid="{21A6E611-E8F7-4469-83F3-518E0BCE6884}"/>
    <cellStyle name="Měna 2 2 8 5 2 3" xfId="12780" xr:uid="{A809F7FE-01CE-42A3-A1C7-D39343F33C4D}"/>
    <cellStyle name="Měna 2 2 8 5 2 3 2" xfId="39240" xr:uid="{F894448A-11F6-4873-A94E-6F73EC94FC49}"/>
    <cellStyle name="Měna 2 2 8 5 2 4" xfId="17190" xr:uid="{5F7BA7E9-56BD-4913-B5D5-C128EA0B500F}"/>
    <cellStyle name="Měna 2 2 8 5 2 4 2" xfId="43650" xr:uid="{31C62CD9-F6C0-4E87-BA72-47FFB91EB517}"/>
    <cellStyle name="Měna 2 2 8 5 2 5" xfId="21600" xr:uid="{69F223EF-3AD6-42A9-8BE8-07F41F66D7D5}"/>
    <cellStyle name="Měna 2 2 8 5 2 5 2" xfId="48060" xr:uid="{003A0593-8D29-4E9C-8A9C-E57290B3FCE1}"/>
    <cellStyle name="Měna 2 2 8 5 2 6" xfId="30420" xr:uid="{0D244048-9B0E-46C5-B25A-298B7B921DD1}"/>
    <cellStyle name="Měna 2 2 8 5 3" xfId="5850" xr:uid="{F38283F9-BBC0-4AF8-93F3-A688AC1C3A6C}"/>
    <cellStyle name="Měna 2 2 8 5 3 2" xfId="23490" xr:uid="{7F2EAB78-4162-4501-9AD9-8D5943535D8B}"/>
    <cellStyle name="Měna 2 2 8 5 3 2 2" xfId="49950" xr:uid="{0D5A8254-D1CD-4F53-AFB0-5EF7ADA90437}"/>
    <cellStyle name="Měna 2 2 8 5 3 3" xfId="32310" xr:uid="{BA88E5C8-A182-438F-96E9-853390C2B7A1}"/>
    <cellStyle name="Měna 2 2 8 5 4" xfId="10260" xr:uid="{8CE61B6B-C2B1-49B0-9E06-65E8D8ED9769}"/>
    <cellStyle name="Měna 2 2 8 5 4 2" xfId="36720" xr:uid="{83EDF6EB-C37F-400F-9B64-9C162AF4F310}"/>
    <cellStyle name="Měna 2 2 8 5 5" xfId="14670" xr:uid="{345A7399-0482-4245-ACCC-0BD62F7FF025}"/>
    <cellStyle name="Měna 2 2 8 5 5 2" xfId="41130" xr:uid="{E0ECD922-B938-4A8A-B5BD-6E4CD0FEE491}"/>
    <cellStyle name="Měna 2 2 8 5 6" xfId="19080" xr:uid="{397BB537-8532-4185-8329-C947680CDB5B}"/>
    <cellStyle name="Měna 2 2 8 5 6 2" xfId="45540" xr:uid="{5BB080B2-CE6D-4372-9712-DCBBD1F8BA46}"/>
    <cellStyle name="Měna 2 2 8 5 7" xfId="27900" xr:uid="{23D3E97E-737C-4459-993B-9B71F7F74531}"/>
    <cellStyle name="Měna 2 2 8 6" xfId="2070" xr:uid="{A71399FA-A526-4819-BC82-13AF7C57834E}"/>
    <cellStyle name="Měna 2 2 8 6 2" xfId="6480" xr:uid="{8FFDAB86-A7DB-4BAE-AB6E-9FCE73CDDC2A}"/>
    <cellStyle name="Měna 2 2 8 6 2 2" xfId="24120" xr:uid="{52876EBB-5865-44BB-B0C6-046302E8DF53}"/>
    <cellStyle name="Měna 2 2 8 6 2 2 2" xfId="50580" xr:uid="{0C47B683-8D86-4D82-BC15-96B28F6DD882}"/>
    <cellStyle name="Měna 2 2 8 6 2 3" xfId="32940" xr:uid="{D79EE373-A67A-4CE7-8E44-4D7BE9798EBB}"/>
    <cellStyle name="Měna 2 2 8 6 3" xfId="10890" xr:uid="{55460F1A-FFAA-4B90-BFE4-FBC81AA3EF04}"/>
    <cellStyle name="Měna 2 2 8 6 3 2" xfId="37350" xr:uid="{62747BC5-6E3D-4124-A07D-A5315C40CA31}"/>
    <cellStyle name="Měna 2 2 8 6 4" xfId="15300" xr:uid="{C45C69AA-2624-42DE-8D82-EE3CF7D9EF3A}"/>
    <cellStyle name="Měna 2 2 8 6 4 2" xfId="41760" xr:uid="{29B734D1-3327-462D-85C7-7E11E804C2A6}"/>
    <cellStyle name="Měna 2 2 8 6 5" xfId="19710" xr:uid="{FBA584B4-72F9-46ED-B11E-3CCF1D85F74C}"/>
    <cellStyle name="Měna 2 2 8 6 5 2" xfId="46170" xr:uid="{1E3F6ED3-3998-4570-BBC2-B99EAB8F8030}"/>
    <cellStyle name="Měna 2 2 8 6 6" xfId="28530" xr:uid="{9C7F1E63-2C0A-43A0-8FB8-7AD5D89ACD7A}"/>
    <cellStyle name="Měna 2 2 8 7" xfId="2700" xr:uid="{F5E43125-E72D-4B55-958A-792F2FCFDF81}"/>
    <cellStyle name="Měna 2 2 8 7 2" xfId="7110" xr:uid="{0FF7B58F-8F23-4058-B3EF-42A5365EDA27}"/>
    <cellStyle name="Měna 2 2 8 7 2 2" xfId="24750" xr:uid="{EB7F4E76-FFF1-44B5-9831-515281E81892}"/>
    <cellStyle name="Měna 2 2 8 7 2 2 2" xfId="51210" xr:uid="{2064510B-0A8B-40D3-8AB4-B150889EC00B}"/>
    <cellStyle name="Měna 2 2 8 7 2 3" xfId="33570" xr:uid="{505168E0-3A03-4B59-A98C-9799355A9F61}"/>
    <cellStyle name="Měna 2 2 8 7 3" xfId="11520" xr:uid="{F84D1A53-0A6C-43B3-83DC-74AEFBCFED23}"/>
    <cellStyle name="Měna 2 2 8 7 3 2" xfId="37980" xr:uid="{C8AF66CC-9ABD-4AD0-8179-EB5AA33B3BD8}"/>
    <cellStyle name="Měna 2 2 8 7 4" xfId="15930" xr:uid="{8483772B-D16F-4278-A2A5-4BF5B02AB09E}"/>
    <cellStyle name="Měna 2 2 8 7 4 2" xfId="42390" xr:uid="{0A38D988-0D92-40B3-AE77-F4A80870CC18}"/>
    <cellStyle name="Měna 2 2 8 7 5" xfId="20340" xr:uid="{FEC3F97C-1B4D-477A-AD38-0FA9FCF97C9C}"/>
    <cellStyle name="Měna 2 2 8 7 5 2" xfId="46800" xr:uid="{E39B1A48-DF07-4B14-9F03-83BCE3DC3479}"/>
    <cellStyle name="Měna 2 2 8 7 6" xfId="29160" xr:uid="{F0AA2EBB-FAA6-4045-AD14-D909A48A89C4}"/>
    <cellStyle name="Měna 2 2 8 8" xfId="4590" xr:uid="{27F66E9B-1B18-4212-B7EE-25101B199012}"/>
    <cellStyle name="Měna 2 2 8 8 2" xfId="22230" xr:uid="{5C7A3A02-6CAF-4928-B46C-2717FD4B9EAF}"/>
    <cellStyle name="Měna 2 2 8 8 2 2" xfId="48690" xr:uid="{17717F38-42EB-45B9-862A-30AD6BE74DBC}"/>
    <cellStyle name="Měna 2 2 8 8 3" xfId="31050" xr:uid="{F3D4D1E5-FE11-4DDD-8A97-7B94B13E0778}"/>
    <cellStyle name="Měna 2 2 8 9" xfId="9000" xr:uid="{55D18102-EC16-4C47-B31A-8CBE36AB7998}"/>
    <cellStyle name="Měna 2 2 8 9 2" xfId="35460" xr:uid="{20F320A9-2A23-4513-8EE9-863B472352AB}"/>
    <cellStyle name="Měna 2 2 9" xfId="222" xr:uid="{227AAE7B-939A-4CC4-A6A3-9F2383FCF458}"/>
    <cellStyle name="Měna 2 2 9 10" xfId="26682" xr:uid="{1CFFD8DD-1C78-4EA6-8355-8B3B67823EB4}"/>
    <cellStyle name="Měna 2 2 9 2" xfId="852" xr:uid="{30E73F4A-14B9-454F-82D9-1CDAA7E518BA}"/>
    <cellStyle name="Měna 2 2 9 2 2" xfId="3372" xr:uid="{42324F94-480B-49D7-A200-BDE009F937DC}"/>
    <cellStyle name="Měna 2 2 9 2 2 2" xfId="7782" xr:uid="{4305A2C7-AB47-4760-9EF2-FE4AFD03EFEE}"/>
    <cellStyle name="Měna 2 2 9 2 2 2 2" xfId="25422" xr:uid="{FF5411AF-1C63-46B6-A010-60C23DE53B72}"/>
    <cellStyle name="Měna 2 2 9 2 2 2 2 2" xfId="51882" xr:uid="{3A44EE0B-F771-4A4E-8608-EF37FB2BA8BE}"/>
    <cellStyle name="Měna 2 2 9 2 2 2 3" xfId="34242" xr:uid="{78B03559-03BE-4313-81FC-A715016583F5}"/>
    <cellStyle name="Měna 2 2 9 2 2 3" xfId="12192" xr:uid="{4FE73419-555B-48B1-9A24-BC6BD7FC3A4B}"/>
    <cellStyle name="Měna 2 2 9 2 2 3 2" xfId="38652" xr:uid="{6039E88B-584F-41B0-8EC0-C0330415FC52}"/>
    <cellStyle name="Měna 2 2 9 2 2 4" xfId="16602" xr:uid="{3C7E7F94-D5F3-47EF-B06A-00ED11DCBACE}"/>
    <cellStyle name="Měna 2 2 9 2 2 4 2" xfId="43062" xr:uid="{D89574C7-37E5-4B1E-AAE1-C999C9D448F8}"/>
    <cellStyle name="Měna 2 2 9 2 2 5" xfId="21012" xr:uid="{8DB3C343-A851-4F62-899E-57F3E03F721B}"/>
    <cellStyle name="Měna 2 2 9 2 2 5 2" xfId="47472" xr:uid="{1E2DF852-A511-47A0-8047-A4403111C21B}"/>
    <cellStyle name="Měna 2 2 9 2 2 6" xfId="29832" xr:uid="{A971CBB5-9284-4CF2-9472-9094A8BC8342}"/>
    <cellStyle name="Měna 2 2 9 2 3" xfId="5262" xr:uid="{FDA99044-4A50-4FAF-A03C-6046AB5E79FE}"/>
    <cellStyle name="Měna 2 2 9 2 3 2" xfId="22902" xr:uid="{91A137D7-30D7-4E98-9ACF-DC2E68731885}"/>
    <cellStyle name="Měna 2 2 9 2 3 2 2" xfId="49362" xr:uid="{532902E7-D7DF-4C32-96D4-5CBE8ED2589E}"/>
    <cellStyle name="Měna 2 2 9 2 3 3" xfId="31722" xr:uid="{7AE434E8-9F8D-491E-8219-ADC1A7F815B7}"/>
    <cellStyle name="Měna 2 2 9 2 4" xfId="9672" xr:uid="{5F00923B-D8FA-47C9-9D86-80DCCD3A55F7}"/>
    <cellStyle name="Měna 2 2 9 2 4 2" xfId="36132" xr:uid="{BFB7BE68-C605-4957-8B53-05023E6F15E8}"/>
    <cellStyle name="Měna 2 2 9 2 5" xfId="14082" xr:uid="{E32B1059-54EA-4D4E-8B9B-25D05E87F4D5}"/>
    <cellStyle name="Měna 2 2 9 2 5 2" xfId="40542" xr:uid="{6224BF16-8C52-41A8-9C19-CD51DA713AA9}"/>
    <cellStyle name="Měna 2 2 9 2 6" xfId="18492" xr:uid="{89F9FCC1-5337-42F4-84AE-52D708331CE6}"/>
    <cellStyle name="Měna 2 2 9 2 6 2" xfId="44952" xr:uid="{0498406C-7E0B-422B-B8AB-02FF7D03DB56}"/>
    <cellStyle name="Měna 2 2 9 2 7" xfId="27312" xr:uid="{C892CD3B-B85A-4226-BAEB-2021D0EE7863}"/>
    <cellStyle name="Měna 2 2 9 3" xfId="1482" xr:uid="{C140464D-6A30-43EC-B999-BAD08E4150AE}"/>
    <cellStyle name="Měna 2 2 9 3 2" xfId="4002" xr:uid="{D22169D9-5FE8-462E-A3EB-FAAB285501FF}"/>
    <cellStyle name="Měna 2 2 9 3 2 2" xfId="8412" xr:uid="{28234D33-F713-4E2F-AD54-46C4CB8169A2}"/>
    <cellStyle name="Měna 2 2 9 3 2 2 2" xfId="26052" xr:uid="{726F1E22-1F21-4D0D-834D-91237A12E42A}"/>
    <cellStyle name="Měna 2 2 9 3 2 2 2 2" xfId="52512" xr:uid="{92788864-64A2-4E7D-AD7C-663FA553DB5B}"/>
    <cellStyle name="Měna 2 2 9 3 2 2 3" xfId="34872" xr:uid="{2688D2E8-4084-4371-96CB-5E9A09D96DBF}"/>
    <cellStyle name="Měna 2 2 9 3 2 3" xfId="12822" xr:uid="{1B7CFA82-7B4F-40E4-AFC8-673C2249B6DB}"/>
    <cellStyle name="Měna 2 2 9 3 2 3 2" xfId="39282" xr:uid="{7EAAB558-B5FF-47A9-ADAC-5C92291A76F7}"/>
    <cellStyle name="Měna 2 2 9 3 2 4" xfId="17232" xr:uid="{F1B02990-EEB6-4C66-96F3-A28A76279C24}"/>
    <cellStyle name="Měna 2 2 9 3 2 4 2" xfId="43692" xr:uid="{1E0353AD-6A11-4DC4-97A5-DE712BF1E1B1}"/>
    <cellStyle name="Měna 2 2 9 3 2 5" xfId="21642" xr:uid="{88D68AAC-A983-4A15-AE6A-345D7ACB732C}"/>
    <cellStyle name="Měna 2 2 9 3 2 5 2" xfId="48102" xr:uid="{7767F9C3-BA22-46D6-A67C-E5BC2750772A}"/>
    <cellStyle name="Měna 2 2 9 3 2 6" xfId="30462" xr:uid="{A4554186-53A5-4C30-B202-C45741039972}"/>
    <cellStyle name="Měna 2 2 9 3 3" xfId="5892" xr:uid="{F10DC0F7-5FDB-4A11-8EC2-D747C6BD7C67}"/>
    <cellStyle name="Měna 2 2 9 3 3 2" xfId="23532" xr:uid="{A3C53EFD-B047-4256-8CFC-7254E0D1C027}"/>
    <cellStyle name="Měna 2 2 9 3 3 2 2" xfId="49992" xr:uid="{F568AFD0-CC15-4E59-BC72-FE47E9F0C044}"/>
    <cellStyle name="Měna 2 2 9 3 3 3" xfId="32352" xr:uid="{9F4C6BE9-57C3-4D8B-BA23-81F0E52D0AF0}"/>
    <cellStyle name="Měna 2 2 9 3 4" xfId="10302" xr:uid="{2A982850-381A-4DC5-BA7D-069F39ED1FF6}"/>
    <cellStyle name="Měna 2 2 9 3 4 2" xfId="36762" xr:uid="{E8763F1D-CFFC-4679-9DC8-AF55725A6ADE}"/>
    <cellStyle name="Měna 2 2 9 3 5" xfId="14712" xr:uid="{475A3C41-FDA0-47E6-B71E-5E26F4E2F4BA}"/>
    <cellStyle name="Měna 2 2 9 3 5 2" xfId="41172" xr:uid="{740F05C9-03F7-46F0-B588-7E38C7638086}"/>
    <cellStyle name="Měna 2 2 9 3 6" xfId="19122" xr:uid="{93B87AE9-53BB-4257-A82E-0F7835CC4ED0}"/>
    <cellStyle name="Měna 2 2 9 3 6 2" xfId="45582" xr:uid="{F627482D-190D-4412-8D7D-4AB50F5EDF8E}"/>
    <cellStyle name="Měna 2 2 9 3 7" xfId="27942" xr:uid="{A0ED899A-6D31-4485-8056-CB35A2C6A723}"/>
    <cellStyle name="Měna 2 2 9 4" xfId="2112" xr:uid="{27F4D8D6-1BB3-47BF-A5AC-59A42E1534C9}"/>
    <cellStyle name="Měna 2 2 9 4 2" xfId="6522" xr:uid="{C993CB59-FEA5-45E1-BE07-9FCC9F7E9152}"/>
    <cellStyle name="Měna 2 2 9 4 2 2" xfId="24162" xr:uid="{22FE3267-C922-4717-A08C-029725E45390}"/>
    <cellStyle name="Měna 2 2 9 4 2 2 2" xfId="50622" xr:uid="{5D8926B4-FD11-44D1-8029-F90CEB0BF54B}"/>
    <cellStyle name="Měna 2 2 9 4 2 3" xfId="32982" xr:uid="{D129D103-F55A-46FA-B99B-58BF026327C7}"/>
    <cellStyle name="Měna 2 2 9 4 3" xfId="10932" xr:uid="{36631CBD-7B26-433B-BD57-4382BF845288}"/>
    <cellStyle name="Měna 2 2 9 4 3 2" xfId="37392" xr:uid="{C04AC13F-5CB3-4616-94AD-5909277F3029}"/>
    <cellStyle name="Měna 2 2 9 4 4" xfId="15342" xr:uid="{7CF9B714-D55C-462D-A62A-85D66EE09BE7}"/>
    <cellStyle name="Měna 2 2 9 4 4 2" xfId="41802" xr:uid="{F170F0E9-063E-46B7-BF07-6BDAD1554995}"/>
    <cellStyle name="Měna 2 2 9 4 5" xfId="19752" xr:uid="{1E9AA236-FE8A-4D4F-9462-150AC0E1025C}"/>
    <cellStyle name="Měna 2 2 9 4 5 2" xfId="46212" xr:uid="{8C557CA3-5AB2-4EA2-AEF7-A2DFEC309CCB}"/>
    <cellStyle name="Měna 2 2 9 4 6" xfId="28572" xr:uid="{0330A20F-2507-419D-9413-82BB31EA6EC9}"/>
    <cellStyle name="Měna 2 2 9 5" xfId="2742" xr:uid="{9C5F207A-F9DC-46FB-8493-798E35D8E53B}"/>
    <cellStyle name="Měna 2 2 9 5 2" xfId="7152" xr:uid="{F0C436F0-AC98-4D90-89D8-4FD73F8EEAE1}"/>
    <cellStyle name="Měna 2 2 9 5 2 2" xfId="24792" xr:uid="{A60AC400-F67F-43B8-9AD0-2F370BC32AEB}"/>
    <cellStyle name="Měna 2 2 9 5 2 2 2" xfId="51252" xr:uid="{E28912A5-06FD-43DB-8EFE-678C174C1856}"/>
    <cellStyle name="Měna 2 2 9 5 2 3" xfId="33612" xr:uid="{B20CE3A1-A5B1-4D7F-9D47-FC1398120835}"/>
    <cellStyle name="Měna 2 2 9 5 3" xfId="11562" xr:uid="{54451D93-54DB-4215-9DDB-6C152EDC3E56}"/>
    <cellStyle name="Měna 2 2 9 5 3 2" xfId="38022" xr:uid="{40CBA756-08E6-42C9-B6CC-31A05DBED8DE}"/>
    <cellStyle name="Měna 2 2 9 5 4" xfId="15972" xr:uid="{B7FC99D9-0EB6-403A-85D9-727F68E8082C}"/>
    <cellStyle name="Měna 2 2 9 5 4 2" xfId="42432" xr:uid="{CE7AFAF8-EE2B-45F7-A765-C68DCBA77409}"/>
    <cellStyle name="Měna 2 2 9 5 5" xfId="20382" xr:uid="{7FB680A0-6596-48BE-9AE9-011009D28852}"/>
    <cellStyle name="Měna 2 2 9 5 5 2" xfId="46842" xr:uid="{F4C0F508-71AC-4A38-889C-29713133D193}"/>
    <cellStyle name="Měna 2 2 9 5 6" xfId="29202" xr:uid="{F2D9FF77-EE12-44C5-8C0E-17CB6D7F8272}"/>
    <cellStyle name="Měna 2 2 9 6" xfId="4632" xr:uid="{7A904457-AC21-45E9-A4A6-B5E34D8200DB}"/>
    <cellStyle name="Měna 2 2 9 6 2" xfId="22272" xr:uid="{742ACF03-88EF-4C66-8D35-048EDAD37D2A}"/>
    <cellStyle name="Měna 2 2 9 6 2 2" xfId="48732" xr:uid="{95ADB929-75EC-47B8-B766-5CC89C4C4956}"/>
    <cellStyle name="Měna 2 2 9 6 3" xfId="31092" xr:uid="{37C396A0-8D5B-4948-A9FF-672F0528AF5B}"/>
    <cellStyle name="Měna 2 2 9 7" xfId="9042" xr:uid="{B923B004-59AE-44DB-AFFC-93D54C8FBA4B}"/>
    <cellStyle name="Měna 2 2 9 7 2" xfId="35502" xr:uid="{B1FCE68C-DE07-47AD-A886-967AC31D9654}"/>
    <cellStyle name="Měna 2 2 9 8" xfId="13452" xr:uid="{AF55175C-7BC4-4870-90A0-8B199A7B43E2}"/>
    <cellStyle name="Měna 2 2 9 8 2" xfId="39912" xr:uid="{5BA4762E-A419-4390-8F01-957B658227E1}"/>
    <cellStyle name="Měna 2 2 9 9" xfId="17862" xr:uid="{2DB5462F-A0E6-4CA5-AF6C-335C65BF9F83}"/>
    <cellStyle name="Měna 2 2 9 9 2" xfId="44322" xr:uid="{6B06FAD3-C2EE-4028-8A90-7C3A57622E71}"/>
    <cellStyle name="Měna 2 20" xfId="17651" xr:uid="{53C28B54-CD30-464A-971B-860E18519FB8}"/>
    <cellStyle name="Měna 2 20 2" xfId="44111" xr:uid="{AD0907DE-996E-4F22-AF54-96E1C6C69879}"/>
    <cellStyle name="Měna 2 21" xfId="26471" xr:uid="{00A2BEA5-F2BB-45DB-AEE7-13E8987B18E7}"/>
    <cellStyle name="Měna 2 3" xfId="12" xr:uid="{00000000-0005-0000-0000-00000B000000}"/>
    <cellStyle name="Měna 2 3 10" xfId="438" xr:uid="{A1693A04-C73B-4B76-9444-A64728B57EA6}"/>
    <cellStyle name="Měna 2 3 10 10" xfId="26898" xr:uid="{C8D6BBCF-AF29-4A0E-9CB7-D9F34295E30A}"/>
    <cellStyle name="Měna 2 3 10 2" xfId="1068" xr:uid="{74466010-AA7C-4F6E-BAB6-F90DAAE6B554}"/>
    <cellStyle name="Měna 2 3 10 2 2" xfId="3588" xr:uid="{B245946F-0EDB-4BF2-898B-838DC10BFF39}"/>
    <cellStyle name="Měna 2 3 10 2 2 2" xfId="7998" xr:uid="{8F2424A6-FB79-4A99-AB0C-CF1E636712E3}"/>
    <cellStyle name="Měna 2 3 10 2 2 2 2" xfId="25638" xr:uid="{82A19E4E-BE80-42FD-B5CC-DCB041451C0D}"/>
    <cellStyle name="Měna 2 3 10 2 2 2 2 2" xfId="52098" xr:uid="{5FF8924C-A696-4C36-ADA6-D22839E55F9E}"/>
    <cellStyle name="Měna 2 3 10 2 2 2 3" xfId="34458" xr:uid="{0930022F-0DEA-4BA2-AADE-D46B8A11B9BB}"/>
    <cellStyle name="Měna 2 3 10 2 2 3" xfId="12408" xr:uid="{2EF6FD18-5C95-45A4-985A-5687A01EB9E5}"/>
    <cellStyle name="Měna 2 3 10 2 2 3 2" xfId="38868" xr:uid="{06D4BFD7-9440-4E59-A070-525C56BBC684}"/>
    <cellStyle name="Měna 2 3 10 2 2 4" xfId="16818" xr:uid="{D03A5116-1A24-4083-87ED-92CD6D4707BF}"/>
    <cellStyle name="Měna 2 3 10 2 2 4 2" xfId="43278" xr:uid="{605772C1-9BDF-4BA4-9534-288ECCA36873}"/>
    <cellStyle name="Měna 2 3 10 2 2 5" xfId="21228" xr:uid="{D76FB3FD-F0F9-4783-A742-76A56E92442C}"/>
    <cellStyle name="Měna 2 3 10 2 2 5 2" xfId="47688" xr:uid="{938FE144-F8FF-48AA-96FF-C6C2A4879FCC}"/>
    <cellStyle name="Měna 2 3 10 2 2 6" xfId="30048" xr:uid="{2FBCA7FB-39CE-4B4F-B655-D943FF513C0E}"/>
    <cellStyle name="Měna 2 3 10 2 3" xfId="5478" xr:uid="{E1E888F9-7C73-4D04-89E8-86D777D46044}"/>
    <cellStyle name="Měna 2 3 10 2 3 2" xfId="23118" xr:uid="{9420682B-1EB0-40D8-86F1-8E31A1659C5A}"/>
    <cellStyle name="Měna 2 3 10 2 3 2 2" xfId="49578" xr:uid="{6837A400-49DA-48FE-895C-CA71A4A20AAD}"/>
    <cellStyle name="Měna 2 3 10 2 3 3" xfId="31938" xr:uid="{14396E11-CBB4-4963-ADB2-F178CF3B3B94}"/>
    <cellStyle name="Měna 2 3 10 2 4" xfId="9888" xr:uid="{2D0FAEB7-FC81-4669-BEF4-09B151E0A394}"/>
    <cellStyle name="Měna 2 3 10 2 4 2" xfId="36348" xr:uid="{5B7AEAF5-5915-4862-B7F0-839907032BFF}"/>
    <cellStyle name="Měna 2 3 10 2 5" xfId="14298" xr:uid="{239B591A-3FC5-412C-AEF1-758993461198}"/>
    <cellStyle name="Měna 2 3 10 2 5 2" xfId="40758" xr:uid="{3A25C3F5-A8FA-4A65-9137-08E32E9D0353}"/>
    <cellStyle name="Měna 2 3 10 2 6" xfId="18708" xr:uid="{3BADFFCD-1448-4440-9950-05D0619E7717}"/>
    <cellStyle name="Měna 2 3 10 2 6 2" xfId="45168" xr:uid="{5C08C05F-84A8-4C19-BF45-ECBA6677F89A}"/>
    <cellStyle name="Měna 2 3 10 2 7" xfId="27528" xr:uid="{1EA9D9AA-FBEE-41A1-AF65-81AF594B69FA}"/>
    <cellStyle name="Měna 2 3 10 3" xfId="1698" xr:uid="{F130ABC2-334B-4D07-BEC6-20D0858F25EA}"/>
    <cellStyle name="Měna 2 3 10 3 2" xfId="4218" xr:uid="{2898D39D-2960-4D95-87B0-AB70C9114F60}"/>
    <cellStyle name="Měna 2 3 10 3 2 2" xfId="8628" xr:uid="{B8964A25-11F6-4201-A4AB-AA3B9A8762D3}"/>
    <cellStyle name="Měna 2 3 10 3 2 2 2" xfId="26268" xr:uid="{4998A7F1-ABEA-42DD-B151-6CB47A10D4C3}"/>
    <cellStyle name="Měna 2 3 10 3 2 2 2 2" xfId="52728" xr:uid="{D1E5CEE7-F8CF-4A9B-8429-FA39D1A33A9D}"/>
    <cellStyle name="Měna 2 3 10 3 2 2 3" xfId="35088" xr:uid="{AFCC8B2C-FB83-444F-BB30-F50B646BA2B0}"/>
    <cellStyle name="Měna 2 3 10 3 2 3" xfId="13038" xr:uid="{DF70653D-2D57-49A9-A5FD-A8DADF8973FF}"/>
    <cellStyle name="Měna 2 3 10 3 2 3 2" xfId="39498" xr:uid="{B0586240-DBE3-42F2-80FF-DD560CCA97C0}"/>
    <cellStyle name="Měna 2 3 10 3 2 4" xfId="17448" xr:uid="{5F12AB3F-A680-4F94-9A82-30EA60D0E9A5}"/>
    <cellStyle name="Měna 2 3 10 3 2 4 2" xfId="43908" xr:uid="{50EF9D74-107D-4B4B-8C42-70F0D16B7E57}"/>
    <cellStyle name="Měna 2 3 10 3 2 5" xfId="21858" xr:uid="{0014DAE7-C7E5-4EFF-B763-25FF8C42C9CB}"/>
    <cellStyle name="Měna 2 3 10 3 2 5 2" xfId="48318" xr:uid="{0966C89E-41A7-4676-A4A9-D0B53C8EEBA3}"/>
    <cellStyle name="Měna 2 3 10 3 2 6" xfId="30678" xr:uid="{15D6DEF1-4469-49EB-B49F-888DF7C5BFCB}"/>
    <cellStyle name="Měna 2 3 10 3 3" xfId="6108" xr:uid="{835D3588-E6C3-4071-946B-3FCD5745E513}"/>
    <cellStyle name="Měna 2 3 10 3 3 2" xfId="23748" xr:uid="{2DAA8958-960B-4E0C-A5BB-E7F4752A1690}"/>
    <cellStyle name="Měna 2 3 10 3 3 2 2" xfId="50208" xr:uid="{EEB1226B-5BD6-4F55-AAC6-0F6120710025}"/>
    <cellStyle name="Měna 2 3 10 3 3 3" xfId="32568" xr:uid="{09378C99-EB00-4B5F-82A0-3C248430DEAB}"/>
    <cellStyle name="Měna 2 3 10 3 4" xfId="10518" xr:uid="{5C0CD49E-462C-425A-A33D-3EC91D976F18}"/>
    <cellStyle name="Měna 2 3 10 3 4 2" xfId="36978" xr:uid="{7CFEDFED-EE93-4F1B-8AB0-636B1CA15845}"/>
    <cellStyle name="Měna 2 3 10 3 5" xfId="14928" xr:uid="{727A8AED-246E-4F3A-A413-70D7110BDE5D}"/>
    <cellStyle name="Měna 2 3 10 3 5 2" xfId="41388" xr:uid="{B9DE7430-056E-48E1-90CC-3DD61EEB572B}"/>
    <cellStyle name="Měna 2 3 10 3 6" xfId="19338" xr:uid="{93C998DB-9C03-4405-9CA9-2180A38CF621}"/>
    <cellStyle name="Měna 2 3 10 3 6 2" xfId="45798" xr:uid="{A92C6ECC-35B1-46DC-8314-5B2229A0E98A}"/>
    <cellStyle name="Měna 2 3 10 3 7" xfId="28158" xr:uid="{D8D6F8C0-9044-4C11-B995-10A78FDED292}"/>
    <cellStyle name="Měna 2 3 10 4" xfId="2328" xr:uid="{DA5CE6D2-62E7-4287-8633-2DA392473201}"/>
    <cellStyle name="Měna 2 3 10 4 2" xfId="6738" xr:uid="{06AF0664-BB4C-4988-A9C1-D2AF8606AB6A}"/>
    <cellStyle name="Měna 2 3 10 4 2 2" xfId="24378" xr:uid="{94980366-5B04-452F-8030-9DFA1770248C}"/>
    <cellStyle name="Měna 2 3 10 4 2 2 2" xfId="50838" xr:uid="{32BDF6C1-1500-442C-BD2B-7A9B4415B89A}"/>
    <cellStyle name="Měna 2 3 10 4 2 3" xfId="33198" xr:uid="{936D22DB-B77E-4060-8B8E-B3D3B89BD575}"/>
    <cellStyle name="Měna 2 3 10 4 3" xfId="11148" xr:uid="{016166DC-174F-4E0F-A3AE-AD5D3336A199}"/>
    <cellStyle name="Měna 2 3 10 4 3 2" xfId="37608" xr:uid="{3869F2E6-9D01-459F-81C8-5A7EBB46C04A}"/>
    <cellStyle name="Měna 2 3 10 4 4" xfId="15558" xr:uid="{8F7FB713-844E-46AB-9F93-D592699B103B}"/>
    <cellStyle name="Měna 2 3 10 4 4 2" xfId="42018" xr:uid="{C5F89080-D671-4ED4-B4C0-72BB5ED3E905}"/>
    <cellStyle name="Měna 2 3 10 4 5" xfId="19968" xr:uid="{68FD1379-6B87-4CAA-8A65-45CADC989C8A}"/>
    <cellStyle name="Měna 2 3 10 4 5 2" xfId="46428" xr:uid="{D2794565-0BDB-455A-961D-2FC6CADD55D4}"/>
    <cellStyle name="Měna 2 3 10 4 6" xfId="28788" xr:uid="{6FA7FDF8-C78B-4F56-AC7A-E3138297FCB6}"/>
    <cellStyle name="Měna 2 3 10 5" xfId="2958" xr:uid="{E56649FB-4BAF-480B-A5E1-303A6772F8AF}"/>
    <cellStyle name="Měna 2 3 10 5 2" xfId="7368" xr:uid="{817F38C2-054E-4D25-A220-5D0A13E46B21}"/>
    <cellStyle name="Měna 2 3 10 5 2 2" xfId="25008" xr:uid="{17BF34E7-C32A-49F8-998C-AEB0667360BA}"/>
    <cellStyle name="Měna 2 3 10 5 2 2 2" xfId="51468" xr:uid="{43CF27B3-CC6B-4DC5-A707-DB7C277A9516}"/>
    <cellStyle name="Měna 2 3 10 5 2 3" xfId="33828" xr:uid="{5155E63C-81EB-4336-B76B-755DA3A21DF4}"/>
    <cellStyle name="Měna 2 3 10 5 3" xfId="11778" xr:uid="{BA7FDC5A-4791-4992-BBF6-21F2E2CBF8E1}"/>
    <cellStyle name="Měna 2 3 10 5 3 2" xfId="38238" xr:uid="{88D8A420-9754-4F5C-9F26-661F8D53C79B}"/>
    <cellStyle name="Měna 2 3 10 5 4" xfId="16188" xr:uid="{B50ADD24-FB04-4560-B26F-EADE4235EA43}"/>
    <cellStyle name="Měna 2 3 10 5 4 2" xfId="42648" xr:uid="{3B0FF631-702C-4912-8461-A856021B4A28}"/>
    <cellStyle name="Měna 2 3 10 5 5" xfId="20598" xr:uid="{C7D68C34-67E7-41CC-A440-342D9003BE2A}"/>
    <cellStyle name="Měna 2 3 10 5 5 2" xfId="47058" xr:uid="{EA4E5A0F-3B0C-442C-89A8-246DBEB25DC9}"/>
    <cellStyle name="Měna 2 3 10 5 6" xfId="29418" xr:uid="{F71A301C-BD95-4C11-89DF-8985774B64A7}"/>
    <cellStyle name="Měna 2 3 10 6" xfId="4848" xr:uid="{52B982D1-17E2-4035-A871-994A86F7A4A9}"/>
    <cellStyle name="Měna 2 3 10 6 2" xfId="22488" xr:uid="{DEFF4595-1E11-4B6C-BE34-59D7CE7F2460}"/>
    <cellStyle name="Měna 2 3 10 6 2 2" xfId="48948" xr:uid="{22E378E6-A8AF-4E5A-889F-DC4CF7DB90D4}"/>
    <cellStyle name="Měna 2 3 10 6 3" xfId="31308" xr:uid="{F78EFEC1-650E-418E-B8E1-2174C3451B0D}"/>
    <cellStyle name="Měna 2 3 10 7" xfId="9258" xr:uid="{7381376C-765C-4C99-A99F-536FFA04DD58}"/>
    <cellStyle name="Měna 2 3 10 7 2" xfId="35718" xr:uid="{52341BE9-94BA-4EF3-9F7C-DC0666976F36}"/>
    <cellStyle name="Měna 2 3 10 8" xfId="13668" xr:uid="{1DAE2E63-1719-4435-A735-DF5EB476B8D6}"/>
    <cellStyle name="Měna 2 3 10 8 2" xfId="40128" xr:uid="{1AD11042-9EFA-4302-B0CC-2C5197B8A657}"/>
    <cellStyle name="Měna 2 3 10 9" xfId="18078" xr:uid="{DD346229-0F9E-42B1-B086-4DCE6C38755F}"/>
    <cellStyle name="Měna 2 3 10 9 2" xfId="44538" xr:uid="{B1536967-88C0-44A6-80BB-180014842527}"/>
    <cellStyle name="Měna 2 3 11" xfId="648" xr:uid="{F75B96E7-6CA1-49C9-BD79-F74B72B32276}"/>
    <cellStyle name="Měna 2 3 11 2" xfId="3168" xr:uid="{FEBBEA75-2145-481F-8978-EEE3D59BE734}"/>
    <cellStyle name="Měna 2 3 11 2 2" xfId="7578" xr:uid="{6923F39B-20E4-4260-A8C9-64FD45E789A4}"/>
    <cellStyle name="Měna 2 3 11 2 2 2" xfId="25218" xr:uid="{C8E498EE-D3B2-4D32-B1AC-48CC9950DE2F}"/>
    <cellStyle name="Měna 2 3 11 2 2 2 2" xfId="51678" xr:uid="{C65246F1-443D-4251-9CDB-813A223A47C1}"/>
    <cellStyle name="Měna 2 3 11 2 2 3" xfId="34038" xr:uid="{4BDF07EC-FEDE-457F-9D7C-C25CA094604E}"/>
    <cellStyle name="Měna 2 3 11 2 3" xfId="11988" xr:uid="{77DE55E3-4037-4C22-ACFA-D62F8B3D68A2}"/>
    <cellStyle name="Měna 2 3 11 2 3 2" xfId="38448" xr:uid="{5A60F165-ADE1-4B9E-BD40-93E7F3DBFEC3}"/>
    <cellStyle name="Měna 2 3 11 2 4" xfId="16398" xr:uid="{F8A69BD0-62A0-482C-A3E4-525233B53025}"/>
    <cellStyle name="Měna 2 3 11 2 4 2" xfId="42858" xr:uid="{A2602510-DB3A-43AE-A455-C3635C6BF749}"/>
    <cellStyle name="Měna 2 3 11 2 5" xfId="20808" xr:uid="{D5039129-05A0-470D-B8B5-2D31764AB95D}"/>
    <cellStyle name="Měna 2 3 11 2 5 2" xfId="47268" xr:uid="{127337D5-371B-43F6-B7F7-E42D2E133683}"/>
    <cellStyle name="Měna 2 3 11 2 6" xfId="29628" xr:uid="{BE6CE9A2-E6BE-406D-9657-2358EE5156A4}"/>
    <cellStyle name="Měna 2 3 11 3" xfId="5058" xr:uid="{6F763374-279C-424A-B9C0-D8F477C74027}"/>
    <cellStyle name="Měna 2 3 11 3 2" xfId="22698" xr:uid="{B358059D-58E4-41D6-858C-74B3BFFC7F6B}"/>
    <cellStyle name="Měna 2 3 11 3 2 2" xfId="49158" xr:uid="{B24C13B8-C658-4989-98A0-AB59A6DB3207}"/>
    <cellStyle name="Měna 2 3 11 3 3" xfId="31518" xr:uid="{34806DBC-1797-44C4-B636-7D604A6E13BD}"/>
    <cellStyle name="Měna 2 3 11 4" xfId="9468" xr:uid="{72C2E1FE-E6D0-4096-8E38-EF7BF1E8D7B2}"/>
    <cellStyle name="Měna 2 3 11 4 2" xfId="35928" xr:uid="{450D0C99-31CF-420F-8916-6774A713AFE9}"/>
    <cellStyle name="Měna 2 3 11 5" xfId="13878" xr:uid="{37101CC2-BF94-4500-B903-BC3316A97CAF}"/>
    <cellStyle name="Měna 2 3 11 5 2" xfId="40338" xr:uid="{8DD64E05-A706-483A-98C1-36A02092C451}"/>
    <cellStyle name="Měna 2 3 11 6" xfId="18288" xr:uid="{B8980787-5C5E-47D6-AD61-2C154F10F3A5}"/>
    <cellStyle name="Měna 2 3 11 6 2" xfId="44748" xr:uid="{9DE97A76-5173-40F4-85A8-97A79C93C9D1}"/>
    <cellStyle name="Měna 2 3 11 7" xfId="27108" xr:uid="{69B9275E-69CE-41D0-94BB-4D7F4E111782}"/>
    <cellStyle name="Měna 2 3 12" xfId="1278" xr:uid="{E4DAA1D7-E3B5-4391-9E4B-946CF877C386}"/>
    <cellStyle name="Měna 2 3 12 2" xfId="3798" xr:uid="{80F8CC9D-3B31-421F-B7F5-5E3E7856ABA0}"/>
    <cellStyle name="Měna 2 3 12 2 2" xfId="8208" xr:uid="{302ACE49-D4C2-4DA7-AC5C-E8DC83CBD011}"/>
    <cellStyle name="Měna 2 3 12 2 2 2" xfId="25848" xr:uid="{A78672B5-D5A5-42AE-B055-C68DA84526BF}"/>
    <cellStyle name="Měna 2 3 12 2 2 2 2" xfId="52308" xr:uid="{A8F918A4-ACF6-4C56-B665-86943565533C}"/>
    <cellStyle name="Měna 2 3 12 2 2 3" xfId="34668" xr:uid="{BDBE1162-5510-4AE5-AE53-5FF47A3D4FE2}"/>
    <cellStyle name="Měna 2 3 12 2 3" xfId="12618" xr:uid="{64E70902-8E99-4F99-B084-997BCB7D0CD3}"/>
    <cellStyle name="Měna 2 3 12 2 3 2" xfId="39078" xr:uid="{2F46F713-09F3-4351-AF4C-AE6BA2551611}"/>
    <cellStyle name="Měna 2 3 12 2 4" xfId="17028" xr:uid="{0849B0C9-3DE6-41A7-BF71-1EA10C42AC09}"/>
    <cellStyle name="Měna 2 3 12 2 4 2" xfId="43488" xr:uid="{F0D6171F-C358-4844-8865-25C8642B88F3}"/>
    <cellStyle name="Měna 2 3 12 2 5" xfId="21438" xr:uid="{B86B939A-4B10-4836-8C32-8D252780F1BC}"/>
    <cellStyle name="Měna 2 3 12 2 5 2" xfId="47898" xr:uid="{AD2078CC-97E5-4AF3-B536-BA3DAF4733C5}"/>
    <cellStyle name="Měna 2 3 12 2 6" xfId="30258" xr:uid="{7C3ED614-B467-44DF-B218-333BF02048E1}"/>
    <cellStyle name="Měna 2 3 12 3" xfId="5688" xr:uid="{F917C550-7781-48E7-B181-2D04A7092E9B}"/>
    <cellStyle name="Měna 2 3 12 3 2" xfId="23328" xr:uid="{67DF249E-C27F-4E69-B187-29754919BAC2}"/>
    <cellStyle name="Měna 2 3 12 3 2 2" xfId="49788" xr:uid="{D18112BD-7371-4281-85BC-614FDBCB6B81}"/>
    <cellStyle name="Měna 2 3 12 3 3" xfId="32148" xr:uid="{41D43C35-6A99-427F-8EE5-A54A847FD7A3}"/>
    <cellStyle name="Měna 2 3 12 4" xfId="10098" xr:uid="{1B5C6390-073A-49B3-94E8-BA62913C9377}"/>
    <cellStyle name="Měna 2 3 12 4 2" xfId="36558" xr:uid="{4B491DD1-CF1C-4A70-9050-284C6ADF32EF}"/>
    <cellStyle name="Měna 2 3 12 5" xfId="14508" xr:uid="{A437F523-2DF9-4DA0-A882-C42188F149E1}"/>
    <cellStyle name="Měna 2 3 12 5 2" xfId="40968" xr:uid="{70E68B95-516A-4790-AC53-335E6DD3C5EF}"/>
    <cellStyle name="Měna 2 3 12 6" xfId="18918" xr:uid="{BBF42EC0-1116-4526-9EC9-76BFFE63C0EA}"/>
    <cellStyle name="Měna 2 3 12 6 2" xfId="45378" xr:uid="{93C8A49D-1107-4B07-9DB3-944A5EEFF37F}"/>
    <cellStyle name="Měna 2 3 12 7" xfId="27738" xr:uid="{EC045527-C89A-4616-83AC-7784E6A85F58}"/>
    <cellStyle name="Měna 2 3 13" xfId="1908" xr:uid="{CC605060-D4FB-48B6-B6E1-5C607A3FC923}"/>
    <cellStyle name="Měna 2 3 13 2" xfId="6318" xr:uid="{95C822CF-7287-4E0A-86FA-FCE8B85A5214}"/>
    <cellStyle name="Měna 2 3 13 2 2" xfId="23958" xr:uid="{B468D1D0-DFDB-4C3D-86CC-5C07F9E29029}"/>
    <cellStyle name="Měna 2 3 13 2 2 2" xfId="50418" xr:uid="{8381F1FA-E894-4372-BEE3-C081CDED7B1D}"/>
    <cellStyle name="Měna 2 3 13 2 3" xfId="32778" xr:uid="{D6C6C25A-67D3-4FF3-8353-48E0DE1447BE}"/>
    <cellStyle name="Měna 2 3 13 3" xfId="10728" xr:uid="{418C509C-59D3-4AA9-9585-1E06CAD0C16E}"/>
    <cellStyle name="Měna 2 3 13 3 2" xfId="37188" xr:uid="{18A79B23-484E-4887-8C62-F42CCCDBC3D5}"/>
    <cellStyle name="Měna 2 3 13 4" xfId="15138" xr:uid="{302C99EB-AFDE-4D0F-9D89-AA324A659B9A}"/>
    <cellStyle name="Měna 2 3 13 4 2" xfId="41598" xr:uid="{E2A77998-DF71-474F-8886-9BBB4EE995DE}"/>
    <cellStyle name="Měna 2 3 13 5" xfId="19548" xr:uid="{29AAE0DB-A0D9-43A4-A7F1-BB22500568E5}"/>
    <cellStyle name="Měna 2 3 13 5 2" xfId="46008" xr:uid="{0D6614CC-A88A-4690-ADB4-ED6F63930E2A}"/>
    <cellStyle name="Měna 2 3 13 6" xfId="28368" xr:uid="{E1F72B5F-41EA-4E4C-982D-A6EB7F2132D3}"/>
    <cellStyle name="Měna 2 3 14" xfId="2538" xr:uid="{20723CBA-1922-4E17-9315-98F270390475}"/>
    <cellStyle name="Měna 2 3 14 2" xfId="6948" xr:uid="{16D16373-110A-4F2E-90D4-5106EFB605F9}"/>
    <cellStyle name="Měna 2 3 14 2 2" xfId="24588" xr:uid="{DE9561E4-C8C1-467E-9847-7F9586F0524C}"/>
    <cellStyle name="Měna 2 3 14 2 2 2" xfId="51048" xr:uid="{16CEAD54-4470-4746-847E-E831A3BE54B5}"/>
    <cellStyle name="Měna 2 3 14 2 3" xfId="33408" xr:uid="{A54F83F5-F835-464D-B189-B8C28EDC71CC}"/>
    <cellStyle name="Měna 2 3 14 3" xfId="11358" xr:uid="{249BDE6B-84A6-4A39-8B0E-6B5AC3CE155C}"/>
    <cellStyle name="Měna 2 3 14 3 2" xfId="37818" xr:uid="{3C26E053-1298-4DBA-BB10-FD1B21D11776}"/>
    <cellStyle name="Měna 2 3 14 4" xfId="15768" xr:uid="{B1577754-7438-4892-9BC3-4A66A0876F9E}"/>
    <cellStyle name="Měna 2 3 14 4 2" xfId="42228" xr:uid="{D70EA3E7-B0C3-4F77-8729-40758BB17997}"/>
    <cellStyle name="Měna 2 3 14 5" xfId="20178" xr:uid="{A108E2E3-5457-4098-BD4D-2CFE077B0DBD}"/>
    <cellStyle name="Měna 2 3 14 5 2" xfId="46638" xr:uid="{2C1BC4CD-3A8E-4415-85C7-3B52A29B7324}"/>
    <cellStyle name="Měna 2 3 14 6" xfId="28998" xr:uid="{B5589064-D63F-4EB1-BC7B-1C0C22C5BD47}"/>
    <cellStyle name="Měna 2 3 15" xfId="4428" xr:uid="{0B1807B2-360A-4413-A9A8-C7BCFE223F95}"/>
    <cellStyle name="Měna 2 3 15 2" xfId="22068" xr:uid="{56B0624A-F082-43ED-970F-A6054B0C8070}"/>
    <cellStyle name="Měna 2 3 15 2 2" xfId="48528" xr:uid="{09034820-C0D6-4739-A422-E2C57867E6FD}"/>
    <cellStyle name="Měna 2 3 15 3" xfId="30888" xr:uid="{AE0ECAC7-A0EA-4885-931D-24864465DD1B}"/>
    <cellStyle name="Měna 2 3 16" xfId="8838" xr:uid="{EA7FA741-6363-4560-A6DF-A87228F36DA3}"/>
    <cellStyle name="Měna 2 3 16 2" xfId="35298" xr:uid="{8610DB7F-55D6-4F27-A91E-0B2FDD3AE78E}"/>
    <cellStyle name="Měna 2 3 17" xfId="13248" xr:uid="{4FCB6E70-A1C1-45A0-9FAE-27A359A4BB45}"/>
    <cellStyle name="Měna 2 3 17 2" xfId="39708" xr:uid="{D007CE53-4A6D-403C-90D5-4565CD7C919E}"/>
    <cellStyle name="Měna 2 3 18" xfId="17658" xr:uid="{008D0308-77AC-4410-A687-ADFA716314F8}"/>
    <cellStyle name="Měna 2 3 18 2" xfId="44118" xr:uid="{B83A4BBA-6D2E-4371-B7E2-B0974FFC5690}"/>
    <cellStyle name="Měna 2 3 19" xfId="26478" xr:uid="{B9C80B53-6DEA-4D84-B8B8-6F14CF864682}"/>
    <cellStyle name="Měna 2 3 2" xfId="13" xr:uid="{00000000-0005-0000-0000-00000C000000}"/>
    <cellStyle name="Měna 2 3 2 10" xfId="1279" xr:uid="{31582E08-A361-4E46-A546-C462EAC78457}"/>
    <cellStyle name="Měna 2 3 2 10 2" xfId="3799" xr:uid="{EFD1F00B-5751-4A5C-9C3E-877645B62B05}"/>
    <cellStyle name="Měna 2 3 2 10 2 2" xfId="8209" xr:uid="{D078FE62-A85E-41FE-9AC5-981BB28509CE}"/>
    <cellStyle name="Měna 2 3 2 10 2 2 2" xfId="25849" xr:uid="{CF1076A5-7242-44A2-8B63-374ADFDEABE1}"/>
    <cellStyle name="Měna 2 3 2 10 2 2 2 2" xfId="52309" xr:uid="{30D151BD-1299-4F64-BC84-6064F9A46A0D}"/>
    <cellStyle name="Měna 2 3 2 10 2 2 3" xfId="34669" xr:uid="{CB422C38-B33C-47E3-ABBA-A7DFE846F6D6}"/>
    <cellStyle name="Měna 2 3 2 10 2 3" xfId="12619" xr:uid="{808D0B5A-E14A-464B-97A5-F85BC82EBFB7}"/>
    <cellStyle name="Měna 2 3 2 10 2 3 2" xfId="39079" xr:uid="{2ACA4343-2622-43C2-8341-51940DC64CDF}"/>
    <cellStyle name="Měna 2 3 2 10 2 4" xfId="17029" xr:uid="{420EC1AC-5578-46DC-BDDB-0B249F6B6927}"/>
    <cellStyle name="Měna 2 3 2 10 2 4 2" xfId="43489" xr:uid="{13FCEFCC-7D46-4059-927C-5A4994390BE0}"/>
    <cellStyle name="Měna 2 3 2 10 2 5" xfId="21439" xr:uid="{DF6D4108-29FE-4E7A-AEBA-847D78B6E063}"/>
    <cellStyle name="Měna 2 3 2 10 2 5 2" xfId="47899" xr:uid="{8B1940A1-C3D7-49E6-8D8F-D8E98FA9031E}"/>
    <cellStyle name="Měna 2 3 2 10 2 6" xfId="30259" xr:uid="{C5A99BB9-F2F6-4BAF-A73A-7BECAF51FDD4}"/>
    <cellStyle name="Měna 2 3 2 10 3" xfId="5689" xr:uid="{6630BBAA-D8FF-4C75-A1B7-995CD69F0F6D}"/>
    <cellStyle name="Měna 2 3 2 10 3 2" xfId="23329" xr:uid="{B18A277D-1602-4E06-8E5A-789C914C63B4}"/>
    <cellStyle name="Měna 2 3 2 10 3 2 2" xfId="49789" xr:uid="{D9DBD6C2-BCDD-42B0-ABCB-DD6C039DF980}"/>
    <cellStyle name="Měna 2 3 2 10 3 3" xfId="32149" xr:uid="{A8F43C76-E8CA-413F-88F6-22A1199D8CB7}"/>
    <cellStyle name="Měna 2 3 2 10 4" xfId="10099" xr:uid="{B7058708-60DE-4DCE-B65A-33522341A040}"/>
    <cellStyle name="Měna 2 3 2 10 4 2" xfId="36559" xr:uid="{83448E38-D580-4BB3-A3A9-4B4E7FD25726}"/>
    <cellStyle name="Měna 2 3 2 10 5" xfId="14509" xr:uid="{8E1C7B46-801B-4B2E-AD3C-1A509B0CEB5C}"/>
    <cellStyle name="Měna 2 3 2 10 5 2" xfId="40969" xr:uid="{3C15786B-60F2-4C02-B026-198B26D0E493}"/>
    <cellStyle name="Měna 2 3 2 10 6" xfId="18919" xr:uid="{B037E3F1-1160-4310-BD7B-9021CF70E23A}"/>
    <cellStyle name="Měna 2 3 2 10 6 2" xfId="45379" xr:uid="{B15EAA7E-C094-4120-996B-73F5F9FF17C4}"/>
    <cellStyle name="Měna 2 3 2 10 7" xfId="27739" xr:uid="{0BD2E112-541E-4DEC-944A-DB34E0FD4554}"/>
    <cellStyle name="Měna 2 3 2 11" xfId="1909" xr:uid="{8E5C76BA-39E3-463A-803F-28E189A97D77}"/>
    <cellStyle name="Měna 2 3 2 11 2" xfId="6319" xr:uid="{5C036B46-8E9E-44A4-B3C5-7381D6133B6B}"/>
    <cellStyle name="Měna 2 3 2 11 2 2" xfId="23959" xr:uid="{DA034B6C-DF6E-469B-A700-B7A5D2F31F6E}"/>
    <cellStyle name="Měna 2 3 2 11 2 2 2" xfId="50419" xr:uid="{4EDDA5B3-2B78-4858-8138-BF4EA570A2DF}"/>
    <cellStyle name="Měna 2 3 2 11 2 3" xfId="32779" xr:uid="{BA19CA81-EFA7-44FB-99C5-CF8615AC2545}"/>
    <cellStyle name="Měna 2 3 2 11 3" xfId="10729" xr:uid="{D39A6412-FAA6-4D62-AC94-1EF9E3EBA6BA}"/>
    <cellStyle name="Měna 2 3 2 11 3 2" xfId="37189" xr:uid="{76CB5474-2E06-4716-9798-BAEBC5119115}"/>
    <cellStyle name="Měna 2 3 2 11 4" xfId="15139" xr:uid="{ADFA0047-0815-4CA3-8230-895FB846F7F8}"/>
    <cellStyle name="Měna 2 3 2 11 4 2" xfId="41599" xr:uid="{B5E7785F-B86E-439D-BAE1-DAD20005CA52}"/>
    <cellStyle name="Měna 2 3 2 11 5" xfId="19549" xr:uid="{5BC379D0-0684-4CBA-A5AF-BC37EA50B2F9}"/>
    <cellStyle name="Měna 2 3 2 11 5 2" xfId="46009" xr:uid="{11B61E4F-9F3C-4F35-B970-DA6D8A3D766A}"/>
    <cellStyle name="Měna 2 3 2 11 6" xfId="28369" xr:uid="{0A4AEBB9-57B4-42DF-BC7C-4F345F6BF346}"/>
    <cellStyle name="Měna 2 3 2 12" xfId="2539" xr:uid="{2427028D-087B-45D1-8717-C4D1F1D2A9DA}"/>
    <cellStyle name="Měna 2 3 2 12 2" xfId="6949" xr:uid="{A8BA675D-938A-452A-8FC6-9FA72CC04D17}"/>
    <cellStyle name="Měna 2 3 2 12 2 2" xfId="24589" xr:uid="{E5F1DA9E-E4E0-4BB3-B7E5-2A1C33224979}"/>
    <cellStyle name="Měna 2 3 2 12 2 2 2" xfId="51049" xr:uid="{E6A8E0D5-A9E4-43BA-9C10-0D85B3022505}"/>
    <cellStyle name="Měna 2 3 2 12 2 3" xfId="33409" xr:uid="{F156BE2D-4C92-4F02-9DDD-097D94A3D3E4}"/>
    <cellStyle name="Měna 2 3 2 12 3" xfId="11359" xr:uid="{E21AF30F-A9D6-4442-888A-9A25BB16821A}"/>
    <cellStyle name="Měna 2 3 2 12 3 2" xfId="37819" xr:uid="{C71B41DA-4F98-49B3-A84B-3336D05B9C04}"/>
    <cellStyle name="Měna 2 3 2 12 4" xfId="15769" xr:uid="{8646A1A7-22B2-4B93-8ED2-7DBEB3B7E425}"/>
    <cellStyle name="Měna 2 3 2 12 4 2" xfId="42229" xr:uid="{6EECD6B4-95F2-43DB-A730-0D6161285AE2}"/>
    <cellStyle name="Měna 2 3 2 12 5" xfId="20179" xr:uid="{600E6E89-B120-4072-B527-5D515CD2237C}"/>
    <cellStyle name="Měna 2 3 2 12 5 2" xfId="46639" xr:uid="{FC0228E5-D742-45B0-AFDD-5FF91CA8FD42}"/>
    <cellStyle name="Měna 2 3 2 12 6" xfId="28999" xr:uid="{F538F199-09A0-4902-A9D5-F5ABB5F2D739}"/>
    <cellStyle name="Měna 2 3 2 13" xfId="4429" xr:uid="{59AC270A-9123-4F48-AE98-461D90C2E3DA}"/>
    <cellStyle name="Měna 2 3 2 13 2" xfId="22069" xr:uid="{07ECCAF1-66C3-4227-91E4-3D9751C82E47}"/>
    <cellStyle name="Měna 2 3 2 13 2 2" xfId="48529" xr:uid="{465F764C-2260-4C3C-ABD5-EA238F1CCF19}"/>
    <cellStyle name="Měna 2 3 2 13 3" xfId="30889" xr:uid="{10B92FB2-EEAE-4AA7-897C-CA2E45A890C0}"/>
    <cellStyle name="Měna 2 3 2 14" xfId="8839" xr:uid="{FD5F44EC-6446-4872-BE0E-7687D8D34D27}"/>
    <cellStyle name="Měna 2 3 2 14 2" xfId="35299" xr:uid="{51077BD5-8D9C-4634-8D1A-0526E4C0D282}"/>
    <cellStyle name="Měna 2 3 2 15" xfId="13249" xr:uid="{69DB5955-1E9C-4A9C-AAD3-F927AE4C2F70}"/>
    <cellStyle name="Měna 2 3 2 15 2" xfId="39709" xr:uid="{A3F93049-42EE-4DB9-96E3-D241161493CA}"/>
    <cellStyle name="Měna 2 3 2 16" xfId="17659" xr:uid="{AB93E6AF-8270-49B3-893D-F970AC324BAD}"/>
    <cellStyle name="Měna 2 3 2 16 2" xfId="44119" xr:uid="{241C770C-1375-4CC7-9A4F-6CE0F8764DE2}"/>
    <cellStyle name="Měna 2 3 2 17" xfId="26479" xr:uid="{E9DF9A0B-0750-4084-BF3C-1F996953DE3C}"/>
    <cellStyle name="Měna 2 3 2 2" xfId="14" xr:uid="{00000000-0005-0000-0000-00000D000000}"/>
    <cellStyle name="Měna 2 3 2 2 10" xfId="1910" xr:uid="{F8DA0641-52AD-47D3-96CC-91A4634C4AEF}"/>
    <cellStyle name="Měna 2 3 2 2 10 2" xfId="6320" xr:uid="{5B0A1726-02D9-4EB4-A03E-CA8493DA7AA2}"/>
    <cellStyle name="Měna 2 3 2 2 10 2 2" xfId="23960" xr:uid="{319D33B4-675A-448E-9725-0D55ACE430C3}"/>
    <cellStyle name="Měna 2 3 2 2 10 2 2 2" xfId="50420" xr:uid="{34E68EBA-76A2-46C9-8CC4-38E521CDCAF3}"/>
    <cellStyle name="Měna 2 3 2 2 10 2 3" xfId="32780" xr:uid="{17C6E46A-C456-45B0-AE08-7EA0A9EAB726}"/>
    <cellStyle name="Měna 2 3 2 2 10 3" xfId="10730" xr:uid="{39AC5A52-BDD2-466E-A246-C41E6DBA4D38}"/>
    <cellStyle name="Měna 2 3 2 2 10 3 2" xfId="37190" xr:uid="{B23A636A-7296-4099-AE67-AC243F1E86E1}"/>
    <cellStyle name="Měna 2 3 2 2 10 4" xfId="15140" xr:uid="{C63A5717-8EE1-4F5D-A28E-57E0DCFA8B45}"/>
    <cellStyle name="Měna 2 3 2 2 10 4 2" xfId="41600" xr:uid="{B969C05D-7DA1-4F24-8889-B1D8FEDD3801}"/>
    <cellStyle name="Měna 2 3 2 2 10 5" xfId="19550" xr:uid="{69978FF5-2C74-4C71-B254-AB8CC4BC17B1}"/>
    <cellStyle name="Měna 2 3 2 2 10 5 2" xfId="46010" xr:uid="{CA70E1C2-44F7-4975-8AA3-18AA8FE5573D}"/>
    <cellStyle name="Měna 2 3 2 2 10 6" xfId="28370" xr:uid="{14CD8794-2D00-4EFD-98E1-57FD16DBA668}"/>
    <cellStyle name="Měna 2 3 2 2 11" xfId="2540" xr:uid="{7F1950F0-9814-4148-AEA9-979A68134310}"/>
    <cellStyle name="Měna 2 3 2 2 11 2" xfId="6950" xr:uid="{C82FA887-E0CF-4E36-A0D5-9BC606A67FF5}"/>
    <cellStyle name="Měna 2 3 2 2 11 2 2" xfId="24590" xr:uid="{B5B1C052-9470-4F1C-8DA7-84577F924FF0}"/>
    <cellStyle name="Měna 2 3 2 2 11 2 2 2" xfId="51050" xr:uid="{156F69E7-ECC9-40EB-9E78-4CF2B406C273}"/>
    <cellStyle name="Měna 2 3 2 2 11 2 3" xfId="33410" xr:uid="{FF75D597-FB50-4A92-9B40-2FA83C76103C}"/>
    <cellStyle name="Měna 2 3 2 2 11 3" xfId="11360" xr:uid="{2A3E1427-0AC5-4CC8-816C-DB7F7D4B202B}"/>
    <cellStyle name="Měna 2 3 2 2 11 3 2" xfId="37820" xr:uid="{07D73910-DFA9-43C2-B90B-80DF78C15396}"/>
    <cellStyle name="Měna 2 3 2 2 11 4" xfId="15770" xr:uid="{FED3D2E4-4CE4-4F92-8B6D-3A12638FE987}"/>
    <cellStyle name="Měna 2 3 2 2 11 4 2" xfId="42230" xr:uid="{A41EB9B2-2DB2-4F90-8316-9BC3E2502DC3}"/>
    <cellStyle name="Měna 2 3 2 2 11 5" xfId="20180" xr:uid="{A0B2A642-BEF9-433B-A08B-EBC51A5AB487}"/>
    <cellStyle name="Měna 2 3 2 2 11 5 2" xfId="46640" xr:uid="{25613391-9B5B-477B-A082-C721CBBE929D}"/>
    <cellStyle name="Měna 2 3 2 2 11 6" xfId="29000" xr:uid="{4C41086C-F6DA-48FB-AC33-C11EA9AEABE6}"/>
    <cellStyle name="Měna 2 3 2 2 12" xfId="4430" xr:uid="{04E567D4-1E39-4C76-ABB5-3AAE0E68A06E}"/>
    <cellStyle name="Měna 2 3 2 2 12 2" xfId="22070" xr:uid="{AC0E5B54-A92B-4057-B892-E233DFCD5034}"/>
    <cellStyle name="Měna 2 3 2 2 12 2 2" xfId="48530" xr:uid="{8D34A72F-5361-4BA9-850D-5A23E3C9C59E}"/>
    <cellStyle name="Měna 2 3 2 2 12 3" xfId="30890" xr:uid="{55ECDBCB-0BA5-46B6-851B-DF45DD34D9BC}"/>
    <cellStyle name="Měna 2 3 2 2 13" xfId="8840" xr:uid="{0475795F-7EC7-43B9-A8B9-D6B0B42EF6A2}"/>
    <cellStyle name="Měna 2 3 2 2 13 2" xfId="35300" xr:uid="{1FA81C00-52A8-4133-9926-87343EDA45F0}"/>
    <cellStyle name="Měna 2 3 2 2 14" xfId="13250" xr:uid="{ECB94073-DF90-4719-84A4-FEFC537158D5}"/>
    <cellStyle name="Měna 2 3 2 2 14 2" xfId="39710" xr:uid="{399BE55E-956E-4658-AF45-66649C14F6BC}"/>
    <cellStyle name="Měna 2 3 2 2 15" xfId="17660" xr:uid="{A4486CF0-5838-4877-9481-4080D4438393}"/>
    <cellStyle name="Měna 2 3 2 2 15 2" xfId="44120" xr:uid="{4B56E75E-A3D0-4695-A159-F8309CF4D3BE}"/>
    <cellStyle name="Měna 2 3 2 2 16" xfId="26480" xr:uid="{F2B7685B-802D-4833-A4BE-7B2B5AF7E705}"/>
    <cellStyle name="Měna 2 3 2 2 2" xfId="61" xr:uid="{07ED775E-0D7A-4D38-9E64-9F4BDA39CB97}"/>
    <cellStyle name="Měna 2 3 2 2 2 10" xfId="13292" xr:uid="{6DF9BE80-3DDE-43A0-A40F-90EFA57AAB2C}"/>
    <cellStyle name="Měna 2 3 2 2 2 10 2" xfId="39752" xr:uid="{299A8BC5-8E0F-4AE6-948A-1BD7443FD77D}"/>
    <cellStyle name="Měna 2 3 2 2 2 11" xfId="17702" xr:uid="{16AF5FC9-7687-4776-BE94-E0665BF4EFE3}"/>
    <cellStyle name="Měna 2 3 2 2 2 11 2" xfId="44162" xr:uid="{1F4BFA28-A3D0-4EF5-88A2-EBA4057D9D83}"/>
    <cellStyle name="Měna 2 3 2 2 2 12" xfId="26522" xr:uid="{DA734325-4236-4A93-A63B-4A448E94CEB2}"/>
    <cellStyle name="Měna 2 3 2 2 2 2" xfId="272" xr:uid="{B2BFCC55-A28E-45DA-B46E-0069517D3D87}"/>
    <cellStyle name="Měna 2 3 2 2 2 2 10" xfId="26732" xr:uid="{480B9BA6-2B93-423B-B911-9D1108457508}"/>
    <cellStyle name="Měna 2 3 2 2 2 2 2" xfId="902" xr:uid="{6BAF2F75-8C5D-4F12-8BB7-9B745ADDB5D4}"/>
    <cellStyle name="Měna 2 3 2 2 2 2 2 2" xfId="3422" xr:uid="{2531493C-7A5B-48D8-871F-3EE9C11C561B}"/>
    <cellStyle name="Měna 2 3 2 2 2 2 2 2 2" xfId="7832" xr:uid="{4CC6FAC8-710B-46C7-8045-C4BAE53E88CA}"/>
    <cellStyle name="Měna 2 3 2 2 2 2 2 2 2 2" xfId="25472" xr:uid="{EC807549-3279-4E72-BD3D-087989824FF0}"/>
    <cellStyle name="Měna 2 3 2 2 2 2 2 2 2 2 2" xfId="51932" xr:uid="{500CF8C3-9269-4ADE-B988-D61D83E8DFC0}"/>
    <cellStyle name="Měna 2 3 2 2 2 2 2 2 2 3" xfId="34292" xr:uid="{441D8855-A04B-4552-B730-9844BB86A38C}"/>
    <cellStyle name="Měna 2 3 2 2 2 2 2 2 3" xfId="12242" xr:uid="{CD9B35EA-A37D-4576-8FE2-727E94022FB6}"/>
    <cellStyle name="Měna 2 3 2 2 2 2 2 2 3 2" xfId="38702" xr:uid="{A26AE730-9F6F-4496-9CFE-4E618BEFEB6E}"/>
    <cellStyle name="Měna 2 3 2 2 2 2 2 2 4" xfId="16652" xr:uid="{B0918F9F-0D9B-41DB-BABA-9BC49D1B4F08}"/>
    <cellStyle name="Měna 2 3 2 2 2 2 2 2 4 2" xfId="43112" xr:uid="{EF9C19AF-F47E-479C-82BF-CA07190A4A2D}"/>
    <cellStyle name="Měna 2 3 2 2 2 2 2 2 5" xfId="21062" xr:uid="{7F3E81F3-E235-4CB7-BC68-FE8B26012A42}"/>
    <cellStyle name="Měna 2 3 2 2 2 2 2 2 5 2" xfId="47522" xr:uid="{9342E286-D2DD-4FB9-8A91-864F0D783CFB}"/>
    <cellStyle name="Měna 2 3 2 2 2 2 2 2 6" xfId="29882" xr:uid="{5D83C70B-07A7-4E6B-85F9-66EBF3A9E54C}"/>
    <cellStyle name="Měna 2 3 2 2 2 2 2 3" xfId="5312" xr:uid="{91C7391B-4D8A-404E-8E3E-E59D82E0A5C7}"/>
    <cellStyle name="Měna 2 3 2 2 2 2 2 3 2" xfId="22952" xr:uid="{C22E4E5D-3E35-4F89-BED0-88F490901A18}"/>
    <cellStyle name="Měna 2 3 2 2 2 2 2 3 2 2" xfId="49412" xr:uid="{3ABEE02A-4B23-47E2-9840-24021949777E}"/>
    <cellStyle name="Měna 2 3 2 2 2 2 2 3 3" xfId="31772" xr:uid="{BCDD0746-6254-4971-9C65-E6B8751A43D6}"/>
    <cellStyle name="Měna 2 3 2 2 2 2 2 4" xfId="9722" xr:uid="{3787DEE4-BB2B-409A-A44F-372D54A6B3D1}"/>
    <cellStyle name="Měna 2 3 2 2 2 2 2 4 2" xfId="36182" xr:uid="{FA718546-34B1-4020-A898-974D27175260}"/>
    <cellStyle name="Měna 2 3 2 2 2 2 2 5" xfId="14132" xr:uid="{161EEE53-EDA7-4864-B87A-35456E772658}"/>
    <cellStyle name="Měna 2 3 2 2 2 2 2 5 2" xfId="40592" xr:uid="{C2E0D154-1F95-48F9-A28F-C93A14AE5D1C}"/>
    <cellStyle name="Měna 2 3 2 2 2 2 2 6" xfId="18542" xr:uid="{A4B3E7AD-DF06-4674-9EE5-B97DA5914B30}"/>
    <cellStyle name="Měna 2 3 2 2 2 2 2 6 2" xfId="45002" xr:uid="{602012EA-F67C-4829-96F5-E03693E83988}"/>
    <cellStyle name="Měna 2 3 2 2 2 2 2 7" xfId="27362" xr:uid="{257EA023-A04D-41E6-97FC-9941872A9205}"/>
    <cellStyle name="Měna 2 3 2 2 2 2 3" xfId="1532" xr:uid="{9C54F070-1B6C-4E0C-9F50-19CC64A17DD3}"/>
    <cellStyle name="Měna 2 3 2 2 2 2 3 2" xfId="4052" xr:uid="{6054E4C5-AEE7-4649-8C1B-3945B1D56E37}"/>
    <cellStyle name="Měna 2 3 2 2 2 2 3 2 2" xfId="8462" xr:uid="{1F8D765D-77A7-4BF6-A5D7-3CDDC46073A9}"/>
    <cellStyle name="Měna 2 3 2 2 2 2 3 2 2 2" xfId="26102" xr:uid="{DC39745A-A703-46B7-9089-ABC9AB465AFB}"/>
    <cellStyle name="Měna 2 3 2 2 2 2 3 2 2 2 2" xfId="52562" xr:uid="{2C8D30AD-8C59-4F81-816F-02F5D8C01A80}"/>
    <cellStyle name="Měna 2 3 2 2 2 2 3 2 2 3" xfId="34922" xr:uid="{4F6E4045-32F4-4112-A4A1-D8F3943FCF37}"/>
    <cellStyle name="Měna 2 3 2 2 2 2 3 2 3" xfId="12872" xr:uid="{F2B5722D-8BED-48C9-A26C-88CDB6DDC580}"/>
    <cellStyle name="Měna 2 3 2 2 2 2 3 2 3 2" xfId="39332" xr:uid="{69AD63D5-8483-4CF3-92A5-1CB9D1505276}"/>
    <cellStyle name="Měna 2 3 2 2 2 2 3 2 4" xfId="17282" xr:uid="{0821B1B9-5CDD-4C60-9B8C-51935140E3F0}"/>
    <cellStyle name="Měna 2 3 2 2 2 2 3 2 4 2" xfId="43742" xr:uid="{C48D75EF-49F2-4A86-8AE1-79C30B2A66A3}"/>
    <cellStyle name="Měna 2 3 2 2 2 2 3 2 5" xfId="21692" xr:uid="{FE60C273-1305-42DC-9209-8EB65E98C1E3}"/>
    <cellStyle name="Měna 2 3 2 2 2 2 3 2 5 2" xfId="48152" xr:uid="{4C455357-2657-4B90-A454-627DB207BD8D}"/>
    <cellStyle name="Měna 2 3 2 2 2 2 3 2 6" xfId="30512" xr:uid="{1481915B-4103-484F-B0EA-700218DC1C36}"/>
    <cellStyle name="Měna 2 3 2 2 2 2 3 3" xfId="5942" xr:uid="{12CD489C-9571-4465-88C2-CB7136014829}"/>
    <cellStyle name="Měna 2 3 2 2 2 2 3 3 2" xfId="23582" xr:uid="{A292957A-5D53-4C80-B14B-131ACE5CE18B}"/>
    <cellStyle name="Měna 2 3 2 2 2 2 3 3 2 2" xfId="50042" xr:uid="{15049C39-DE6D-45E7-B6F5-9CDA3E9DA943}"/>
    <cellStyle name="Měna 2 3 2 2 2 2 3 3 3" xfId="32402" xr:uid="{F214B486-A13D-48CF-AE1A-A4365C3D521B}"/>
    <cellStyle name="Měna 2 3 2 2 2 2 3 4" xfId="10352" xr:uid="{5E08CC04-5AC8-473B-A1AF-AD38FE2FD652}"/>
    <cellStyle name="Měna 2 3 2 2 2 2 3 4 2" xfId="36812" xr:uid="{397A23D5-1A3E-4D15-9E55-388EDD46A199}"/>
    <cellStyle name="Měna 2 3 2 2 2 2 3 5" xfId="14762" xr:uid="{AA9171DD-2EA6-41FE-A419-35EDEBE769B5}"/>
    <cellStyle name="Měna 2 3 2 2 2 2 3 5 2" xfId="41222" xr:uid="{96E1CC1C-FEFA-417A-8508-6EEB6ADF7AD4}"/>
    <cellStyle name="Měna 2 3 2 2 2 2 3 6" xfId="19172" xr:uid="{9570F8F6-7616-44AB-83DB-DA6E09F82662}"/>
    <cellStyle name="Měna 2 3 2 2 2 2 3 6 2" xfId="45632" xr:uid="{F9148A3D-7316-41C8-BC01-CE1DE52E925D}"/>
    <cellStyle name="Měna 2 3 2 2 2 2 3 7" xfId="27992" xr:uid="{E5403F8C-E908-4C9F-8B3B-DB3D767145ED}"/>
    <cellStyle name="Měna 2 3 2 2 2 2 4" xfId="2162" xr:uid="{58DA7DAF-1376-4F80-BAEE-4E3AF94E58C7}"/>
    <cellStyle name="Měna 2 3 2 2 2 2 4 2" xfId="6572" xr:uid="{8FC5F2A7-79D6-42A0-81DD-7C869368C499}"/>
    <cellStyle name="Měna 2 3 2 2 2 2 4 2 2" xfId="24212" xr:uid="{D87E9A0C-3BCE-4E0A-9B3A-236C1BA7647E}"/>
    <cellStyle name="Měna 2 3 2 2 2 2 4 2 2 2" xfId="50672" xr:uid="{D3616E33-606B-4A3F-BAFA-042D5127D28A}"/>
    <cellStyle name="Měna 2 3 2 2 2 2 4 2 3" xfId="33032" xr:uid="{AAA0E4FA-D39C-4BDD-9E3A-90553E476FE7}"/>
    <cellStyle name="Měna 2 3 2 2 2 2 4 3" xfId="10982" xr:uid="{AAE03F85-C4E7-4BC6-8385-D01B09029353}"/>
    <cellStyle name="Měna 2 3 2 2 2 2 4 3 2" xfId="37442" xr:uid="{189E2266-EF7A-4A8A-AD86-6B39970ED271}"/>
    <cellStyle name="Měna 2 3 2 2 2 2 4 4" xfId="15392" xr:uid="{B3A3FF38-3B13-44B6-8AE9-FADF010F90EB}"/>
    <cellStyle name="Měna 2 3 2 2 2 2 4 4 2" xfId="41852" xr:uid="{9C2E7B1E-318B-413B-97DB-A0791309F73D}"/>
    <cellStyle name="Měna 2 3 2 2 2 2 4 5" xfId="19802" xr:uid="{A0E8EBE1-EFEF-42BF-B45C-ACDAD9B1CD24}"/>
    <cellStyle name="Měna 2 3 2 2 2 2 4 5 2" xfId="46262" xr:uid="{D989137E-4935-43C9-8E6E-5457931B944B}"/>
    <cellStyle name="Měna 2 3 2 2 2 2 4 6" xfId="28622" xr:uid="{479D6E2E-61B5-4025-96D4-51123D87A650}"/>
    <cellStyle name="Měna 2 3 2 2 2 2 5" xfId="2792" xr:uid="{F37DA5F3-7D9B-4015-9096-49A2635041F1}"/>
    <cellStyle name="Měna 2 3 2 2 2 2 5 2" xfId="7202" xr:uid="{012915D9-775E-47DB-A460-0D5A9BE8F86F}"/>
    <cellStyle name="Měna 2 3 2 2 2 2 5 2 2" xfId="24842" xr:uid="{7D83D390-8CD4-4E46-A92A-1BB5258FF52B}"/>
    <cellStyle name="Měna 2 3 2 2 2 2 5 2 2 2" xfId="51302" xr:uid="{4417B157-F7CB-43FC-B4B0-FA571575A993}"/>
    <cellStyle name="Měna 2 3 2 2 2 2 5 2 3" xfId="33662" xr:uid="{6A7FE7CE-7613-43CA-BDB2-F20308E303AD}"/>
    <cellStyle name="Měna 2 3 2 2 2 2 5 3" xfId="11612" xr:uid="{D163AACA-FA0A-4DF9-BEDF-D9351AC5D9D2}"/>
    <cellStyle name="Měna 2 3 2 2 2 2 5 3 2" xfId="38072" xr:uid="{A764A291-E030-4D00-AEC4-680916F17C7F}"/>
    <cellStyle name="Měna 2 3 2 2 2 2 5 4" xfId="16022" xr:uid="{9E49CFAD-B028-4D65-8AFF-1E0220251FB2}"/>
    <cellStyle name="Měna 2 3 2 2 2 2 5 4 2" xfId="42482" xr:uid="{79BBB30C-E488-4BC4-8EB6-3B2DD9988B4D}"/>
    <cellStyle name="Měna 2 3 2 2 2 2 5 5" xfId="20432" xr:uid="{D40F9ACD-4E90-4957-9869-52FD7CFEEF39}"/>
    <cellStyle name="Měna 2 3 2 2 2 2 5 5 2" xfId="46892" xr:uid="{7A44F9F3-7440-4756-999B-FBFEBE7BDDCF}"/>
    <cellStyle name="Měna 2 3 2 2 2 2 5 6" xfId="29252" xr:uid="{DEF49160-B8DB-4094-95EE-6E1A24259DE5}"/>
    <cellStyle name="Měna 2 3 2 2 2 2 6" xfId="4682" xr:uid="{5C9F2DB6-6FF0-492F-9E22-7090C6E1FE60}"/>
    <cellStyle name="Měna 2 3 2 2 2 2 6 2" xfId="22322" xr:uid="{FDF829F1-C9D3-4DAF-90F2-D1E1C7727024}"/>
    <cellStyle name="Měna 2 3 2 2 2 2 6 2 2" xfId="48782" xr:uid="{67861347-B371-4F5B-BE87-02AD2A446A03}"/>
    <cellStyle name="Měna 2 3 2 2 2 2 6 3" xfId="31142" xr:uid="{B9D98002-2A28-44AB-A395-7B7F90768BF6}"/>
    <cellStyle name="Měna 2 3 2 2 2 2 7" xfId="9092" xr:uid="{68133C31-6BDE-4DD3-89DB-A93079956879}"/>
    <cellStyle name="Měna 2 3 2 2 2 2 7 2" xfId="35552" xr:uid="{787110C5-F85A-40D1-B918-72B60C688A98}"/>
    <cellStyle name="Měna 2 3 2 2 2 2 8" xfId="13502" xr:uid="{AE4824B1-10DC-4008-8240-54139C54055F}"/>
    <cellStyle name="Měna 2 3 2 2 2 2 8 2" xfId="39962" xr:uid="{1D84D4EB-02BE-44F6-931D-A7C687EB84DE}"/>
    <cellStyle name="Měna 2 3 2 2 2 2 9" xfId="17912" xr:uid="{A2D616C9-340B-4492-B2F4-A5799ECE5DF1}"/>
    <cellStyle name="Měna 2 3 2 2 2 2 9 2" xfId="44372" xr:uid="{193B24C0-6E6A-4723-B56A-E29D97B2FCD5}"/>
    <cellStyle name="Měna 2 3 2 2 2 3" xfId="482" xr:uid="{F035FB02-0408-49F0-88F7-DDA7E5991867}"/>
    <cellStyle name="Měna 2 3 2 2 2 3 10" xfId="26942" xr:uid="{7DC47988-6552-4DA5-91F8-9598E9975ED5}"/>
    <cellStyle name="Měna 2 3 2 2 2 3 2" xfId="1112" xr:uid="{AB0276C9-4636-4A33-A4EB-8C8601E96385}"/>
    <cellStyle name="Měna 2 3 2 2 2 3 2 2" xfId="3632" xr:uid="{F8838EF4-9B9A-40E0-A20E-FA2B6AD1427B}"/>
    <cellStyle name="Měna 2 3 2 2 2 3 2 2 2" xfId="8042" xr:uid="{96256716-EBDB-455D-8462-D3CC892A96AA}"/>
    <cellStyle name="Měna 2 3 2 2 2 3 2 2 2 2" xfId="25682" xr:uid="{4F9B6BC9-E98A-475C-B29A-0334796BDFA8}"/>
    <cellStyle name="Měna 2 3 2 2 2 3 2 2 2 2 2" xfId="52142" xr:uid="{B897C0FF-E015-47AC-937B-F0FF3A7828CC}"/>
    <cellStyle name="Měna 2 3 2 2 2 3 2 2 2 3" xfId="34502" xr:uid="{DA67FD68-0A6C-4293-85D5-298916124DD8}"/>
    <cellStyle name="Měna 2 3 2 2 2 3 2 2 3" xfId="12452" xr:uid="{4AFA844B-2E84-4565-B4BF-6B61D1155BA3}"/>
    <cellStyle name="Měna 2 3 2 2 2 3 2 2 3 2" xfId="38912" xr:uid="{C2027A5C-3467-4BD8-B6E4-A7D0A2D2FA63}"/>
    <cellStyle name="Měna 2 3 2 2 2 3 2 2 4" xfId="16862" xr:uid="{4E3D5C70-EF82-4746-B585-B10F168FF06A}"/>
    <cellStyle name="Měna 2 3 2 2 2 3 2 2 4 2" xfId="43322" xr:uid="{43FAE412-F032-457F-AB9D-47178CA29698}"/>
    <cellStyle name="Měna 2 3 2 2 2 3 2 2 5" xfId="21272" xr:uid="{17BB4D20-2E38-4B86-B2CB-5B9148524728}"/>
    <cellStyle name="Měna 2 3 2 2 2 3 2 2 5 2" xfId="47732" xr:uid="{6964ED2C-E59E-4F37-ABCF-BBFAD3B24D0D}"/>
    <cellStyle name="Měna 2 3 2 2 2 3 2 2 6" xfId="30092" xr:uid="{0B5DCC63-5999-4421-8B10-A6FB6DCD7A0B}"/>
    <cellStyle name="Měna 2 3 2 2 2 3 2 3" xfId="5522" xr:uid="{DABC1355-65E5-42D2-84F8-CCFDAF5F3502}"/>
    <cellStyle name="Měna 2 3 2 2 2 3 2 3 2" xfId="23162" xr:uid="{CFD24682-B3DD-4055-82B3-1A75C8CD7DA0}"/>
    <cellStyle name="Měna 2 3 2 2 2 3 2 3 2 2" xfId="49622" xr:uid="{45DC373B-29B0-40A3-8807-09F00C3441C8}"/>
    <cellStyle name="Měna 2 3 2 2 2 3 2 3 3" xfId="31982" xr:uid="{09D8A9B3-4BF1-46C0-B414-2928F4B25A1E}"/>
    <cellStyle name="Měna 2 3 2 2 2 3 2 4" xfId="9932" xr:uid="{DD45DF67-1E85-4B38-ACE7-584BC9597BE5}"/>
    <cellStyle name="Měna 2 3 2 2 2 3 2 4 2" xfId="36392" xr:uid="{73CB6F9B-AAFD-4E3E-94D7-9CD2ABF1B7DA}"/>
    <cellStyle name="Měna 2 3 2 2 2 3 2 5" xfId="14342" xr:uid="{839406E8-D4DD-4FB0-BF02-F739F1306577}"/>
    <cellStyle name="Měna 2 3 2 2 2 3 2 5 2" xfId="40802" xr:uid="{D12A0C53-62BC-4754-AD79-3CD55922EA39}"/>
    <cellStyle name="Měna 2 3 2 2 2 3 2 6" xfId="18752" xr:uid="{BD0FF491-1064-4853-BC45-E71307CC9E97}"/>
    <cellStyle name="Měna 2 3 2 2 2 3 2 6 2" xfId="45212" xr:uid="{A6CB1F64-A027-421E-AA9D-7D37BA0E28A8}"/>
    <cellStyle name="Měna 2 3 2 2 2 3 2 7" xfId="27572" xr:uid="{3C80D490-E92D-481B-A30E-A40FDCD3E974}"/>
    <cellStyle name="Měna 2 3 2 2 2 3 3" xfId="1742" xr:uid="{AFA2997D-AB29-47D8-ACF6-CBC0F0188F27}"/>
    <cellStyle name="Měna 2 3 2 2 2 3 3 2" xfId="4262" xr:uid="{2AB5904E-E42E-4C0E-BDE3-51BDE188362D}"/>
    <cellStyle name="Měna 2 3 2 2 2 3 3 2 2" xfId="8672" xr:uid="{90049F5F-E276-46D4-B33A-5E0BB7E4273A}"/>
    <cellStyle name="Měna 2 3 2 2 2 3 3 2 2 2" xfId="26312" xr:uid="{3D715917-8CD2-447D-A3FC-0430D6B7FBEE}"/>
    <cellStyle name="Měna 2 3 2 2 2 3 3 2 2 2 2" xfId="52772" xr:uid="{E845972F-4A83-49E5-A92E-E94598FD7739}"/>
    <cellStyle name="Měna 2 3 2 2 2 3 3 2 2 3" xfId="35132" xr:uid="{F5B4120A-ED01-468F-BC0C-85EC2E2B9039}"/>
    <cellStyle name="Měna 2 3 2 2 2 3 3 2 3" xfId="13082" xr:uid="{B0D8D20E-526F-4162-B31D-168CD7C6C986}"/>
    <cellStyle name="Měna 2 3 2 2 2 3 3 2 3 2" xfId="39542" xr:uid="{CBBF3D3E-09A5-404C-B7CB-237B0BDEEA7F}"/>
    <cellStyle name="Měna 2 3 2 2 2 3 3 2 4" xfId="17492" xr:uid="{659BE676-5944-4848-A100-8BDE8599C206}"/>
    <cellStyle name="Měna 2 3 2 2 2 3 3 2 4 2" xfId="43952" xr:uid="{C4CDAD91-B3C6-4ADD-87DE-D8A85FFF1DE7}"/>
    <cellStyle name="Měna 2 3 2 2 2 3 3 2 5" xfId="21902" xr:uid="{3B8B51B0-D898-4A06-A994-B44A9E7B544C}"/>
    <cellStyle name="Měna 2 3 2 2 2 3 3 2 5 2" xfId="48362" xr:uid="{0FC4CC8D-1B46-4A6B-A319-C379C817A598}"/>
    <cellStyle name="Měna 2 3 2 2 2 3 3 2 6" xfId="30722" xr:uid="{43013FD4-01B1-4510-B3FB-2C9026FE7979}"/>
    <cellStyle name="Měna 2 3 2 2 2 3 3 3" xfId="6152" xr:uid="{CD64196C-8AE6-4FFE-9FC9-16760CCF77BD}"/>
    <cellStyle name="Měna 2 3 2 2 2 3 3 3 2" xfId="23792" xr:uid="{16432A87-4983-485A-A597-FAEEEB3AB85E}"/>
    <cellStyle name="Měna 2 3 2 2 2 3 3 3 2 2" xfId="50252" xr:uid="{3AEA5A35-4627-401C-841B-0DF2B5616A8F}"/>
    <cellStyle name="Měna 2 3 2 2 2 3 3 3 3" xfId="32612" xr:uid="{C83DEF5C-AD36-4BCE-AD38-A3450E1C94CB}"/>
    <cellStyle name="Měna 2 3 2 2 2 3 3 4" xfId="10562" xr:uid="{4361257F-77F0-4A60-868F-CBC1A29FF291}"/>
    <cellStyle name="Měna 2 3 2 2 2 3 3 4 2" xfId="37022" xr:uid="{2ADABAED-F90D-4ADB-9195-7D54E49D9A1E}"/>
    <cellStyle name="Měna 2 3 2 2 2 3 3 5" xfId="14972" xr:uid="{602CD52D-D7F1-4BEB-A5A6-05BE97B1FA7A}"/>
    <cellStyle name="Měna 2 3 2 2 2 3 3 5 2" xfId="41432" xr:uid="{B780AE17-A2B5-4027-8989-E55E86EC9CF6}"/>
    <cellStyle name="Měna 2 3 2 2 2 3 3 6" xfId="19382" xr:uid="{CF7CAEFB-3A45-4824-8699-4132800FE4F9}"/>
    <cellStyle name="Měna 2 3 2 2 2 3 3 6 2" xfId="45842" xr:uid="{00A4C5AA-C14B-49F7-87E6-A6B0AD32365E}"/>
    <cellStyle name="Měna 2 3 2 2 2 3 3 7" xfId="28202" xr:uid="{7007E67E-C5A0-4AC7-A905-D8A9BE168CE2}"/>
    <cellStyle name="Měna 2 3 2 2 2 3 4" xfId="2372" xr:uid="{B1D74CFD-D31E-4E71-B6F9-E7EAF0FF4003}"/>
    <cellStyle name="Měna 2 3 2 2 2 3 4 2" xfId="6782" xr:uid="{922AA627-0C41-4D09-9FBE-0CE231162EF1}"/>
    <cellStyle name="Měna 2 3 2 2 2 3 4 2 2" xfId="24422" xr:uid="{D4906CF7-F8AC-4D93-963D-F4491C11D46F}"/>
    <cellStyle name="Měna 2 3 2 2 2 3 4 2 2 2" xfId="50882" xr:uid="{01668203-72B3-4235-84DB-C25BF034F559}"/>
    <cellStyle name="Měna 2 3 2 2 2 3 4 2 3" xfId="33242" xr:uid="{1AD7B1CC-00BE-4C2D-A8A6-86CD0BBF7283}"/>
    <cellStyle name="Měna 2 3 2 2 2 3 4 3" xfId="11192" xr:uid="{54ED5D4D-74ED-4E56-807F-D36EFFEB057D}"/>
    <cellStyle name="Měna 2 3 2 2 2 3 4 3 2" xfId="37652" xr:uid="{E1EFC57B-AA7F-4AA2-9F88-AAD62BD703AD}"/>
    <cellStyle name="Měna 2 3 2 2 2 3 4 4" xfId="15602" xr:uid="{ED173962-904B-414C-9E21-51E1B768CA7A}"/>
    <cellStyle name="Měna 2 3 2 2 2 3 4 4 2" xfId="42062" xr:uid="{09D75D3D-D05F-47E6-A473-C05CCD92092D}"/>
    <cellStyle name="Měna 2 3 2 2 2 3 4 5" xfId="20012" xr:uid="{D2C1DAA3-5CFB-4D70-A993-C67AB12F23BD}"/>
    <cellStyle name="Měna 2 3 2 2 2 3 4 5 2" xfId="46472" xr:uid="{CD113DAC-D666-4DE3-9D3E-FF6E0F449060}"/>
    <cellStyle name="Měna 2 3 2 2 2 3 4 6" xfId="28832" xr:uid="{BCE150A1-6014-4929-B1FE-00FC165951D1}"/>
    <cellStyle name="Měna 2 3 2 2 2 3 5" xfId="3002" xr:uid="{29BFD9DB-E616-45B8-ABDC-961378B91AB0}"/>
    <cellStyle name="Měna 2 3 2 2 2 3 5 2" xfId="7412" xr:uid="{3245F23B-E481-4DC4-9ACF-D86318FC7DAD}"/>
    <cellStyle name="Měna 2 3 2 2 2 3 5 2 2" xfId="25052" xr:uid="{C303B8A6-ED88-41F1-BEE3-9606B2AE7EA5}"/>
    <cellStyle name="Měna 2 3 2 2 2 3 5 2 2 2" xfId="51512" xr:uid="{E0C0C45A-E19E-4463-844A-432D00A37414}"/>
    <cellStyle name="Měna 2 3 2 2 2 3 5 2 3" xfId="33872" xr:uid="{CEF6EF89-FEEB-45BE-8117-E1F95A3BA8E7}"/>
    <cellStyle name="Měna 2 3 2 2 2 3 5 3" xfId="11822" xr:uid="{6262F157-1C1A-4BBF-ABC6-C989DBE66CA2}"/>
    <cellStyle name="Měna 2 3 2 2 2 3 5 3 2" xfId="38282" xr:uid="{BD7E8C47-35B6-4F8D-B3EC-B6D1A6E15597}"/>
    <cellStyle name="Měna 2 3 2 2 2 3 5 4" xfId="16232" xr:uid="{520A35F2-7B43-4335-BCEA-533E1B2D396D}"/>
    <cellStyle name="Měna 2 3 2 2 2 3 5 4 2" xfId="42692" xr:uid="{2FB93EC5-5EFA-402D-8CF9-0D99DCB24B6A}"/>
    <cellStyle name="Měna 2 3 2 2 2 3 5 5" xfId="20642" xr:uid="{ACCD9524-D98A-4A37-A91C-9101A8442F26}"/>
    <cellStyle name="Měna 2 3 2 2 2 3 5 5 2" xfId="47102" xr:uid="{5DA2BCF6-98AA-4048-97C3-F8E73EFECE72}"/>
    <cellStyle name="Měna 2 3 2 2 2 3 5 6" xfId="29462" xr:uid="{0A4685F2-720E-40C4-8E8D-2C13E8CFB765}"/>
    <cellStyle name="Měna 2 3 2 2 2 3 6" xfId="4892" xr:uid="{247BEF4C-8CFC-4FA6-81E9-238C06BB6646}"/>
    <cellStyle name="Měna 2 3 2 2 2 3 6 2" xfId="22532" xr:uid="{7288B708-17B0-43BC-A03D-56C822A9265B}"/>
    <cellStyle name="Měna 2 3 2 2 2 3 6 2 2" xfId="48992" xr:uid="{15BB5045-052D-43A9-9C05-33A4A0917754}"/>
    <cellStyle name="Měna 2 3 2 2 2 3 6 3" xfId="31352" xr:uid="{FEA5E286-900B-4D42-85D9-2200A8206F3F}"/>
    <cellStyle name="Měna 2 3 2 2 2 3 7" xfId="9302" xr:uid="{C4843178-032F-4737-A186-9CEA36EADA5F}"/>
    <cellStyle name="Měna 2 3 2 2 2 3 7 2" xfId="35762" xr:uid="{2AD50AED-AA85-4B9B-AE26-4BC682054424}"/>
    <cellStyle name="Měna 2 3 2 2 2 3 8" xfId="13712" xr:uid="{DF225B07-3BE4-4BE1-962C-26F1120A76D1}"/>
    <cellStyle name="Měna 2 3 2 2 2 3 8 2" xfId="40172" xr:uid="{DF17BE9D-C46E-447A-A27D-C159D7DE0606}"/>
    <cellStyle name="Měna 2 3 2 2 2 3 9" xfId="18122" xr:uid="{73E85076-9C94-4742-B72E-4CA09E946786}"/>
    <cellStyle name="Měna 2 3 2 2 2 3 9 2" xfId="44582" xr:uid="{D7D1A101-9A57-42EC-AFEA-46D14440E8E9}"/>
    <cellStyle name="Měna 2 3 2 2 2 4" xfId="692" xr:uid="{92124419-938C-4025-8ED0-48CAC9426F01}"/>
    <cellStyle name="Měna 2 3 2 2 2 4 2" xfId="3212" xr:uid="{E2FEE653-664D-417F-BBC6-CCB3892EAAA5}"/>
    <cellStyle name="Měna 2 3 2 2 2 4 2 2" xfId="7622" xr:uid="{4302AA2D-E014-498A-A6F8-2A4889AA6FFA}"/>
    <cellStyle name="Měna 2 3 2 2 2 4 2 2 2" xfId="25262" xr:uid="{B3CB0FF2-DA0E-4F66-BA28-728B293D782B}"/>
    <cellStyle name="Měna 2 3 2 2 2 4 2 2 2 2" xfId="51722" xr:uid="{4366F1F3-378D-46AD-A0C1-3CE1132AEB4D}"/>
    <cellStyle name="Měna 2 3 2 2 2 4 2 2 3" xfId="34082" xr:uid="{22C262A1-E0F8-4755-BCA5-3DAC515DB0FC}"/>
    <cellStyle name="Měna 2 3 2 2 2 4 2 3" xfId="12032" xr:uid="{35016A0A-9DB6-456A-B557-BB376EEAF6B7}"/>
    <cellStyle name="Měna 2 3 2 2 2 4 2 3 2" xfId="38492" xr:uid="{33F71658-0229-43F9-94BD-68BBEF9A153F}"/>
    <cellStyle name="Měna 2 3 2 2 2 4 2 4" xfId="16442" xr:uid="{0E3CB25D-85EB-48F2-A40A-B4A1B3616EBA}"/>
    <cellStyle name="Měna 2 3 2 2 2 4 2 4 2" xfId="42902" xr:uid="{C6D49B8C-4283-429C-94A9-B97EEF808E0B}"/>
    <cellStyle name="Měna 2 3 2 2 2 4 2 5" xfId="20852" xr:uid="{8240DE75-8AED-41D8-8628-1AA37621290B}"/>
    <cellStyle name="Měna 2 3 2 2 2 4 2 5 2" xfId="47312" xr:uid="{365680AE-6644-4CDA-B0F1-1DB848E28F9A}"/>
    <cellStyle name="Měna 2 3 2 2 2 4 2 6" xfId="29672" xr:uid="{AD07F41F-3E73-4566-AA41-1F8D63493DDA}"/>
    <cellStyle name="Měna 2 3 2 2 2 4 3" xfId="5102" xr:uid="{C66339AF-A76E-4293-8CB4-B5CCD5A52041}"/>
    <cellStyle name="Měna 2 3 2 2 2 4 3 2" xfId="22742" xr:uid="{F477CC02-0BC5-412D-9B84-FAC86A388D59}"/>
    <cellStyle name="Měna 2 3 2 2 2 4 3 2 2" xfId="49202" xr:uid="{FA1A4DB0-1998-417E-B0D9-6CA929FE1054}"/>
    <cellStyle name="Měna 2 3 2 2 2 4 3 3" xfId="31562" xr:uid="{EA649648-1BA9-42E9-993E-C14805AC083F}"/>
    <cellStyle name="Měna 2 3 2 2 2 4 4" xfId="9512" xr:uid="{1F74969C-27AA-4212-871D-67BCF76A34FE}"/>
    <cellStyle name="Měna 2 3 2 2 2 4 4 2" xfId="35972" xr:uid="{31D183A4-A376-44DE-BC82-427FF9EAD676}"/>
    <cellStyle name="Měna 2 3 2 2 2 4 5" xfId="13922" xr:uid="{A5F3B273-C632-4A8E-A95B-AF55DE73EA7F}"/>
    <cellStyle name="Měna 2 3 2 2 2 4 5 2" xfId="40382" xr:uid="{1B1CF3A0-7731-4F45-B5C9-BF7D05FC3186}"/>
    <cellStyle name="Měna 2 3 2 2 2 4 6" xfId="18332" xr:uid="{34132068-1D5B-40E0-BDB3-8E23F3BD764D}"/>
    <cellStyle name="Měna 2 3 2 2 2 4 6 2" xfId="44792" xr:uid="{2B3E09B3-72F6-40D4-AD79-F2B13EF20BA0}"/>
    <cellStyle name="Měna 2 3 2 2 2 4 7" xfId="27152" xr:uid="{1B38151D-E6FA-4B57-8999-72EDFA268F73}"/>
    <cellStyle name="Měna 2 3 2 2 2 5" xfId="1322" xr:uid="{4325B732-F421-4DBA-8DC2-D5DD11927CD8}"/>
    <cellStyle name="Měna 2 3 2 2 2 5 2" xfId="3842" xr:uid="{C8ADA107-1833-4C4D-B82D-B8BE7B4D1E5B}"/>
    <cellStyle name="Měna 2 3 2 2 2 5 2 2" xfId="8252" xr:uid="{EC307697-8066-4FC8-81FB-D5298D8D75B1}"/>
    <cellStyle name="Měna 2 3 2 2 2 5 2 2 2" xfId="25892" xr:uid="{C6689DCD-E432-46C5-9D3A-14D5C7F17115}"/>
    <cellStyle name="Měna 2 3 2 2 2 5 2 2 2 2" xfId="52352" xr:uid="{CBCC0A86-5F40-4B38-AC6D-7B49B0414345}"/>
    <cellStyle name="Měna 2 3 2 2 2 5 2 2 3" xfId="34712" xr:uid="{8D5708E7-4C8C-45C7-BB70-73D93D6E6D23}"/>
    <cellStyle name="Měna 2 3 2 2 2 5 2 3" xfId="12662" xr:uid="{0E5499B3-F702-4567-A244-3B8E30416410}"/>
    <cellStyle name="Měna 2 3 2 2 2 5 2 3 2" xfId="39122" xr:uid="{7AE5084A-9E37-4596-A560-5C3589530E20}"/>
    <cellStyle name="Měna 2 3 2 2 2 5 2 4" xfId="17072" xr:uid="{C91BA289-F21A-4E3C-8E3E-AE4120AA8BE4}"/>
    <cellStyle name="Měna 2 3 2 2 2 5 2 4 2" xfId="43532" xr:uid="{DB2B8D11-3CDA-497A-A7B2-35ADB68D6161}"/>
    <cellStyle name="Měna 2 3 2 2 2 5 2 5" xfId="21482" xr:uid="{3D137A78-1E47-44FA-8851-9A23A50FC20B}"/>
    <cellStyle name="Měna 2 3 2 2 2 5 2 5 2" xfId="47942" xr:uid="{99C998D2-4985-4E18-B50A-472BD15E94E5}"/>
    <cellStyle name="Měna 2 3 2 2 2 5 2 6" xfId="30302" xr:uid="{8BD4E8FA-73CF-44F6-993B-34B316791892}"/>
    <cellStyle name="Měna 2 3 2 2 2 5 3" xfId="5732" xr:uid="{CD558151-B794-4EFA-88CC-7A2EA5131681}"/>
    <cellStyle name="Měna 2 3 2 2 2 5 3 2" xfId="23372" xr:uid="{EE7CADEE-DCAE-4853-B461-2AA9418E98B3}"/>
    <cellStyle name="Měna 2 3 2 2 2 5 3 2 2" xfId="49832" xr:uid="{AC219168-F3BD-4BE6-A4F3-4AF5FA6325A6}"/>
    <cellStyle name="Měna 2 3 2 2 2 5 3 3" xfId="32192" xr:uid="{0C86AE70-E89B-4BFD-BA61-C3A234187989}"/>
    <cellStyle name="Měna 2 3 2 2 2 5 4" xfId="10142" xr:uid="{8468E093-AA55-4F9C-B41C-027250367AF4}"/>
    <cellStyle name="Měna 2 3 2 2 2 5 4 2" xfId="36602" xr:uid="{E0767ADA-D849-4F11-A0E8-4902C3A0758B}"/>
    <cellStyle name="Měna 2 3 2 2 2 5 5" xfId="14552" xr:uid="{6845E282-412E-46E9-A1CA-9983C37BB62C}"/>
    <cellStyle name="Měna 2 3 2 2 2 5 5 2" xfId="41012" xr:uid="{80632362-C384-4039-823D-D279AAFCC2D1}"/>
    <cellStyle name="Měna 2 3 2 2 2 5 6" xfId="18962" xr:uid="{7ACC245D-DACD-4A85-908C-9B23805718D6}"/>
    <cellStyle name="Měna 2 3 2 2 2 5 6 2" xfId="45422" xr:uid="{520EE35D-6A2A-492C-807E-EA2DDB3DBF83}"/>
    <cellStyle name="Měna 2 3 2 2 2 5 7" xfId="27782" xr:uid="{2B919237-36D3-4CC7-99DF-9804F4A7A3FA}"/>
    <cellStyle name="Měna 2 3 2 2 2 6" xfId="1952" xr:uid="{92012894-4770-4E96-B562-F696DFF4E26B}"/>
    <cellStyle name="Měna 2 3 2 2 2 6 2" xfId="6362" xr:uid="{9AD3400A-D39C-41AC-B867-CF60F2BB2254}"/>
    <cellStyle name="Měna 2 3 2 2 2 6 2 2" xfId="24002" xr:uid="{776C1BDB-5A8C-4BAC-9764-2B08A913C8D0}"/>
    <cellStyle name="Měna 2 3 2 2 2 6 2 2 2" xfId="50462" xr:uid="{25CBCD2C-EDC1-42E0-A0F6-5C1FACA249A6}"/>
    <cellStyle name="Měna 2 3 2 2 2 6 2 3" xfId="32822" xr:uid="{C9A3C3E3-2707-47BB-8D9D-71C47D72F9C8}"/>
    <cellStyle name="Měna 2 3 2 2 2 6 3" xfId="10772" xr:uid="{48020638-7384-4E31-A088-B246EAB9D6D5}"/>
    <cellStyle name="Měna 2 3 2 2 2 6 3 2" xfId="37232" xr:uid="{8505F402-0F2F-4BAB-942F-016AE5D67BDC}"/>
    <cellStyle name="Měna 2 3 2 2 2 6 4" xfId="15182" xr:uid="{15BB4FB1-2399-40DC-AA9F-9AC7C5FBB145}"/>
    <cellStyle name="Měna 2 3 2 2 2 6 4 2" xfId="41642" xr:uid="{357A4170-64E2-4292-870B-F9441E8F304D}"/>
    <cellStyle name="Měna 2 3 2 2 2 6 5" xfId="19592" xr:uid="{5EE48643-7579-4F2D-9A9A-32584A4AAF90}"/>
    <cellStyle name="Měna 2 3 2 2 2 6 5 2" xfId="46052" xr:uid="{5942F129-B0CC-43E1-9BD6-867258D42FB3}"/>
    <cellStyle name="Měna 2 3 2 2 2 6 6" xfId="28412" xr:uid="{2673F043-1A07-4A35-A49B-36D8E9A19F20}"/>
    <cellStyle name="Měna 2 3 2 2 2 7" xfId="2582" xr:uid="{CA4D73E4-D5B6-4F00-95C2-C10E39A22A64}"/>
    <cellStyle name="Měna 2 3 2 2 2 7 2" xfId="6992" xr:uid="{15F0A71E-7392-4D62-9A50-D61F7957AB5C}"/>
    <cellStyle name="Měna 2 3 2 2 2 7 2 2" xfId="24632" xr:uid="{4D2D8F83-0BE8-4517-BD9A-909C92C225DB}"/>
    <cellStyle name="Měna 2 3 2 2 2 7 2 2 2" xfId="51092" xr:uid="{E152B803-F3CE-4C25-B4DA-534EB7563897}"/>
    <cellStyle name="Měna 2 3 2 2 2 7 2 3" xfId="33452" xr:uid="{4542E182-5ECE-4610-AF8D-96D1B20C84C4}"/>
    <cellStyle name="Měna 2 3 2 2 2 7 3" xfId="11402" xr:uid="{E738EAA6-0D85-42E2-9AF1-F2CF32D7A941}"/>
    <cellStyle name="Měna 2 3 2 2 2 7 3 2" xfId="37862" xr:uid="{47BDFDE4-5603-4AE8-A0D1-FA35CDFDDC57}"/>
    <cellStyle name="Měna 2 3 2 2 2 7 4" xfId="15812" xr:uid="{D453F291-BC1D-4BD1-BDD2-8E2E164E7901}"/>
    <cellStyle name="Měna 2 3 2 2 2 7 4 2" xfId="42272" xr:uid="{978FAFBA-0B13-4FB9-A63E-0C8DA5D4B72C}"/>
    <cellStyle name="Měna 2 3 2 2 2 7 5" xfId="20222" xr:uid="{DA16618D-9249-45C1-B8BB-E03165F781D6}"/>
    <cellStyle name="Měna 2 3 2 2 2 7 5 2" xfId="46682" xr:uid="{E1B70195-05FA-4301-A12C-78ADE8A4A323}"/>
    <cellStyle name="Měna 2 3 2 2 2 7 6" xfId="29042" xr:uid="{3685EC78-D6A5-468C-BB35-2DD1717C8CC0}"/>
    <cellStyle name="Měna 2 3 2 2 2 8" xfId="4472" xr:uid="{8E7E3B65-6D22-49B0-8A04-BE5C6F14525A}"/>
    <cellStyle name="Měna 2 3 2 2 2 8 2" xfId="22112" xr:uid="{D316CA53-0FCF-49BC-8BAE-D0F8EF46052A}"/>
    <cellStyle name="Měna 2 3 2 2 2 8 2 2" xfId="48572" xr:uid="{1EB83B72-6815-4983-9FC1-A8057D0BD108}"/>
    <cellStyle name="Měna 2 3 2 2 2 8 3" xfId="30932" xr:uid="{236B5979-FC07-4CCE-8BB2-03F93F1B925C}"/>
    <cellStyle name="Měna 2 3 2 2 2 9" xfId="8882" xr:uid="{FEC4F09F-AA80-4E8F-B28B-19289F2CD70B}"/>
    <cellStyle name="Měna 2 3 2 2 2 9 2" xfId="35342" xr:uid="{B1B147A7-0AF9-4962-BCE0-1AA8120692A5}"/>
    <cellStyle name="Měna 2 3 2 2 3" xfId="103" xr:uid="{813D4D1D-76D1-487B-BAB4-DDBBE4D39F7F}"/>
    <cellStyle name="Měna 2 3 2 2 3 10" xfId="13334" xr:uid="{8051C509-3161-4DE3-ADDF-06D20CECA43D}"/>
    <cellStyle name="Měna 2 3 2 2 3 10 2" xfId="39794" xr:uid="{D74FE6C5-0D01-4624-AC1C-202559BF00F7}"/>
    <cellStyle name="Měna 2 3 2 2 3 11" xfId="17744" xr:uid="{E5E4A131-E1B1-473B-905D-C7E4A2D218D4}"/>
    <cellStyle name="Měna 2 3 2 2 3 11 2" xfId="44204" xr:uid="{452A2E99-E428-4C50-ADF4-B03DE31748D3}"/>
    <cellStyle name="Měna 2 3 2 2 3 12" xfId="26564" xr:uid="{4E685529-8662-42B0-9607-4D200171F279}"/>
    <cellStyle name="Měna 2 3 2 2 3 2" xfId="314" xr:uid="{A37A8314-07BD-4E5A-A92A-548359B6833B}"/>
    <cellStyle name="Měna 2 3 2 2 3 2 10" xfId="26774" xr:uid="{E3BCEFA1-F91C-4C74-B3A4-F0B9F9332807}"/>
    <cellStyle name="Měna 2 3 2 2 3 2 2" xfId="944" xr:uid="{58F2A152-D9FD-482F-B5D0-BFD1FCDF320C}"/>
    <cellStyle name="Měna 2 3 2 2 3 2 2 2" xfId="3464" xr:uid="{911DF21A-DEC6-4C57-BCC4-8FEF60C4BD0F}"/>
    <cellStyle name="Měna 2 3 2 2 3 2 2 2 2" xfId="7874" xr:uid="{3B49A4D9-9056-42A2-91B9-3C2D9B296F58}"/>
    <cellStyle name="Měna 2 3 2 2 3 2 2 2 2 2" xfId="25514" xr:uid="{1EE2FB8B-7373-4B88-9898-9AA433C2658A}"/>
    <cellStyle name="Měna 2 3 2 2 3 2 2 2 2 2 2" xfId="51974" xr:uid="{D3FA2652-FFD5-409F-87CB-E603F588BD46}"/>
    <cellStyle name="Měna 2 3 2 2 3 2 2 2 2 3" xfId="34334" xr:uid="{A1F7B94B-5EAC-4B62-A2C6-847913B5FE9B}"/>
    <cellStyle name="Měna 2 3 2 2 3 2 2 2 3" xfId="12284" xr:uid="{C1701695-92A9-452F-9846-A4868CE161E0}"/>
    <cellStyle name="Měna 2 3 2 2 3 2 2 2 3 2" xfId="38744" xr:uid="{781ED9DA-8102-4B44-8A80-EACF04170BD0}"/>
    <cellStyle name="Měna 2 3 2 2 3 2 2 2 4" xfId="16694" xr:uid="{C93A7A30-38E7-42D4-B7F1-CEE038C3C41E}"/>
    <cellStyle name="Měna 2 3 2 2 3 2 2 2 4 2" xfId="43154" xr:uid="{3452B8B0-98E4-440D-B3A1-C1BFCEAA2FF7}"/>
    <cellStyle name="Měna 2 3 2 2 3 2 2 2 5" xfId="21104" xr:uid="{8FB21970-FE5A-470A-9460-3AB7FB3C2881}"/>
    <cellStyle name="Měna 2 3 2 2 3 2 2 2 5 2" xfId="47564" xr:uid="{502DE81A-ED9E-42B8-AF45-FB98F9F4EF90}"/>
    <cellStyle name="Měna 2 3 2 2 3 2 2 2 6" xfId="29924" xr:uid="{6BF488B6-5F8F-417D-BEAA-7EAE1A388E09}"/>
    <cellStyle name="Měna 2 3 2 2 3 2 2 3" xfId="5354" xr:uid="{6C178234-B6B8-47A7-BC47-D3F394861BD1}"/>
    <cellStyle name="Měna 2 3 2 2 3 2 2 3 2" xfId="22994" xr:uid="{B6CF07C1-9367-4BCA-B72A-A21034022EC1}"/>
    <cellStyle name="Měna 2 3 2 2 3 2 2 3 2 2" xfId="49454" xr:uid="{78466DD6-E15F-49C1-9C50-A402AC48A71F}"/>
    <cellStyle name="Měna 2 3 2 2 3 2 2 3 3" xfId="31814" xr:uid="{B0CA8065-AFEF-45D0-964D-619B4CBC3FFC}"/>
    <cellStyle name="Měna 2 3 2 2 3 2 2 4" xfId="9764" xr:uid="{0C5B167D-F4F5-4651-B573-F7BCCC0EDE38}"/>
    <cellStyle name="Měna 2 3 2 2 3 2 2 4 2" xfId="36224" xr:uid="{36227206-C395-4F5B-96B3-5A7A7AC43796}"/>
    <cellStyle name="Měna 2 3 2 2 3 2 2 5" xfId="14174" xr:uid="{CF016706-3F5D-42BE-94BB-9AE82091516A}"/>
    <cellStyle name="Měna 2 3 2 2 3 2 2 5 2" xfId="40634" xr:uid="{7FDF24F8-5364-4BA8-BE8D-5ACE4DE5ED36}"/>
    <cellStyle name="Měna 2 3 2 2 3 2 2 6" xfId="18584" xr:uid="{A14167EF-6179-4FAD-BCD8-B5A55595D1A5}"/>
    <cellStyle name="Měna 2 3 2 2 3 2 2 6 2" xfId="45044" xr:uid="{08BEB7A6-9E71-4B30-84EC-A2C10A35E70C}"/>
    <cellStyle name="Měna 2 3 2 2 3 2 2 7" xfId="27404" xr:uid="{F3E4896D-8BE3-4172-930A-352FEECADE36}"/>
    <cellStyle name="Měna 2 3 2 2 3 2 3" xfId="1574" xr:uid="{FBE65ADE-67EC-4F76-A75B-7CE7A0089D35}"/>
    <cellStyle name="Měna 2 3 2 2 3 2 3 2" xfId="4094" xr:uid="{0C9D4239-179C-421A-AEC1-F0968D1DCD61}"/>
    <cellStyle name="Měna 2 3 2 2 3 2 3 2 2" xfId="8504" xr:uid="{8F61E272-0332-4475-B66A-9C2C1B9866AF}"/>
    <cellStyle name="Měna 2 3 2 2 3 2 3 2 2 2" xfId="26144" xr:uid="{5A1ABE5A-D7DA-4264-9620-E3412C827447}"/>
    <cellStyle name="Měna 2 3 2 2 3 2 3 2 2 2 2" xfId="52604" xr:uid="{D8E94317-79B7-4AE4-969A-8FC2B74DECE0}"/>
    <cellStyle name="Měna 2 3 2 2 3 2 3 2 2 3" xfId="34964" xr:uid="{6DA98559-F0F3-46F9-8DE4-012B6766E553}"/>
    <cellStyle name="Měna 2 3 2 2 3 2 3 2 3" xfId="12914" xr:uid="{C426387C-85E8-4B9C-9387-1B5ADB1C5DD1}"/>
    <cellStyle name="Měna 2 3 2 2 3 2 3 2 3 2" xfId="39374" xr:uid="{A9C34EDC-38CE-422E-8821-FDD0145033C1}"/>
    <cellStyle name="Měna 2 3 2 2 3 2 3 2 4" xfId="17324" xr:uid="{49090A6B-3C4E-4F2D-A956-B4805565C525}"/>
    <cellStyle name="Měna 2 3 2 2 3 2 3 2 4 2" xfId="43784" xr:uid="{B6F5281D-9D28-4DD8-BACA-D2CECE671978}"/>
    <cellStyle name="Měna 2 3 2 2 3 2 3 2 5" xfId="21734" xr:uid="{45D92B34-F769-4644-9B5F-B261012100C3}"/>
    <cellStyle name="Měna 2 3 2 2 3 2 3 2 5 2" xfId="48194" xr:uid="{ABA75B9D-424E-4E8E-B2E9-2795622E8C4D}"/>
    <cellStyle name="Měna 2 3 2 2 3 2 3 2 6" xfId="30554" xr:uid="{176C893D-91F6-4484-A58C-9E63AC5F9BB0}"/>
    <cellStyle name="Měna 2 3 2 2 3 2 3 3" xfId="5984" xr:uid="{A9DDFA8F-36C4-4580-BED6-C3D25C15B06D}"/>
    <cellStyle name="Měna 2 3 2 2 3 2 3 3 2" xfId="23624" xr:uid="{838F298A-9022-4F45-AD41-852D99E71F34}"/>
    <cellStyle name="Měna 2 3 2 2 3 2 3 3 2 2" xfId="50084" xr:uid="{8F702E30-2593-47AE-9679-A00C0DBE81D4}"/>
    <cellStyle name="Měna 2 3 2 2 3 2 3 3 3" xfId="32444" xr:uid="{59F5426E-A718-4E92-A0C0-DF60598290BC}"/>
    <cellStyle name="Měna 2 3 2 2 3 2 3 4" xfId="10394" xr:uid="{68E30D1C-2B78-404B-9C6E-55858DA73360}"/>
    <cellStyle name="Měna 2 3 2 2 3 2 3 4 2" xfId="36854" xr:uid="{AF992ECB-592D-40A8-B089-27E8B2F049EB}"/>
    <cellStyle name="Měna 2 3 2 2 3 2 3 5" xfId="14804" xr:uid="{5ED9F07D-38A6-4C9D-87FA-EA3DB0873ABF}"/>
    <cellStyle name="Měna 2 3 2 2 3 2 3 5 2" xfId="41264" xr:uid="{344EBF9F-2A1B-4A1E-959F-ABEAC537D1F8}"/>
    <cellStyle name="Měna 2 3 2 2 3 2 3 6" xfId="19214" xr:uid="{016BDC20-2B26-471A-A4A9-47A0ADA460B0}"/>
    <cellStyle name="Měna 2 3 2 2 3 2 3 6 2" xfId="45674" xr:uid="{C2BB205B-3F68-4D12-8229-80488B35124E}"/>
    <cellStyle name="Měna 2 3 2 2 3 2 3 7" xfId="28034" xr:uid="{885911B1-DC6D-496C-B2A2-B00F339B0F64}"/>
    <cellStyle name="Měna 2 3 2 2 3 2 4" xfId="2204" xr:uid="{8CFA131E-EC5A-4FC0-B224-9F0F19A6F71C}"/>
    <cellStyle name="Měna 2 3 2 2 3 2 4 2" xfId="6614" xr:uid="{473E31A8-040E-4899-A729-0B4229C24457}"/>
    <cellStyle name="Měna 2 3 2 2 3 2 4 2 2" xfId="24254" xr:uid="{E20BC369-5F40-4238-894E-C4101A54C941}"/>
    <cellStyle name="Měna 2 3 2 2 3 2 4 2 2 2" xfId="50714" xr:uid="{6739F389-64B2-419D-9F0C-BFF7BE3AEB46}"/>
    <cellStyle name="Měna 2 3 2 2 3 2 4 2 3" xfId="33074" xr:uid="{7C708680-D8A0-4539-AEE2-672486613B4B}"/>
    <cellStyle name="Měna 2 3 2 2 3 2 4 3" xfId="11024" xr:uid="{CA02241A-2472-4D47-89B1-B541B2EDBC62}"/>
    <cellStyle name="Měna 2 3 2 2 3 2 4 3 2" xfId="37484" xr:uid="{3D54F909-F84A-4524-A73A-5477AA30ACEE}"/>
    <cellStyle name="Měna 2 3 2 2 3 2 4 4" xfId="15434" xr:uid="{4BFAF470-2696-4710-9244-B268D29434A5}"/>
    <cellStyle name="Měna 2 3 2 2 3 2 4 4 2" xfId="41894" xr:uid="{7B7F685F-1AEC-4EE4-9D97-604E2083FBA8}"/>
    <cellStyle name="Měna 2 3 2 2 3 2 4 5" xfId="19844" xr:uid="{7A3AD952-004A-4E1A-B7F5-E3B05546EF08}"/>
    <cellStyle name="Měna 2 3 2 2 3 2 4 5 2" xfId="46304" xr:uid="{3E2ACCD4-6D55-480D-ACD8-E6E99E9C4175}"/>
    <cellStyle name="Měna 2 3 2 2 3 2 4 6" xfId="28664" xr:uid="{D148B195-A7DB-40B3-AD82-1528A5275C01}"/>
    <cellStyle name="Měna 2 3 2 2 3 2 5" xfId="2834" xr:uid="{F401ADC1-768F-431E-A38E-796529AFBF44}"/>
    <cellStyle name="Měna 2 3 2 2 3 2 5 2" xfId="7244" xr:uid="{9D27ABFC-019E-4614-9342-E5ABB0CA8F26}"/>
    <cellStyle name="Měna 2 3 2 2 3 2 5 2 2" xfId="24884" xr:uid="{FFF57931-0A0F-4ED5-A86C-4A7E4DE1CD1D}"/>
    <cellStyle name="Měna 2 3 2 2 3 2 5 2 2 2" xfId="51344" xr:uid="{5A512CA3-74DE-41C5-BA07-ACF0E91CBF08}"/>
    <cellStyle name="Měna 2 3 2 2 3 2 5 2 3" xfId="33704" xr:uid="{2A60752F-2EEA-446C-96AC-22F3D0D8FBAB}"/>
    <cellStyle name="Měna 2 3 2 2 3 2 5 3" xfId="11654" xr:uid="{57BB2FB8-E1EF-4550-B86A-0F7BE09D5A67}"/>
    <cellStyle name="Měna 2 3 2 2 3 2 5 3 2" xfId="38114" xr:uid="{A302C23D-6A82-4647-9961-A3A298AE2BCB}"/>
    <cellStyle name="Měna 2 3 2 2 3 2 5 4" xfId="16064" xr:uid="{EDCD3E5D-B95C-49D6-A3E8-132C5FBFDA55}"/>
    <cellStyle name="Měna 2 3 2 2 3 2 5 4 2" xfId="42524" xr:uid="{04865B84-4BE4-4BBB-BF3B-4C10D57420A0}"/>
    <cellStyle name="Měna 2 3 2 2 3 2 5 5" xfId="20474" xr:uid="{8CC3758E-BC07-4935-A9A1-EC7E82717393}"/>
    <cellStyle name="Měna 2 3 2 2 3 2 5 5 2" xfId="46934" xr:uid="{CF9D194E-90D0-4BA3-843C-7F69C4BEAA81}"/>
    <cellStyle name="Měna 2 3 2 2 3 2 5 6" xfId="29294" xr:uid="{B3CC5CDA-499A-4EEE-89D2-2F7E4E5134E9}"/>
    <cellStyle name="Měna 2 3 2 2 3 2 6" xfId="4724" xr:uid="{6737C914-C209-4D94-A896-6AB973593B0A}"/>
    <cellStyle name="Měna 2 3 2 2 3 2 6 2" xfId="22364" xr:uid="{CB7BC35E-F99B-4456-B7BE-76E3EEBD0C21}"/>
    <cellStyle name="Měna 2 3 2 2 3 2 6 2 2" xfId="48824" xr:uid="{2A232720-2C96-435C-B366-EEADE790B437}"/>
    <cellStyle name="Měna 2 3 2 2 3 2 6 3" xfId="31184" xr:uid="{C918EEBE-AB6D-453B-BC3E-FDA9D94E9FC8}"/>
    <cellStyle name="Měna 2 3 2 2 3 2 7" xfId="9134" xr:uid="{A8F5A132-6EBA-4AAB-8150-4D79B7055052}"/>
    <cellStyle name="Měna 2 3 2 2 3 2 7 2" xfId="35594" xr:uid="{8F03419B-12D8-4DB5-B1E5-C5A5E5E0BD7F}"/>
    <cellStyle name="Měna 2 3 2 2 3 2 8" xfId="13544" xr:uid="{0200705D-C95A-4327-AA1B-19D27BBF5EF0}"/>
    <cellStyle name="Měna 2 3 2 2 3 2 8 2" xfId="40004" xr:uid="{C28F3672-7A28-43B8-BC14-2D71F21B9A91}"/>
    <cellStyle name="Měna 2 3 2 2 3 2 9" xfId="17954" xr:uid="{4EBAB16B-B936-48F6-AF55-03016EBEBD75}"/>
    <cellStyle name="Měna 2 3 2 2 3 2 9 2" xfId="44414" xr:uid="{A50BF756-43D5-4CB4-B6B5-EE0878D837B3}"/>
    <cellStyle name="Měna 2 3 2 2 3 3" xfId="524" xr:uid="{85D0BA9C-F0BA-4576-9236-09B42F7C5352}"/>
    <cellStyle name="Měna 2 3 2 2 3 3 10" xfId="26984" xr:uid="{0494703F-1321-4BE5-8F65-7E8BB725E117}"/>
    <cellStyle name="Měna 2 3 2 2 3 3 2" xfId="1154" xr:uid="{8F111CB8-8490-4BDD-9F01-98B2F5BFCC48}"/>
    <cellStyle name="Měna 2 3 2 2 3 3 2 2" xfId="3674" xr:uid="{105DE1B8-3848-49DC-9401-1D45D3A311AD}"/>
    <cellStyle name="Měna 2 3 2 2 3 3 2 2 2" xfId="8084" xr:uid="{96CCA47F-2239-42FE-8994-193A71101671}"/>
    <cellStyle name="Měna 2 3 2 2 3 3 2 2 2 2" xfId="25724" xr:uid="{FF85B7BA-28C1-4A66-B342-E7A546DBDCC3}"/>
    <cellStyle name="Měna 2 3 2 2 3 3 2 2 2 2 2" xfId="52184" xr:uid="{879F5377-E6A3-4605-9EF7-F9ABC7DEA3DE}"/>
    <cellStyle name="Měna 2 3 2 2 3 3 2 2 2 3" xfId="34544" xr:uid="{175871ED-B497-4D15-8835-D3070800F5C4}"/>
    <cellStyle name="Měna 2 3 2 2 3 3 2 2 3" xfId="12494" xr:uid="{AFF51CC2-2DA7-40F8-87FE-2F2354F15AA8}"/>
    <cellStyle name="Měna 2 3 2 2 3 3 2 2 3 2" xfId="38954" xr:uid="{993019D1-3ADB-410A-AE3D-EE0F47EFC6FD}"/>
    <cellStyle name="Měna 2 3 2 2 3 3 2 2 4" xfId="16904" xr:uid="{28167B89-BEF6-4D46-8D88-829EA2F155B6}"/>
    <cellStyle name="Měna 2 3 2 2 3 3 2 2 4 2" xfId="43364" xr:uid="{D7EB333C-0633-408C-B5CC-FFC0C87F9BB4}"/>
    <cellStyle name="Měna 2 3 2 2 3 3 2 2 5" xfId="21314" xr:uid="{D13A80B2-B687-456E-8A8F-A8857EA9D772}"/>
    <cellStyle name="Měna 2 3 2 2 3 3 2 2 5 2" xfId="47774" xr:uid="{73788D5A-03F7-4AFB-AC64-E78B43109895}"/>
    <cellStyle name="Měna 2 3 2 2 3 3 2 2 6" xfId="30134" xr:uid="{9396388B-E780-420E-B442-F5AD713A0235}"/>
    <cellStyle name="Měna 2 3 2 2 3 3 2 3" xfId="5564" xr:uid="{43ABB5A3-5104-4B5C-A79C-5D482549B2A2}"/>
    <cellStyle name="Měna 2 3 2 2 3 3 2 3 2" xfId="23204" xr:uid="{E9BD7543-61C6-4EFB-BF03-78B38124802F}"/>
    <cellStyle name="Měna 2 3 2 2 3 3 2 3 2 2" xfId="49664" xr:uid="{2FEB8EE7-F6F9-4E70-B2E8-5CF13410F83E}"/>
    <cellStyle name="Měna 2 3 2 2 3 3 2 3 3" xfId="32024" xr:uid="{A373545F-6189-4552-8624-842DE977B839}"/>
    <cellStyle name="Měna 2 3 2 2 3 3 2 4" xfId="9974" xr:uid="{953056B2-4926-4DCC-B5CE-1621CF2115F4}"/>
    <cellStyle name="Měna 2 3 2 2 3 3 2 4 2" xfId="36434" xr:uid="{9472EB31-D511-4542-A23C-70858C0C8AD6}"/>
    <cellStyle name="Měna 2 3 2 2 3 3 2 5" xfId="14384" xr:uid="{612189BF-5EC5-4466-A629-BE113603E8C9}"/>
    <cellStyle name="Měna 2 3 2 2 3 3 2 5 2" xfId="40844" xr:uid="{E529EF6D-B87E-4D52-8F61-F4B34B133670}"/>
    <cellStyle name="Měna 2 3 2 2 3 3 2 6" xfId="18794" xr:uid="{25C3599F-2C0B-405B-A0CB-FE191D543742}"/>
    <cellStyle name="Měna 2 3 2 2 3 3 2 6 2" xfId="45254" xr:uid="{535EA79A-FDB4-4B9A-B6E1-B5C78CA7E0A4}"/>
    <cellStyle name="Měna 2 3 2 2 3 3 2 7" xfId="27614" xr:uid="{1BB50574-9905-40B0-9027-7FB58B5E526D}"/>
    <cellStyle name="Měna 2 3 2 2 3 3 3" xfId="1784" xr:uid="{7025AF6B-A693-41D6-A5A3-F5D7F10FACD0}"/>
    <cellStyle name="Měna 2 3 2 2 3 3 3 2" xfId="4304" xr:uid="{F789993B-DB8C-43DD-9D49-76144E31E811}"/>
    <cellStyle name="Měna 2 3 2 2 3 3 3 2 2" xfId="8714" xr:uid="{31C008C5-1162-4B9A-AC79-B59042180806}"/>
    <cellStyle name="Měna 2 3 2 2 3 3 3 2 2 2" xfId="26354" xr:uid="{FF0F4E32-60F5-4EFA-A706-1ED867D3AA14}"/>
    <cellStyle name="Měna 2 3 2 2 3 3 3 2 2 2 2" xfId="52814" xr:uid="{06F4877F-3961-44D9-873B-235519D14F0C}"/>
    <cellStyle name="Měna 2 3 2 2 3 3 3 2 2 3" xfId="35174" xr:uid="{EC97AE9D-0912-4C7F-B512-6B5D7DB4F470}"/>
    <cellStyle name="Měna 2 3 2 2 3 3 3 2 3" xfId="13124" xr:uid="{A3B94277-8984-4FBC-8A31-B40DE3CA5DC5}"/>
    <cellStyle name="Měna 2 3 2 2 3 3 3 2 3 2" xfId="39584" xr:uid="{5E09860C-D4F5-4954-A213-E9297B821203}"/>
    <cellStyle name="Měna 2 3 2 2 3 3 3 2 4" xfId="17534" xr:uid="{7328B2E1-A5A2-4038-85DA-5A87CCA49B35}"/>
    <cellStyle name="Měna 2 3 2 2 3 3 3 2 4 2" xfId="43994" xr:uid="{00E35EA9-7A6B-4940-803F-1B746976AA8C}"/>
    <cellStyle name="Měna 2 3 2 2 3 3 3 2 5" xfId="21944" xr:uid="{83856017-6AA3-4BF8-A965-7FB259F6B600}"/>
    <cellStyle name="Měna 2 3 2 2 3 3 3 2 5 2" xfId="48404" xr:uid="{B9752C86-2E4A-4A0B-8C70-2D65528485EB}"/>
    <cellStyle name="Měna 2 3 2 2 3 3 3 2 6" xfId="30764" xr:uid="{DA66F081-5873-4CF4-B8C7-13971FB35783}"/>
    <cellStyle name="Měna 2 3 2 2 3 3 3 3" xfId="6194" xr:uid="{5CA6B984-1F84-4BB2-A635-02A05D62F860}"/>
    <cellStyle name="Měna 2 3 2 2 3 3 3 3 2" xfId="23834" xr:uid="{38AA8A77-E631-4FAE-8244-3901EF275D0F}"/>
    <cellStyle name="Měna 2 3 2 2 3 3 3 3 2 2" xfId="50294" xr:uid="{80F0D373-DFAB-4AB7-BC5A-AF678CF6D8B4}"/>
    <cellStyle name="Měna 2 3 2 2 3 3 3 3 3" xfId="32654" xr:uid="{969917B4-A2D2-4E47-890F-AB26CCE9CCD9}"/>
    <cellStyle name="Měna 2 3 2 2 3 3 3 4" xfId="10604" xr:uid="{BDB63FB1-1343-4680-B7BB-67F5871114C2}"/>
    <cellStyle name="Měna 2 3 2 2 3 3 3 4 2" xfId="37064" xr:uid="{3FC0BC0A-E4F1-4A8C-BBE3-821D357C7640}"/>
    <cellStyle name="Měna 2 3 2 2 3 3 3 5" xfId="15014" xr:uid="{6D278735-82CA-4451-8C37-35DB37D9EC60}"/>
    <cellStyle name="Měna 2 3 2 2 3 3 3 5 2" xfId="41474" xr:uid="{701B2195-361B-472C-9275-540FB1E1BF1F}"/>
    <cellStyle name="Měna 2 3 2 2 3 3 3 6" xfId="19424" xr:uid="{BB1118CC-E414-487D-A77C-ADED81CC3811}"/>
    <cellStyle name="Měna 2 3 2 2 3 3 3 6 2" xfId="45884" xr:uid="{749DDBF4-503C-4A3E-8DF8-401E629DA0C8}"/>
    <cellStyle name="Měna 2 3 2 2 3 3 3 7" xfId="28244" xr:uid="{3907498A-CE33-4816-BD5F-92E64006048C}"/>
    <cellStyle name="Měna 2 3 2 2 3 3 4" xfId="2414" xr:uid="{D3E6432F-8770-421D-954A-FE7B662D9BC6}"/>
    <cellStyle name="Měna 2 3 2 2 3 3 4 2" xfId="6824" xr:uid="{AEF0558F-14AF-46D1-A07E-A4C456559669}"/>
    <cellStyle name="Měna 2 3 2 2 3 3 4 2 2" xfId="24464" xr:uid="{88C68FF6-946F-4D9F-B75B-8DE812B422ED}"/>
    <cellStyle name="Měna 2 3 2 2 3 3 4 2 2 2" xfId="50924" xr:uid="{097AFB7C-1954-46D4-8D33-05D0F5A54273}"/>
    <cellStyle name="Měna 2 3 2 2 3 3 4 2 3" xfId="33284" xr:uid="{4D30D26D-3C54-459C-8680-52BE81E59699}"/>
    <cellStyle name="Měna 2 3 2 2 3 3 4 3" xfId="11234" xr:uid="{B71DFE97-E7A4-4752-BA1F-03725C9877D7}"/>
    <cellStyle name="Měna 2 3 2 2 3 3 4 3 2" xfId="37694" xr:uid="{84840DBF-1119-4B4E-A50B-7EB6E62D99DA}"/>
    <cellStyle name="Měna 2 3 2 2 3 3 4 4" xfId="15644" xr:uid="{4B82A927-2124-4812-B2CF-1EF173699A9A}"/>
    <cellStyle name="Měna 2 3 2 2 3 3 4 4 2" xfId="42104" xr:uid="{872D5E29-752F-4A70-8F9F-D4C38DAB89AB}"/>
    <cellStyle name="Měna 2 3 2 2 3 3 4 5" xfId="20054" xr:uid="{09D94EEB-37E8-415C-B76A-73AC06796C5C}"/>
    <cellStyle name="Měna 2 3 2 2 3 3 4 5 2" xfId="46514" xr:uid="{6394C791-4F33-4019-9301-0A438F01862A}"/>
    <cellStyle name="Měna 2 3 2 2 3 3 4 6" xfId="28874" xr:uid="{85C3729E-E936-4869-B0C5-F8DDBA874244}"/>
    <cellStyle name="Měna 2 3 2 2 3 3 5" xfId="3044" xr:uid="{91F00A18-C098-497E-9E08-C98F77212654}"/>
    <cellStyle name="Měna 2 3 2 2 3 3 5 2" xfId="7454" xr:uid="{99397760-D3C3-4D32-8368-97328C201452}"/>
    <cellStyle name="Měna 2 3 2 2 3 3 5 2 2" xfId="25094" xr:uid="{A3D5AB77-DD7A-4B18-BF95-C1B4B3351E6D}"/>
    <cellStyle name="Měna 2 3 2 2 3 3 5 2 2 2" xfId="51554" xr:uid="{64DC8263-8645-4FEF-86E1-BEB95A4F75E0}"/>
    <cellStyle name="Měna 2 3 2 2 3 3 5 2 3" xfId="33914" xr:uid="{83405606-A5ED-47E3-B5F5-C66345342038}"/>
    <cellStyle name="Měna 2 3 2 2 3 3 5 3" xfId="11864" xr:uid="{BD521D42-D1B3-4CED-AF20-FBFB2EEB27DB}"/>
    <cellStyle name="Měna 2 3 2 2 3 3 5 3 2" xfId="38324" xr:uid="{2801F24A-6D72-4463-B806-3043B225995F}"/>
    <cellStyle name="Měna 2 3 2 2 3 3 5 4" xfId="16274" xr:uid="{9D89CB3B-13A1-4764-988E-CF2FAF01B539}"/>
    <cellStyle name="Měna 2 3 2 2 3 3 5 4 2" xfId="42734" xr:uid="{6C84E04C-AEBF-48BD-ABA0-115523D4BB30}"/>
    <cellStyle name="Měna 2 3 2 2 3 3 5 5" xfId="20684" xr:uid="{4363D548-1337-4071-B086-7C5C8F6FD3E5}"/>
    <cellStyle name="Měna 2 3 2 2 3 3 5 5 2" xfId="47144" xr:uid="{3F5893D7-C9E7-492B-A61C-BCEF86D041B6}"/>
    <cellStyle name="Měna 2 3 2 2 3 3 5 6" xfId="29504" xr:uid="{B5315B53-F1C3-4EBF-B9A7-37C34FC5DA8B}"/>
    <cellStyle name="Měna 2 3 2 2 3 3 6" xfId="4934" xr:uid="{0DE172E3-ABB4-426C-AAA0-74552D480488}"/>
    <cellStyle name="Měna 2 3 2 2 3 3 6 2" xfId="22574" xr:uid="{D5489146-4B0D-43C4-8DA6-A2A389A31A1D}"/>
    <cellStyle name="Měna 2 3 2 2 3 3 6 2 2" xfId="49034" xr:uid="{6C1A696C-5E08-41D8-90EE-076C4DC71633}"/>
    <cellStyle name="Měna 2 3 2 2 3 3 6 3" xfId="31394" xr:uid="{B1577022-7809-4D9B-A8A7-B87F28643841}"/>
    <cellStyle name="Měna 2 3 2 2 3 3 7" xfId="9344" xr:uid="{F9D34FF3-7513-4147-954C-CE5C361A1BDF}"/>
    <cellStyle name="Měna 2 3 2 2 3 3 7 2" xfId="35804" xr:uid="{07049A5B-D376-488F-B751-94F4BAD924B3}"/>
    <cellStyle name="Měna 2 3 2 2 3 3 8" xfId="13754" xr:uid="{30E76260-AC26-4EF7-9031-90A8A4A3F56B}"/>
    <cellStyle name="Měna 2 3 2 2 3 3 8 2" xfId="40214" xr:uid="{574F229E-9481-4928-9ADD-BAE9E2BF10A8}"/>
    <cellStyle name="Měna 2 3 2 2 3 3 9" xfId="18164" xr:uid="{48CE6CCB-3C7F-4BDA-90D9-E8310A681F0C}"/>
    <cellStyle name="Měna 2 3 2 2 3 3 9 2" xfId="44624" xr:uid="{C3DC6A4F-3D5F-4A36-AD1B-4ACEF6554BE0}"/>
    <cellStyle name="Měna 2 3 2 2 3 4" xfId="734" xr:uid="{56D01D8E-8AB3-48D4-B72B-8C30136F4E73}"/>
    <cellStyle name="Měna 2 3 2 2 3 4 2" xfId="3254" xr:uid="{6A0E76EB-06E6-44D3-825B-E927DE14B0F7}"/>
    <cellStyle name="Měna 2 3 2 2 3 4 2 2" xfId="7664" xr:uid="{FB7228FB-A702-48CE-A129-245D48EDB57B}"/>
    <cellStyle name="Měna 2 3 2 2 3 4 2 2 2" xfId="25304" xr:uid="{18C7EBD5-1515-4F73-B184-6FDB77A147C0}"/>
    <cellStyle name="Měna 2 3 2 2 3 4 2 2 2 2" xfId="51764" xr:uid="{A30BEE47-692B-4E83-9C11-A368C478211F}"/>
    <cellStyle name="Měna 2 3 2 2 3 4 2 2 3" xfId="34124" xr:uid="{2FE5B7B3-8C3B-4BD9-9958-4418CF733C53}"/>
    <cellStyle name="Měna 2 3 2 2 3 4 2 3" xfId="12074" xr:uid="{6B123BF7-5092-49FB-8423-650D25A8E9C1}"/>
    <cellStyle name="Měna 2 3 2 2 3 4 2 3 2" xfId="38534" xr:uid="{58507FD1-EA9B-4979-B28B-3BEE9428E07F}"/>
    <cellStyle name="Měna 2 3 2 2 3 4 2 4" xfId="16484" xr:uid="{79C0EAF1-D5F7-47C8-A24A-E0CF68E6D2A1}"/>
    <cellStyle name="Měna 2 3 2 2 3 4 2 4 2" xfId="42944" xr:uid="{08BFC94A-C0E3-41B3-9905-8EB8170303FD}"/>
    <cellStyle name="Měna 2 3 2 2 3 4 2 5" xfId="20894" xr:uid="{842A2628-911A-4A52-A808-C2FF07B22315}"/>
    <cellStyle name="Měna 2 3 2 2 3 4 2 5 2" xfId="47354" xr:uid="{17D15171-5917-4207-B603-BF14203F01D0}"/>
    <cellStyle name="Měna 2 3 2 2 3 4 2 6" xfId="29714" xr:uid="{7EF62876-4B7C-461D-A93F-9829F5A6E727}"/>
    <cellStyle name="Měna 2 3 2 2 3 4 3" xfId="5144" xr:uid="{86F9D9C4-2C46-4318-8E78-F890B356D9E6}"/>
    <cellStyle name="Měna 2 3 2 2 3 4 3 2" xfId="22784" xr:uid="{5003CABB-F74B-4339-AF2C-A39E6705A14E}"/>
    <cellStyle name="Měna 2 3 2 2 3 4 3 2 2" xfId="49244" xr:uid="{8E4CA41C-E9EC-4B05-9362-AD53A0EF5D88}"/>
    <cellStyle name="Měna 2 3 2 2 3 4 3 3" xfId="31604" xr:uid="{26F293F7-0EC8-44CA-A21C-602CD0843182}"/>
    <cellStyle name="Měna 2 3 2 2 3 4 4" xfId="9554" xr:uid="{D55F0B32-5257-41E6-AE89-7FF0D1267109}"/>
    <cellStyle name="Měna 2 3 2 2 3 4 4 2" xfId="36014" xr:uid="{1519D05F-A076-48EB-B47E-11B903E49730}"/>
    <cellStyle name="Měna 2 3 2 2 3 4 5" xfId="13964" xr:uid="{FC1F73D1-7DAF-4376-8CAA-9FB1C6998868}"/>
    <cellStyle name="Měna 2 3 2 2 3 4 5 2" xfId="40424" xr:uid="{2DAD816B-4F2A-4B75-935F-8C059B960073}"/>
    <cellStyle name="Měna 2 3 2 2 3 4 6" xfId="18374" xr:uid="{9D24358F-95B5-47CF-80E4-EDDE390543B5}"/>
    <cellStyle name="Měna 2 3 2 2 3 4 6 2" xfId="44834" xr:uid="{AC8B672A-EADA-4A36-8106-604B6ACECD73}"/>
    <cellStyle name="Měna 2 3 2 2 3 4 7" xfId="27194" xr:uid="{A79FF2AC-0719-4604-A9B4-528EAC41FB98}"/>
    <cellStyle name="Měna 2 3 2 2 3 5" xfId="1364" xr:uid="{CCE2C545-F89E-49EB-A7A3-57323867CA7B}"/>
    <cellStyle name="Měna 2 3 2 2 3 5 2" xfId="3884" xr:uid="{EBAD852A-A2C2-4782-9A41-BA6D122569DE}"/>
    <cellStyle name="Měna 2 3 2 2 3 5 2 2" xfId="8294" xr:uid="{D4DEB015-6C2D-4006-BCAD-5926C32353D3}"/>
    <cellStyle name="Měna 2 3 2 2 3 5 2 2 2" xfId="25934" xr:uid="{4CA976D3-F3D3-402B-BDD0-B7004FD7569D}"/>
    <cellStyle name="Měna 2 3 2 2 3 5 2 2 2 2" xfId="52394" xr:uid="{2A90F39C-A25E-4947-9792-A20F583B7A8D}"/>
    <cellStyle name="Měna 2 3 2 2 3 5 2 2 3" xfId="34754" xr:uid="{462989AA-BC8D-440C-A48F-0D3BB2658077}"/>
    <cellStyle name="Měna 2 3 2 2 3 5 2 3" xfId="12704" xr:uid="{CCE9139B-CFE3-43B7-ACF3-BD7036B7B4B3}"/>
    <cellStyle name="Měna 2 3 2 2 3 5 2 3 2" xfId="39164" xr:uid="{5EA24062-0F7F-41AB-A6F0-7CC3A496EE4A}"/>
    <cellStyle name="Měna 2 3 2 2 3 5 2 4" xfId="17114" xr:uid="{7A813C13-70EC-4381-A3A7-98C32243045D}"/>
    <cellStyle name="Měna 2 3 2 2 3 5 2 4 2" xfId="43574" xr:uid="{E4F6AD0F-2B05-45C2-B9AC-B9659478F273}"/>
    <cellStyle name="Měna 2 3 2 2 3 5 2 5" xfId="21524" xr:uid="{8EC6722F-53E4-419A-9E3D-6173D74EC1DE}"/>
    <cellStyle name="Měna 2 3 2 2 3 5 2 5 2" xfId="47984" xr:uid="{277D2F98-0297-4376-971D-C5191E1A766F}"/>
    <cellStyle name="Měna 2 3 2 2 3 5 2 6" xfId="30344" xr:uid="{896E74CF-35C3-4543-AF74-72E6B4C150FE}"/>
    <cellStyle name="Měna 2 3 2 2 3 5 3" xfId="5774" xr:uid="{3E258488-3E73-4934-83E1-1A63C97C0F88}"/>
    <cellStyle name="Měna 2 3 2 2 3 5 3 2" xfId="23414" xr:uid="{3A6D3BA0-93D6-4AF9-B0D1-83A2D53B7146}"/>
    <cellStyle name="Měna 2 3 2 2 3 5 3 2 2" xfId="49874" xr:uid="{94B12B80-2A9E-4B85-AE7F-9C7089615352}"/>
    <cellStyle name="Měna 2 3 2 2 3 5 3 3" xfId="32234" xr:uid="{6FE5472E-1A12-41D5-8EC7-D1DFE617564B}"/>
    <cellStyle name="Měna 2 3 2 2 3 5 4" xfId="10184" xr:uid="{4B5F7DE6-CE6D-4131-926E-06ED2414A6CE}"/>
    <cellStyle name="Měna 2 3 2 2 3 5 4 2" xfId="36644" xr:uid="{D823B098-2C2F-43F0-AA9C-4F944C836CF9}"/>
    <cellStyle name="Měna 2 3 2 2 3 5 5" xfId="14594" xr:uid="{8FDB5E27-5845-42FD-841C-98EDD206D280}"/>
    <cellStyle name="Měna 2 3 2 2 3 5 5 2" xfId="41054" xr:uid="{9BEB9A19-D774-473F-9197-E65FDBADF4A5}"/>
    <cellStyle name="Měna 2 3 2 2 3 5 6" xfId="19004" xr:uid="{6B483607-8B79-42FB-90E8-B383F08F49D8}"/>
    <cellStyle name="Měna 2 3 2 2 3 5 6 2" xfId="45464" xr:uid="{6464844A-A0BA-4D2E-9836-F8164D65862B}"/>
    <cellStyle name="Měna 2 3 2 2 3 5 7" xfId="27824" xr:uid="{F32AB5C8-7370-4387-9A54-F11DE7D3786E}"/>
    <cellStyle name="Měna 2 3 2 2 3 6" xfId="1994" xr:uid="{350BAF2A-3F55-4491-A67D-C68D083A2DB7}"/>
    <cellStyle name="Měna 2 3 2 2 3 6 2" xfId="6404" xr:uid="{029686A7-8219-4697-A2A8-694F2B257995}"/>
    <cellStyle name="Měna 2 3 2 2 3 6 2 2" xfId="24044" xr:uid="{587271F6-4D20-4238-B7AC-1E326D428A2F}"/>
    <cellStyle name="Měna 2 3 2 2 3 6 2 2 2" xfId="50504" xr:uid="{9A67D7E3-8174-4A68-9D30-AB331299D98D}"/>
    <cellStyle name="Měna 2 3 2 2 3 6 2 3" xfId="32864" xr:uid="{7B742600-19F9-4DD8-9216-6FC74C04E5F9}"/>
    <cellStyle name="Měna 2 3 2 2 3 6 3" xfId="10814" xr:uid="{751FD651-7DEE-410B-B22B-9448991D44F6}"/>
    <cellStyle name="Měna 2 3 2 2 3 6 3 2" xfId="37274" xr:uid="{04CA4489-4697-49CA-A07F-B9A3466B0B96}"/>
    <cellStyle name="Měna 2 3 2 2 3 6 4" xfId="15224" xr:uid="{AAE63BDA-7075-4558-BA00-F11315CB0920}"/>
    <cellStyle name="Měna 2 3 2 2 3 6 4 2" xfId="41684" xr:uid="{2BE217B7-DFCF-4A8F-9EA5-2739B79AC56B}"/>
    <cellStyle name="Měna 2 3 2 2 3 6 5" xfId="19634" xr:uid="{3B097FEF-5E74-4478-B3C6-52C1F9DB9F14}"/>
    <cellStyle name="Měna 2 3 2 2 3 6 5 2" xfId="46094" xr:uid="{6B65246C-0634-4DB4-B0A4-85AA719452CE}"/>
    <cellStyle name="Měna 2 3 2 2 3 6 6" xfId="28454" xr:uid="{DF2E5E1D-EA9E-41EC-B84B-4986899F8A34}"/>
    <cellStyle name="Měna 2 3 2 2 3 7" xfId="2624" xr:uid="{E0E30BBA-D728-450E-BC74-D22E17C40517}"/>
    <cellStyle name="Měna 2 3 2 2 3 7 2" xfId="7034" xr:uid="{3095A590-5BD1-479D-9859-41DFD31421FF}"/>
    <cellStyle name="Měna 2 3 2 2 3 7 2 2" xfId="24674" xr:uid="{5749A819-B02E-4956-AA75-0872879D5180}"/>
    <cellStyle name="Měna 2 3 2 2 3 7 2 2 2" xfId="51134" xr:uid="{C4CB0C2C-67D6-42BC-A6BC-613942DBC889}"/>
    <cellStyle name="Měna 2 3 2 2 3 7 2 3" xfId="33494" xr:uid="{438CF83A-D4EB-4D0D-A8BF-6BBDA90DC4C4}"/>
    <cellStyle name="Měna 2 3 2 2 3 7 3" xfId="11444" xr:uid="{30EB6F96-123A-40FF-A3D2-D9BE087E6BD6}"/>
    <cellStyle name="Měna 2 3 2 2 3 7 3 2" xfId="37904" xr:uid="{0A5A8F2F-19FD-437A-A846-38B15F9AB4F5}"/>
    <cellStyle name="Měna 2 3 2 2 3 7 4" xfId="15854" xr:uid="{6D781C26-5677-4AD2-A869-E6FA4B23024A}"/>
    <cellStyle name="Měna 2 3 2 2 3 7 4 2" xfId="42314" xr:uid="{ED1BBBC5-C13C-4D2D-92EF-CF374C8A7085}"/>
    <cellStyle name="Měna 2 3 2 2 3 7 5" xfId="20264" xr:uid="{D989F468-717C-4977-9E32-86530D3B9C58}"/>
    <cellStyle name="Měna 2 3 2 2 3 7 5 2" xfId="46724" xr:uid="{DDD0B8F8-C44E-4555-861E-479C52088D34}"/>
    <cellStyle name="Měna 2 3 2 2 3 7 6" xfId="29084" xr:uid="{0764CE75-2181-4364-BB33-BF982F9A8C03}"/>
    <cellStyle name="Měna 2 3 2 2 3 8" xfId="4514" xr:uid="{A0FDFD72-C4A1-4FE3-B7EF-78CC6D0312C0}"/>
    <cellStyle name="Měna 2 3 2 2 3 8 2" xfId="22154" xr:uid="{5B8DCA65-0981-445E-9AAB-9562906DA7A0}"/>
    <cellStyle name="Měna 2 3 2 2 3 8 2 2" xfId="48614" xr:uid="{1AC7F120-8169-4B95-AB7A-0D4B3C758AF3}"/>
    <cellStyle name="Měna 2 3 2 2 3 8 3" xfId="30974" xr:uid="{45436113-0C5E-4EB7-9F6D-892FEED6587E}"/>
    <cellStyle name="Měna 2 3 2 2 3 9" xfId="8924" xr:uid="{4742D6B6-E5BB-4A8A-830D-31503681B76D}"/>
    <cellStyle name="Měna 2 3 2 2 3 9 2" xfId="35384" xr:uid="{DBC90451-1E26-4E97-A32C-EBA0C1FD04FD}"/>
    <cellStyle name="Měna 2 3 2 2 4" xfId="145" xr:uid="{2D038A24-4D91-4E7A-AEB6-D2B915C4691B}"/>
    <cellStyle name="Měna 2 3 2 2 4 10" xfId="13376" xr:uid="{A30EB80B-2823-46EE-89F6-F8FFBDCE4E71}"/>
    <cellStyle name="Měna 2 3 2 2 4 10 2" xfId="39836" xr:uid="{23512FED-B45B-4F1A-8A77-A981EFCEF512}"/>
    <cellStyle name="Měna 2 3 2 2 4 11" xfId="17786" xr:uid="{2950AA5A-A503-4188-B69D-379642D5B0DC}"/>
    <cellStyle name="Měna 2 3 2 2 4 11 2" xfId="44246" xr:uid="{7A9B55B5-6B47-4B0D-9F93-04108EE0F0BE}"/>
    <cellStyle name="Měna 2 3 2 2 4 12" xfId="26606" xr:uid="{3D7514D8-DEFE-416B-868F-6F94532B6A38}"/>
    <cellStyle name="Měna 2 3 2 2 4 2" xfId="356" xr:uid="{8CAFAC2E-55C1-43CD-88D8-D8787912EC57}"/>
    <cellStyle name="Měna 2 3 2 2 4 2 10" xfId="26816" xr:uid="{F46ED10D-D948-4056-80A1-9D78E4C2D366}"/>
    <cellStyle name="Měna 2 3 2 2 4 2 2" xfId="986" xr:uid="{173DD317-4001-47AE-B5B9-7126C9A626A9}"/>
    <cellStyle name="Měna 2 3 2 2 4 2 2 2" xfId="3506" xr:uid="{877E2F70-AAA1-4194-91DE-43D8BCA132AF}"/>
    <cellStyle name="Měna 2 3 2 2 4 2 2 2 2" xfId="7916" xr:uid="{08F5DF54-96B8-4895-B5BC-8F521DE2162C}"/>
    <cellStyle name="Měna 2 3 2 2 4 2 2 2 2 2" xfId="25556" xr:uid="{D9230C68-702E-4A54-A0E7-09D504C9DB6D}"/>
    <cellStyle name="Měna 2 3 2 2 4 2 2 2 2 2 2" xfId="52016" xr:uid="{59D474EE-8544-4FC3-967B-AB058680E60D}"/>
    <cellStyle name="Měna 2 3 2 2 4 2 2 2 2 3" xfId="34376" xr:uid="{4CE690DA-D454-44D9-B2EF-B119125FF00F}"/>
    <cellStyle name="Měna 2 3 2 2 4 2 2 2 3" xfId="12326" xr:uid="{548316A0-B51E-4AE3-9914-F673EDB90545}"/>
    <cellStyle name="Měna 2 3 2 2 4 2 2 2 3 2" xfId="38786" xr:uid="{3E0BD492-C12E-4A89-9464-665CE5CC496D}"/>
    <cellStyle name="Měna 2 3 2 2 4 2 2 2 4" xfId="16736" xr:uid="{CE80728A-6CA8-454A-99B3-5D4F129FC7F6}"/>
    <cellStyle name="Měna 2 3 2 2 4 2 2 2 4 2" xfId="43196" xr:uid="{4B4418DF-4BCA-43B3-A10A-F342DEE34FE8}"/>
    <cellStyle name="Měna 2 3 2 2 4 2 2 2 5" xfId="21146" xr:uid="{E7A84236-6DBB-471F-8479-9AD0999CF16B}"/>
    <cellStyle name="Měna 2 3 2 2 4 2 2 2 5 2" xfId="47606" xr:uid="{DDB9AA1B-65F8-4022-BF52-4AAD22B094BC}"/>
    <cellStyle name="Měna 2 3 2 2 4 2 2 2 6" xfId="29966" xr:uid="{78A5A420-29E5-4C82-8E6A-D31881683F35}"/>
    <cellStyle name="Měna 2 3 2 2 4 2 2 3" xfId="5396" xr:uid="{3324C5B0-FCC4-40A6-80FD-1BC84060015E}"/>
    <cellStyle name="Měna 2 3 2 2 4 2 2 3 2" xfId="23036" xr:uid="{60E3C771-221A-4E36-8206-08B6060D910D}"/>
    <cellStyle name="Měna 2 3 2 2 4 2 2 3 2 2" xfId="49496" xr:uid="{65B66BEB-C0F1-4D7D-ACF4-84C4BC6FA265}"/>
    <cellStyle name="Měna 2 3 2 2 4 2 2 3 3" xfId="31856" xr:uid="{7A16B1D5-2A08-42BA-B159-30917D40B0DC}"/>
    <cellStyle name="Měna 2 3 2 2 4 2 2 4" xfId="9806" xr:uid="{72A8F27C-2889-4460-A573-6D88A2D52D7F}"/>
    <cellStyle name="Měna 2 3 2 2 4 2 2 4 2" xfId="36266" xr:uid="{18E0B028-64ED-46EA-B5E2-7BDBCE6AE4BC}"/>
    <cellStyle name="Měna 2 3 2 2 4 2 2 5" xfId="14216" xr:uid="{FDEA9C67-19F7-4DA7-97E1-FC489C93DA9C}"/>
    <cellStyle name="Měna 2 3 2 2 4 2 2 5 2" xfId="40676" xr:uid="{52BE490B-01F2-4DA9-8A18-3AB976492645}"/>
    <cellStyle name="Měna 2 3 2 2 4 2 2 6" xfId="18626" xr:uid="{5EA7B268-97D5-49BB-A916-708D7E124932}"/>
    <cellStyle name="Měna 2 3 2 2 4 2 2 6 2" xfId="45086" xr:uid="{FAF0A763-BBA7-49DF-95C6-6CBD88217284}"/>
    <cellStyle name="Měna 2 3 2 2 4 2 2 7" xfId="27446" xr:uid="{3B081874-9FCD-46E8-97F4-5B3B7BB347C5}"/>
    <cellStyle name="Měna 2 3 2 2 4 2 3" xfId="1616" xr:uid="{35D644D6-36A4-4F3B-BC87-50243CB8F3FF}"/>
    <cellStyle name="Měna 2 3 2 2 4 2 3 2" xfId="4136" xr:uid="{B928094C-8D39-4A5B-B2BA-8F767C29A4C4}"/>
    <cellStyle name="Měna 2 3 2 2 4 2 3 2 2" xfId="8546" xr:uid="{820DCAB3-EFAA-42E7-B1B5-71D98A60D825}"/>
    <cellStyle name="Měna 2 3 2 2 4 2 3 2 2 2" xfId="26186" xr:uid="{70687255-5721-47F9-93C4-B70C5B01408F}"/>
    <cellStyle name="Měna 2 3 2 2 4 2 3 2 2 2 2" xfId="52646" xr:uid="{47522526-BB42-41B8-AB45-648F82513C93}"/>
    <cellStyle name="Měna 2 3 2 2 4 2 3 2 2 3" xfId="35006" xr:uid="{C2658D02-33B6-4D10-ACC6-92B9396BF442}"/>
    <cellStyle name="Měna 2 3 2 2 4 2 3 2 3" xfId="12956" xr:uid="{6A943249-3BF9-4231-800C-44BDB657433F}"/>
    <cellStyle name="Měna 2 3 2 2 4 2 3 2 3 2" xfId="39416" xr:uid="{4663AD8B-C76C-4C10-B670-7EDD446B41A1}"/>
    <cellStyle name="Měna 2 3 2 2 4 2 3 2 4" xfId="17366" xr:uid="{713FF24D-BDA6-447A-9EB5-F1062E0D1664}"/>
    <cellStyle name="Měna 2 3 2 2 4 2 3 2 4 2" xfId="43826" xr:uid="{5B74D028-EA26-407E-AB25-001D87AD800C}"/>
    <cellStyle name="Měna 2 3 2 2 4 2 3 2 5" xfId="21776" xr:uid="{77E6D8FA-2808-4901-9E9F-96291DCA73DA}"/>
    <cellStyle name="Měna 2 3 2 2 4 2 3 2 5 2" xfId="48236" xr:uid="{E3D4759C-845D-40B1-8769-373B637BC711}"/>
    <cellStyle name="Měna 2 3 2 2 4 2 3 2 6" xfId="30596" xr:uid="{961A6C63-44DC-4D98-B544-4FB405AF9643}"/>
    <cellStyle name="Měna 2 3 2 2 4 2 3 3" xfId="6026" xr:uid="{6588B57E-3670-497B-AB7E-50B5A6ED6314}"/>
    <cellStyle name="Měna 2 3 2 2 4 2 3 3 2" xfId="23666" xr:uid="{31A0FD71-C237-4F8D-A5B9-94292142A83A}"/>
    <cellStyle name="Měna 2 3 2 2 4 2 3 3 2 2" xfId="50126" xr:uid="{6A63730B-C2D1-4BCF-9907-8534E157615D}"/>
    <cellStyle name="Měna 2 3 2 2 4 2 3 3 3" xfId="32486" xr:uid="{CB77B984-2039-46D0-802A-525186F04431}"/>
    <cellStyle name="Měna 2 3 2 2 4 2 3 4" xfId="10436" xr:uid="{A67D5540-4264-4108-A776-E568FE76BA5F}"/>
    <cellStyle name="Měna 2 3 2 2 4 2 3 4 2" xfId="36896" xr:uid="{DF84184B-84C3-4C7F-B82B-6AD05FA14E0D}"/>
    <cellStyle name="Měna 2 3 2 2 4 2 3 5" xfId="14846" xr:uid="{742FEB47-1F7B-4804-BF28-DA58DDFA2088}"/>
    <cellStyle name="Měna 2 3 2 2 4 2 3 5 2" xfId="41306" xr:uid="{CD852866-F384-46D1-8E5C-F50D36B88659}"/>
    <cellStyle name="Měna 2 3 2 2 4 2 3 6" xfId="19256" xr:uid="{4B1FA06B-79AF-4222-A033-13C84B9D4431}"/>
    <cellStyle name="Měna 2 3 2 2 4 2 3 6 2" xfId="45716" xr:uid="{F9B6F0C2-BA4D-4DD4-B75F-BDEE868E61E6}"/>
    <cellStyle name="Měna 2 3 2 2 4 2 3 7" xfId="28076" xr:uid="{38015E37-7FD4-4ACA-9C5F-37AE229D91DF}"/>
    <cellStyle name="Měna 2 3 2 2 4 2 4" xfId="2246" xr:uid="{5FCB5276-2E2C-4BE2-AB76-792598360D59}"/>
    <cellStyle name="Měna 2 3 2 2 4 2 4 2" xfId="6656" xr:uid="{87E5735F-9049-4C3F-ADEE-F73EC56F1C73}"/>
    <cellStyle name="Měna 2 3 2 2 4 2 4 2 2" xfId="24296" xr:uid="{A19E6034-CA4A-4A89-A993-6A77E00DA97A}"/>
    <cellStyle name="Měna 2 3 2 2 4 2 4 2 2 2" xfId="50756" xr:uid="{05236ED9-B0FD-46AB-A2EF-E0F5E50FDA09}"/>
    <cellStyle name="Měna 2 3 2 2 4 2 4 2 3" xfId="33116" xr:uid="{2E78B198-C2A0-4455-87BD-C24A576DC168}"/>
    <cellStyle name="Měna 2 3 2 2 4 2 4 3" xfId="11066" xr:uid="{71AFE8EB-4D03-400C-8CB4-A920F8262D10}"/>
    <cellStyle name="Měna 2 3 2 2 4 2 4 3 2" xfId="37526" xr:uid="{6D252981-C241-40CC-9E47-6B0C0D9C60AD}"/>
    <cellStyle name="Měna 2 3 2 2 4 2 4 4" xfId="15476" xr:uid="{8B1F06EC-F0FB-439F-9120-102113E95D0F}"/>
    <cellStyle name="Měna 2 3 2 2 4 2 4 4 2" xfId="41936" xr:uid="{F62DA6B4-2CEA-4FC1-A342-C361CD54EF68}"/>
    <cellStyle name="Měna 2 3 2 2 4 2 4 5" xfId="19886" xr:uid="{F9D5FB6C-5AFE-4159-80DF-4556CA6A3917}"/>
    <cellStyle name="Měna 2 3 2 2 4 2 4 5 2" xfId="46346" xr:uid="{3BEB9E06-57EA-47DE-A049-F9D466D50351}"/>
    <cellStyle name="Měna 2 3 2 2 4 2 4 6" xfId="28706" xr:uid="{CEBFCCBA-3915-41C4-9918-709E150C2749}"/>
    <cellStyle name="Měna 2 3 2 2 4 2 5" xfId="2876" xr:uid="{2C101D5E-77EA-4CF2-B836-5E7977E83D8F}"/>
    <cellStyle name="Měna 2 3 2 2 4 2 5 2" xfId="7286" xr:uid="{2E852C14-FAD0-4E71-8398-D662E98E7158}"/>
    <cellStyle name="Měna 2 3 2 2 4 2 5 2 2" xfId="24926" xr:uid="{773A0A97-6F34-4532-AE03-52481D0AC5C5}"/>
    <cellStyle name="Měna 2 3 2 2 4 2 5 2 2 2" xfId="51386" xr:uid="{BC8FBE57-5A64-422E-9F44-50DC297C9E7C}"/>
    <cellStyle name="Měna 2 3 2 2 4 2 5 2 3" xfId="33746" xr:uid="{339FBC44-5B0B-4197-8882-AD18750B304D}"/>
    <cellStyle name="Měna 2 3 2 2 4 2 5 3" xfId="11696" xr:uid="{DEEBF62F-9251-408E-88D1-55AD47FCE896}"/>
    <cellStyle name="Měna 2 3 2 2 4 2 5 3 2" xfId="38156" xr:uid="{79BC489E-F040-48C2-9858-8030D087BC6D}"/>
    <cellStyle name="Měna 2 3 2 2 4 2 5 4" xfId="16106" xr:uid="{9A9D6A94-4AB2-465D-A6D1-C726E54DD061}"/>
    <cellStyle name="Měna 2 3 2 2 4 2 5 4 2" xfId="42566" xr:uid="{8A424730-ED38-4937-9689-E553F7F7E28D}"/>
    <cellStyle name="Měna 2 3 2 2 4 2 5 5" xfId="20516" xr:uid="{2515F258-2DB8-47BA-9BD0-D0F59B64E734}"/>
    <cellStyle name="Měna 2 3 2 2 4 2 5 5 2" xfId="46976" xr:uid="{F7A07D05-724F-48A2-BB54-100C3A4E4799}"/>
    <cellStyle name="Měna 2 3 2 2 4 2 5 6" xfId="29336" xr:uid="{74A4B53F-63CE-432D-B5F4-ACEE42D45182}"/>
    <cellStyle name="Měna 2 3 2 2 4 2 6" xfId="4766" xr:uid="{A491072C-3611-4297-A5E5-56683B578109}"/>
    <cellStyle name="Měna 2 3 2 2 4 2 6 2" xfId="22406" xr:uid="{A8CB4029-5AEE-475D-9DE1-257ECECEE5E2}"/>
    <cellStyle name="Měna 2 3 2 2 4 2 6 2 2" xfId="48866" xr:uid="{D910F33B-28C5-43BE-85EE-22D1883D3D47}"/>
    <cellStyle name="Měna 2 3 2 2 4 2 6 3" xfId="31226" xr:uid="{1CDAC2B1-DE70-43A9-8D7A-D44C9A63BB98}"/>
    <cellStyle name="Měna 2 3 2 2 4 2 7" xfId="9176" xr:uid="{D111F9DE-CEDA-4268-8642-C30E47780B27}"/>
    <cellStyle name="Měna 2 3 2 2 4 2 7 2" xfId="35636" xr:uid="{86316821-8957-48FE-8E48-1B5351031A20}"/>
    <cellStyle name="Měna 2 3 2 2 4 2 8" xfId="13586" xr:uid="{92F57BD6-8996-4F9F-9306-CCA8D0B9A1CE}"/>
    <cellStyle name="Měna 2 3 2 2 4 2 8 2" xfId="40046" xr:uid="{2D27DA8A-4689-4552-9031-9D99BBB3B687}"/>
    <cellStyle name="Měna 2 3 2 2 4 2 9" xfId="17996" xr:uid="{1E8B613A-0F7E-4304-8B3B-9C6AA40297F6}"/>
    <cellStyle name="Měna 2 3 2 2 4 2 9 2" xfId="44456" xr:uid="{4C2E9BA5-ABD3-4010-A6DB-00D82B7CE2DD}"/>
    <cellStyle name="Měna 2 3 2 2 4 3" xfId="566" xr:uid="{7D4403FD-CCDB-466C-84E0-F5B4308748D5}"/>
    <cellStyle name="Měna 2 3 2 2 4 3 10" xfId="27026" xr:uid="{4A58B5CA-0FA9-46FC-BE95-5179ED455717}"/>
    <cellStyle name="Měna 2 3 2 2 4 3 2" xfId="1196" xr:uid="{A28041E3-9C28-4D03-9E90-7B42538D22BA}"/>
    <cellStyle name="Měna 2 3 2 2 4 3 2 2" xfId="3716" xr:uid="{DB288102-B61F-44C4-BB49-059183BD3799}"/>
    <cellStyle name="Měna 2 3 2 2 4 3 2 2 2" xfId="8126" xr:uid="{B64F8CC5-3461-4236-961F-7A9960CC5825}"/>
    <cellStyle name="Měna 2 3 2 2 4 3 2 2 2 2" xfId="25766" xr:uid="{7F852FD5-DD41-4176-B786-9EE733073414}"/>
    <cellStyle name="Měna 2 3 2 2 4 3 2 2 2 2 2" xfId="52226" xr:uid="{75980975-3AC5-4945-AEEF-BF2CDF6D8C0B}"/>
    <cellStyle name="Měna 2 3 2 2 4 3 2 2 2 3" xfId="34586" xr:uid="{7BFF1A50-2281-4E11-BE17-00B13A44E740}"/>
    <cellStyle name="Měna 2 3 2 2 4 3 2 2 3" xfId="12536" xr:uid="{DA1C4140-5EDF-4024-AF37-515CB2EF502C}"/>
    <cellStyle name="Měna 2 3 2 2 4 3 2 2 3 2" xfId="38996" xr:uid="{F94E7982-0E72-47B6-B866-CEB760816213}"/>
    <cellStyle name="Měna 2 3 2 2 4 3 2 2 4" xfId="16946" xr:uid="{A7FDCD29-B8EB-4C58-8181-0B1AB749A0D8}"/>
    <cellStyle name="Měna 2 3 2 2 4 3 2 2 4 2" xfId="43406" xr:uid="{3F418EF5-8A57-4FA2-B9F4-BF700986E20A}"/>
    <cellStyle name="Měna 2 3 2 2 4 3 2 2 5" xfId="21356" xr:uid="{E19F70D3-02BA-4609-BB59-8FF85BE48FB5}"/>
    <cellStyle name="Měna 2 3 2 2 4 3 2 2 5 2" xfId="47816" xr:uid="{5022112D-2740-432F-828C-600D4FCF42AA}"/>
    <cellStyle name="Měna 2 3 2 2 4 3 2 2 6" xfId="30176" xr:uid="{CFED9214-5BDC-41EF-AB8B-5A1D4F5CAF96}"/>
    <cellStyle name="Měna 2 3 2 2 4 3 2 3" xfId="5606" xr:uid="{73817CC4-79AA-4520-8752-B163949F8162}"/>
    <cellStyle name="Měna 2 3 2 2 4 3 2 3 2" xfId="23246" xr:uid="{3A8FD33D-E35A-4F25-8E35-F01172E38AF2}"/>
    <cellStyle name="Měna 2 3 2 2 4 3 2 3 2 2" xfId="49706" xr:uid="{85995403-C657-4E61-894C-42306BF1116C}"/>
    <cellStyle name="Měna 2 3 2 2 4 3 2 3 3" xfId="32066" xr:uid="{CF1C11AA-C9B4-45A2-A6FF-1C2D8BE711DB}"/>
    <cellStyle name="Měna 2 3 2 2 4 3 2 4" xfId="10016" xr:uid="{D4BC14FA-09A9-4C91-90DA-05A5FA7CF8A9}"/>
    <cellStyle name="Měna 2 3 2 2 4 3 2 4 2" xfId="36476" xr:uid="{0E1B0E96-0F25-4B62-A7B6-5E068279D524}"/>
    <cellStyle name="Měna 2 3 2 2 4 3 2 5" xfId="14426" xr:uid="{52AB48AC-0CB7-47F5-9C1F-91B4DA3683D5}"/>
    <cellStyle name="Měna 2 3 2 2 4 3 2 5 2" xfId="40886" xr:uid="{5C3646BA-00DE-4D9F-BDAC-0B3C62D6909F}"/>
    <cellStyle name="Měna 2 3 2 2 4 3 2 6" xfId="18836" xr:uid="{F0282746-B5CC-4D20-9799-AE4B48CC4761}"/>
    <cellStyle name="Měna 2 3 2 2 4 3 2 6 2" xfId="45296" xr:uid="{323988B7-4A4A-4597-86B4-069F20B7A2A3}"/>
    <cellStyle name="Měna 2 3 2 2 4 3 2 7" xfId="27656" xr:uid="{418FA1E2-1679-478D-B4B0-BC95521F4B67}"/>
    <cellStyle name="Měna 2 3 2 2 4 3 3" xfId="1826" xr:uid="{2B5D055B-5C81-4641-A60B-00B9F236257E}"/>
    <cellStyle name="Měna 2 3 2 2 4 3 3 2" xfId="4346" xr:uid="{853D2331-5DED-4EED-8339-6866CB1E1303}"/>
    <cellStyle name="Měna 2 3 2 2 4 3 3 2 2" xfId="8756" xr:uid="{910C46F5-3E95-4AA6-A876-798955503B91}"/>
    <cellStyle name="Měna 2 3 2 2 4 3 3 2 2 2" xfId="26396" xr:uid="{205B2662-C912-4120-B122-5C03C439E33B}"/>
    <cellStyle name="Měna 2 3 2 2 4 3 3 2 2 2 2" xfId="52856" xr:uid="{EC4D4C15-F0C6-44AE-95F1-FEDAAB8A30A6}"/>
    <cellStyle name="Měna 2 3 2 2 4 3 3 2 2 3" xfId="35216" xr:uid="{339B7929-840E-46F7-8FC5-A6DC8973136B}"/>
    <cellStyle name="Měna 2 3 2 2 4 3 3 2 3" xfId="13166" xr:uid="{531EC044-FDBB-4A84-A59D-509040B82D78}"/>
    <cellStyle name="Měna 2 3 2 2 4 3 3 2 3 2" xfId="39626" xr:uid="{51F9F4F1-7735-46C9-AA2C-49C26C598F38}"/>
    <cellStyle name="Měna 2 3 2 2 4 3 3 2 4" xfId="17576" xr:uid="{1836111B-13CD-4713-8BE1-769C87EF9472}"/>
    <cellStyle name="Měna 2 3 2 2 4 3 3 2 4 2" xfId="44036" xr:uid="{5D71EBB7-6B3F-4BEA-9688-30E35A26DBA8}"/>
    <cellStyle name="Měna 2 3 2 2 4 3 3 2 5" xfId="21986" xr:uid="{4C2E37BB-A534-4AB5-9950-6069083542B2}"/>
    <cellStyle name="Měna 2 3 2 2 4 3 3 2 5 2" xfId="48446" xr:uid="{2464839D-C33B-4EDC-9FB5-C01C25161937}"/>
    <cellStyle name="Měna 2 3 2 2 4 3 3 2 6" xfId="30806" xr:uid="{70FC03E5-41D2-4931-B00A-88F959E81D83}"/>
    <cellStyle name="Měna 2 3 2 2 4 3 3 3" xfId="6236" xr:uid="{06E7C266-7A5E-4BDE-9DD3-C0DBDDEF8AA8}"/>
    <cellStyle name="Měna 2 3 2 2 4 3 3 3 2" xfId="23876" xr:uid="{644E2647-380C-4A96-ADB7-50C1FDFD07BB}"/>
    <cellStyle name="Měna 2 3 2 2 4 3 3 3 2 2" xfId="50336" xr:uid="{C43FD717-68D6-4191-BD21-11ED91BAFDDA}"/>
    <cellStyle name="Měna 2 3 2 2 4 3 3 3 3" xfId="32696" xr:uid="{03C07726-D59A-4FC1-82D5-585F318E3606}"/>
    <cellStyle name="Měna 2 3 2 2 4 3 3 4" xfId="10646" xr:uid="{98BE1B72-35D8-44B1-ADE8-01D328D08D66}"/>
    <cellStyle name="Měna 2 3 2 2 4 3 3 4 2" xfId="37106" xr:uid="{695D3F65-8E2A-44C3-87AE-4F7FE68231E6}"/>
    <cellStyle name="Měna 2 3 2 2 4 3 3 5" xfId="15056" xr:uid="{7D673BE7-461E-46E2-BF5C-865EEB97F9C7}"/>
    <cellStyle name="Měna 2 3 2 2 4 3 3 5 2" xfId="41516" xr:uid="{D181BB84-D24F-4165-957F-BF28D41DFFCD}"/>
    <cellStyle name="Měna 2 3 2 2 4 3 3 6" xfId="19466" xr:uid="{FDAF5AC7-EDE1-47FE-8D5E-597A21CF1E61}"/>
    <cellStyle name="Měna 2 3 2 2 4 3 3 6 2" xfId="45926" xr:uid="{D8A5BB21-C53B-4531-A9B4-3758C1271570}"/>
    <cellStyle name="Měna 2 3 2 2 4 3 3 7" xfId="28286" xr:uid="{9B805F24-5C56-4776-8FF7-58D671063F12}"/>
    <cellStyle name="Měna 2 3 2 2 4 3 4" xfId="2456" xr:uid="{67C5B22A-0444-414A-9000-ED9B46FAB0B7}"/>
    <cellStyle name="Měna 2 3 2 2 4 3 4 2" xfId="6866" xr:uid="{C6C55DFA-8066-4BF6-A4F6-D69CC3B26123}"/>
    <cellStyle name="Měna 2 3 2 2 4 3 4 2 2" xfId="24506" xr:uid="{EDD7F2DB-154E-44CC-BB2B-8207002739C3}"/>
    <cellStyle name="Měna 2 3 2 2 4 3 4 2 2 2" xfId="50966" xr:uid="{A0994803-AE82-4338-ABAB-0D24BB416270}"/>
    <cellStyle name="Měna 2 3 2 2 4 3 4 2 3" xfId="33326" xr:uid="{32C7407C-5BDE-412F-91AC-EEB635262D37}"/>
    <cellStyle name="Měna 2 3 2 2 4 3 4 3" xfId="11276" xr:uid="{4A0FC8DE-B632-4A32-BBB1-BF2FF80D3D0E}"/>
    <cellStyle name="Měna 2 3 2 2 4 3 4 3 2" xfId="37736" xr:uid="{F5833F85-9EAB-44D1-99C8-D177C480D01B}"/>
    <cellStyle name="Měna 2 3 2 2 4 3 4 4" xfId="15686" xr:uid="{62B78A0D-63EC-44D2-A054-60AD3A023A13}"/>
    <cellStyle name="Měna 2 3 2 2 4 3 4 4 2" xfId="42146" xr:uid="{C61C3FE6-0C0B-4C4D-A69E-94ECFD498D8C}"/>
    <cellStyle name="Měna 2 3 2 2 4 3 4 5" xfId="20096" xr:uid="{023BF56F-F1C9-480B-8034-FC986471680A}"/>
    <cellStyle name="Měna 2 3 2 2 4 3 4 5 2" xfId="46556" xr:uid="{C945512D-F329-466A-AE69-179E9E822305}"/>
    <cellStyle name="Měna 2 3 2 2 4 3 4 6" xfId="28916" xr:uid="{52822B62-D4AC-43E0-B1D9-CE9482147A08}"/>
    <cellStyle name="Měna 2 3 2 2 4 3 5" xfId="3086" xr:uid="{8BCE1293-747C-4814-BFAE-9E1FA3330F41}"/>
    <cellStyle name="Měna 2 3 2 2 4 3 5 2" xfId="7496" xr:uid="{BBEB0F0E-1895-4145-9082-A61EC2362371}"/>
    <cellStyle name="Měna 2 3 2 2 4 3 5 2 2" xfId="25136" xr:uid="{C014A5E2-006F-4A40-9808-D70002649530}"/>
    <cellStyle name="Měna 2 3 2 2 4 3 5 2 2 2" xfId="51596" xr:uid="{D4D8FF88-DBF3-4A2C-B91C-5BBED0BB99AB}"/>
    <cellStyle name="Měna 2 3 2 2 4 3 5 2 3" xfId="33956" xr:uid="{0BA2F485-1B8D-4C06-A8A8-F2123661D498}"/>
    <cellStyle name="Měna 2 3 2 2 4 3 5 3" xfId="11906" xr:uid="{958C3999-50F6-4C5E-B05F-8F197C4B62CE}"/>
    <cellStyle name="Měna 2 3 2 2 4 3 5 3 2" xfId="38366" xr:uid="{C377FA50-0FC8-43D7-B917-97BB08BD6361}"/>
    <cellStyle name="Měna 2 3 2 2 4 3 5 4" xfId="16316" xr:uid="{FFAEC59A-DB5F-4BF7-987F-22C9E48B2E0B}"/>
    <cellStyle name="Měna 2 3 2 2 4 3 5 4 2" xfId="42776" xr:uid="{C65B4243-CA61-47BD-B464-0C21E28F9E67}"/>
    <cellStyle name="Měna 2 3 2 2 4 3 5 5" xfId="20726" xr:uid="{4C779D49-BEF8-4280-B1A6-C2640DA4F201}"/>
    <cellStyle name="Měna 2 3 2 2 4 3 5 5 2" xfId="47186" xr:uid="{716D2E6F-F172-4FC6-B0D9-FB5407D798D0}"/>
    <cellStyle name="Měna 2 3 2 2 4 3 5 6" xfId="29546" xr:uid="{045E15E4-996B-4859-9882-A2CD7BEDBEF5}"/>
    <cellStyle name="Měna 2 3 2 2 4 3 6" xfId="4976" xr:uid="{FA4B79E2-0B4B-4C3B-A748-41A3B07B1CE6}"/>
    <cellStyle name="Měna 2 3 2 2 4 3 6 2" xfId="22616" xr:uid="{F4492DE8-F4AA-4A7B-85A2-829BAF947949}"/>
    <cellStyle name="Měna 2 3 2 2 4 3 6 2 2" xfId="49076" xr:uid="{86871156-0974-4CFD-95D4-687791F5AD74}"/>
    <cellStyle name="Měna 2 3 2 2 4 3 6 3" xfId="31436" xr:uid="{A9FD2749-679D-4736-B559-9CB0EBEE1398}"/>
    <cellStyle name="Měna 2 3 2 2 4 3 7" xfId="9386" xr:uid="{8561118B-8318-4871-84ED-35B2AEE88525}"/>
    <cellStyle name="Měna 2 3 2 2 4 3 7 2" xfId="35846" xr:uid="{ED0F85E2-69E2-4C4C-9AD3-5AFDDA150B03}"/>
    <cellStyle name="Měna 2 3 2 2 4 3 8" xfId="13796" xr:uid="{EA8E715D-2D8E-4AB1-A3D0-CE634EBDA017}"/>
    <cellStyle name="Měna 2 3 2 2 4 3 8 2" xfId="40256" xr:uid="{208BABE8-5DF5-4A04-ABB9-3498928110A3}"/>
    <cellStyle name="Měna 2 3 2 2 4 3 9" xfId="18206" xr:uid="{F454C53A-DC61-4E32-950F-395499A5DBA5}"/>
    <cellStyle name="Měna 2 3 2 2 4 3 9 2" xfId="44666" xr:uid="{6FAF00F8-7DEF-4BC8-B704-C10CC61127EB}"/>
    <cellStyle name="Měna 2 3 2 2 4 4" xfId="776" xr:uid="{A07362FB-88D8-4C6D-B62C-A256CC4452DD}"/>
    <cellStyle name="Měna 2 3 2 2 4 4 2" xfId="3296" xr:uid="{F173C857-3051-4888-B9B8-DC52DFCBF1BB}"/>
    <cellStyle name="Měna 2 3 2 2 4 4 2 2" xfId="7706" xr:uid="{020BCCB0-1BB9-473D-93E4-FD5DD338D2A4}"/>
    <cellStyle name="Měna 2 3 2 2 4 4 2 2 2" xfId="25346" xr:uid="{98ED0064-C9B2-488E-A3D1-D8E4ACEDD3B7}"/>
    <cellStyle name="Měna 2 3 2 2 4 4 2 2 2 2" xfId="51806" xr:uid="{F63E9C73-F637-494A-A2B1-C8237D5F5425}"/>
    <cellStyle name="Měna 2 3 2 2 4 4 2 2 3" xfId="34166" xr:uid="{4399EF5B-5C8B-43F8-846F-E9A310B9BA10}"/>
    <cellStyle name="Měna 2 3 2 2 4 4 2 3" xfId="12116" xr:uid="{CAFD0860-DC45-4CDC-8017-828F817DC6CA}"/>
    <cellStyle name="Měna 2 3 2 2 4 4 2 3 2" xfId="38576" xr:uid="{DC4DBDCE-FA27-46C3-9502-6FAD2B463351}"/>
    <cellStyle name="Měna 2 3 2 2 4 4 2 4" xfId="16526" xr:uid="{3DE67A9C-D6A7-4013-9E99-224885B9F264}"/>
    <cellStyle name="Měna 2 3 2 2 4 4 2 4 2" xfId="42986" xr:uid="{10C86A7A-EBDC-4A8F-8FA5-7FE59F80E873}"/>
    <cellStyle name="Měna 2 3 2 2 4 4 2 5" xfId="20936" xr:uid="{68D6301E-6E74-40F9-AA34-7D41A91F56F7}"/>
    <cellStyle name="Měna 2 3 2 2 4 4 2 5 2" xfId="47396" xr:uid="{43B3BEEA-4795-4A8E-9BF1-EBF656BA51B4}"/>
    <cellStyle name="Měna 2 3 2 2 4 4 2 6" xfId="29756" xr:uid="{FE6BE044-7D30-44A6-839A-3D236A3080D3}"/>
    <cellStyle name="Měna 2 3 2 2 4 4 3" xfId="5186" xr:uid="{8E89E798-9506-49EE-970B-751FACA23AA8}"/>
    <cellStyle name="Měna 2 3 2 2 4 4 3 2" xfId="22826" xr:uid="{28EEAEC8-A9E5-436D-9D75-0D6489298A96}"/>
    <cellStyle name="Měna 2 3 2 2 4 4 3 2 2" xfId="49286" xr:uid="{90281C06-CCD9-4417-80CC-8D4A195568A6}"/>
    <cellStyle name="Měna 2 3 2 2 4 4 3 3" xfId="31646" xr:uid="{2CAA3B17-9C62-40FB-8F33-1BD14E7BE827}"/>
    <cellStyle name="Měna 2 3 2 2 4 4 4" xfId="9596" xr:uid="{6A1801F5-7604-4729-A484-F9396878931B}"/>
    <cellStyle name="Měna 2 3 2 2 4 4 4 2" xfId="36056" xr:uid="{CF900C04-5E63-4320-B0A7-3639DFB94CA1}"/>
    <cellStyle name="Měna 2 3 2 2 4 4 5" xfId="14006" xr:uid="{FE464064-38F6-44C1-9CDF-B4632CD3B0B6}"/>
    <cellStyle name="Měna 2 3 2 2 4 4 5 2" xfId="40466" xr:uid="{843B36B3-A264-43ED-A75F-21C31DB9B8AA}"/>
    <cellStyle name="Měna 2 3 2 2 4 4 6" xfId="18416" xr:uid="{5DD0BB26-F6D7-4046-B7C7-096E3B11142F}"/>
    <cellStyle name="Měna 2 3 2 2 4 4 6 2" xfId="44876" xr:uid="{C6D78C8A-B32F-486C-901C-CD324D5C9E2C}"/>
    <cellStyle name="Měna 2 3 2 2 4 4 7" xfId="27236" xr:uid="{B15003DD-765A-40EF-9F18-C6B7587A93A5}"/>
    <cellStyle name="Měna 2 3 2 2 4 5" xfId="1406" xr:uid="{FD59EDB0-D22D-4865-B092-97AE119F1484}"/>
    <cellStyle name="Měna 2 3 2 2 4 5 2" xfId="3926" xr:uid="{CF6933CE-DD0F-4391-AD33-251706255CE7}"/>
    <cellStyle name="Měna 2 3 2 2 4 5 2 2" xfId="8336" xr:uid="{7A5F7AF8-249F-411C-8F84-6E61B07F6714}"/>
    <cellStyle name="Měna 2 3 2 2 4 5 2 2 2" xfId="25976" xr:uid="{02CE9BCC-2233-4EB2-B36A-249B3A86087A}"/>
    <cellStyle name="Měna 2 3 2 2 4 5 2 2 2 2" xfId="52436" xr:uid="{9224DAFD-A991-41AE-B9D2-20259DCFBA5C}"/>
    <cellStyle name="Měna 2 3 2 2 4 5 2 2 3" xfId="34796" xr:uid="{6D97FDD7-1954-4CA5-8260-834C0691E4E4}"/>
    <cellStyle name="Měna 2 3 2 2 4 5 2 3" xfId="12746" xr:uid="{09BD6FBF-C93B-4C36-8964-0E3C8A135759}"/>
    <cellStyle name="Měna 2 3 2 2 4 5 2 3 2" xfId="39206" xr:uid="{86F79719-1CC8-4907-A2F2-538D022F3762}"/>
    <cellStyle name="Měna 2 3 2 2 4 5 2 4" xfId="17156" xr:uid="{537E29F2-7CD7-4DD9-A5BB-4944693485CA}"/>
    <cellStyle name="Měna 2 3 2 2 4 5 2 4 2" xfId="43616" xr:uid="{4316F15C-9DE1-48E9-A5BD-35C45FFE1BB5}"/>
    <cellStyle name="Měna 2 3 2 2 4 5 2 5" xfId="21566" xr:uid="{8475DCF1-BE74-4E44-A888-FE2FD701EDF3}"/>
    <cellStyle name="Měna 2 3 2 2 4 5 2 5 2" xfId="48026" xr:uid="{1D43C067-F05F-42EC-955D-DDB7255F0D38}"/>
    <cellStyle name="Měna 2 3 2 2 4 5 2 6" xfId="30386" xr:uid="{A64D0F0A-4C48-4DAF-9BE5-BF3BC10FA5D2}"/>
    <cellStyle name="Měna 2 3 2 2 4 5 3" xfId="5816" xr:uid="{B340354F-F633-4F80-9895-B1CB3021ED5A}"/>
    <cellStyle name="Měna 2 3 2 2 4 5 3 2" xfId="23456" xr:uid="{CA382B85-9D8B-42B9-9B9B-7BEA2197AF3C}"/>
    <cellStyle name="Měna 2 3 2 2 4 5 3 2 2" xfId="49916" xr:uid="{8172BB13-A729-4DF3-B3A3-F1AC08F82373}"/>
    <cellStyle name="Měna 2 3 2 2 4 5 3 3" xfId="32276" xr:uid="{70EA19F3-9E08-4867-9F87-00A053E0E862}"/>
    <cellStyle name="Měna 2 3 2 2 4 5 4" xfId="10226" xr:uid="{1D68CD40-8B68-4228-A2C5-3C59A271493D}"/>
    <cellStyle name="Měna 2 3 2 2 4 5 4 2" xfId="36686" xr:uid="{6A62FA45-5B0A-401D-ACCD-1607FCC4E11F}"/>
    <cellStyle name="Měna 2 3 2 2 4 5 5" xfId="14636" xr:uid="{C017C6A5-D466-4135-A616-93D7B6128E55}"/>
    <cellStyle name="Měna 2 3 2 2 4 5 5 2" xfId="41096" xr:uid="{C991885A-3E9B-4B15-A7E6-6C7F805B55E9}"/>
    <cellStyle name="Měna 2 3 2 2 4 5 6" xfId="19046" xr:uid="{4A9E9C53-6D1E-4F6A-8FD1-E004917BA88B}"/>
    <cellStyle name="Měna 2 3 2 2 4 5 6 2" xfId="45506" xr:uid="{9B474096-D83A-4191-9C4F-5DC9C3A0A74E}"/>
    <cellStyle name="Měna 2 3 2 2 4 5 7" xfId="27866" xr:uid="{1379983F-CE1E-4548-95ED-86C849AD2B7E}"/>
    <cellStyle name="Měna 2 3 2 2 4 6" xfId="2036" xr:uid="{BA5C7D1E-9B49-481F-8713-C7A7C0716EBC}"/>
    <cellStyle name="Měna 2 3 2 2 4 6 2" xfId="6446" xr:uid="{B43DBE1B-B8C4-4674-B166-ECF71EFD88FF}"/>
    <cellStyle name="Měna 2 3 2 2 4 6 2 2" xfId="24086" xr:uid="{DC9F7915-2D01-4373-9A4D-4D6FC2C925F4}"/>
    <cellStyle name="Měna 2 3 2 2 4 6 2 2 2" xfId="50546" xr:uid="{D4564A35-FEFD-4E74-850E-7927B7AF9840}"/>
    <cellStyle name="Měna 2 3 2 2 4 6 2 3" xfId="32906" xr:uid="{AB7DF211-712B-4451-9A10-AB1323F76846}"/>
    <cellStyle name="Měna 2 3 2 2 4 6 3" xfId="10856" xr:uid="{E87EC829-2881-44BD-9A42-4F9094C8BB1D}"/>
    <cellStyle name="Měna 2 3 2 2 4 6 3 2" xfId="37316" xr:uid="{75BDC887-6875-4DEC-AE2D-7FD0E877E628}"/>
    <cellStyle name="Měna 2 3 2 2 4 6 4" xfId="15266" xr:uid="{A1371C80-01F6-434F-A1C9-5CF187082F2F}"/>
    <cellStyle name="Měna 2 3 2 2 4 6 4 2" xfId="41726" xr:uid="{E43C47BE-F39B-406A-93B2-012805EE590B}"/>
    <cellStyle name="Měna 2 3 2 2 4 6 5" xfId="19676" xr:uid="{C6F65C94-D683-417D-B948-0A638F1B7953}"/>
    <cellStyle name="Měna 2 3 2 2 4 6 5 2" xfId="46136" xr:uid="{2587FD07-4AE9-4B9A-B19E-A1D0BBD7D1CB}"/>
    <cellStyle name="Měna 2 3 2 2 4 6 6" xfId="28496" xr:uid="{B5C3FA8C-E5D3-470A-A497-F70ADD548D2C}"/>
    <cellStyle name="Měna 2 3 2 2 4 7" xfId="2666" xr:uid="{575E17D3-4B6B-4BD0-8299-3A6C65780254}"/>
    <cellStyle name="Měna 2 3 2 2 4 7 2" xfId="7076" xr:uid="{470A8968-344A-49E1-AB68-C3F662728274}"/>
    <cellStyle name="Měna 2 3 2 2 4 7 2 2" xfId="24716" xr:uid="{070A4151-29DE-48AA-815D-5ACD6E38D084}"/>
    <cellStyle name="Měna 2 3 2 2 4 7 2 2 2" xfId="51176" xr:uid="{1BCA478A-6C56-4DDB-BDA9-FA0924B00A90}"/>
    <cellStyle name="Měna 2 3 2 2 4 7 2 3" xfId="33536" xr:uid="{5D943CC6-89A0-4729-B4EB-75122B182FA3}"/>
    <cellStyle name="Měna 2 3 2 2 4 7 3" xfId="11486" xr:uid="{1C616F1A-1281-49F2-91C3-35D511A99A1B}"/>
    <cellStyle name="Měna 2 3 2 2 4 7 3 2" xfId="37946" xr:uid="{E9CCBBB9-EEC3-4AFB-9F92-6CDB358D9582}"/>
    <cellStyle name="Měna 2 3 2 2 4 7 4" xfId="15896" xr:uid="{DEFF386A-DE6A-4B56-9B50-9A362A4BCB6B}"/>
    <cellStyle name="Měna 2 3 2 2 4 7 4 2" xfId="42356" xr:uid="{381A0FEE-0B52-40C4-89A6-FE4EABBAAA63}"/>
    <cellStyle name="Měna 2 3 2 2 4 7 5" xfId="20306" xr:uid="{A6B95CD3-2408-464C-A048-0BDA957C8A5A}"/>
    <cellStyle name="Měna 2 3 2 2 4 7 5 2" xfId="46766" xr:uid="{BFC751E6-AB21-4840-BCE8-72F5BC522B3C}"/>
    <cellStyle name="Měna 2 3 2 2 4 7 6" xfId="29126" xr:uid="{5E75B920-4928-44A3-929C-CB482160EC48}"/>
    <cellStyle name="Měna 2 3 2 2 4 8" xfId="4556" xr:uid="{18F56CFC-082F-4523-A50E-98C3BFBCAC5C}"/>
    <cellStyle name="Měna 2 3 2 2 4 8 2" xfId="22196" xr:uid="{FC56E2EF-213B-48B6-938B-18DA6106A1FC}"/>
    <cellStyle name="Měna 2 3 2 2 4 8 2 2" xfId="48656" xr:uid="{017229F3-44F0-4DD1-A17D-1ED7DB0D84B9}"/>
    <cellStyle name="Měna 2 3 2 2 4 8 3" xfId="31016" xr:uid="{EC1D6361-01DC-4275-977A-D2637D7D7470}"/>
    <cellStyle name="Měna 2 3 2 2 4 9" xfId="8966" xr:uid="{4F9DBFAF-7ED2-49E5-ADA4-C0AA511CCD75}"/>
    <cellStyle name="Měna 2 3 2 2 4 9 2" xfId="35426" xr:uid="{BBAD8155-A5DB-4529-85DA-1A6F94FBF617}"/>
    <cellStyle name="Měna 2 3 2 2 5" xfId="187" xr:uid="{AAF27CDA-3FE4-412C-B48B-30C5A2C7FAA7}"/>
    <cellStyle name="Měna 2 3 2 2 5 10" xfId="13418" xr:uid="{AABB6622-67BE-4C16-B5CD-455C65913C51}"/>
    <cellStyle name="Měna 2 3 2 2 5 10 2" xfId="39878" xr:uid="{48175052-6F0C-49A6-83C9-5DFFFC4762D2}"/>
    <cellStyle name="Měna 2 3 2 2 5 11" xfId="17828" xr:uid="{7732C473-C0B9-4ADF-90D0-5FD83A7B1FD1}"/>
    <cellStyle name="Měna 2 3 2 2 5 11 2" xfId="44288" xr:uid="{6D6336EE-791C-4DE4-B06B-6616722AAEF6}"/>
    <cellStyle name="Měna 2 3 2 2 5 12" xfId="26648" xr:uid="{1FA494D6-CBA4-45C9-80F4-F531761B4294}"/>
    <cellStyle name="Měna 2 3 2 2 5 2" xfId="398" xr:uid="{1916F665-C31E-468A-B67D-72F37C99986E}"/>
    <cellStyle name="Měna 2 3 2 2 5 2 10" xfId="26858" xr:uid="{E4CF0393-9A5A-4F8B-878F-C7F2DB774686}"/>
    <cellStyle name="Měna 2 3 2 2 5 2 2" xfId="1028" xr:uid="{F0C00020-58E0-47D0-B338-4E80A5A2B9CB}"/>
    <cellStyle name="Měna 2 3 2 2 5 2 2 2" xfId="3548" xr:uid="{9DFA81AE-0C4E-44A8-A689-750B56065D26}"/>
    <cellStyle name="Měna 2 3 2 2 5 2 2 2 2" xfId="7958" xr:uid="{6B320701-E02A-48D7-885D-4970DEE39955}"/>
    <cellStyle name="Měna 2 3 2 2 5 2 2 2 2 2" xfId="25598" xr:uid="{46F0D11C-724C-4DCA-9E34-D6A4A8601384}"/>
    <cellStyle name="Měna 2 3 2 2 5 2 2 2 2 2 2" xfId="52058" xr:uid="{D7335A73-2222-48FA-95F2-6310C06C3CA4}"/>
    <cellStyle name="Měna 2 3 2 2 5 2 2 2 2 3" xfId="34418" xr:uid="{E954722C-FA43-4363-9A54-E6FA3828AFCF}"/>
    <cellStyle name="Měna 2 3 2 2 5 2 2 2 3" xfId="12368" xr:uid="{F0DE39E6-9283-4D81-8BE9-9B54DAD95CB9}"/>
    <cellStyle name="Měna 2 3 2 2 5 2 2 2 3 2" xfId="38828" xr:uid="{DC481CD8-E2AD-4E06-A4E5-77DDB8CCAB1F}"/>
    <cellStyle name="Měna 2 3 2 2 5 2 2 2 4" xfId="16778" xr:uid="{DC51BFE1-F5F4-41A8-92E9-647ABF33413A}"/>
    <cellStyle name="Měna 2 3 2 2 5 2 2 2 4 2" xfId="43238" xr:uid="{E93ECF81-5CA5-4E5C-BB50-C5B938A3BFE5}"/>
    <cellStyle name="Měna 2 3 2 2 5 2 2 2 5" xfId="21188" xr:uid="{66BBB221-5B3B-445D-A357-8282995AEC12}"/>
    <cellStyle name="Měna 2 3 2 2 5 2 2 2 5 2" xfId="47648" xr:uid="{45273C5E-945B-470E-93D4-F261DBFF1AE4}"/>
    <cellStyle name="Měna 2 3 2 2 5 2 2 2 6" xfId="30008" xr:uid="{4DEE9F68-0D93-4C7E-A2AC-C92E75E4ED82}"/>
    <cellStyle name="Měna 2 3 2 2 5 2 2 3" xfId="5438" xr:uid="{E5462805-124B-4994-93D9-25353CC14370}"/>
    <cellStyle name="Měna 2 3 2 2 5 2 2 3 2" xfId="23078" xr:uid="{49E02452-23A9-4438-85ED-226B0B156547}"/>
    <cellStyle name="Měna 2 3 2 2 5 2 2 3 2 2" xfId="49538" xr:uid="{18B112F9-D6C6-41DB-89F1-1FD59DF95E78}"/>
    <cellStyle name="Měna 2 3 2 2 5 2 2 3 3" xfId="31898" xr:uid="{A0C4BF49-0999-4EE8-854B-DFA30464EB15}"/>
    <cellStyle name="Měna 2 3 2 2 5 2 2 4" xfId="9848" xr:uid="{2AFC4D9E-267D-48D1-AB8C-9FC7EFBE1F4C}"/>
    <cellStyle name="Měna 2 3 2 2 5 2 2 4 2" xfId="36308" xr:uid="{EC3EB4B7-7960-4814-A91A-D3F6490C410B}"/>
    <cellStyle name="Měna 2 3 2 2 5 2 2 5" xfId="14258" xr:uid="{C0E1E1CA-CD77-447F-8E13-65627A0F3179}"/>
    <cellStyle name="Měna 2 3 2 2 5 2 2 5 2" xfId="40718" xr:uid="{BEE4EDEB-5EE7-41CB-9FCE-2AD890318B99}"/>
    <cellStyle name="Měna 2 3 2 2 5 2 2 6" xfId="18668" xr:uid="{029FDCB4-AD60-48F6-8E47-185707736E3A}"/>
    <cellStyle name="Měna 2 3 2 2 5 2 2 6 2" xfId="45128" xr:uid="{9A72F943-C0E0-46D8-BE28-D5BBDC50679E}"/>
    <cellStyle name="Měna 2 3 2 2 5 2 2 7" xfId="27488" xr:uid="{14285D97-BDD5-41FF-AEE2-E3239A968478}"/>
    <cellStyle name="Měna 2 3 2 2 5 2 3" xfId="1658" xr:uid="{D6161BA3-A693-4485-B7B6-69DB9DFDD44B}"/>
    <cellStyle name="Měna 2 3 2 2 5 2 3 2" xfId="4178" xr:uid="{727BD3D2-4D6F-4CF1-8F30-166F8CEE1739}"/>
    <cellStyle name="Měna 2 3 2 2 5 2 3 2 2" xfId="8588" xr:uid="{F500CA93-CC7B-4366-8D66-0C40AC9E55A9}"/>
    <cellStyle name="Měna 2 3 2 2 5 2 3 2 2 2" xfId="26228" xr:uid="{0688B087-93CC-424D-968E-B2078ABCBCAC}"/>
    <cellStyle name="Měna 2 3 2 2 5 2 3 2 2 2 2" xfId="52688" xr:uid="{99135301-F259-47B6-A455-AF79C2E7048F}"/>
    <cellStyle name="Měna 2 3 2 2 5 2 3 2 2 3" xfId="35048" xr:uid="{5CAF4451-130F-4C89-ADE2-432D725D4067}"/>
    <cellStyle name="Měna 2 3 2 2 5 2 3 2 3" xfId="12998" xr:uid="{979EE0DF-62C2-4562-AB50-4A779CDB4406}"/>
    <cellStyle name="Měna 2 3 2 2 5 2 3 2 3 2" xfId="39458" xr:uid="{6C13D400-4F7D-43DE-82FA-6489803134E8}"/>
    <cellStyle name="Měna 2 3 2 2 5 2 3 2 4" xfId="17408" xr:uid="{33EA0543-E6F9-43F1-978E-4F5D401BE06F}"/>
    <cellStyle name="Měna 2 3 2 2 5 2 3 2 4 2" xfId="43868" xr:uid="{8A7DD5FB-6EDA-48EA-80E4-3AC99F74F1B5}"/>
    <cellStyle name="Měna 2 3 2 2 5 2 3 2 5" xfId="21818" xr:uid="{065B4790-A11D-4151-8D82-2F113AFC4EFF}"/>
    <cellStyle name="Měna 2 3 2 2 5 2 3 2 5 2" xfId="48278" xr:uid="{E1AF40D3-29FE-4CEE-8F3F-72C419D28901}"/>
    <cellStyle name="Měna 2 3 2 2 5 2 3 2 6" xfId="30638" xr:uid="{7CD10974-49A4-4B01-8945-CE0D977F19B1}"/>
    <cellStyle name="Měna 2 3 2 2 5 2 3 3" xfId="6068" xr:uid="{ECEF89BF-4F66-421C-B498-3DF346E75050}"/>
    <cellStyle name="Měna 2 3 2 2 5 2 3 3 2" xfId="23708" xr:uid="{E89041EE-FF50-48FA-BA9C-17D6D3852726}"/>
    <cellStyle name="Měna 2 3 2 2 5 2 3 3 2 2" xfId="50168" xr:uid="{E83C747D-5235-4AFB-A73D-FF59BE63EEC1}"/>
    <cellStyle name="Měna 2 3 2 2 5 2 3 3 3" xfId="32528" xr:uid="{1757D14F-4F8C-4A9E-AE5B-835CA70E3146}"/>
    <cellStyle name="Měna 2 3 2 2 5 2 3 4" xfId="10478" xr:uid="{AF718A9A-7651-4D93-BC92-D7CEB7F1AED3}"/>
    <cellStyle name="Měna 2 3 2 2 5 2 3 4 2" xfId="36938" xr:uid="{37F2E6C3-8485-40D0-A3C0-7921A8FCDA4D}"/>
    <cellStyle name="Měna 2 3 2 2 5 2 3 5" xfId="14888" xr:uid="{872CFA98-0EC0-472A-AF6D-E328263CEF98}"/>
    <cellStyle name="Měna 2 3 2 2 5 2 3 5 2" xfId="41348" xr:uid="{55E76EA2-9FC6-4C8D-A697-C4283B4AB8DF}"/>
    <cellStyle name="Měna 2 3 2 2 5 2 3 6" xfId="19298" xr:uid="{AC713D14-9F91-4568-9C24-9549BF273428}"/>
    <cellStyle name="Měna 2 3 2 2 5 2 3 6 2" xfId="45758" xr:uid="{41411451-6217-49DF-8603-F07E35E69B53}"/>
    <cellStyle name="Měna 2 3 2 2 5 2 3 7" xfId="28118" xr:uid="{F7C84F84-8579-46F0-8562-10D30C2161BB}"/>
    <cellStyle name="Měna 2 3 2 2 5 2 4" xfId="2288" xr:uid="{9EA78047-F59A-421C-BF24-4C27492CC3C0}"/>
    <cellStyle name="Měna 2 3 2 2 5 2 4 2" xfId="6698" xr:uid="{459EAD58-B27E-4A42-B926-BD62D10809F8}"/>
    <cellStyle name="Měna 2 3 2 2 5 2 4 2 2" xfId="24338" xr:uid="{92419066-5301-4C8C-9D7C-8243649C07F9}"/>
    <cellStyle name="Měna 2 3 2 2 5 2 4 2 2 2" xfId="50798" xr:uid="{BA2F964C-64B4-4306-98C0-95D0BE45A5F3}"/>
    <cellStyle name="Měna 2 3 2 2 5 2 4 2 3" xfId="33158" xr:uid="{486C4FB3-972C-4BCE-A6F9-86F202884703}"/>
    <cellStyle name="Měna 2 3 2 2 5 2 4 3" xfId="11108" xr:uid="{8825BF95-2D00-4BBD-B0B8-12403C5DD226}"/>
    <cellStyle name="Měna 2 3 2 2 5 2 4 3 2" xfId="37568" xr:uid="{B9AA0820-1226-42B8-8D59-B879F2CEA304}"/>
    <cellStyle name="Měna 2 3 2 2 5 2 4 4" xfId="15518" xr:uid="{DC337285-4414-4454-A50D-61E2A5496620}"/>
    <cellStyle name="Měna 2 3 2 2 5 2 4 4 2" xfId="41978" xr:uid="{EA788F09-36F9-4010-B9EC-C7A0F1E5F945}"/>
    <cellStyle name="Měna 2 3 2 2 5 2 4 5" xfId="19928" xr:uid="{AAB21F7C-7E75-4301-ACE2-60CA9167DCE3}"/>
    <cellStyle name="Měna 2 3 2 2 5 2 4 5 2" xfId="46388" xr:uid="{6DD7E29A-6878-4A6A-B645-F6F8DB582DDC}"/>
    <cellStyle name="Měna 2 3 2 2 5 2 4 6" xfId="28748" xr:uid="{12F5B73E-3A3B-45CE-B9A5-5F0B070FE790}"/>
    <cellStyle name="Měna 2 3 2 2 5 2 5" xfId="2918" xr:uid="{2B3CF88D-9CEC-4149-89A6-A903814CB79E}"/>
    <cellStyle name="Měna 2 3 2 2 5 2 5 2" xfId="7328" xr:uid="{16F3C432-988D-4F3D-881D-05E7E9E94D90}"/>
    <cellStyle name="Měna 2 3 2 2 5 2 5 2 2" xfId="24968" xr:uid="{58094171-7544-45B4-ABD2-BE38ECD5DB8A}"/>
    <cellStyle name="Měna 2 3 2 2 5 2 5 2 2 2" xfId="51428" xr:uid="{73F8BF7C-5396-4EE2-920A-E8C06532F87C}"/>
    <cellStyle name="Měna 2 3 2 2 5 2 5 2 3" xfId="33788" xr:uid="{534F9B13-B6B9-45EA-9A09-037E22F07E45}"/>
    <cellStyle name="Měna 2 3 2 2 5 2 5 3" xfId="11738" xr:uid="{2D4386B6-7804-4355-9334-8E6889AB776D}"/>
    <cellStyle name="Měna 2 3 2 2 5 2 5 3 2" xfId="38198" xr:uid="{C76BE9AF-ADD9-434C-9554-C56A0BE767DD}"/>
    <cellStyle name="Měna 2 3 2 2 5 2 5 4" xfId="16148" xr:uid="{D3CF4B89-A498-481B-BAF5-05D53900EEE8}"/>
    <cellStyle name="Měna 2 3 2 2 5 2 5 4 2" xfId="42608" xr:uid="{9AA77F38-C803-4586-B27B-1203FDD474F5}"/>
    <cellStyle name="Měna 2 3 2 2 5 2 5 5" xfId="20558" xr:uid="{024FB5F0-4D36-407F-8D4E-59C8A337C735}"/>
    <cellStyle name="Měna 2 3 2 2 5 2 5 5 2" xfId="47018" xr:uid="{07CDB3D6-B852-4D97-A19C-8D7B435CE0A9}"/>
    <cellStyle name="Měna 2 3 2 2 5 2 5 6" xfId="29378" xr:uid="{2C40D746-71BE-4A91-B037-B4D91C17373E}"/>
    <cellStyle name="Měna 2 3 2 2 5 2 6" xfId="4808" xr:uid="{A85E0590-2E01-42B3-ABE3-8EC6F9302198}"/>
    <cellStyle name="Měna 2 3 2 2 5 2 6 2" xfId="22448" xr:uid="{66AF3210-E448-4102-BD71-70621626F12F}"/>
    <cellStyle name="Měna 2 3 2 2 5 2 6 2 2" xfId="48908" xr:uid="{2CC6F840-7830-4042-9E90-7726A5A1DD7E}"/>
    <cellStyle name="Měna 2 3 2 2 5 2 6 3" xfId="31268" xr:uid="{AC162A67-6823-4396-AF07-8C72D8039C24}"/>
    <cellStyle name="Měna 2 3 2 2 5 2 7" xfId="9218" xr:uid="{4F2D1EC3-479F-4A31-B8F4-0640A706A115}"/>
    <cellStyle name="Měna 2 3 2 2 5 2 7 2" xfId="35678" xr:uid="{501CD774-C5AB-428A-8541-DAB623C25175}"/>
    <cellStyle name="Měna 2 3 2 2 5 2 8" xfId="13628" xr:uid="{2B41DA0A-814A-40F1-9302-ED5278C1C99A}"/>
    <cellStyle name="Měna 2 3 2 2 5 2 8 2" xfId="40088" xr:uid="{D196E7D1-D850-435C-A046-E60638483647}"/>
    <cellStyle name="Měna 2 3 2 2 5 2 9" xfId="18038" xr:uid="{A8CCDC05-8CCA-4F53-990A-A9B1489D2932}"/>
    <cellStyle name="Měna 2 3 2 2 5 2 9 2" xfId="44498" xr:uid="{B5D60DE4-0BF0-42C5-B980-A182E1571422}"/>
    <cellStyle name="Měna 2 3 2 2 5 3" xfId="608" xr:uid="{82A5B9E1-350D-4DEB-A630-FEBF9BE7730A}"/>
    <cellStyle name="Měna 2 3 2 2 5 3 10" xfId="27068" xr:uid="{16A79A2D-0B11-4C2A-9029-7453A8F57DEF}"/>
    <cellStyle name="Měna 2 3 2 2 5 3 2" xfId="1238" xr:uid="{43827B0F-120D-4654-9398-C8D5A2A4C25D}"/>
    <cellStyle name="Měna 2 3 2 2 5 3 2 2" xfId="3758" xr:uid="{9FDD3451-6309-4F0D-974B-6A930DBBFCD0}"/>
    <cellStyle name="Měna 2 3 2 2 5 3 2 2 2" xfId="8168" xr:uid="{2793E06C-D963-49DC-96FC-7ADD537D3558}"/>
    <cellStyle name="Měna 2 3 2 2 5 3 2 2 2 2" xfId="25808" xr:uid="{516417C1-C5FE-4234-9F48-EB4621373F35}"/>
    <cellStyle name="Měna 2 3 2 2 5 3 2 2 2 2 2" xfId="52268" xr:uid="{720D41FB-6451-4824-82B2-140794C01420}"/>
    <cellStyle name="Měna 2 3 2 2 5 3 2 2 2 3" xfId="34628" xr:uid="{D0F36DD8-8FD4-4087-9BB5-B88647291816}"/>
    <cellStyle name="Měna 2 3 2 2 5 3 2 2 3" xfId="12578" xr:uid="{47786AB2-851E-4314-8ED1-BC2544D2D133}"/>
    <cellStyle name="Měna 2 3 2 2 5 3 2 2 3 2" xfId="39038" xr:uid="{C28091C7-50B1-40DE-8AFB-AB09C0CBB9BE}"/>
    <cellStyle name="Měna 2 3 2 2 5 3 2 2 4" xfId="16988" xr:uid="{DDED86B3-BE16-44E5-B8F6-C3C807442F63}"/>
    <cellStyle name="Měna 2 3 2 2 5 3 2 2 4 2" xfId="43448" xr:uid="{040BEEA8-D761-48F3-A4A4-3682B9CC2457}"/>
    <cellStyle name="Měna 2 3 2 2 5 3 2 2 5" xfId="21398" xr:uid="{823FEB8A-B610-4259-9787-C3811E1B2CA8}"/>
    <cellStyle name="Měna 2 3 2 2 5 3 2 2 5 2" xfId="47858" xr:uid="{91B37DCE-7AF1-40EA-AA8B-18B3E4B353C0}"/>
    <cellStyle name="Měna 2 3 2 2 5 3 2 2 6" xfId="30218" xr:uid="{B600133B-4D38-44FE-8A6F-59274BD21D0D}"/>
    <cellStyle name="Měna 2 3 2 2 5 3 2 3" xfId="5648" xr:uid="{E96536BC-68E1-4AFE-B99F-0862037E18B2}"/>
    <cellStyle name="Měna 2 3 2 2 5 3 2 3 2" xfId="23288" xr:uid="{8427A760-52A6-421B-992F-B8E521DFA887}"/>
    <cellStyle name="Měna 2 3 2 2 5 3 2 3 2 2" xfId="49748" xr:uid="{E904C526-D4B3-4807-9F2A-0C423EE40010}"/>
    <cellStyle name="Měna 2 3 2 2 5 3 2 3 3" xfId="32108" xr:uid="{D1ED0E9D-F7F7-41DD-AA2B-50D4B270A4B4}"/>
    <cellStyle name="Měna 2 3 2 2 5 3 2 4" xfId="10058" xr:uid="{2BCBB810-02CE-47B6-AC74-82862486AFAB}"/>
    <cellStyle name="Měna 2 3 2 2 5 3 2 4 2" xfId="36518" xr:uid="{55B1DA7C-23B4-43DE-88F4-EA34E8B70A1A}"/>
    <cellStyle name="Měna 2 3 2 2 5 3 2 5" xfId="14468" xr:uid="{48C4985D-1533-429D-A70E-91EB716A0D39}"/>
    <cellStyle name="Měna 2 3 2 2 5 3 2 5 2" xfId="40928" xr:uid="{527FC217-E18E-46DF-9D95-2EBA5429C5C0}"/>
    <cellStyle name="Měna 2 3 2 2 5 3 2 6" xfId="18878" xr:uid="{2521E4F2-0710-45A0-A809-103BBE984E6D}"/>
    <cellStyle name="Měna 2 3 2 2 5 3 2 6 2" xfId="45338" xr:uid="{E6DCB90B-E4DF-4660-A202-63AC2C52E594}"/>
    <cellStyle name="Měna 2 3 2 2 5 3 2 7" xfId="27698" xr:uid="{F2F5E917-4270-4C76-8C85-3E2A220583C9}"/>
    <cellStyle name="Měna 2 3 2 2 5 3 3" xfId="1868" xr:uid="{4C6C3370-EE67-4361-874F-826A0F93B96A}"/>
    <cellStyle name="Měna 2 3 2 2 5 3 3 2" xfId="4388" xr:uid="{100D2EC2-A959-4732-87C1-2888D4BA0E35}"/>
    <cellStyle name="Měna 2 3 2 2 5 3 3 2 2" xfId="8798" xr:uid="{2D0D31D0-CF0A-470A-8247-2D995F00B5CA}"/>
    <cellStyle name="Měna 2 3 2 2 5 3 3 2 2 2" xfId="26438" xr:uid="{C816BAF7-6D94-4466-B638-2FB7FA3434C0}"/>
    <cellStyle name="Měna 2 3 2 2 5 3 3 2 2 2 2" xfId="52898" xr:uid="{BF74D309-B94F-44FB-9F4E-5B886DC742FE}"/>
    <cellStyle name="Měna 2 3 2 2 5 3 3 2 2 3" xfId="35258" xr:uid="{16D456FE-B802-43FF-80EB-AED469DAFD3F}"/>
    <cellStyle name="Měna 2 3 2 2 5 3 3 2 3" xfId="13208" xr:uid="{3B6AD2AB-F223-4E9F-8531-052536D7D58C}"/>
    <cellStyle name="Měna 2 3 2 2 5 3 3 2 3 2" xfId="39668" xr:uid="{A9E6D718-798E-432C-9952-DA30CEC6C9F5}"/>
    <cellStyle name="Měna 2 3 2 2 5 3 3 2 4" xfId="17618" xr:uid="{475D2C65-A693-442E-9209-7A40D423A050}"/>
    <cellStyle name="Měna 2 3 2 2 5 3 3 2 4 2" xfId="44078" xr:uid="{70E2A36F-78EA-41CA-86D8-9FEDF6B7200B}"/>
    <cellStyle name="Měna 2 3 2 2 5 3 3 2 5" xfId="22028" xr:uid="{9F6E21F5-1A6B-4B80-AD97-ECE9989CE4E5}"/>
    <cellStyle name="Měna 2 3 2 2 5 3 3 2 5 2" xfId="48488" xr:uid="{9D9007DB-D5A3-4D5A-8E96-1148D43ECAFC}"/>
    <cellStyle name="Měna 2 3 2 2 5 3 3 2 6" xfId="30848" xr:uid="{A256D956-77FD-4D45-A8E4-1304CF6E2016}"/>
    <cellStyle name="Měna 2 3 2 2 5 3 3 3" xfId="6278" xr:uid="{5AB5A01D-0E9E-4AAB-9C31-E0C7EAD5B10B}"/>
    <cellStyle name="Měna 2 3 2 2 5 3 3 3 2" xfId="23918" xr:uid="{5CEA35BF-BC28-4373-82C5-575BC59838AF}"/>
    <cellStyle name="Měna 2 3 2 2 5 3 3 3 2 2" xfId="50378" xr:uid="{DA836DCB-D8E1-4A85-8BB3-32942D674598}"/>
    <cellStyle name="Měna 2 3 2 2 5 3 3 3 3" xfId="32738" xr:uid="{F40E8D95-3386-46B8-9AE9-D16772271DEC}"/>
    <cellStyle name="Měna 2 3 2 2 5 3 3 4" xfId="10688" xr:uid="{6E825E76-E2FA-4F2D-8041-47B6AA8AD229}"/>
    <cellStyle name="Měna 2 3 2 2 5 3 3 4 2" xfId="37148" xr:uid="{72256F3D-E0C7-4504-A632-4966DB2E0D60}"/>
    <cellStyle name="Měna 2 3 2 2 5 3 3 5" xfId="15098" xr:uid="{44DAEE4D-C9A6-46D0-9287-E5CF978698DD}"/>
    <cellStyle name="Měna 2 3 2 2 5 3 3 5 2" xfId="41558" xr:uid="{C151039C-D123-4074-8400-EA53CF2EFE1B}"/>
    <cellStyle name="Měna 2 3 2 2 5 3 3 6" xfId="19508" xr:uid="{148B1F96-2BC7-423F-908C-A46CF25FFA9F}"/>
    <cellStyle name="Měna 2 3 2 2 5 3 3 6 2" xfId="45968" xr:uid="{D223E5BC-6227-4E51-B23B-647EB9ECE1EC}"/>
    <cellStyle name="Měna 2 3 2 2 5 3 3 7" xfId="28328" xr:uid="{01DCE5C7-CD94-4A91-8250-15231247D209}"/>
    <cellStyle name="Měna 2 3 2 2 5 3 4" xfId="2498" xr:uid="{01631981-B9EE-4CE2-8F17-5AF4BAC654CC}"/>
    <cellStyle name="Měna 2 3 2 2 5 3 4 2" xfId="6908" xr:uid="{5E9DC707-3400-45A3-A812-EA527CE09DBF}"/>
    <cellStyle name="Měna 2 3 2 2 5 3 4 2 2" xfId="24548" xr:uid="{850D755A-E426-4B70-B40F-9E5AD6DB43DB}"/>
    <cellStyle name="Měna 2 3 2 2 5 3 4 2 2 2" xfId="51008" xr:uid="{C546541A-F248-4A8A-9149-D0BF474D0D04}"/>
    <cellStyle name="Měna 2 3 2 2 5 3 4 2 3" xfId="33368" xr:uid="{05252ECC-7EFC-4F69-95B5-F0981627108F}"/>
    <cellStyle name="Měna 2 3 2 2 5 3 4 3" xfId="11318" xr:uid="{3EE50E88-5A20-4BDA-AF29-5A70A3434049}"/>
    <cellStyle name="Měna 2 3 2 2 5 3 4 3 2" xfId="37778" xr:uid="{78F1A94E-7378-4501-AC34-56253F295191}"/>
    <cellStyle name="Měna 2 3 2 2 5 3 4 4" xfId="15728" xr:uid="{BFDB2D3A-464B-4262-A858-312EC2C967FE}"/>
    <cellStyle name="Měna 2 3 2 2 5 3 4 4 2" xfId="42188" xr:uid="{7F340CC7-F24D-45BE-90B9-E97C4A86287B}"/>
    <cellStyle name="Měna 2 3 2 2 5 3 4 5" xfId="20138" xr:uid="{8F540657-7BDB-4C13-B526-05AAED29A34A}"/>
    <cellStyle name="Měna 2 3 2 2 5 3 4 5 2" xfId="46598" xr:uid="{A53AFFE9-B72E-4E01-9B8F-5EDF7743C624}"/>
    <cellStyle name="Měna 2 3 2 2 5 3 4 6" xfId="28958" xr:uid="{24BE71CD-A2F9-404E-AD6D-E2A0B3ECFEF9}"/>
    <cellStyle name="Měna 2 3 2 2 5 3 5" xfId="3128" xr:uid="{8094CADE-ABF1-40A6-B630-4F9820A6D9D6}"/>
    <cellStyle name="Měna 2 3 2 2 5 3 5 2" xfId="7538" xr:uid="{610997AF-9998-406A-865D-10430080EB48}"/>
    <cellStyle name="Měna 2 3 2 2 5 3 5 2 2" xfId="25178" xr:uid="{26BE5F68-CEB2-4B7A-B6A8-D5A9C6E84043}"/>
    <cellStyle name="Měna 2 3 2 2 5 3 5 2 2 2" xfId="51638" xr:uid="{3597D9A0-99CA-4F9C-BC6E-5CBF2B1F2980}"/>
    <cellStyle name="Měna 2 3 2 2 5 3 5 2 3" xfId="33998" xr:uid="{9E60E484-1B95-4C55-A8B2-008580CA7703}"/>
    <cellStyle name="Měna 2 3 2 2 5 3 5 3" xfId="11948" xr:uid="{F8A09D3E-D757-43E2-AD6C-4FE88C7DAD0D}"/>
    <cellStyle name="Měna 2 3 2 2 5 3 5 3 2" xfId="38408" xr:uid="{307BA36A-71DE-4152-8398-EB32AD928514}"/>
    <cellStyle name="Měna 2 3 2 2 5 3 5 4" xfId="16358" xr:uid="{00D0F800-45A7-4155-8105-CC3BABB44677}"/>
    <cellStyle name="Měna 2 3 2 2 5 3 5 4 2" xfId="42818" xr:uid="{6711264D-4310-4B0D-8CDB-62C182533C37}"/>
    <cellStyle name="Měna 2 3 2 2 5 3 5 5" xfId="20768" xr:uid="{F14BDFA4-FC2F-4BAA-887D-3A231B110113}"/>
    <cellStyle name="Měna 2 3 2 2 5 3 5 5 2" xfId="47228" xr:uid="{896A307B-4FF7-4A5D-97E2-41B62D84D502}"/>
    <cellStyle name="Měna 2 3 2 2 5 3 5 6" xfId="29588" xr:uid="{1A749D9E-0D36-4001-A6EB-4E95D983D37D}"/>
    <cellStyle name="Měna 2 3 2 2 5 3 6" xfId="5018" xr:uid="{9EB78C68-67FF-4A34-A437-EBD6C008D442}"/>
    <cellStyle name="Měna 2 3 2 2 5 3 6 2" xfId="22658" xr:uid="{15F21694-523F-4EF1-927F-FB0DC848748C}"/>
    <cellStyle name="Měna 2 3 2 2 5 3 6 2 2" xfId="49118" xr:uid="{B4E0A239-66E2-4BB6-9E8F-921E93B16D84}"/>
    <cellStyle name="Měna 2 3 2 2 5 3 6 3" xfId="31478" xr:uid="{7604DD69-E637-459E-ABD4-74E51DE2AB72}"/>
    <cellStyle name="Měna 2 3 2 2 5 3 7" xfId="9428" xr:uid="{D5F98005-7D3D-4831-98B7-7A9C5ED78B38}"/>
    <cellStyle name="Měna 2 3 2 2 5 3 7 2" xfId="35888" xr:uid="{6EDD2592-77E1-4F35-9A63-28864B396C17}"/>
    <cellStyle name="Měna 2 3 2 2 5 3 8" xfId="13838" xr:uid="{7A3991A1-929D-4312-95EC-23F9C8EC8819}"/>
    <cellStyle name="Měna 2 3 2 2 5 3 8 2" xfId="40298" xr:uid="{4EC1F896-E477-4338-B264-0655CBE3A694}"/>
    <cellStyle name="Měna 2 3 2 2 5 3 9" xfId="18248" xr:uid="{2BC30990-5C81-41FA-8AF5-9CCC85725E71}"/>
    <cellStyle name="Měna 2 3 2 2 5 3 9 2" xfId="44708" xr:uid="{C1A3D565-D17A-4DFC-86D7-A14789457F79}"/>
    <cellStyle name="Měna 2 3 2 2 5 4" xfId="818" xr:uid="{4DE6C153-C6F6-4AEE-A359-5E076CFDA2D4}"/>
    <cellStyle name="Měna 2 3 2 2 5 4 2" xfId="3338" xr:uid="{38A035F2-D982-4360-B3B6-07FEDF4B35C2}"/>
    <cellStyle name="Měna 2 3 2 2 5 4 2 2" xfId="7748" xr:uid="{BD0C683F-F814-40F6-91D4-72E50AAA855D}"/>
    <cellStyle name="Měna 2 3 2 2 5 4 2 2 2" xfId="25388" xr:uid="{3103FBFA-D2E0-4A84-A323-6117F1D9D59B}"/>
    <cellStyle name="Měna 2 3 2 2 5 4 2 2 2 2" xfId="51848" xr:uid="{D19DA250-D7EB-4CF7-AC71-6B2A5E291323}"/>
    <cellStyle name="Měna 2 3 2 2 5 4 2 2 3" xfId="34208" xr:uid="{2C208CC0-A2F0-493C-BFC8-756F4EE97BFE}"/>
    <cellStyle name="Měna 2 3 2 2 5 4 2 3" xfId="12158" xr:uid="{67306D0B-547E-4B2C-90A0-4D468FC78DEA}"/>
    <cellStyle name="Měna 2 3 2 2 5 4 2 3 2" xfId="38618" xr:uid="{EC07D91A-D3E1-4157-9865-8D89831FC450}"/>
    <cellStyle name="Měna 2 3 2 2 5 4 2 4" xfId="16568" xr:uid="{E073F739-8213-4A50-951D-5D227FBAAA68}"/>
    <cellStyle name="Měna 2 3 2 2 5 4 2 4 2" xfId="43028" xr:uid="{F41AB6D7-76E5-4214-97C0-26AB01A1DE97}"/>
    <cellStyle name="Měna 2 3 2 2 5 4 2 5" xfId="20978" xr:uid="{F6B12777-87AF-42DB-A485-BBB5328368E5}"/>
    <cellStyle name="Měna 2 3 2 2 5 4 2 5 2" xfId="47438" xr:uid="{75358781-9D15-4CAD-963E-395FD5C2056B}"/>
    <cellStyle name="Měna 2 3 2 2 5 4 2 6" xfId="29798" xr:uid="{D050CBA3-5F77-49F5-88E8-293FAC4E7DE5}"/>
    <cellStyle name="Měna 2 3 2 2 5 4 3" xfId="5228" xr:uid="{40AB78A0-30FA-45DE-B017-C9F9C220EB2A}"/>
    <cellStyle name="Měna 2 3 2 2 5 4 3 2" xfId="22868" xr:uid="{0614648E-F1E9-4585-8E99-F28A1731966A}"/>
    <cellStyle name="Měna 2 3 2 2 5 4 3 2 2" xfId="49328" xr:uid="{8C4DBF0D-CC2B-4C77-B6B2-B8EC72C698D7}"/>
    <cellStyle name="Měna 2 3 2 2 5 4 3 3" xfId="31688" xr:uid="{14BE5D85-77FD-4C36-A1B9-21AB35A56BD3}"/>
    <cellStyle name="Měna 2 3 2 2 5 4 4" xfId="9638" xr:uid="{70A60EF6-5AF1-4A76-8E8D-4E8CF98725CC}"/>
    <cellStyle name="Měna 2 3 2 2 5 4 4 2" xfId="36098" xr:uid="{D3F31F79-D549-4602-80A8-0C029DED7039}"/>
    <cellStyle name="Měna 2 3 2 2 5 4 5" xfId="14048" xr:uid="{BF479D48-19AF-459C-9A61-2FB9A367A53A}"/>
    <cellStyle name="Měna 2 3 2 2 5 4 5 2" xfId="40508" xr:uid="{55894D18-B40A-4A61-8C97-7F34D4EB7378}"/>
    <cellStyle name="Měna 2 3 2 2 5 4 6" xfId="18458" xr:uid="{E41A7783-0211-4005-AA42-C3C39ED55DA5}"/>
    <cellStyle name="Měna 2 3 2 2 5 4 6 2" xfId="44918" xr:uid="{6A6EC5ED-14B7-428D-A1AC-FBE5C2FC0F52}"/>
    <cellStyle name="Měna 2 3 2 2 5 4 7" xfId="27278" xr:uid="{0E9BE18A-4B62-4668-8BE2-B0B24E271B05}"/>
    <cellStyle name="Měna 2 3 2 2 5 5" xfId="1448" xr:uid="{686D1586-32C1-4722-A2D5-F16961A72AC2}"/>
    <cellStyle name="Měna 2 3 2 2 5 5 2" xfId="3968" xr:uid="{0E5F46AB-3A51-4E08-BBFF-2B3A6376EDB7}"/>
    <cellStyle name="Měna 2 3 2 2 5 5 2 2" xfId="8378" xr:uid="{E2ED527A-11AC-44B8-A041-E9B4C019EEF1}"/>
    <cellStyle name="Měna 2 3 2 2 5 5 2 2 2" xfId="26018" xr:uid="{3CE2080A-3841-44F6-983E-A8623A895977}"/>
    <cellStyle name="Měna 2 3 2 2 5 5 2 2 2 2" xfId="52478" xr:uid="{513D0313-A19F-429C-B6A3-7A416E35A7DB}"/>
    <cellStyle name="Měna 2 3 2 2 5 5 2 2 3" xfId="34838" xr:uid="{ABD8B20B-B816-4880-8B2B-6165805B2A81}"/>
    <cellStyle name="Měna 2 3 2 2 5 5 2 3" xfId="12788" xr:uid="{23FAF0B0-FCEE-44BB-B0E9-56BB6746B305}"/>
    <cellStyle name="Měna 2 3 2 2 5 5 2 3 2" xfId="39248" xr:uid="{D9BFC197-E84D-40D2-97FF-2E1C87CF76E3}"/>
    <cellStyle name="Měna 2 3 2 2 5 5 2 4" xfId="17198" xr:uid="{19A7C3B9-A4A0-4820-B3E4-92F9345D9DB7}"/>
    <cellStyle name="Měna 2 3 2 2 5 5 2 4 2" xfId="43658" xr:uid="{B754F6BC-53DD-45BB-81FE-5A7967FB420A}"/>
    <cellStyle name="Měna 2 3 2 2 5 5 2 5" xfId="21608" xr:uid="{47F8FCB5-3E78-4206-AD8B-F90CE6575064}"/>
    <cellStyle name="Měna 2 3 2 2 5 5 2 5 2" xfId="48068" xr:uid="{66E5CC1A-4242-41AC-A0C9-A81E51EB5980}"/>
    <cellStyle name="Měna 2 3 2 2 5 5 2 6" xfId="30428" xr:uid="{0DB23846-A6B7-4041-AB38-5B8876344846}"/>
    <cellStyle name="Měna 2 3 2 2 5 5 3" xfId="5858" xr:uid="{D96514A2-6CD3-4812-895E-51B24B5F2844}"/>
    <cellStyle name="Měna 2 3 2 2 5 5 3 2" xfId="23498" xr:uid="{175B2187-C207-4FFF-BD2E-43FC0218AF30}"/>
    <cellStyle name="Měna 2 3 2 2 5 5 3 2 2" xfId="49958" xr:uid="{4283A528-0981-4619-8F0C-E26FAFC23AD9}"/>
    <cellStyle name="Měna 2 3 2 2 5 5 3 3" xfId="32318" xr:uid="{32DC6402-EAB8-4DCC-8192-C900B113DA80}"/>
    <cellStyle name="Měna 2 3 2 2 5 5 4" xfId="10268" xr:uid="{CC60A690-759B-490D-A4C1-3DEA37A50DBF}"/>
    <cellStyle name="Měna 2 3 2 2 5 5 4 2" xfId="36728" xr:uid="{1E3EC031-1967-40CA-9836-2112CAA6026F}"/>
    <cellStyle name="Měna 2 3 2 2 5 5 5" xfId="14678" xr:uid="{462E7247-F948-4D1A-93FC-E533E373C5A5}"/>
    <cellStyle name="Měna 2 3 2 2 5 5 5 2" xfId="41138" xr:uid="{EE96563F-D980-432E-9296-6BA3527FD399}"/>
    <cellStyle name="Měna 2 3 2 2 5 5 6" xfId="19088" xr:uid="{3B95A8E3-358C-4C8B-8EAA-8A935FDD85E5}"/>
    <cellStyle name="Měna 2 3 2 2 5 5 6 2" xfId="45548" xr:uid="{7D6E8386-8960-4E48-A3D1-FB2D473F6DA2}"/>
    <cellStyle name="Měna 2 3 2 2 5 5 7" xfId="27908" xr:uid="{ABFE796A-B477-4534-9271-37992AEAF173}"/>
    <cellStyle name="Měna 2 3 2 2 5 6" xfId="2078" xr:uid="{A7D3D61C-1202-4508-85C8-FC1923087910}"/>
    <cellStyle name="Měna 2 3 2 2 5 6 2" xfId="6488" xr:uid="{B1713E4A-553C-4CE2-BCCD-F6FD4898C035}"/>
    <cellStyle name="Měna 2 3 2 2 5 6 2 2" xfId="24128" xr:uid="{E20C423D-FBC2-4E88-AE44-809BBFD4FCF2}"/>
    <cellStyle name="Měna 2 3 2 2 5 6 2 2 2" xfId="50588" xr:uid="{676496AF-F6A5-4CC4-AF41-D300881B2875}"/>
    <cellStyle name="Měna 2 3 2 2 5 6 2 3" xfId="32948" xr:uid="{73D21AD1-445D-4760-B4E5-7B373AD3AF32}"/>
    <cellStyle name="Měna 2 3 2 2 5 6 3" xfId="10898" xr:uid="{F99004DB-5918-492B-815F-A1DB58D00B99}"/>
    <cellStyle name="Měna 2 3 2 2 5 6 3 2" xfId="37358" xr:uid="{97F01E96-6394-4BD0-8C18-7E4EDA2EB10E}"/>
    <cellStyle name="Měna 2 3 2 2 5 6 4" xfId="15308" xr:uid="{0C8607CF-0021-494E-B501-7E251FD00076}"/>
    <cellStyle name="Měna 2 3 2 2 5 6 4 2" xfId="41768" xr:uid="{A49A4274-2B28-4057-952B-3866596292E0}"/>
    <cellStyle name="Měna 2 3 2 2 5 6 5" xfId="19718" xr:uid="{F2989AA1-35CF-4002-B4E6-970B6841D594}"/>
    <cellStyle name="Měna 2 3 2 2 5 6 5 2" xfId="46178" xr:uid="{A356C59E-7003-4C08-B4CF-7F4BC5839DD9}"/>
    <cellStyle name="Měna 2 3 2 2 5 6 6" xfId="28538" xr:uid="{D60B796D-3F61-4BFA-916B-C0DBC4497CEE}"/>
    <cellStyle name="Měna 2 3 2 2 5 7" xfId="2708" xr:uid="{E40FDFDD-0BC7-4421-9C56-A1B10EC87F3A}"/>
    <cellStyle name="Měna 2 3 2 2 5 7 2" xfId="7118" xr:uid="{215E0525-3B07-4C55-9748-0338162B2C72}"/>
    <cellStyle name="Měna 2 3 2 2 5 7 2 2" xfId="24758" xr:uid="{1C0A7806-D6C3-41C3-9BF2-5C39538756DF}"/>
    <cellStyle name="Měna 2 3 2 2 5 7 2 2 2" xfId="51218" xr:uid="{A26841C0-E7CA-404E-A01B-F85028FA21FB}"/>
    <cellStyle name="Měna 2 3 2 2 5 7 2 3" xfId="33578" xr:uid="{E87ACF23-06D6-4ACF-9D3B-948AB97200C1}"/>
    <cellStyle name="Měna 2 3 2 2 5 7 3" xfId="11528" xr:uid="{A80862A7-5772-4EA4-9DC0-183828F42C99}"/>
    <cellStyle name="Měna 2 3 2 2 5 7 3 2" xfId="37988" xr:uid="{FB8A2D6A-1DE1-4FB4-BFB5-3E5234CA3F44}"/>
    <cellStyle name="Měna 2 3 2 2 5 7 4" xfId="15938" xr:uid="{7CBAD359-96A2-4786-8A58-A5A9A42A332F}"/>
    <cellStyle name="Měna 2 3 2 2 5 7 4 2" xfId="42398" xr:uid="{119D8670-9851-4D8B-B5C4-30C041555731}"/>
    <cellStyle name="Měna 2 3 2 2 5 7 5" xfId="20348" xr:uid="{8D0B8E36-1F63-4465-8EEC-B7EE6ACD9DB6}"/>
    <cellStyle name="Měna 2 3 2 2 5 7 5 2" xfId="46808" xr:uid="{E2AF4E9B-D658-4574-8314-76A62004F4E7}"/>
    <cellStyle name="Měna 2 3 2 2 5 7 6" xfId="29168" xr:uid="{E76C8877-CC72-482C-8C40-CA09023D117A}"/>
    <cellStyle name="Měna 2 3 2 2 5 8" xfId="4598" xr:uid="{FC70F979-A7C7-4F3C-B8EB-62D388DE6674}"/>
    <cellStyle name="Měna 2 3 2 2 5 8 2" xfId="22238" xr:uid="{DEB5F4AA-131A-4A48-B809-378B6A8B326C}"/>
    <cellStyle name="Měna 2 3 2 2 5 8 2 2" xfId="48698" xr:uid="{70089E5F-A627-48D3-88DF-AE93E0F1319A}"/>
    <cellStyle name="Měna 2 3 2 2 5 8 3" xfId="31058" xr:uid="{694872E3-0FB3-4DF0-9B55-32E83181A78F}"/>
    <cellStyle name="Měna 2 3 2 2 5 9" xfId="9008" xr:uid="{3590E5D3-F7A1-4270-8C67-55E51E2063B7}"/>
    <cellStyle name="Měna 2 3 2 2 5 9 2" xfId="35468" xr:uid="{995A2410-499B-4FDF-AE1D-D02E759B4178}"/>
    <cellStyle name="Měna 2 3 2 2 6" xfId="230" xr:uid="{B051D0E9-7419-4297-A419-29A1CD9887B0}"/>
    <cellStyle name="Měna 2 3 2 2 6 10" xfId="26690" xr:uid="{E3D6FE1B-97E8-4DCF-8223-947C1300400A}"/>
    <cellStyle name="Měna 2 3 2 2 6 2" xfId="860" xr:uid="{9EC989BF-16A6-40E7-8142-BC078B06D49B}"/>
    <cellStyle name="Měna 2 3 2 2 6 2 2" xfId="3380" xr:uid="{DAEE2C43-9519-484D-A1A2-0823E01226CD}"/>
    <cellStyle name="Měna 2 3 2 2 6 2 2 2" xfId="7790" xr:uid="{24F06BED-960E-4D5D-B632-B756CF97C990}"/>
    <cellStyle name="Měna 2 3 2 2 6 2 2 2 2" xfId="25430" xr:uid="{C9C08ECF-37EF-49BA-994D-13D633FC8654}"/>
    <cellStyle name="Měna 2 3 2 2 6 2 2 2 2 2" xfId="51890" xr:uid="{17F561A4-E297-4520-8292-9B702B8E925B}"/>
    <cellStyle name="Měna 2 3 2 2 6 2 2 2 3" xfId="34250" xr:uid="{AE98CDBD-0794-4838-8238-D41EF59F4AF2}"/>
    <cellStyle name="Měna 2 3 2 2 6 2 2 3" xfId="12200" xr:uid="{337F927A-A591-459D-BA1D-5D1AA31F627E}"/>
    <cellStyle name="Měna 2 3 2 2 6 2 2 3 2" xfId="38660" xr:uid="{39680427-B56A-4661-80D2-F94E688BD7F3}"/>
    <cellStyle name="Měna 2 3 2 2 6 2 2 4" xfId="16610" xr:uid="{A6AEA281-34A8-4DA2-AB1B-96567AEDC81C}"/>
    <cellStyle name="Měna 2 3 2 2 6 2 2 4 2" xfId="43070" xr:uid="{3A9C5956-0CFC-4064-9236-B66DD60D646F}"/>
    <cellStyle name="Měna 2 3 2 2 6 2 2 5" xfId="21020" xr:uid="{0F5A05F7-5347-4DCC-AD64-C63EBE52E0A3}"/>
    <cellStyle name="Měna 2 3 2 2 6 2 2 5 2" xfId="47480" xr:uid="{018F8664-54E1-4C70-A633-F303952EDCDD}"/>
    <cellStyle name="Měna 2 3 2 2 6 2 2 6" xfId="29840" xr:uid="{26D79538-8D20-4651-A77B-D53E7F3B32B1}"/>
    <cellStyle name="Měna 2 3 2 2 6 2 3" xfId="5270" xr:uid="{2DF39333-53FF-4622-AAB1-E9BCA0F58098}"/>
    <cellStyle name="Měna 2 3 2 2 6 2 3 2" xfId="22910" xr:uid="{3AE5AFC3-76A4-4BA5-B99B-231F640D948C}"/>
    <cellStyle name="Měna 2 3 2 2 6 2 3 2 2" xfId="49370" xr:uid="{6BB5D39A-DB75-4945-8256-41DAC3F87FD3}"/>
    <cellStyle name="Měna 2 3 2 2 6 2 3 3" xfId="31730" xr:uid="{5C571C04-379C-445E-9308-6A3B952E77BC}"/>
    <cellStyle name="Měna 2 3 2 2 6 2 4" xfId="9680" xr:uid="{CB524CF5-288A-4EE1-9B3C-10618CEB689C}"/>
    <cellStyle name="Měna 2 3 2 2 6 2 4 2" xfId="36140" xr:uid="{4366EAE5-F73B-4CC3-A166-352D7E0D79ED}"/>
    <cellStyle name="Měna 2 3 2 2 6 2 5" xfId="14090" xr:uid="{B0FD2FC1-9E75-4CDD-8985-BDAE8B46815B}"/>
    <cellStyle name="Měna 2 3 2 2 6 2 5 2" xfId="40550" xr:uid="{9B2068AD-F0B1-4755-B78C-02677F6E0118}"/>
    <cellStyle name="Měna 2 3 2 2 6 2 6" xfId="18500" xr:uid="{24B1BE5D-2812-4B5F-AED6-E99A38B279B3}"/>
    <cellStyle name="Měna 2 3 2 2 6 2 6 2" xfId="44960" xr:uid="{F663C76A-8464-4B5B-B9DE-309441079D4F}"/>
    <cellStyle name="Měna 2 3 2 2 6 2 7" xfId="27320" xr:uid="{3FC1A842-12D3-4125-99EC-F422C0AE947D}"/>
    <cellStyle name="Měna 2 3 2 2 6 3" xfId="1490" xr:uid="{87307248-4C5E-4173-A054-F86D4C90F203}"/>
    <cellStyle name="Měna 2 3 2 2 6 3 2" xfId="4010" xr:uid="{7825FB80-A8F0-4846-B65B-43A963DE48A3}"/>
    <cellStyle name="Měna 2 3 2 2 6 3 2 2" xfId="8420" xr:uid="{B00E7699-211E-4AEE-838D-E4B816C96E04}"/>
    <cellStyle name="Měna 2 3 2 2 6 3 2 2 2" xfId="26060" xr:uid="{D180C84F-5EBA-401D-B91E-3ABF71EB830E}"/>
    <cellStyle name="Měna 2 3 2 2 6 3 2 2 2 2" xfId="52520" xr:uid="{D9CA9B2A-90AB-4CB1-BECA-8758DF38726A}"/>
    <cellStyle name="Měna 2 3 2 2 6 3 2 2 3" xfId="34880" xr:uid="{F905AA7B-4A47-49E2-BCFA-61549C94E4DB}"/>
    <cellStyle name="Měna 2 3 2 2 6 3 2 3" xfId="12830" xr:uid="{4FDD7901-730D-4FB3-93D7-9ACB56925E4D}"/>
    <cellStyle name="Měna 2 3 2 2 6 3 2 3 2" xfId="39290" xr:uid="{AE18801F-6EB6-43A3-87E4-9916E073159C}"/>
    <cellStyle name="Měna 2 3 2 2 6 3 2 4" xfId="17240" xr:uid="{8FAC639F-E7A4-491C-9A9F-F7C71C01BF5A}"/>
    <cellStyle name="Měna 2 3 2 2 6 3 2 4 2" xfId="43700" xr:uid="{5A0AA18C-2D6E-4666-B6DB-514CE2DD3F11}"/>
    <cellStyle name="Měna 2 3 2 2 6 3 2 5" xfId="21650" xr:uid="{AE83256E-9D2B-4583-89A9-88DD3465710E}"/>
    <cellStyle name="Měna 2 3 2 2 6 3 2 5 2" xfId="48110" xr:uid="{94842931-DE81-434E-B87F-3E1259C25AF8}"/>
    <cellStyle name="Měna 2 3 2 2 6 3 2 6" xfId="30470" xr:uid="{F5F92FE2-34AA-4B5B-8BEC-D490F548746A}"/>
    <cellStyle name="Měna 2 3 2 2 6 3 3" xfId="5900" xr:uid="{A1514BE4-3140-4FE7-BD53-1B112731B6C4}"/>
    <cellStyle name="Měna 2 3 2 2 6 3 3 2" xfId="23540" xr:uid="{7C7B4F7B-94BE-45DA-B79C-18F214C579DF}"/>
    <cellStyle name="Měna 2 3 2 2 6 3 3 2 2" xfId="50000" xr:uid="{42E36348-6B94-4AF8-A590-778AB93462D2}"/>
    <cellStyle name="Měna 2 3 2 2 6 3 3 3" xfId="32360" xr:uid="{9F8DE154-D256-4A55-9D6A-FDC72DD8F63B}"/>
    <cellStyle name="Měna 2 3 2 2 6 3 4" xfId="10310" xr:uid="{AB929824-C0DA-4ACD-90A4-6CDB2A60B2FE}"/>
    <cellStyle name="Měna 2 3 2 2 6 3 4 2" xfId="36770" xr:uid="{F448A0EE-D784-4C9F-95E5-83EEF28BE7DC}"/>
    <cellStyle name="Měna 2 3 2 2 6 3 5" xfId="14720" xr:uid="{A91D5FDF-57C6-43FD-837E-D5FD5294991C}"/>
    <cellStyle name="Měna 2 3 2 2 6 3 5 2" xfId="41180" xr:uid="{33F7EC98-6AC9-43C9-9129-57072A90A7E3}"/>
    <cellStyle name="Měna 2 3 2 2 6 3 6" xfId="19130" xr:uid="{44B45F29-575E-4748-9F5E-C112B58C8BF4}"/>
    <cellStyle name="Měna 2 3 2 2 6 3 6 2" xfId="45590" xr:uid="{563BD856-7E00-4BB0-8E88-5EC2BB86EDE0}"/>
    <cellStyle name="Měna 2 3 2 2 6 3 7" xfId="27950" xr:uid="{50E5756C-509C-4F27-B891-BE4DBE12AB9C}"/>
    <cellStyle name="Měna 2 3 2 2 6 4" xfId="2120" xr:uid="{F004D3B8-63B3-4623-84DE-EEF986AF399A}"/>
    <cellStyle name="Měna 2 3 2 2 6 4 2" xfId="6530" xr:uid="{FF10ACFA-F91C-4BA3-9628-7F18E6E18F39}"/>
    <cellStyle name="Měna 2 3 2 2 6 4 2 2" xfId="24170" xr:uid="{6AA855BE-54BC-4DFC-9690-F9DF9B5A8C5B}"/>
    <cellStyle name="Měna 2 3 2 2 6 4 2 2 2" xfId="50630" xr:uid="{469D430E-4888-4A15-86FB-18F9C5F69454}"/>
    <cellStyle name="Měna 2 3 2 2 6 4 2 3" xfId="32990" xr:uid="{B382FEE8-0BE4-4E3A-896E-D10D74EA5096}"/>
    <cellStyle name="Měna 2 3 2 2 6 4 3" xfId="10940" xr:uid="{9E5AF0A6-C235-4A39-B509-C16CB8222EE6}"/>
    <cellStyle name="Měna 2 3 2 2 6 4 3 2" xfId="37400" xr:uid="{49790270-7C21-43A1-8E4A-8F58B036FD05}"/>
    <cellStyle name="Měna 2 3 2 2 6 4 4" xfId="15350" xr:uid="{11710937-3A28-49AC-8126-568612BD9DEC}"/>
    <cellStyle name="Měna 2 3 2 2 6 4 4 2" xfId="41810" xr:uid="{7C3C9953-9FC3-4731-B697-6E51D29DF093}"/>
    <cellStyle name="Měna 2 3 2 2 6 4 5" xfId="19760" xr:uid="{579A7E37-200D-4B22-8405-EC9513BF0FFB}"/>
    <cellStyle name="Měna 2 3 2 2 6 4 5 2" xfId="46220" xr:uid="{19F92EBD-E5A0-4F94-9725-756592F86BFB}"/>
    <cellStyle name="Měna 2 3 2 2 6 4 6" xfId="28580" xr:uid="{71F119D3-B8F3-42C2-B131-1094806CD6DF}"/>
    <cellStyle name="Měna 2 3 2 2 6 5" xfId="2750" xr:uid="{36183409-8FDB-4874-8F4B-40ADC48D086B}"/>
    <cellStyle name="Měna 2 3 2 2 6 5 2" xfId="7160" xr:uid="{65536AF8-13D7-418F-81FA-B0DF7BAF795C}"/>
    <cellStyle name="Měna 2 3 2 2 6 5 2 2" xfId="24800" xr:uid="{A9C1305C-B93F-4FE3-9EB2-64694C962439}"/>
    <cellStyle name="Měna 2 3 2 2 6 5 2 2 2" xfId="51260" xr:uid="{6AE91C8D-0FBF-4FE2-84D9-D5F63F5AE4F3}"/>
    <cellStyle name="Měna 2 3 2 2 6 5 2 3" xfId="33620" xr:uid="{DE531B02-8AE3-41D2-8292-1BB77E20E639}"/>
    <cellStyle name="Měna 2 3 2 2 6 5 3" xfId="11570" xr:uid="{08050278-DB08-4FDF-BEC3-5FF96B36AA48}"/>
    <cellStyle name="Měna 2 3 2 2 6 5 3 2" xfId="38030" xr:uid="{07959DE2-A156-4F65-8C6B-F12E48C19862}"/>
    <cellStyle name="Měna 2 3 2 2 6 5 4" xfId="15980" xr:uid="{B5E94C23-73B4-4DE1-8FC3-CED331D270D7}"/>
    <cellStyle name="Měna 2 3 2 2 6 5 4 2" xfId="42440" xr:uid="{A561BFFB-3DA9-4795-B48E-213BD6DBB8E3}"/>
    <cellStyle name="Měna 2 3 2 2 6 5 5" xfId="20390" xr:uid="{AD9D223E-8F74-456B-A019-C1FD0701C7BA}"/>
    <cellStyle name="Měna 2 3 2 2 6 5 5 2" xfId="46850" xr:uid="{C026F1AC-BEDA-499D-A052-61B79A270F3C}"/>
    <cellStyle name="Měna 2 3 2 2 6 5 6" xfId="29210" xr:uid="{D67A0AD1-E87C-47D8-9E4B-0CBDB0B57825}"/>
    <cellStyle name="Měna 2 3 2 2 6 6" xfId="4640" xr:uid="{9D70CAC3-C5A3-4400-9E99-DD5C056FEC82}"/>
    <cellStyle name="Měna 2 3 2 2 6 6 2" xfId="22280" xr:uid="{0025CE82-FC40-465B-8406-F0F1EB0D7C6C}"/>
    <cellStyle name="Měna 2 3 2 2 6 6 2 2" xfId="48740" xr:uid="{E87E7106-68D0-423C-B5FE-1592A0FFA6DC}"/>
    <cellStyle name="Měna 2 3 2 2 6 6 3" xfId="31100" xr:uid="{FDF7146D-4662-48D4-B9D4-92B191B00743}"/>
    <cellStyle name="Měna 2 3 2 2 6 7" xfId="9050" xr:uid="{8707C99F-5819-4EB3-B058-376C9839116A}"/>
    <cellStyle name="Měna 2 3 2 2 6 7 2" xfId="35510" xr:uid="{A4EBDCDB-EA99-49D4-BBFE-597FD1B0B1E3}"/>
    <cellStyle name="Měna 2 3 2 2 6 8" xfId="13460" xr:uid="{B26E355A-BD1A-49A0-A82A-C91E6012188D}"/>
    <cellStyle name="Měna 2 3 2 2 6 8 2" xfId="39920" xr:uid="{BB4761F7-19C4-4AB0-AE80-E9A2C6F65EB9}"/>
    <cellStyle name="Měna 2 3 2 2 6 9" xfId="17870" xr:uid="{AA2A3CEF-AF90-4C3A-9878-9CD4CF7B540B}"/>
    <cellStyle name="Měna 2 3 2 2 6 9 2" xfId="44330" xr:uid="{B01E3D6F-509D-40B7-A479-5EF55E54D911}"/>
    <cellStyle name="Měna 2 3 2 2 7" xfId="440" xr:uid="{1E8F135E-2FB3-4C50-ADD1-40F85E891418}"/>
    <cellStyle name="Měna 2 3 2 2 7 10" xfId="26900" xr:uid="{77E81817-C086-4A37-98C5-392B8D478222}"/>
    <cellStyle name="Měna 2 3 2 2 7 2" xfId="1070" xr:uid="{37064480-C264-422F-B4BB-E32CCE5BEA3F}"/>
    <cellStyle name="Měna 2 3 2 2 7 2 2" xfId="3590" xr:uid="{2F925114-0208-4848-929D-BE9810E8CAE9}"/>
    <cellStyle name="Měna 2 3 2 2 7 2 2 2" xfId="8000" xr:uid="{581F2E15-6F82-4E89-A013-679DCA76257D}"/>
    <cellStyle name="Měna 2 3 2 2 7 2 2 2 2" xfId="25640" xr:uid="{85E14525-25E0-4B3C-96B1-040D38D7D56D}"/>
    <cellStyle name="Měna 2 3 2 2 7 2 2 2 2 2" xfId="52100" xr:uid="{88F5CE96-04CF-4D5F-9D18-369B5DA2E63B}"/>
    <cellStyle name="Měna 2 3 2 2 7 2 2 2 3" xfId="34460" xr:uid="{A5D53A8F-11F7-4D66-B6DF-6BC9C4E53432}"/>
    <cellStyle name="Měna 2 3 2 2 7 2 2 3" xfId="12410" xr:uid="{001167AE-354E-44C0-A752-A699EEED5F4D}"/>
    <cellStyle name="Měna 2 3 2 2 7 2 2 3 2" xfId="38870" xr:uid="{B20922C1-8114-49AD-947E-978E2C485888}"/>
    <cellStyle name="Měna 2 3 2 2 7 2 2 4" xfId="16820" xr:uid="{84CEC257-A093-4538-A9BF-1DE36CC7B435}"/>
    <cellStyle name="Měna 2 3 2 2 7 2 2 4 2" xfId="43280" xr:uid="{8F99A466-96EF-4F43-BF9A-FAAC34179596}"/>
    <cellStyle name="Měna 2 3 2 2 7 2 2 5" xfId="21230" xr:uid="{E26CD68D-E595-4160-BC10-36779B2CD3BC}"/>
    <cellStyle name="Měna 2 3 2 2 7 2 2 5 2" xfId="47690" xr:uid="{96075118-9F05-49D4-AC7F-B836F9A4B578}"/>
    <cellStyle name="Měna 2 3 2 2 7 2 2 6" xfId="30050" xr:uid="{929B3D58-43EF-4D0A-BFAD-0FD37C3C5D0B}"/>
    <cellStyle name="Měna 2 3 2 2 7 2 3" xfId="5480" xr:uid="{4BC5D439-EF7E-4BDC-87E1-676AF8D13DAA}"/>
    <cellStyle name="Měna 2 3 2 2 7 2 3 2" xfId="23120" xr:uid="{5733A44A-3ED5-48EE-BE5A-7C7A9FD55285}"/>
    <cellStyle name="Měna 2 3 2 2 7 2 3 2 2" xfId="49580" xr:uid="{64D34DE1-0F3A-4EE0-B5FA-D70CD7DA2E7E}"/>
    <cellStyle name="Měna 2 3 2 2 7 2 3 3" xfId="31940" xr:uid="{716FCB19-7CF5-4DF5-8D48-F06C8C261E07}"/>
    <cellStyle name="Měna 2 3 2 2 7 2 4" xfId="9890" xr:uid="{D3A60A7B-699C-4145-8FDF-82C33B7B2E30}"/>
    <cellStyle name="Měna 2 3 2 2 7 2 4 2" xfId="36350" xr:uid="{2AEF970E-0835-4B86-B55D-46820C91848E}"/>
    <cellStyle name="Měna 2 3 2 2 7 2 5" xfId="14300" xr:uid="{56CE698E-2230-4327-B412-24A5EEEA7389}"/>
    <cellStyle name="Měna 2 3 2 2 7 2 5 2" xfId="40760" xr:uid="{6A76F0D9-6499-4A0F-94E0-D01536058D85}"/>
    <cellStyle name="Měna 2 3 2 2 7 2 6" xfId="18710" xr:uid="{73C48736-0DFB-46DA-9D77-2C344B8D4D0C}"/>
    <cellStyle name="Měna 2 3 2 2 7 2 6 2" xfId="45170" xr:uid="{B5BA05B7-5683-430E-8A8A-51964AC03988}"/>
    <cellStyle name="Měna 2 3 2 2 7 2 7" xfId="27530" xr:uid="{46C94755-67F7-4737-BFB8-088ED8FE3F22}"/>
    <cellStyle name="Měna 2 3 2 2 7 3" xfId="1700" xr:uid="{36AB9D74-D3D1-43B8-B38C-1C25A202A717}"/>
    <cellStyle name="Měna 2 3 2 2 7 3 2" xfId="4220" xr:uid="{BD9CAEDA-E48D-46E8-BB33-D1C3A92D7CD0}"/>
    <cellStyle name="Měna 2 3 2 2 7 3 2 2" xfId="8630" xr:uid="{B3EBC34D-FD9B-46EB-9DF1-CE18315743FC}"/>
    <cellStyle name="Měna 2 3 2 2 7 3 2 2 2" xfId="26270" xr:uid="{159D3996-AA26-4273-95A6-39F5E788DAE7}"/>
    <cellStyle name="Měna 2 3 2 2 7 3 2 2 2 2" xfId="52730" xr:uid="{C1EBA275-756E-4914-A8D0-DAA46D2634F0}"/>
    <cellStyle name="Měna 2 3 2 2 7 3 2 2 3" xfId="35090" xr:uid="{A24E111F-89D7-4506-A8DC-245C5E6D4738}"/>
    <cellStyle name="Měna 2 3 2 2 7 3 2 3" xfId="13040" xr:uid="{29DD5714-0D5A-46D3-AD87-6558ED9BCA1F}"/>
    <cellStyle name="Měna 2 3 2 2 7 3 2 3 2" xfId="39500" xr:uid="{36D762BB-5A8C-42CC-B704-733629FECE60}"/>
    <cellStyle name="Měna 2 3 2 2 7 3 2 4" xfId="17450" xr:uid="{9BED0F65-4D96-4EB9-AB5E-B6934E5DC405}"/>
    <cellStyle name="Měna 2 3 2 2 7 3 2 4 2" xfId="43910" xr:uid="{E3352E32-CF42-4450-8D17-7FA8D953BC6B}"/>
    <cellStyle name="Měna 2 3 2 2 7 3 2 5" xfId="21860" xr:uid="{3C825F51-FD09-4FC5-8006-89ECFFE5EBEC}"/>
    <cellStyle name="Měna 2 3 2 2 7 3 2 5 2" xfId="48320" xr:uid="{2461180F-28DB-4631-BDDD-0746AFA1B093}"/>
    <cellStyle name="Měna 2 3 2 2 7 3 2 6" xfId="30680" xr:uid="{9C028D60-8A19-4A5D-9EF6-B50AB97FFE73}"/>
    <cellStyle name="Měna 2 3 2 2 7 3 3" xfId="6110" xr:uid="{2F380D8F-9B4E-4C59-8835-8BB7F9F25170}"/>
    <cellStyle name="Měna 2 3 2 2 7 3 3 2" xfId="23750" xr:uid="{FAFA16EF-310B-4F9A-B59C-399AE0A04FA4}"/>
    <cellStyle name="Měna 2 3 2 2 7 3 3 2 2" xfId="50210" xr:uid="{67A52786-4B4B-488B-B7B7-3E78EEF3DBEA}"/>
    <cellStyle name="Měna 2 3 2 2 7 3 3 3" xfId="32570" xr:uid="{235F3732-7066-4405-98D8-4F8C3D8AA061}"/>
    <cellStyle name="Měna 2 3 2 2 7 3 4" xfId="10520" xr:uid="{BE7872FC-04B5-4180-9777-A4C62CBEE894}"/>
    <cellStyle name="Měna 2 3 2 2 7 3 4 2" xfId="36980" xr:uid="{63EC6817-5E04-4961-A41F-A9DEA929E916}"/>
    <cellStyle name="Měna 2 3 2 2 7 3 5" xfId="14930" xr:uid="{FCC2CFCE-5FBB-4AAB-B019-BE05BACC80D9}"/>
    <cellStyle name="Měna 2 3 2 2 7 3 5 2" xfId="41390" xr:uid="{AC291C61-5FEB-4D5D-B719-F332A6057FBB}"/>
    <cellStyle name="Měna 2 3 2 2 7 3 6" xfId="19340" xr:uid="{5160BE39-A27A-40D0-9EF3-EF7FC3E2C607}"/>
    <cellStyle name="Měna 2 3 2 2 7 3 6 2" xfId="45800" xr:uid="{47F406FA-D14D-4A75-8AFB-DD09ED3AF7D9}"/>
    <cellStyle name="Měna 2 3 2 2 7 3 7" xfId="28160" xr:uid="{C671976B-F531-486A-BB79-CDB37E9C6E18}"/>
    <cellStyle name="Měna 2 3 2 2 7 4" xfId="2330" xr:uid="{225B13FA-E85D-4CE3-95B5-60C47182699B}"/>
    <cellStyle name="Měna 2 3 2 2 7 4 2" xfId="6740" xr:uid="{1A09CA9A-D020-4C1F-9BEB-6335CC39B9E3}"/>
    <cellStyle name="Měna 2 3 2 2 7 4 2 2" xfId="24380" xr:uid="{07910D7F-B239-4C9A-A26B-405641ED1736}"/>
    <cellStyle name="Měna 2 3 2 2 7 4 2 2 2" xfId="50840" xr:uid="{601C5C92-A9AE-4AA2-91AE-9DFE60E20B34}"/>
    <cellStyle name="Měna 2 3 2 2 7 4 2 3" xfId="33200" xr:uid="{77CE7161-B5B6-4D3D-BC0A-7025B7C4D474}"/>
    <cellStyle name="Měna 2 3 2 2 7 4 3" xfId="11150" xr:uid="{0C807CFC-5142-4275-BAFF-332CD4FD7F93}"/>
    <cellStyle name="Měna 2 3 2 2 7 4 3 2" xfId="37610" xr:uid="{6E594C14-2400-49F4-AED2-314FF78986FA}"/>
    <cellStyle name="Měna 2 3 2 2 7 4 4" xfId="15560" xr:uid="{1811A228-24D1-4F2A-91FA-D806B39ACEAB}"/>
    <cellStyle name="Měna 2 3 2 2 7 4 4 2" xfId="42020" xr:uid="{B067342F-8A65-4811-BF2E-8B0C5B1F53C1}"/>
    <cellStyle name="Měna 2 3 2 2 7 4 5" xfId="19970" xr:uid="{51C9D037-C226-452E-8F20-C09FA4755E2A}"/>
    <cellStyle name="Měna 2 3 2 2 7 4 5 2" xfId="46430" xr:uid="{21F1DBA1-EFF3-47E5-8BAA-E049EB137F8F}"/>
    <cellStyle name="Měna 2 3 2 2 7 4 6" xfId="28790" xr:uid="{45C8D4BB-C32F-4D0A-848E-67960E6DF9F3}"/>
    <cellStyle name="Měna 2 3 2 2 7 5" xfId="2960" xr:uid="{9DDC1372-4AA0-46B4-BA0D-98BE45E79BA2}"/>
    <cellStyle name="Měna 2 3 2 2 7 5 2" xfId="7370" xr:uid="{56B07B5F-910D-4470-9BB1-6F38AF2AC76E}"/>
    <cellStyle name="Měna 2 3 2 2 7 5 2 2" xfId="25010" xr:uid="{9F8A65B4-BF77-458C-8ABE-560ED52B6C16}"/>
    <cellStyle name="Měna 2 3 2 2 7 5 2 2 2" xfId="51470" xr:uid="{394AB790-7354-4042-B23A-B745BADCD27D}"/>
    <cellStyle name="Měna 2 3 2 2 7 5 2 3" xfId="33830" xr:uid="{83E8C6EA-A955-4C4D-9300-4C97D5171DEA}"/>
    <cellStyle name="Měna 2 3 2 2 7 5 3" xfId="11780" xr:uid="{479B7934-EA13-4BB3-8DE7-9EC3B23E6039}"/>
    <cellStyle name="Měna 2 3 2 2 7 5 3 2" xfId="38240" xr:uid="{FDA9CB02-F6A4-4EC4-9C12-8BA6BBE1603F}"/>
    <cellStyle name="Měna 2 3 2 2 7 5 4" xfId="16190" xr:uid="{AD8DE1A3-43C5-4D1A-8BF5-03064565A572}"/>
    <cellStyle name="Měna 2 3 2 2 7 5 4 2" xfId="42650" xr:uid="{F6BFBC63-A72E-422E-9EE8-225E5315EDC1}"/>
    <cellStyle name="Měna 2 3 2 2 7 5 5" xfId="20600" xr:uid="{FF149933-44E7-4359-992E-3A02B315A69C}"/>
    <cellStyle name="Měna 2 3 2 2 7 5 5 2" xfId="47060" xr:uid="{2B934415-D4EA-42F3-9FF6-19B07D870C77}"/>
    <cellStyle name="Měna 2 3 2 2 7 5 6" xfId="29420" xr:uid="{499B3C24-22CE-406B-A3CB-71D9F5AC48F8}"/>
    <cellStyle name="Měna 2 3 2 2 7 6" xfId="4850" xr:uid="{BA6C4E03-5D38-442E-894C-55CE932D53DB}"/>
    <cellStyle name="Měna 2 3 2 2 7 6 2" xfId="22490" xr:uid="{C4EEA17D-755E-43D3-880F-719A91CAF2DC}"/>
    <cellStyle name="Měna 2 3 2 2 7 6 2 2" xfId="48950" xr:uid="{173E82F2-F0D2-480E-A2CA-82FFE94C1A13}"/>
    <cellStyle name="Měna 2 3 2 2 7 6 3" xfId="31310" xr:uid="{4F4BE89D-4AC3-4169-A034-18A5046D56ED}"/>
    <cellStyle name="Měna 2 3 2 2 7 7" xfId="9260" xr:uid="{5921BF53-9018-447E-A701-4C7ACEFCDA6F}"/>
    <cellStyle name="Měna 2 3 2 2 7 7 2" xfId="35720" xr:uid="{2A58EBAD-73F8-402D-ABC5-2E66EEC1FC0F}"/>
    <cellStyle name="Měna 2 3 2 2 7 8" xfId="13670" xr:uid="{A32B01A8-2D2F-4A63-B5F3-CFE99DE8979F}"/>
    <cellStyle name="Měna 2 3 2 2 7 8 2" xfId="40130" xr:uid="{A660E785-56D6-4D67-938F-173F688ACF50}"/>
    <cellStyle name="Měna 2 3 2 2 7 9" xfId="18080" xr:uid="{ECFEA54A-6A4D-4D7D-B4BB-04CCF6ABFC2A}"/>
    <cellStyle name="Měna 2 3 2 2 7 9 2" xfId="44540" xr:uid="{DDAEAAF4-ADBE-4A96-88A3-77B12F57D9F4}"/>
    <cellStyle name="Měna 2 3 2 2 8" xfId="650" xr:uid="{95FEC29C-BB7E-4A9D-BBCE-8FB5A8C6FAFB}"/>
    <cellStyle name="Měna 2 3 2 2 8 2" xfId="3170" xr:uid="{44017DFA-0D7E-406A-9C74-EC2065F89CAC}"/>
    <cellStyle name="Měna 2 3 2 2 8 2 2" xfId="7580" xr:uid="{3AFD0EF8-127C-4773-A292-52031837285E}"/>
    <cellStyle name="Měna 2 3 2 2 8 2 2 2" xfId="25220" xr:uid="{613F27A1-E0B8-471A-831E-D76AC4B4309F}"/>
    <cellStyle name="Měna 2 3 2 2 8 2 2 2 2" xfId="51680" xr:uid="{1351F3C1-3F92-4204-AB1E-FF18D8864026}"/>
    <cellStyle name="Měna 2 3 2 2 8 2 2 3" xfId="34040" xr:uid="{5FA7B2D6-CA83-43DB-9D9B-744BA71DB83C}"/>
    <cellStyle name="Měna 2 3 2 2 8 2 3" xfId="11990" xr:uid="{06AC5130-F767-4C3F-A042-CF185266C361}"/>
    <cellStyle name="Měna 2 3 2 2 8 2 3 2" xfId="38450" xr:uid="{1061D43E-C518-459D-8696-74B05CBAA2EA}"/>
    <cellStyle name="Měna 2 3 2 2 8 2 4" xfId="16400" xr:uid="{4DACED33-4135-4797-857F-F9B2A238E089}"/>
    <cellStyle name="Měna 2 3 2 2 8 2 4 2" xfId="42860" xr:uid="{8FDA08C4-A52C-46BB-9101-49895D74C2AA}"/>
    <cellStyle name="Měna 2 3 2 2 8 2 5" xfId="20810" xr:uid="{5F546D0B-C721-41E1-82F1-AA7EBB328568}"/>
    <cellStyle name="Měna 2 3 2 2 8 2 5 2" xfId="47270" xr:uid="{47077163-BB63-4330-A9F9-4DD4ED85A44B}"/>
    <cellStyle name="Měna 2 3 2 2 8 2 6" xfId="29630" xr:uid="{7C998632-6575-47A4-BF2A-C21166A691A9}"/>
    <cellStyle name="Měna 2 3 2 2 8 3" xfId="5060" xr:uid="{F4844563-84B7-4EA0-B004-FBD3720A92CE}"/>
    <cellStyle name="Měna 2 3 2 2 8 3 2" xfId="22700" xr:uid="{AF43949B-F208-4892-9CA8-D808833BD1DE}"/>
    <cellStyle name="Měna 2 3 2 2 8 3 2 2" xfId="49160" xr:uid="{0B09CECB-48DC-49C2-B318-BC706FC39349}"/>
    <cellStyle name="Měna 2 3 2 2 8 3 3" xfId="31520" xr:uid="{DD171B4E-A445-47FE-8D17-56F8563A5E21}"/>
    <cellStyle name="Měna 2 3 2 2 8 4" xfId="9470" xr:uid="{C3106C6B-6B85-400E-AFA1-21F4A6042378}"/>
    <cellStyle name="Měna 2 3 2 2 8 4 2" xfId="35930" xr:uid="{EE593978-2E36-45D7-9065-B51D94F140B4}"/>
    <cellStyle name="Měna 2 3 2 2 8 5" xfId="13880" xr:uid="{89C70484-8FB2-4815-8F9F-D04495B09F84}"/>
    <cellStyle name="Měna 2 3 2 2 8 5 2" xfId="40340" xr:uid="{0AB9D16F-C1C0-4B6F-A181-E0800191286E}"/>
    <cellStyle name="Měna 2 3 2 2 8 6" xfId="18290" xr:uid="{4F38E01F-A288-4925-9FE3-F0A478C77233}"/>
    <cellStyle name="Měna 2 3 2 2 8 6 2" xfId="44750" xr:uid="{F52BE012-1D92-4027-9B75-5EFB9C093028}"/>
    <cellStyle name="Měna 2 3 2 2 8 7" xfId="27110" xr:uid="{8B520FDF-718D-43B8-9CA5-7D6F5626EE1B}"/>
    <cellStyle name="Měna 2 3 2 2 9" xfId="1280" xr:uid="{5FC403BF-E960-405C-BA57-E854DFC37066}"/>
    <cellStyle name="Měna 2 3 2 2 9 2" xfId="3800" xr:uid="{F6767BB2-2087-4B93-A953-EB0E47D709C9}"/>
    <cellStyle name="Měna 2 3 2 2 9 2 2" xfId="8210" xr:uid="{24347152-652C-4B84-A4C4-7558D3250EE3}"/>
    <cellStyle name="Měna 2 3 2 2 9 2 2 2" xfId="25850" xr:uid="{9DFBEBAF-DC67-4A2A-8200-3943F4BE3F13}"/>
    <cellStyle name="Měna 2 3 2 2 9 2 2 2 2" xfId="52310" xr:uid="{19BCDB90-6DAD-404F-82AE-ADB4F22A38A3}"/>
    <cellStyle name="Měna 2 3 2 2 9 2 2 3" xfId="34670" xr:uid="{1825D123-424B-4DBB-8D2D-19ACB9932FBA}"/>
    <cellStyle name="Měna 2 3 2 2 9 2 3" xfId="12620" xr:uid="{0A26D2CA-1A6C-48AA-BBBC-745E53672BCF}"/>
    <cellStyle name="Měna 2 3 2 2 9 2 3 2" xfId="39080" xr:uid="{B06D69C6-B764-408C-ACD8-0FB676FD4AFD}"/>
    <cellStyle name="Měna 2 3 2 2 9 2 4" xfId="17030" xr:uid="{2C09ECDC-8554-4317-BE82-1CB719843F3A}"/>
    <cellStyle name="Měna 2 3 2 2 9 2 4 2" xfId="43490" xr:uid="{78876D97-8453-4B98-9D37-B17AB2A1EF15}"/>
    <cellStyle name="Měna 2 3 2 2 9 2 5" xfId="21440" xr:uid="{07FEBE36-9806-4F55-B5F2-A3EBA2BA046E}"/>
    <cellStyle name="Měna 2 3 2 2 9 2 5 2" xfId="47900" xr:uid="{59FCB211-54FC-4046-B40C-10091FC37410}"/>
    <cellStyle name="Měna 2 3 2 2 9 2 6" xfId="30260" xr:uid="{5CC5ED79-6654-4940-B2A0-901B9717F119}"/>
    <cellStyle name="Měna 2 3 2 2 9 3" xfId="5690" xr:uid="{A5A327FE-6417-4533-B031-138D2501A65E}"/>
    <cellStyle name="Měna 2 3 2 2 9 3 2" xfId="23330" xr:uid="{A3AAF57C-0C5A-4CC7-95DD-3CEF7C0BF95F}"/>
    <cellStyle name="Měna 2 3 2 2 9 3 2 2" xfId="49790" xr:uid="{3A855512-555F-4DAE-8B8D-AEA769EE3677}"/>
    <cellStyle name="Měna 2 3 2 2 9 3 3" xfId="32150" xr:uid="{9AC8D04C-1B37-42FC-9E81-01CC85B6247B}"/>
    <cellStyle name="Měna 2 3 2 2 9 4" xfId="10100" xr:uid="{64FA4AFC-831A-475D-B468-3F289441D3FE}"/>
    <cellStyle name="Měna 2 3 2 2 9 4 2" xfId="36560" xr:uid="{53B035C3-0D3D-4DC4-8A52-D16774CBBF5B}"/>
    <cellStyle name="Měna 2 3 2 2 9 5" xfId="14510" xr:uid="{B3FD902F-8B96-4E31-B5BC-F86116A777B8}"/>
    <cellStyle name="Měna 2 3 2 2 9 5 2" xfId="40970" xr:uid="{8B08C849-58E4-4054-B896-472C77030E1C}"/>
    <cellStyle name="Měna 2 3 2 2 9 6" xfId="18920" xr:uid="{0311AEE0-81A3-4261-B608-95F2BEC657FB}"/>
    <cellStyle name="Měna 2 3 2 2 9 6 2" xfId="45380" xr:uid="{7E723440-0106-435E-AAE2-5F516CE87316}"/>
    <cellStyle name="Měna 2 3 2 2 9 7" xfId="27740" xr:uid="{68439824-36C6-4E36-9AFC-4F0ECA973CEA}"/>
    <cellStyle name="Měna 2 3 2 3" xfId="60" xr:uid="{5989EE8B-4ECB-4E0E-9DAC-E7A322594363}"/>
    <cellStyle name="Měna 2 3 2 3 10" xfId="13291" xr:uid="{382E26C8-195F-4C3D-BCC4-6624AD0B615B}"/>
    <cellStyle name="Měna 2 3 2 3 10 2" xfId="39751" xr:uid="{514CDA05-BA50-46F6-B50F-F6667F5F95ED}"/>
    <cellStyle name="Měna 2 3 2 3 11" xfId="17701" xr:uid="{8907F52B-75C5-4CEC-9722-3D099050E591}"/>
    <cellStyle name="Měna 2 3 2 3 11 2" xfId="44161" xr:uid="{17E2A4E0-96B3-4875-9F4A-5E83BD26F762}"/>
    <cellStyle name="Měna 2 3 2 3 12" xfId="26521" xr:uid="{F3F7AB80-6FFC-46D6-A900-70D1E9CAD0F7}"/>
    <cellStyle name="Měna 2 3 2 3 2" xfId="271" xr:uid="{BBD019FF-EEE4-460F-A732-1DB3A0853981}"/>
    <cellStyle name="Měna 2 3 2 3 2 10" xfId="26731" xr:uid="{B4A6470D-45A7-45C2-ADC4-66FD9C96E486}"/>
    <cellStyle name="Měna 2 3 2 3 2 2" xfId="901" xr:uid="{04550D93-0D91-4874-983D-4FA02006199D}"/>
    <cellStyle name="Měna 2 3 2 3 2 2 2" xfId="3421" xr:uid="{065B5CE9-88E1-4FF5-BE2B-8E39AE559FAC}"/>
    <cellStyle name="Měna 2 3 2 3 2 2 2 2" xfId="7831" xr:uid="{45ECBFF5-26ED-4896-AE3B-1633C22DEB2F}"/>
    <cellStyle name="Měna 2 3 2 3 2 2 2 2 2" xfId="25471" xr:uid="{8AE404DC-794E-435F-B17B-DDA9F8784EFB}"/>
    <cellStyle name="Měna 2 3 2 3 2 2 2 2 2 2" xfId="51931" xr:uid="{4D4D6572-CAF5-4F5D-B0E3-87925C612439}"/>
    <cellStyle name="Měna 2 3 2 3 2 2 2 2 3" xfId="34291" xr:uid="{9A6DD472-B109-460E-ACAA-DD99464DAB04}"/>
    <cellStyle name="Měna 2 3 2 3 2 2 2 3" xfId="12241" xr:uid="{BEBE7A31-A6BB-41B9-99C5-C963390CDCED}"/>
    <cellStyle name="Měna 2 3 2 3 2 2 2 3 2" xfId="38701" xr:uid="{71CA10FF-43E5-40C4-A204-3BA3F71F5150}"/>
    <cellStyle name="Měna 2 3 2 3 2 2 2 4" xfId="16651" xr:uid="{CCD1FFCF-F090-42A3-9D8D-EEACF3235893}"/>
    <cellStyle name="Měna 2 3 2 3 2 2 2 4 2" xfId="43111" xr:uid="{6BEF7B7E-829A-4515-A0A4-B581126FC55E}"/>
    <cellStyle name="Měna 2 3 2 3 2 2 2 5" xfId="21061" xr:uid="{DC3B84B4-A702-48E0-BFD7-E2413D50AE16}"/>
    <cellStyle name="Měna 2 3 2 3 2 2 2 5 2" xfId="47521" xr:uid="{08A69AD6-2D7F-4FB5-AD4F-8AC25AFB0280}"/>
    <cellStyle name="Měna 2 3 2 3 2 2 2 6" xfId="29881" xr:uid="{74DA2C88-79B8-45F9-8CAE-2585986D5164}"/>
    <cellStyle name="Měna 2 3 2 3 2 2 3" xfId="5311" xr:uid="{7AB301F5-C047-479E-9122-FE1894012AAF}"/>
    <cellStyle name="Měna 2 3 2 3 2 2 3 2" xfId="22951" xr:uid="{6DD13E16-BCF7-495B-AE19-21D4891D915D}"/>
    <cellStyle name="Měna 2 3 2 3 2 2 3 2 2" xfId="49411" xr:uid="{759F7028-5F6E-4F91-8258-979C860489A6}"/>
    <cellStyle name="Měna 2 3 2 3 2 2 3 3" xfId="31771" xr:uid="{39A86EAF-2E2A-4097-B256-FAF1CFC1A648}"/>
    <cellStyle name="Měna 2 3 2 3 2 2 4" xfId="9721" xr:uid="{CB8A8CDE-7F7E-4140-AC06-84063504EFD6}"/>
    <cellStyle name="Měna 2 3 2 3 2 2 4 2" xfId="36181" xr:uid="{A59C128B-FD28-4A27-A3E4-15444D3BB15A}"/>
    <cellStyle name="Měna 2 3 2 3 2 2 5" xfId="14131" xr:uid="{4663297C-B895-41BB-A9C9-823FACBF4830}"/>
    <cellStyle name="Měna 2 3 2 3 2 2 5 2" xfId="40591" xr:uid="{2BAE24C9-B855-4DD2-998F-CE5324D0D3CB}"/>
    <cellStyle name="Měna 2 3 2 3 2 2 6" xfId="18541" xr:uid="{D78CF49B-BAC0-41DE-AAB5-46CB0163339E}"/>
    <cellStyle name="Měna 2 3 2 3 2 2 6 2" xfId="45001" xr:uid="{96252C9F-F6FE-4832-83AC-FF0DCF23B35F}"/>
    <cellStyle name="Měna 2 3 2 3 2 2 7" xfId="27361" xr:uid="{76AF535C-CE60-4A10-9FE1-EA093200B1BB}"/>
    <cellStyle name="Měna 2 3 2 3 2 3" xfId="1531" xr:uid="{ADE34150-C2F4-4633-AA30-2C0245084439}"/>
    <cellStyle name="Měna 2 3 2 3 2 3 2" xfId="4051" xr:uid="{ECB79C8D-36ED-43B6-891A-B0EAC9B1E020}"/>
    <cellStyle name="Měna 2 3 2 3 2 3 2 2" xfId="8461" xr:uid="{3DE35E44-40D9-4124-AFAA-695BDEE0BF66}"/>
    <cellStyle name="Měna 2 3 2 3 2 3 2 2 2" xfId="26101" xr:uid="{879559AE-1125-475B-B200-7BC0C34DAB60}"/>
    <cellStyle name="Měna 2 3 2 3 2 3 2 2 2 2" xfId="52561" xr:uid="{41949009-28D8-46BC-83EB-609AA725B096}"/>
    <cellStyle name="Měna 2 3 2 3 2 3 2 2 3" xfId="34921" xr:uid="{0ECCC165-B899-465C-B3EC-D1ED53511350}"/>
    <cellStyle name="Měna 2 3 2 3 2 3 2 3" xfId="12871" xr:uid="{37205EED-1796-4D99-9133-B25C5116271F}"/>
    <cellStyle name="Měna 2 3 2 3 2 3 2 3 2" xfId="39331" xr:uid="{19D9D1B8-33CB-4E35-BD8A-329BA01D11EC}"/>
    <cellStyle name="Měna 2 3 2 3 2 3 2 4" xfId="17281" xr:uid="{D65A4276-891C-44E6-AE78-BA04FC82690A}"/>
    <cellStyle name="Měna 2 3 2 3 2 3 2 4 2" xfId="43741" xr:uid="{CA46557A-BA82-401B-B3A1-DED98798DA42}"/>
    <cellStyle name="Měna 2 3 2 3 2 3 2 5" xfId="21691" xr:uid="{2F825E4C-681E-4039-82D5-1444FA3FF557}"/>
    <cellStyle name="Měna 2 3 2 3 2 3 2 5 2" xfId="48151" xr:uid="{D404B0CA-8F61-40F4-8653-811BCC4A64BA}"/>
    <cellStyle name="Měna 2 3 2 3 2 3 2 6" xfId="30511" xr:uid="{0BFD630F-1EAF-4FCA-940C-888742D9752F}"/>
    <cellStyle name="Měna 2 3 2 3 2 3 3" xfId="5941" xr:uid="{38127405-ADF3-49AC-A5B6-A5293B649EB4}"/>
    <cellStyle name="Měna 2 3 2 3 2 3 3 2" xfId="23581" xr:uid="{1D59A108-6D33-471F-827A-118CE2A93D10}"/>
    <cellStyle name="Měna 2 3 2 3 2 3 3 2 2" xfId="50041" xr:uid="{0D8C8AE4-2249-4F35-BA38-F421944FE321}"/>
    <cellStyle name="Měna 2 3 2 3 2 3 3 3" xfId="32401" xr:uid="{30A9406A-A75A-41CA-AA5C-C69A3A13BD22}"/>
    <cellStyle name="Měna 2 3 2 3 2 3 4" xfId="10351" xr:uid="{B2EA675D-38BA-4841-9330-70C44ABECEC6}"/>
    <cellStyle name="Měna 2 3 2 3 2 3 4 2" xfId="36811" xr:uid="{272E561D-790D-4E9D-B7B2-5F2090EB0CA7}"/>
    <cellStyle name="Měna 2 3 2 3 2 3 5" xfId="14761" xr:uid="{75D2C052-B6DC-412B-971D-10AB7B937917}"/>
    <cellStyle name="Měna 2 3 2 3 2 3 5 2" xfId="41221" xr:uid="{31F4D6B9-FD0E-4E73-97A4-7110CD7173A8}"/>
    <cellStyle name="Měna 2 3 2 3 2 3 6" xfId="19171" xr:uid="{5C80A79C-5D4F-44CD-A76E-CA8E45065009}"/>
    <cellStyle name="Měna 2 3 2 3 2 3 6 2" xfId="45631" xr:uid="{6C6DE273-C012-41D0-ADA3-BCF3E34B3C81}"/>
    <cellStyle name="Měna 2 3 2 3 2 3 7" xfId="27991" xr:uid="{A5420843-833B-453A-9D98-7B26C790AF65}"/>
    <cellStyle name="Měna 2 3 2 3 2 4" xfId="2161" xr:uid="{FF121712-4351-433C-A540-E55D647B9B8D}"/>
    <cellStyle name="Měna 2 3 2 3 2 4 2" xfId="6571" xr:uid="{741F5A3C-C9BB-40FD-B9E9-F0941E9D65DD}"/>
    <cellStyle name="Měna 2 3 2 3 2 4 2 2" xfId="24211" xr:uid="{616B25AE-269D-4FFB-A6E0-7224CCF3B834}"/>
    <cellStyle name="Měna 2 3 2 3 2 4 2 2 2" xfId="50671" xr:uid="{8E5EB98C-DFDE-428F-A382-E4B27EC91382}"/>
    <cellStyle name="Měna 2 3 2 3 2 4 2 3" xfId="33031" xr:uid="{5B64C520-BC0E-44B1-B951-8335D40A9CA8}"/>
    <cellStyle name="Měna 2 3 2 3 2 4 3" xfId="10981" xr:uid="{447DE002-6426-4A7C-8F7C-FA0F34B408CF}"/>
    <cellStyle name="Měna 2 3 2 3 2 4 3 2" xfId="37441" xr:uid="{056E904A-CA9A-4012-81C2-3817FBAC5F39}"/>
    <cellStyle name="Měna 2 3 2 3 2 4 4" xfId="15391" xr:uid="{1E0D8928-13E1-4B91-8ED9-F98AA8CC5DD7}"/>
    <cellStyle name="Měna 2 3 2 3 2 4 4 2" xfId="41851" xr:uid="{C02070ED-6E86-4910-939F-6087CC1EBB75}"/>
    <cellStyle name="Měna 2 3 2 3 2 4 5" xfId="19801" xr:uid="{47179361-889B-432F-A331-AB58062BA225}"/>
    <cellStyle name="Měna 2 3 2 3 2 4 5 2" xfId="46261" xr:uid="{EFF5C8F4-61A7-45D8-BEE4-B3D0394C1D6C}"/>
    <cellStyle name="Měna 2 3 2 3 2 4 6" xfId="28621" xr:uid="{8E3F3ED4-D077-4D66-8FA8-EF5E34EC7016}"/>
    <cellStyle name="Měna 2 3 2 3 2 5" xfId="2791" xr:uid="{A6C7273D-8F68-436B-B1DA-36CFEC82DB9C}"/>
    <cellStyle name="Měna 2 3 2 3 2 5 2" xfId="7201" xr:uid="{74D7218D-8133-445A-A471-8E4CE671EF35}"/>
    <cellStyle name="Měna 2 3 2 3 2 5 2 2" xfId="24841" xr:uid="{4797F235-D426-4629-A896-06096302D482}"/>
    <cellStyle name="Měna 2 3 2 3 2 5 2 2 2" xfId="51301" xr:uid="{4998B4EB-248C-469A-AED3-811A8098A186}"/>
    <cellStyle name="Měna 2 3 2 3 2 5 2 3" xfId="33661" xr:uid="{A9FFD64B-7A0F-43B5-8095-92E84A26476F}"/>
    <cellStyle name="Měna 2 3 2 3 2 5 3" xfId="11611" xr:uid="{AE46B4F2-238C-4CAE-9373-F5DD636EA18D}"/>
    <cellStyle name="Měna 2 3 2 3 2 5 3 2" xfId="38071" xr:uid="{A337032C-E5FB-4E70-97DB-24FBE1773B41}"/>
    <cellStyle name="Měna 2 3 2 3 2 5 4" xfId="16021" xr:uid="{E314BA9D-DB3B-4972-8B32-03F3B80A1748}"/>
    <cellStyle name="Měna 2 3 2 3 2 5 4 2" xfId="42481" xr:uid="{C3127416-8237-406B-A3E5-6304FA94F597}"/>
    <cellStyle name="Měna 2 3 2 3 2 5 5" xfId="20431" xr:uid="{8967A9B5-EF0E-4F0C-BAEC-B7304AC207E2}"/>
    <cellStyle name="Měna 2 3 2 3 2 5 5 2" xfId="46891" xr:uid="{B228B162-F16A-40E8-A930-77A1BEEDB236}"/>
    <cellStyle name="Měna 2 3 2 3 2 5 6" xfId="29251" xr:uid="{F4B51169-D5BF-4D0B-9BF9-151E9228D6A7}"/>
    <cellStyle name="Měna 2 3 2 3 2 6" xfId="4681" xr:uid="{2A37C487-C8AA-4BCB-A0C7-AB6C2E2DE89E}"/>
    <cellStyle name="Měna 2 3 2 3 2 6 2" xfId="22321" xr:uid="{E3CC2406-5E01-44E1-9645-39BF616D70F8}"/>
    <cellStyle name="Měna 2 3 2 3 2 6 2 2" xfId="48781" xr:uid="{E93AA727-13FA-4A11-9450-6BCDBFC1E9CC}"/>
    <cellStyle name="Měna 2 3 2 3 2 6 3" xfId="31141" xr:uid="{7C796298-7C02-4B45-B4F5-EA68B139D2FC}"/>
    <cellStyle name="Měna 2 3 2 3 2 7" xfId="9091" xr:uid="{2B53F151-6FD3-4D3B-AB25-8A60F2CCA2EC}"/>
    <cellStyle name="Měna 2 3 2 3 2 7 2" xfId="35551" xr:uid="{19C5BC43-C98B-4C0F-9A9D-2A96C5E332FE}"/>
    <cellStyle name="Měna 2 3 2 3 2 8" xfId="13501" xr:uid="{4B4F2EE4-425A-4450-AF25-34A0AC460EC1}"/>
    <cellStyle name="Měna 2 3 2 3 2 8 2" xfId="39961" xr:uid="{B124E253-783F-4511-9CD6-8D13FE3080ED}"/>
    <cellStyle name="Měna 2 3 2 3 2 9" xfId="17911" xr:uid="{B7525EDC-6050-40B9-9D09-4E61CE68C546}"/>
    <cellStyle name="Měna 2 3 2 3 2 9 2" xfId="44371" xr:uid="{B89C20F4-954D-4F21-8544-6327087905E9}"/>
    <cellStyle name="Měna 2 3 2 3 3" xfId="481" xr:uid="{32752A93-A74C-416A-A043-3CB5EF8EC9E0}"/>
    <cellStyle name="Měna 2 3 2 3 3 10" xfId="26941" xr:uid="{AB4F10D3-60B5-4475-8BA9-27A48992E14E}"/>
    <cellStyle name="Měna 2 3 2 3 3 2" xfId="1111" xr:uid="{9AD98634-B376-4F14-9727-0E823E88D6E0}"/>
    <cellStyle name="Měna 2 3 2 3 3 2 2" xfId="3631" xr:uid="{3594D4DF-6743-4B3D-8519-A1A8B7422E4A}"/>
    <cellStyle name="Měna 2 3 2 3 3 2 2 2" xfId="8041" xr:uid="{1E54C670-4F95-4F3C-B1D4-262C73919694}"/>
    <cellStyle name="Měna 2 3 2 3 3 2 2 2 2" xfId="25681" xr:uid="{557A90B3-BF1A-4F4B-86A6-362B4D3F9647}"/>
    <cellStyle name="Měna 2 3 2 3 3 2 2 2 2 2" xfId="52141" xr:uid="{D3E84C83-2A90-4891-9FAB-DBD1E1518377}"/>
    <cellStyle name="Měna 2 3 2 3 3 2 2 2 3" xfId="34501" xr:uid="{69CA2430-7207-42D5-AD0F-006A5C45C5F4}"/>
    <cellStyle name="Měna 2 3 2 3 3 2 2 3" xfId="12451" xr:uid="{851F3C96-ACEE-458A-B798-35E0C3D33103}"/>
    <cellStyle name="Měna 2 3 2 3 3 2 2 3 2" xfId="38911" xr:uid="{8DCD4D5D-F89B-46FF-B8F8-51D731647780}"/>
    <cellStyle name="Měna 2 3 2 3 3 2 2 4" xfId="16861" xr:uid="{ED821951-102B-47C8-9F4C-D6CF686097DD}"/>
    <cellStyle name="Měna 2 3 2 3 3 2 2 4 2" xfId="43321" xr:uid="{859FB768-EE73-4DE1-A96A-A252460A5689}"/>
    <cellStyle name="Měna 2 3 2 3 3 2 2 5" xfId="21271" xr:uid="{EB885464-E6FD-476A-A066-27FBA8D67EB2}"/>
    <cellStyle name="Měna 2 3 2 3 3 2 2 5 2" xfId="47731" xr:uid="{1D89BD1D-AF1C-4BE9-B825-E4A1A9161480}"/>
    <cellStyle name="Měna 2 3 2 3 3 2 2 6" xfId="30091" xr:uid="{C89C168C-593C-4029-9639-6CEACABB5264}"/>
    <cellStyle name="Měna 2 3 2 3 3 2 3" xfId="5521" xr:uid="{B6817D20-3FCA-434D-AF5D-21401046707F}"/>
    <cellStyle name="Měna 2 3 2 3 3 2 3 2" xfId="23161" xr:uid="{2F9A8209-0BF6-4E12-86F4-4D4F6BD569B1}"/>
    <cellStyle name="Měna 2 3 2 3 3 2 3 2 2" xfId="49621" xr:uid="{E07BF2A3-D73F-4BA6-A95C-508765120C12}"/>
    <cellStyle name="Měna 2 3 2 3 3 2 3 3" xfId="31981" xr:uid="{254DB6BC-F6B7-4CD2-979F-47F60D3ED2FA}"/>
    <cellStyle name="Měna 2 3 2 3 3 2 4" xfId="9931" xr:uid="{8D61113C-06AD-4E8D-B127-CB6D0ABED7BD}"/>
    <cellStyle name="Měna 2 3 2 3 3 2 4 2" xfId="36391" xr:uid="{1BC89B7F-59B5-4434-BC04-A71678D01374}"/>
    <cellStyle name="Měna 2 3 2 3 3 2 5" xfId="14341" xr:uid="{AF601CDE-6E84-4CF4-A7CB-35DE9DA802DF}"/>
    <cellStyle name="Měna 2 3 2 3 3 2 5 2" xfId="40801" xr:uid="{E786DFC5-CE13-460F-82DC-30264C073D15}"/>
    <cellStyle name="Měna 2 3 2 3 3 2 6" xfId="18751" xr:uid="{193A1310-A067-4225-AFAB-831D107870FB}"/>
    <cellStyle name="Měna 2 3 2 3 3 2 6 2" xfId="45211" xr:uid="{F4A8383A-97C0-4BCA-BFCA-F11E43F684B7}"/>
    <cellStyle name="Měna 2 3 2 3 3 2 7" xfId="27571" xr:uid="{8695938B-6689-42DE-9A99-5EA340BACAD3}"/>
    <cellStyle name="Měna 2 3 2 3 3 3" xfId="1741" xr:uid="{871F37F4-477B-4B05-9753-D2967340C572}"/>
    <cellStyle name="Měna 2 3 2 3 3 3 2" xfId="4261" xr:uid="{1F39CA1A-C124-405D-B884-0DB461D5E331}"/>
    <cellStyle name="Měna 2 3 2 3 3 3 2 2" xfId="8671" xr:uid="{42FC2205-C592-4FC1-A25F-E63418623450}"/>
    <cellStyle name="Měna 2 3 2 3 3 3 2 2 2" xfId="26311" xr:uid="{9FBBFAF9-8D74-467B-86CE-CC5D3833C573}"/>
    <cellStyle name="Měna 2 3 2 3 3 3 2 2 2 2" xfId="52771" xr:uid="{C890009E-F889-446A-9DFF-2052673D8AC3}"/>
    <cellStyle name="Měna 2 3 2 3 3 3 2 2 3" xfId="35131" xr:uid="{738E9041-B041-4C1B-8725-E7A90705C468}"/>
    <cellStyle name="Měna 2 3 2 3 3 3 2 3" xfId="13081" xr:uid="{A6486B9C-16AE-45B9-A8C4-ECA461BFC90D}"/>
    <cellStyle name="Měna 2 3 2 3 3 3 2 3 2" xfId="39541" xr:uid="{12F16C7B-DED5-419C-82F5-6EA20BA411C7}"/>
    <cellStyle name="Měna 2 3 2 3 3 3 2 4" xfId="17491" xr:uid="{B530E94D-1B1B-4D1D-BFA4-BE9BE39B172F}"/>
    <cellStyle name="Měna 2 3 2 3 3 3 2 4 2" xfId="43951" xr:uid="{143F9B7C-2186-48AA-8B76-28624498D76A}"/>
    <cellStyle name="Měna 2 3 2 3 3 3 2 5" xfId="21901" xr:uid="{4F45C2B8-FE09-46AF-A0FC-471C8A2A36F3}"/>
    <cellStyle name="Měna 2 3 2 3 3 3 2 5 2" xfId="48361" xr:uid="{8FB96497-F0AE-467A-881F-BA66221762EB}"/>
    <cellStyle name="Měna 2 3 2 3 3 3 2 6" xfId="30721" xr:uid="{34A844BF-D9F0-4DAE-93DF-6264E5AB4BDE}"/>
    <cellStyle name="Měna 2 3 2 3 3 3 3" xfId="6151" xr:uid="{409ABC46-D634-44E5-BFD9-1B42C2B4F175}"/>
    <cellStyle name="Měna 2 3 2 3 3 3 3 2" xfId="23791" xr:uid="{9CA8ED9B-B45A-424B-B3BF-32F7E99005FC}"/>
    <cellStyle name="Měna 2 3 2 3 3 3 3 2 2" xfId="50251" xr:uid="{95A1DD85-901B-4B5B-9485-44B34EBBCFF8}"/>
    <cellStyle name="Měna 2 3 2 3 3 3 3 3" xfId="32611" xr:uid="{54EFE883-42D5-44DB-97F5-B2E897A32250}"/>
    <cellStyle name="Měna 2 3 2 3 3 3 4" xfId="10561" xr:uid="{88F1D06A-89C0-4FCB-B084-B1985649D4A2}"/>
    <cellStyle name="Měna 2 3 2 3 3 3 4 2" xfId="37021" xr:uid="{0A0594B3-8BAA-46E7-9EC8-5B6D20F33323}"/>
    <cellStyle name="Měna 2 3 2 3 3 3 5" xfId="14971" xr:uid="{D94ED37C-654E-4386-A3DE-E6AD8169FDFD}"/>
    <cellStyle name="Měna 2 3 2 3 3 3 5 2" xfId="41431" xr:uid="{E6771A49-BFE3-4D6B-A01E-961C50D83F78}"/>
    <cellStyle name="Měna 2 3 2 3 3 3 6" xfId="19381" xr:uid="{714435D9-A573-4576-B74A-55D0110C8180}"/>
    <cellStyle name="Měna 2 3 2 3 3 3 6 2" xfId="45841" xr:uid="{849FEDDF-5954-4E8B-8F55-D48D9D6DE6F7}"/>
    <cellStyle name="Měna 2 3 2 3 3 3 7" xfId="28201" xr:uid="{1DFF32E6-2206-4D82-9C08-86361B41ADA0}"/>
    <cellStyle name="Měna 2 3 2 3 3 4" xfId="2371" xr:uid="{91F41B1E-F4CD-4C87-A6BA-4417432B6781}"/>
    <cellStyle name="Měna 2 3 2 3 3 4 2" xfId="6781" xr:uid="{3D90F7A1-45CA-46D4-8BC5-6DACBB7280AB}"/>
    <cellStyle name="Měna 2 3 2 3 3 4 2 2" xfId="24421" xr:uid="{A6427D43-6E10-4F66-BB11-9C48030505AC}"/>
    <cellStyle name="Měna 2 3 2 3 3 4 2 2 2" xfId="50881" xr:uid="{752FD0C8-32AE-48C4-90DA-2834B98591F9}"/>
    <cellStyle name="Měna 2 3 2 3 3 4 2 3" xfId="33241" xr:uid="{6808D599-90FE-431F-9FEF-DCE5C97CB963}"/>
    <cellStyle name="Měna 2 3 2 3 3 4 3" xfId="11191" xr:uid="{22449F36-71AF-4610-9827-68BBB0637112}"/>
    <cellStyle name="Měna 2 3 2 3 3 4 3 2" xfId="37651" xr:uid="{F5AE12F4-CDC0-487E-B1C8-540AB448018C}"/>
    <cellStyle name="Měna 2 3 2 3 3 4 4" xfId="15601" xr:uid="{B84D656C-0AA4-4068-8614-22DBC3FDD0ED}"/>
    <cellStyle name="Měna 2 3 2 3 3 4 4 2" xfId="42061" xr:uid="{5040E89D-EF08-42E2-A5DB-CD93BE990923}"/>
    <cellStyle name="Měna 2 3 2 3 3 4 5" xfId="20011" xr:uid="{9D9CA6EC-0BFD-4135-91DB-32AE01608BF0}"/>
    <cellStyle name="Měna 2 3 2 3 3 4 5 2" xfId="46471" xr:uid="{AE701A96-1851-43DA-9D15-1613E2C69C04}"/>
    <cellStyle name="Měna 2 3 2 3 3 4 6" xfId="28831" xr:uid="{7EA02A3F-BB6B-4F11-A566-DB59CDFD363A}"/>
    <cellStyle name="Měna 2 3 2 3 3 5" xfId="3001" xr:uid="{3ACCF6F1-994C-4EF5-B87B-4F37903D8796}"/>
    <cellStyle name="Měna 2 3 2 3 3 5 2" xfId="7411" xr:uid="{2F198C39-5099-44C6-B49A-71A054913E86}"/>
    <cellStyle name="Měna 2 3 2 3 3 5 2 2" xfId="25051" xr:uid="{197FA5EF-EC5C-4945-8293-28D1A27D191F}"/>
    <cellStyle name="Měna 2 3 2 3 3 5 2 2 2" xfId="51511" xr:uid="{F2CA2CB1-86EE-4D15-81F0-661AB8F2FB1D}"/>
    <cellStyle name="Měna 2 3 2 3 3 5 2 3" xfId="33871" xr:uid="{1F1498D2-469A-49B0-931B-B983D09506B3}"/>
    <cellStyle name="Měna 2 3 2 3 3 5 3" xfId="11821" xr:uid="{9826EE2A-3702-409E-A180-87D38C20C639}"/>
    <cellStyle name="Měna 2 3 2 3 3 5 3 2" xfId="38281" xr:uid="{1279CBEC-271B-42F5-B16D-58B681EFC438}"/>
    <cellStyle name="Měna 2 3 2 3 3 5 4" xfId="16231" xr:uid="{B2C94559-0449-479C-A3DF-EC9C0C740E8F}"/>
    <cellStyle name="Měna 2 3 2 3 3 5 4 2" xfId="42691" xr:uid="{249A7EB3-DD19-4614-A3E9-83049F26F2ED}"/>
    <cellStyle name="Měna 2 3 2 3 3 5 5" xfId="20641" xr:uid="{F531F276-EE3B-450D-8C4F-B95DE147406D}"/>
    <cellStyle name="Měna 2 3 2 3 3 5 5 2" xfId="47101" xr:uid="{03D04696-2C8D-4E88-9C44-81FF9949715B}"/>
    <cellStyle name="Měna 2 3 2 3 3 5 6" xfId="29461" xr:uid="{583D7CBD-79EE-4F4A-996D-2DDB8E3A5295}"/>
    <cellStyle name="Měna 2 3 2 3 3 6" xfId="4891" xr:uid="{07DAF7C5-A755-4982-AAAF-565E57CA7CA7}"/>
    <cellStyle name="Měna 2 3 2 3 3 6 2" xfId="22531" xr:uid="{E580E657-72B1-46FC-A9B3-FB131C4BDCE5}"/>
    <cellStyle name="Měna 2 3 2 3 3 6 2 2" xfId="48991" xr:uid="{3C488735-9079-4748-953B-E2B6F0253BD8}"/>
    <cellStyle name="Měna 2 3 2 3 3 6 3" xfId="31351" xr:uid="{5541E791-21FB-4F94-B882-2E1AA905CD73}"/>
    <cellStyle name="Měna 2 3 2 3 3 7" xfId="9301" xr:uid="{3C2C7CFC-AE44-44AE-B1A8-5A388C311F59}"/>
    <cellStyle name="Měna 2 3 2 3 3 7 2" xfId="35761" xr:uid="{DC1ED016-42E2-431E-8DF3-325116E3B14C}"/>
    <cellStyle name="Měna 2 3 2 3 3 8" xfId="13711" xr:uid="{70F0D205-9996-4178-B473-5D4CCE1FFEAA}"/>
    <cellStyle name="Měna 2 3 2 3 3 8 2" xfId="40171" xr:uid="{A4B1DDCF-D95E-4076-98A0-BED14886A1E1}"/>
    <cellStyle name="Měna 2 3 2 3 3 9" xfId="18121" xr:uid="{33CF7F74-688B-4B45-BF53-A42919118594}"/>
    <cellStyle name="Měna 2 3 2 3 3 9 2" xfId="44581" xr:uid="{E2D12FC9-C48B-4112-9C62-95E34FE76D4D}"/>
    <cellStyle name="Měna 2 3 2 3 4" xfId="691" xr:uid="{722539C3-3B3D-4560-BE6E-BDBD70F19A76}"/>
    <cellStyle name="Měna 2 3 2 3 4 2" xfId="3211" xr:uid="{9CBC9EA8-952F-42A2-BB7C-675106E75ACD}"/>
    <cellStyle name="Měna 2 3 2 3 4 2 2" xfId="7621" xr:uid="{130C3EB2-096E-4824-B85F-B16305F5E0E2}"/>
    <cellStyle name="Měna 2 3 2 3 4 2 2 2" xfId="25261" xr:uid="{C75D9801-0EF1-4030-A4F2-FB0F0A013C63}"/>
    <cellStyle name="Měna 2 3 2 3 4 2 2 2 2" xfId="51721" xr:uid="{E3C1A08D-4EBC-425A-849B-82F15CF5A748}"/>
    <cellStyle name="Měna 2 3 2 3 4 2 2 3" xfId="34081" xr:uid="{0EBBF42E-0862-4B47-BE80-3693BE36C956}"/>
    <cellStyle name="Měna 2 3 2 3 4 2 3" xfId="12031" xr:uid="{87D356B5-EE11-46D3-95D6-DFCE1D874A73}"/>
    <cellStyle name="Měna 2 3 2 3 4 2 3 2" xfId="38491" xr:uid="{9AEAA79A-BE87-4440-95B1-B91964795A48}"/>
    <cellStyle name="Měna 2 3 2 3 4 2 4" xfId="16441" xr:uid="{531AB716-592E-4AD4-AFF0-B64CC4F74205}"/>
    <cellStyle name="Měna 2 3 2 3 4 2 4 2" xfId="42901" xr:uid="{F5E290F9-D0D2-4D5F-A6FA-07F58B991690}"/>
    <cellStyle name="Měna 2 3 2 3 4 2 5" xfId="20851" xr:uid="{7621AC7C-8547-4AA6-9321-392299F6AC79}"/>
    <cellStyle name="Měna 2 3 2 3 4 2 5 2" xfId="47311" xr:uid="{26A28208-5D74-4991-9907-ED0FFF321E9C}"/>
    <cellStyle name="Měna 2 3 2 3 4 2 6" xfId="29671" xr:uid="{428674D3-3945-4346-85DA-3F04F27494FB}"/>
    <cellStyle name="Měna 2 3 2 3 4 3" xfId="5101" xr:uid="{7C9B827A-0E45-4E46-8635-C43B29360CE5}"/>
    <cellStyle name="Měna 2 3 2 3 4 3 2" xfId="22741" xr:uid="{F0A45E9B-4D9E-48E7-91EB-26821D00AC87}"/>
    <cellStyle name="Měna 2 3 2 3 4 3 2 2" xfId="49201" xr:uid="{0D9DE02F-2027-428B-86BE-E132CB1039AA}"/>
    <cellStyle name="Měna 2 3 2 3 4 3 3" xfId="31561" xr:uid="{A36C233C-3BFB-4C48-8BB1-CB4DD4CAE654}"/>
    <cellStyle name="Měna 2 3 2 3 4 4" xfId="9511" xr:uid="{E7E201DC-4ECB-4750-B64D-06C06BC62CF0}"/>
    <cellStyle name="Měna 2 3 2 3 4 4 2" xfId="35971" xr:uid="{62176C1E-001E-46AD-A51E-F298FE063EFC}"/>
    <cellStyle name="Měna 2 3 2 3 4 5" xfId="13921" xr:uid="{4B7B19D3-CE00-4D04-AB2C-66A8956F11EA}"/>
    <cellStyle name="Měna 2 3 2 3 4 5 2" xfId="40381" xr:uid="{50F71AEA-F2D6-4E80-8ADA-444915A52C1C}"/>
    <cellStyle name="Měna 2 3 2 3 4 6" xfId="18331" xr:uid="{B961B060-E280-4DE4-94ED-197A7E83EBC1}"/>
    <cellStyle name="Měna 2 3 2 3 4 6 2" xfId="44791" xr:uid="{31DB9777-995E-4AC6-A861-3F200672319F}"/>
    <cellStyle name="Měna 2 3 2 3 4 7" xfId="27151" xr:uid="{0ABEA02B-5F3A-455A-9ECD-B204D578A1A0}"/>
    <cellStyle name="Měna 2 3 2 3 5" xfId="1321" xr:uid="{F05BBA0D-2F32-4818-A332-D74CD0BE3EBD}"/>
    <cellStyle name="Měna 2 3 2 3 5 2" xfId="3841" xr:uid="{FC11E695-FB4A-4126-8E20-DCF237595A02}"/>
    <cellStyle name="Měna 2 3 2 3 5 2 2" xfId="8251" xr:uid="{8BBE36D3-CB12-49D7-BFEF-5A3898E7D0C3}"/>
    <cellStyle name="Měna 2 3 2 3 5 2 2 2" xfId="25891" xr:uid="{34D08516-21A1-4F9D-BC6E-197C509B710D}"/>
    <cellStyle name="Měna 2 3 2 3 5 2 2 2 2" xfId="52351" xr:uid="{0F1404B3-F8FF-4D6F-9EA5-98B288CCB4EB}"/>
    <cellStyle name="Měna 2 3 2 3 5 2 2 3" xfId="34711" xr:uid="{0ED2FFD2-A93C-42B6-B1B1-FE0A20EC070A}"/>
    <cellStyle name="Měna 2 3 2 3 5 2 3" xfId="12661" xr:uid="{452CF6D0-670A-4D95-A583-51789959C629}"/>
    <cellStyle name="Měna 2 3 2 3 5 2 3 2" xfId="39121" xr:uid="{A4F129C4-F4EB-4ED4-82D0-FA7BE32E0881}"/>
    <cellStyle name="Měna 2 3 2 3 5 2 4" xfId="17071" xr:uid="{9C8239BB-F291-4E31-AEC7-CFDAAAA91C3F}"/>
    <cellStyle name="Měna 2 3 2 3 5 2 4 2" xfId="43531" xr:uid="{9C81E592-A53A-43D8-A65A-9D69A6B20FA8}"/>
    <cellStyle name="Měna 2 3 2 3 5 2 5" xfId="21481" xr:uid="{71980F6C-154C-4D81-A8E7-D04FCFC2357E}"/>
    <cellStyle name="Měna 2 3 2 3 5 2 5 2" xfId="47941" xr:uid="{07B599CD-2FED-47A7-BC2F-2710642408C5}"/>
    <cellStyle name="Měna 2 3 2 3 5 2 6" xfId="30301" xr:uid="{B8CA851D-0B67-4258-A6A4-D799A7AAF99E}"/>
    <cellStyle name="Měna 2 3 2 3 5 3" xfId="5731" xr:uid="{FE2F1346-ADD2-4D4D-9E54-1A54C391570B}"/>
    <cellStyle name="Měna 2 3 2 3 5 3 2" xfId="23371" xr:uid="{181864B1-C6F9-4995-A91A-F41697582B0E}"/>
    <cellStyle name="Měna 2 3 2 3 5 3 2 2" xfId="49831" xr:uid="{30D5659B-1CAC-45F7-9AFC-4184DDFF224C}"/>
    <cellStyle name="Měna 2 3 2 3 5 3 3" xfId="32191" xr:uid="{3484C21E-A99B-4B6E-AF4A-8A11B7ADAC77}"/>
    <cellStyle name="Měna 2 3 2 3 5 4" xfId="10141" xr:uid="{CAA06191-49FE-49C7-91A7-06E9D45E2B05}"/>
    <cellStyle name="Měna 2 3 2 3 5 4 2" xfId="36601" xr:uid="{CA30F678-11C2-4756-B130-207C04EF5A56}"/>
    <cellStyle name="Měna 2 3 2 3 5 5" xfId="14551" xr:uid="{C342A1EA-BDEE-483D-9233-FFA1651DC193}"/>
    <cellStyle name="Měna 2 3 2 3 5 5 2" xfId="41011" xr:uid="{729FFA85-C65B-44F5-9FFB-F04AFFB6A52C}"/>
    <cellStyle name="Měna 2 3 2 3 5 6" xfId="18961" xr:uid="{E0A7B7F0-5443-4C16-ACF7-47EA07C75282}"/>
    <cellStyle name="Měna 2 3 2 3 5 6 2" xfId="45421" xr:uid="{4A2C8BBF-116F-4374-B3AA-4C98F5C1E187}"/>
    <cellStyle name="Měna 2 3 2 3 5 7" xfId="27781" xr:uid="{DC20C647-C388-48CD-A4C1-89C306A9D1B5}"/>
    <cellStyle name="Měna 2 3 2 3 6" xfId="1951" xr:uid="{4AABE02D-3117-42E3-BCC2-06BCD3A9B895}"/>
    <cellStyle name="Měna 2 3 2 3 6 2" xfId="6361" xr:uid="{EFE5E17F-5E90-454F-A2BE-A6647923A7D1}"/>
    <cellStyle name="Měna 2 3 2 3 6 2 2" xfId="24001" xr:uid="{B85FBD6A-B279-4243-A2A8-DB18442A2D67}"/>
    <cellStyle name="Měna 2 3 2 3 6 2 2 2" xfId="50461" xr:uid="{A2A68705-FEAD-4D48-B4AF-82A2402BE401}"/>
    <cellStyle name="Měna 2 3 2 3 6 2 3" xfId="32821" xr:uid="{405AF0DD-849C-4230-90A2-2A1786931C42}"/>
    <cellStyle name="Měna 2 3 2 3 6 3" xfId="10771" xr:uid="{BA666242-8A99-46AF-8BF8-172169A029F2}"/>
    <cellStyle name="Měna 2 3 2 3 6 3 2" xfId="37231" xr:uid="{CACAE39A-C0F7-411A-A723-20AE92B69AC3}"/>
    <cellStyle name="Měna 2 3 2 3 6 4" xfId="15181" xr:uid="{BD7D8B70-1CF8-4BF6-8C93-CD8E05980948}"/>
    <cellStyle name="Měna 2 3 2 3 6 4 2" xfId="41641" xr:uid="{564F2AAD-2D6A-4D63-A338-81EEAFC1973F}"/>
    <cellStyle name="Měna 2 3 2 3 6 5" xfId="19591" xr:uid="{51C29285-4CBB-4901-9B73-CAE68CBD8C98}"/>
    <cellStyle name="Měna 2 3 2 3 6 5 2" xfId="46051" xr:uid="{4892144C-7164-4809-B283-77C277BD89E7}"/>
    <cellStyle name="Měna 2 3 2 3 6 6" xfId="28411" xr:uid="{904F30AE-7AB1-4219-AF6B-98AEE0CE3D19}"/>
    <cellStyle name="Měna 2 3 2 3 7" xfId="2581" xr:uid="{C27CCA7A-A18D-4FAC-B231-74630D59E2F8}"/>
    <cellStyle name="Měna 2 3 2 3 7 2" xfId="6991" xr:uid="{A6FA785F-D6DF-45C9-8F94-AF4555C5C513}"/>
    <cellStyle name="Měna 2 3 2 3 7 2 2" xfId="24631" xr:uid="{2C5ABC81-A196-4B45-ADDB-AD0E766FFBE8}"/>
    <cellStyle name="Měna 2 3 2 3 7 2 2 2" xfId="51091" xr:uid="{DEA68548-9C6C-43E8-871C-1FA5BC52A484}"/>
    <cellStyle name="Měna 2 3 2 3 7 2 3" xfId="33451" xr:uid="{C164D107-0E30-4E8A-8017-18388D27FE34}"/>
    <cellStyle name="Měna 2 3 2 3 7 3" xfId="11401" xr:uid="{1A4A802E-66DA-437F-A5EE-DD114C61148A}"/>
    <cellStyle name="Měna 2 3 2 3 7 3 2" xfId="37861" xr:uid="{B1EF6ACF-4D73-47EA-8E9E-FC1139C8456B}"/>
    <cellStyle name="Měna 2 3 2 3 7 4" xfId="15811" xr:uid="{BC679349-FBC3-4A56-A32E-C584A96913AA}"/>
    <cellStyle name="Měna 2 3 2 3 7 4 2" xfId="42271" xr:uid="{6F8CA8FB-BB57-49AF-AF8C-67A8BDF51EEF}"/>
    <cellStyle name="Měna 2 3 2 3 7 5" xfId="20221" xr:uid="{9AF58C9D-4F16-438D-AC47-A657D7EFD5A8}"/>
    <cellStyle name="Měna 2 3 2 3 7 5 2" xfId="46681" xr:uid="{D4BE17EA-7B71-4E2E-ADDA-E488B51FC017}"/>
    <cellStyle name="Měna 2 3 2 3 7 6" xfId="29041" xr:uid="{8E813181-5B09-4F67-93B1-8A3555129730}"/>
    <cellStyle name="Měna 2 3 2 3 8" xfId="4471" xr:uid="{0B0221E1-4A8A-490A-8603-BAE03B69E71F}"/>
    <cellStyle name="Měna 2 3 2 3 8 2" xfId="22111" xr:uid="{07E81B23-79AC-458B-AC62-C11BFD2082A6}"/>
    <cellStyle name="Měna 2 3 2 3 8 2 2" xfId="48571" xr:uid="{BADD69E2-AF4E-490A-84C2-9F1A66E5386C}"/>
    <cellStyle name="Měna 2 3 2 3 8 3" xfId="30931" xr:uid="{BA58D0C6-1A4C-46D5-8C52-6496D8D9D8BD}"/>
    <cellStyle name="Měna 2 3 2 3 9" xfId="8881" xr:uid="{CE824785-88BF-41E2-B2D5-319164124318}"/>
    <cellStyle name="Měna 2 3 2 3 9 2" xfId="35341" xr:uid="{444DEA6A-A939-475F-9087-7D6269B3B2F9}"/>
    <cellStyle name="Měna 2 3 2 4" xfId="102" xr:uid="{8A794A8D-6D4D-450E-A93F-85E2D6E25745}"/>
    <cellStyle name="Měna 2 3 2 4 10" xfId="13333" xr:uid="{281B7564-ADAB-4F49-B9D0-65ADE13B2C90}"/>
    <cellStyle name="Měna 2 3 2 4 10 2" xfId="39793" xr:uid="{77C1753B-8D1A-456B-9F4D-D554D7645BCF}"/>
    <cellStyle name="Měna 2 3 2 4 11" xfId="17743" xr:uid="{E1629781-0FDC-4933-8EE9-D352F0CFCBD3}"/>
    <cellStyle name="Měna 2 3 2 4 11 2" xfId="44203" xr:uid="{9A3C1E64-92BF-4B07-86B3-6D1C6DD3BA59}"/>
    <cellStyle name="Měna 2 3 2 4 12" xfId="26563" xr:uid="{588CA092-D0B6-4838-9D91-63E17EF50881}"/>
    <cellStyle name="Měna 2 3 2 4 2" xfId="313" xr:uid="{47014050-C5C5-4A2C-B8D0-CA4B33D3C1B1}"/>
    <cellStyle name="Měna 2 3 2 4 2 10" xfId="26773" xr:uid="{48A8E4BE-64E1-4F11-BA20-DC184A58445E}"/>
    <cellStyle name="Měna 2 3 2 4 2 2" xfId="943" xr:uid="{67EA449F-0D0E-4BCF-9898-E3D73AB851C7}"/>
    <cellStyle name="Měna 2 3 2 4 2 2 2" xfId="3463" xr:uid="{A0ED21BF-5281-4FEF-A8BE-D724709D8BE6}"/>
    <cellStyle name="Měna 2 3 2 4 2 2 2 2" xfId="7873" xr:uid="{FECBC5D2-85F1-4372-BAB9-E6B62799245E}"/>
    <cellStyle name="Měna 2 3 2 4 2 2 2 2 2" xfId="25513" xr:uid="{0669665D-2CD0-449B-9A6F-661E78D2199E}"/>
    <cellStyle name="Měna 2 3 2 4 2 2 2 2 2 2" xfId="51973" xr:uid="{34241C73-2494-47E0-A7B6-6B82C13E8A4D}"/>
    <cellStyle name="Měna 2 3 2 4 2 2 2 2 3" xfId="34333" xr:uid="{1389501E-3F55-4ABC-B253-955AF54B0B96}"/>
    <cellStyle name="Měna 2 3 2 4 2 2 2 3" xfId="12283" xr:uid="{444EF5F2-4ADB-4AB0-B088-FF35E734A806}"/>
    <cellStyle name="Měna 2 3 2 4 2 2 2 3 2" xfId="38743" xr:uid="{069ADAA1-6B49-45E0-AA6F-75983D150CFA}"/>
    <cellStyle name="Měna 2 3 2 4 2 2 2 4" xfId="16693" xr:uid="{0D3F0A22-97D6-4D29-BCC7-87618A919A05}"/>
    <cellStyle name="Měna 2 3 2 4 2 2 2 4 2" xfId="43153" xr:uid="{B88E6C8F-0EA7-4306-B4A2-9A0FE747FDB8}"/>
    <cellStyle name="Měna 2 3 2 4 2 2 2 5" xfId="21103" xr:uid="{AB31A6BB-8199-4334-9354-2B820050498F}"/>
    <cellStyle name="Měna 2 3 2 4 2 2 2 5 2" xfId="47563" xr:uid="{10B1B7E5-82E8-43BD-B69A-B48159023083}"/>
    <cellStyle name="Měna 2 3 2 4 2 2 2 6" xfId="29923" xr:uid="{73B237E7-F0D2-4AED-A06F-62F05EDEADA7}"/>
    <cellStyle name="Měna 2 3 2 4 2 2 3" xfId="5353" xr:uid="{D3CAA107-49D4-476A-B0D3-0AAE24BEB3E7}"/>
    <cellStyle name="Měna 2 3 2 4 2 2 3 2" xfId="22993" xr:uid="{D29EB1FA-3C12-46E1-8D5A-7A18812BFF84}"/>
    <cellStyle name="Měna 2 3 2 4 2 2 3 2 2" xfId="49453" xr:uid="{1DD36A7E-DE5F-4DC6-89EB-8057F875ED42}"/>
    <cellStyle name="Měna 2 3 2 4 2 2 3 3" xfId="31813" xr:uid="{578F0D76-56AA-4AE0-87B7-3778AD1C203C}"/>
    <cellStyle name="Měna 2 3 2 4 2 2 4" xfId="9763" xr:uid="{5848AA6B-B2F2-481C-8FFD-0D9DC18D9378}"/>
    <cellStyle name="Měna 2 3 2 4 2 2 4 2" xfId="36223" xr:uid="{195250BC-15EE-4BE9-9C95-A5FFC335EBE9}"/>
    <cellStyle name="Měna 2 3 2 4 2 2 5" xfId="14173" xr:uid="{326E0A58-4BF7-4418-BC7E-BD5554C23F8B}"/>
    <cellStyle name="Měna 2 3 2 4 2 2 5 2" xfId="40633" xr:uid="{5C39FB8B-45BE-4E0F-B601-4C20C8E3BE90}"/>
    <cellStyle name="Měna 2 3 2 4 2 2 6" xfId="18583" xr:uid="{FB8A04B9-3A9C-45A3-BA16-E0DF1003008F}"/>
    <cellStyle name="Měna 2 3 2 4 2 2 6 2" xfId="45043" xr:uid="{6164DD87-CA49-4E1A-9EDC-6DE504E3C8F1}"/>
    <cellStyle name="Měna 2 3 2 4 2 2 7" xfId="27403" xr:uid="{B00A7486-20D6-40E8-8D81-83F147243883}"/>
    <cellStyle name="Měna 2 3 2 4 2 3" xfId="1573" xr:uid="{B2F77BE5-9324-428D-B821-918B970C986B}"/>
    <cellStyle name="Měna 2 3 2 4 2 3 2" xfId="4093" xr:uid="{3BAFECDF-9135-4A4A-96A5-54CE2567BC55}"/>
    <cellStyle name="Měna 2 3 2 4 2 3 2 2" xfId="8503" xr:uid="{CD6658B2-D3CB-4AE5-B815-DBE2F87F69AB}"/>
    <cellStyle name="Měna 2 3 2 4 2 3 2 2 2" xfId="26143" xr:uid="{0988E9EC-2E68-4788-9E24-826020558D12}"/>
    <cellStyle name="Měna 2 3 2 4 2 3 2 2 2 2" xfId="52603" xr:uid="{D4FE9034-D7ED-4E0A-ADE1-15399A4D5C18}"/>
    <cellStyle name="Měna 2 3 2 4 2 3 2 2 3" xfId="34963" xr:uid="{BB0F5E79-E3C8-454E-BF1C-08EB79D0E784}"/>
    <cellStyle name="Měna 2 3 2 4 2 3 2 3" xfId="12913" xr:uid="{5F2137D5-950D-4DCD-AFA1-098ED469004D}"/>
    <cellStyle name="Měna 2 3 2 4 2 3 2 3 2" xfId="39373" xr:uid="{BAAD72DE-9C26-4860-AB06-263D7FD8837A}"/>
    <cellStyle name="Měna 2 3 2 4 2 3 2 4" xfId="17323" xr:uid="{721D0CE7-E365-4C0C-A7AA-B747DBCB004D}"/>
    <cellStyle name="Měna 2 3 2 4 2 3 2 4 2" xfId="43783" xr:uid="{1A2FF554-2F3E-4184-8E1D-914509C47000}"/>
    <cellStyle name="Měna 2 3 2 4 2 3 2 5" xfId="21733" xr:uid="{D27E8C53-C6F9-420C-90B4-308D262F8C91}"/>
    <cellStyle name="Měna 2 3 2 4 2 3 2 5 2" xfId="48193" xr:uid="{9F588B53-3F62-44FA-BB29-670D8A45BAB7}"/>
    <cellStyle name="Měna 2 3 2 4 2 3 2 6" xfId="30553" xr:uid="{62E27334-3DDC-467F-A1CA-174AADB0EAAF}"/>
    <cellStyle name="Měna 2 3 2 4 2 3 3" xfId="5983" xr:uid="{9ACE5515-44D8-4187-9E42-E4C2809E2F7F}"/>
    <cellStyle name="Měna 2 3 2 4 2 3 3 2" xfId="23623" xr:uid="{79C7694C-24FF-4C81-A75A-F829E401A2F8}"/>
    <cellStyle name="Měna 2 3 2 4 2 3 3 2 2" xfId="50083" xr:uid="{80BD2E16-CEEB-4CD4-9402-98C0C9C7CB69}"/>
    <cellStyle name="Měna 2 3 2 4 2 3 3 3" xfId="32443" xr:uid="{A678C774-0C99-4202-98F2-AC9BEFE109C7}"/>
    <cellStyle name="Měna 2 3 2 4 2 3 4" xfId="10393" xr:uid="{7571122C-AC33-487E-9385-8D068D674BAB}"/>
    <cellStyle name="Měna 2 3 2 4 2 3 4 2" xfId="36853" xr:uid="{3BAB4E89-65E1-4776-99B2-663C7B2EE479}"/>
    <cellStyle name="Měna 2 3 2 4 2 3 5" xfId="14803" xr:uid="{EF7A4B47-C7C7-4DB0-B892-42D97CEC9B24}"/>
    <cellStyle name="Měna 2 3 2 4 2 3 5 2" xfId="41263" xr:uid="{E6C4ECDC-56BD-4B79-BFE1-A37CEE301A57}"/>
    <cellStyle name="Měna 2 3 2 4 2 3 6" xfId="19213" xr:uid="{4CFF36C1-A1C9-42F9-8E8E-76EF16C960BC}"/>
    <cellStyle name="Měna 2 3 2 4 2 3 6 2" xfId="45673" xr:uid="{E4395F68-71F1-419C-AF2C-A274565CA577}"/>
    <cellStyle name="Měna 2 3 2 4 2 3 7" xfId="28033" xr:uid="{08185674-BA35-4581-9B86-473F2D539F22}"/>
    <cellStyle name="Měna 2 3 2 4 2 4" xfId="2203" xr:uid="{2B334472-F59F-4698-B06B-B8D0FD84B067}"/>
    <cellStyle name="Měna 2 3 2 4 2 4 2" xfId="6613" xr:uid="{B5A3C2B3-9140-4211-ABD6-47D75196E2A1}"/>
    <cellStyle name="Měna 2 3 2 4 2 4 2 2" xfId="24253" xr:uid="{B09C1BCB-A79E-4C3F-A991-291B107FCC23}"/>
    <cellStyle name="Měna 2 3 2 4 2 4 2 2 2" xfId="50713" xr:uid="{15757961-58E4-4BFF-9483-E7A09910682A}"/>
    <cellStyle name="Měna 2 3 2 4 2 4 2 3" xfId="33073" xr:uid="{3D9D9A14-B9F0-4D28-8D51-173FFA8BAB93}"/>
    <cellStyle name="Měna 2 3 2 4 2 4 3" xfId="11023" xr:uid="{68A9C280-651F-4AFE-BDBF-3A4FBFB21597}"/>
    <cellStyle name="Měna 2 3 2 4 2 4 3 2" xfId="37483" xr:uid="{EF6862A5-CE64-4F30-A36B-99E7990932DD}"/>
    <cellStyle name="Měna 2 3 2 4 2 4 4" xfId="15433" xr:uid="{19282993-4812-48E1-831F-AF63B5DA6730}"/>
    <cellStyle name="Měna 2 3 2 4 2 4 4 2" xfId="41893" xr:uid="{1AE147B7-B75F-4FA6-B50F-1004849A1D99}"/>
    <cellStyle name="Měna 2 3 2 4 2 4 5" xfId="19843" xr:uid="{96D6602F-7E6C-4B3F-A397-8D68A0E2B45B}"/>
    <cellStyle name="Měna 2 3 2 4 2 4 5 2" xfId="46303" xr:uid="{7C39B7D4-EE18-4CD5-976F-2208954D8BF1}"/>
    <cellStyle name="Měna 2 3 2 4 2 4 6" xfId="28663" xr:uid="{70EE973D-3F90-46AA-A153-958D77DCBE04}"/>
    <cellStyle name="Měna 2 3 2 4 2 5" xfId="2833" xr:uid="{017C026D-008E-4C4E-9F2F-B035109F9D5A}"/>
    <cellStyle name="Měna 2 3 2 4 2 5 2" xfId="7243" xr:uid="{D274EED8-217D-4BFC-8FE7-9B36B36E9016}"/>
    <cellStyle name="Měna 2 3 2 4 2 5 2 2" xfId="24883" xr:uid="{2FA673F4-8975-4CD0-A9B5-E1EB21BDC61D}"/>
    <cellStyle name="Měna 2 3 2 4 2 5 2 2 2" xfId="51343" xr:uid="{8DABFC4B-F581-4414-9036-7F0DBF90E4C7}"/>
    <cellStyle name="Měna 2 3 2 4 2 5 2 3" xfId="33703" xr:uid="{6E0A7D51-E448-4CE5-8F81-F29F5C0DF47B}"/>
    <cellStyle name="Měna 2 3 2 4 2 5 3" xfId="11653" xr:uid="{7D31F754-F808-4F12-BD88-A15C6351AAB8}"/>
    <cellStyle name="Měna 2 3 2 4 2 5 3 2" xfId="38113" xr:uid="{5678E2CD-C379-4D91-AB12-6050AD30E7FA}"/>
    <cellStyle name="Měna 2 3 2 4 2 5 4" xfId="16063" xr:uid="{9687E21A-9254-4B39-8D9E-704E73E54217}"/>
    <cellStyle name="Měna 2 3 2 4 2 5 4 2" xfId="42523" xr:uid="{45640FE2-B7A2-4A6F-B5C3-A512A0F851C4}"/>
    <cellStyle name="Měna 2 3 2 4 2 5 5" xfId="20473" xr:uid="{59D1B1A1-2716-4278-942E-9C73CC2B84A0}"/>
    <cellStyle name="Měna 2 3 2 4 2 5 5 2" xfId="46933" xr:uid="{CF2DC0BF-B3C9-4FE1-B3FB-B0A5832B16E6}"/>
    <cellStyle name="Měna 2 3 2 4 2 5 6" xfId="29293" xr:uid="{A5CA8B3D-DDD2-49A1-9A1C-692C0AE05FDD}"/>
    <cellStyle name="Měna 2 3 2 4 2 6" xfId="4723" xr:uid="{34C3A1F4-F56F-4AC4-B36B-A835F94B4803}"/>
    <cellStyle name="Měna 2 3 2 4 2 6 2" xfId="22363" xr:uid="{91EB5CF2-F2FF-4981-A365-96EAE9E0BA7B}"/>
    <cellStyle name="Měna 2 3 2 4 2 6 2 2" xfId="48823" xr:uid="{34E3104E-80D7-448B-8735-694625F2C731}"/>
    <cellStyle name="Měna 2 3 2 4 2 6 3" xfId="31183" xr:uid="{8432B7BE-7956-44FC-B79C-7B37422166BD}"/>
    <cellStyle name="Měna 2 3 2 4 2 7" xfId="9133" xr:uid="{DCAE1DDC-EAC1-48BE-A296-63AB960EAFA1}"/>
    <cellStyle name="Měna 2 3 2 4 2 7 2" xfId="35593" xr:uid="{ECE39678-4B36-4C1E-B79C-A77EE9B86CD5}"/>
    <cellStyle name="Měna 2 3 2 4 2 8" xfId="13543" xr:uid="{36BCA605-36BF-4353-B92C-25C768888483}"/>
    <cellStyle name="Měna 2 3 2 4 2 8 2" xfId="40003" xr:uid="{3A71932B-8E8F-4E2E-9405-00891F6B6688}"/>
    <cellStyle name="Měna 2 3 2 4 2 9" xfId="17953" xr:uid="{3A11C644-CDF6-466F-8134-409ECC030845}"/>
    <cellStyle name="Měna 2 3 2 4 2 9 2" xfId="44413" xr:uid="{4DB6492A-EC4E-44B0-8F99-2EAB6E21F63E}"/>
    <cellStyle name="Měna 2 3 2 4 3" xfId="523" xr:uid="{878F018B-64E7-4F24-B7CA-6B314C08646B}"/>
    <cellStyle name="Měna 2 3 2 4 3 10" xfId="26983" xr:uid="{651BC1BB-5FBA-4ACC-B872-4C40EE3CB132}"/>
    <cellStyle name="Měna 2 3 2 4 3 2" xfId="1153" xr:uid="{27162041-96B5-4CF4-B5F9-DD775722F2E6}"/>
    <cellStyle name="Měna 2 3 2 4 3 2 2" xfId="3673" xr:uid="{AD62098E-AACC-4428-8724-46F56377F55D}"/>
    <cellStyle name="Měna 2 3 2 4 3 2 2 2" xfId="8083" xr:uid="{CCFE12DE-3AE4-4F50-86B8-7F8D83E8AAC4}"/>
    <cellStyle name="Měna 2 3 2 4 3 2 2 2 2" xfId="25723" xr:uid="{003182E7-13AB-48DB-A271-E2C71399AB26}"/>
    <cellStyle name="Měna 2 3 2 4 3 2 2 2 2 2" xfId="52183" xr:uid="{C1F7071E-2BE6-49AB-A315-811CB4413D03}"/>
    <cellStyle name="Měna 2 3 2 4 3 2 2 2 3" xfId="34543" xr:uid="{FB8E3121-83CD-4AE0-AAAB-68DC1EB15EA7}"/>
    <cellStyle name="Měna 2 3 2 4 3 2 2 3" xfId="12493" xr:uid="{7D167E01-9F48-48E7-8DF7-173B1FC3BBA0}"/>
    <cellStyle name="Měna 2 3 2 4 3 2 2 3 2" xfId="38953" xr:uid="{B206AF9E-E627-452A-A17D-FA7F3E7A5B93}"/>
    <cellStyle name="Měna 2 3 2 4 3 2 2 4" xfId="16903" xr:uid="{B2097868-B552-4ED2-A516-EF4C772238D7}"/>
    <cellStyle name="Měna 2 3 2 4 3 2 2 4 2" xfId="43363" xr:uid="{A26F7CED-DF2A-4532-8B03-0B2B67F6CDE4}"/>
    <cellStyle name="Měna 2 3 2 4 3 2 2 5" xfId="21313" xr:uid="{5A5ED52E-2FE7-4377-A0AB-5E4ED8BD9A7E}"/>
    <cellStyle name="Měna 2 3 2 4 3 2 2 5 2" xfId="47773" xr:uid="{B141F70D-8A37-4CE5-8076-F9D3C927FBDD}"/>
    <cellStyle name="Měna 2 3 2 4 3 2 2 6" xfId="30133" xr:uid="{836872F4-E970-4C54-B912-0FBFF451A7AA}"/>
    <cellStyle name="Měna 2 3 2 4 3 2 3" xfId="5563" xr:uid="{13982EAB-140C-4478-A769-6B54B52291DA}"/>
    <cellStyle name="Měna 2 3 2 4 3 2 3 2" xfId="23203" xr:uid="{E6C8DECB-C0BA-4F90-A9FA-6A7388DA0431}"/>
    <cellStyle name="Měna 2 3 2 4 3 2 3 2 2" xfId="49663" xr:uid="{C3021AD2-4A47-4707-B93E-EB13B43D34A9}"/>
    <cellStyle name="Měna 2 3 2 4 3 2 3 3" xfId="32023" xr:uid="{BA83DFC7-44F2-4922-8AF1-902C482444A1}"/>
    <cellStyle name="Měna 2 3 2 4 3 2 4" xfId="9973" xr:uid="{98295291-BAE6-4FC0-92DB-19192EBD82F4}"/>
    <cellStyle name="Měna 2 3 2 4 3 2 4 2" xfId="36433" xr:uid="{2F56251C-D98F-454B-837D-FCCA7D67237A}"/>
    <cellStyle name="Měna 2 3 2 4 3 2 5" xfId="14383" xr:uid="{AF11797C-D9D7-42C7-9332-944819EA298E}"/>
    <cellStyle name="Měna 2 3 2 4 3 2 5 2" xfId="40843" xr:uid="{89EC9F52-C84F-4472-AD57-724D2E15ECAE}"/>
    <cellStyle name="Měna 2 3 2 4 3 2 6" xfId="18793" xr:uid="{9480264C-A30F-484E-997E-121B1CE53840}"/>
    <cellStyle name="Měna 2 3 2 4 3 2 6 2" xfId="45253" xr:uid="{555C2F12-50EE-41BB-A4A8-4BE896E7BDE8}"/>
    <cellStyle name="Měna 2 3 2 4 3 2 7" xfId="27613" xr:uid="{BD09629F-54C4-460E-9959-8FE5DB94E8F5}"/>
    <cellStyle name="Měna 2 3 2 4 3 3" xfId="1783" xr:uid="{7D0D72C9-5AFC-48CB-8DD0-9B5502CAD1E3}"/>
    <cellStyle name="Měna 2 3 2 4 3 3 2" xfId="4303" xr:uid="{74E7BBA6-CEEE-4079-82E6-2AA4C5BCCDAC}"/>
    <cellStyle name="Měna 2 3 2 4 3 3 2 2" xfId="8713" xr:uid="{C36A8EC4-0417-44ED-8C0E-7671161E7BDA}"/>
    <cellStyle name="Měna 2 3 2 4 3 3 2 2 2" xfId="26353" xr:uid="{E8CD215E-2F16-44DF-A916-F3C7C829E5ED}"/>
    <cellStyle name="Měna 2 3 2 4 3 3 2 2 2 2" xfId="52813" xr:uid="{F3F37670-728B-463A-A6FD-6D9A6F2A59F5}"/>
    <cellStyle name="Měna 2 3 2 4 3 3 2 2 3" xfId="35173" xr:uid="{6A8B649B-947E-4E3F-BC6E-AC1C97374452}"/>
    <cellStyle name="Měna 2 3 2 4 3 3 2 3" xfId="13123" xr:uid="{1A35F02F-B955-4248-9386-BC6774BEF902}"/>
    <cellStyle name="Měna 2 3 2 4 3 3 2 3 2" xfId="39583" xr:uid="{4BA5CBEE-F1DE-40BD-A545-79D2D45A51B9}"/>
    <cellStyle name="Měna 2 3 2 4 3 3 2 4" xfId="17533" xr:uid="{CCAC1DCF-6EC5-4E17-AC15-7A2BBB44F378}"/>
    <cellStyle name="Měna 2 3 2 4 3 3 2 4 2" xfId="43993" xr:uid="{6C489731-FE6F-498E-B2D8-E5D3915338DE}"/>
    <cellStyle name="Měna 2 3 2 4 3 3 2 5" xfId="21943" xr:uid="{D304D53C-CF83-4ABB-89B3-CB6EBB7E7B40}"/>
    <cellStyle name="Měna 2 3 2 4 3 3 2 5 2" xfId="48403" xr:uid="{BC581C3C-7929-4A12-A84D-538FAAEC2B4C}"/>
    <cellStyle name="Měna 2 3 2 4 3 3 2 6" xfId="30763" xr:uid="{5898E500-CA54-4C69-B4AE-C5614A41C0AF}"/>
    <cellStyle name="Měna 2 3 2 4 3 3 3" xfId="6193" xr:uid="{EED8F24A-84E9-4CE5-8CFB-257E84E7EB06}"/>
    <cellStyle name="Měna 2 3 2 4 3 3 3 2" xfId="23833" xr:uid="{F3126B10-90DE-4E0D-A459-67DF48D4EAFD}"/>
    <cellStyle name="Měna 2 3 2 4 3 3 3 2 2" xfId="50293" xr:uid="{6DE8B794-5215-44A3-A420-0E94918745C1}"/>
    <cellStyle name="Měna 2 3 2 4 3 3 3 3" xfId="32653" xr:uid="{B87A1E20-6648-4FB2-BB1D-487228F18793}"/>
    <cellStyle name="Měna 2 3 2 4 3 3 4" xfId="10603" xr:uid="{1DD7BFD5-83D8-4D9D-B2BB-D3D5F87045CC}"/>
    <cellStyle name="Měna 2 3 2 4 3 3 4 2" xfId="37063" xr:uid="{B28A683F-8B82-44CF-A24E-F77266A02193}"/>
    <cellStyle name="Měna 2 3 2 4 3 3 5" xfId="15013" xr:uid="{6E084CBA-A426-4E71-8DAF-D6CBFEC3267A}"/>
    <cellStyle name="Měna 2 3 2 4 3 3 5 2" xfId="41473" xr:uid="{11455A78-A47C-4CF3-8E11-1C02C2D9CF8F}"/>
    <cellStyle name="Měna 2 3 2 4 3 3 6" xfId="19423" xr:uid="{2147FDAE-1D7B-4FEA-A82D-804FD80848FD}"/>
    <cellStyle name="Měna 2 3 2 4 3 3 6 2" xfId="45883" xr:uid="{ABDFD888-BD56-4BF2-9CAC-7F4628C76E80}"/>
    <cellStyle name="Měna 2 3 2 4 3 3 7" xfId="28243" xr:uid="{455F6AAD-0DBF-4A5B-BE8D-859115A16A3D}"/>
    <cellStyle name="Měna 2 3 2 4 3 4" xfId="2413" xr:uid="{197F108C-6A1E-48E6-9AC5-2914B0DB9AD1}"/>
    <cellStyle name="Měna 2 3 2 4 3 4 2" xfId="6823" xr:uid="{98C0AABA-8241-43E5-B816-8164D6241538}"/>
    <cellStyle name="Měna 2 3 2 4 3 4 2 2" xfId="24463" xr:uid="{5DF0B1B2-7B22-4C03-B235-1DD5EF334F26}"/>
    <cellStyle name="Měna 2 3 2 4 3 4 2 2 2" xfId="50923" xr:uid="{91CB1ABD-C97E-45FC-97E1-C344B0B75645}"/>
    <cellStyle name="Měna 2 3 2 4 3 4 2 3" xfId="33283" xr:uid="{3147BCB8-5816-489D-B43D-6FD529439BB7}"/>
    <cellStyle name="Měna 2 3 2 4 3 4 3" xfId="11233" xr:uid="{2D97D46A-28B6-4925-8C18-6FE14D2A18D9}"/>
    <cellStyle name="Měna 2 3 2 4 3 4 3 2" xfId="37693" xr:uid="{BA020D89-F9A2-4C1D-827E-E255182365F2}"/>
    <cellStyle name="Měna 2 3 2 4 3 4 4" xfId="15643" xr:uid="{55BC5C96-49B4-4475-992D-17FA70AFFB35}"/>
    <cellStyle name="Měna 2 3 2 4 3 4 4 2" xfId="42103" xr:uid="{B28A9700-A83F-40B9-B892-DC4124A5B4D9}"/>
    <cellStyle name="Měna 2 3 2 4 3 4 5" xfId="20053" xr:uid="{510982AE-541E-44EC-80AD-BD2BE0A8192A}"/>
    <cellStyle name="Měna 2 3 2 4 3 4 5 2" xfId="46513" xr:uid="{0C9CBD74-C961-4747-846F-FECA34F5A98F}"/>
    <cellStyle name="Měna 2 3 2 4 3 4 6" xfId="28873" xr:uid="{BEDA831B-1166-48B4-8809-4DEE2DF168B5}"/>
    <cellStyle name="Měna 2 3 2 4 3 5" xfId="3043" xr:uid="{093C6037-24DF-4C90-A3A3-465C9EF0DCDE}"/>
    <cellStyle name="Měna 2 3 2 4 3 5 2" xfId="7453" xr:uid="{B0619466-AF1B-4043-9939-29D99B07CC60}"/>
    <cellStyle name="Měna 2 3 2 4 3 5 2 2" xfId="25093" xr:uid="{95809160-7640-4297-80CD-A9CCFC834EBF}"/>
    <cellStyle name="Měna 2 3 2 4 3 5 2 2 2" xfId="51553" xr:uid="{5A839C62-205E-42D6-821B-601BE423A47E}"/>
    <cellStyle name="Měna 2 3 2 4 3 5 2 3" xfId="33913" xr:uid="{A0C18986-58E6-4798-8743-C633C70318B1}"/>
    <cellStyle name="Měna 2 3 2 4 3 5 3" xfId="11863" xr:uid="{BE5297B9-5268-439E-999B-E1C2AAF3BAE7}"/>
    <cellStyle name="Měna 2 3 2 4 3 5 3 2" xfId="38323" xr:uid="{ECA89C7D-52C1-437A-A4D6-47787BA91D7A}"/>
    <cellStyle name="Měna 2 3 2 4 3 5 4" xfId="16273" xr:uid="{EBBA0B12-918F-4F75-BBF1-19CB61D6C09F}"/>
    <cellStyle name="Měna 2 3 2 4 3 5 4 2" xfId="42733" xr:uid="{2131E506-10BF-4DFD-BC4E-C7CC55C1D1AB}"/>
    <cellStyle name="Měna 2 3 2 4 3 5 5" xfId="20683" xr:uid="{92764481-D687-40D8-9F01-21942A7773E0}"/>
    <cellStyle name="Měna 2 3 2 4 3 5 5 2" xfId="47143" xr:uid="{52ABC9B7-7596-4849-9A25-D4F9B49B0B87}"/>
    <cellStyle name="Měna 2 3 2 4 3 5 6" xfId="29503" xr:uid="{9BCF3779-CA6C-4AB3-8EEA-06C475CD7F00}"/>
    <cellStyle name="Měna 2 3 2 4 3 6" xfId="4933" xr:uid="{7B59D676-AE5A-45C1-80F1-366F081910C9}"/>
    <cellStyle name="Měna 2 3 2 4 3 6 2" xfId="22573" xr:uid="{C17BC111-AA5C-4E21-BD69-359C04DC5BE9}"/>
    <cellStyle name="Měna 2 3 2 4 3 6 2 2" xfId="49033" xr:uid="{D7056C40-E479-451C-82A6-34DB4F6A5354}"/>
    <cellStyle name="Měna 2 3 2 4 3 6 3" xfId="31393" xr:uid="{90B69FED-8DC9-4D37-97AF-5DBB94E05B8F}"/>
    <cellStyle name="Měna 2 3 2 4 3 7" xfId="9343" xr:uid="{7A90D363-2A0E-465F-BFB7-EA6F57C2D32A}"/>
    <cellStyle name="Měna 2 3 2 4 3 7 2" xfId="35803" xr:uid="{4B742783-558B-4465-B415-7506200599F3}"/>
    <cellStyle name="Měna 2 3 2 4 3 8" xfId="13753" xr:uid="{0022BF78-34E5-4FA9-8BEB-B219B19B2826}"/>
    <cellStyle name="Měna 2 3 2 4 3 8 2" xfId="40213" xr:uid="{81A609F8-CB06-4510-92B8-68C0F30BA74B}"/>
    <cellStyle name="Měna 2 3 2 4 3 9" xfId="18163" xr:uid="{0A278D88-6448-43CD-BA6D-83CA81117BE1}"/>
    <cellStyle name="Měna 2 3 2 4 3 9 2" xfId="44623" xr:uid="{B639A940-7BFC-41C0-A9AC-4F2883E3FAC6}"/>
    <cellStyle name="Měna 2 3 2 4 4" xfId="733" xr:uid="{58CBE0CB-77C3-4863-A3B4-83786D882155}"/>
    <cellStyle name="Měna 2 3 2 4 4 2" xfId="3253" xr:uid="{B7A53837-8E8A-4C71-AD48-C756EDBD147C}"/>
    <cellStyle name="Měna 2 3 2 4 4 2 2" xfId="7663" xr:uid="{C2566F37-B829-4591-AF3C-A77925CB8283}"/>
    <cellStyle name="Měna 2 3 2 4 4 2 2 2" xfId="25303" xr:uid="{793621B4-B04F-4BF1-BA76-13A301ABBC39}"/>
    <cellStyle name="Měna 2 3 2 4 4 2 2 2 2" xfId="51763" xr:uid="{9BC602CE-2178-42CF-8F9F-3F1B3463B9C0}"/>
    <cellStyle name="Měna 2 3 2 4 4 2 2 3" xfId="34123" xr:uid="{5751C12C-6F18-4D5C-8393-E9F10E2399E3}"/>
    <cellStyle name="Měna 2 3 2 4 4 2 3" xfId="12073" xr:uid="{0FF916B4-A192-4154-BA95-3B47DF027F26}"/>
    <cellStyle name="Měna 2 3 2 4 4 2 3 2" xfId="38533" xr:uid="{127C3BB9-F572-4F36-A8F4-5C05C2130492}"/>
    <cellStyle name="Měna 2 3 2 4 4 2 4" xfId="16483" xr:uid="{07100700-DC9F-4BD7-9DD3-DAF80BF200DC}"/>
    <cellStyle name="Měna 2 3 2 4 4 2 4 2" xfId="42943" xr:uid="{29D085E5-610B-4FAD-9123-26676B98EDA0}"/>
    <cellStyle name="Měna 2 3 2 4 4 2 5" xfId="20893" xr:uid="{9035EE1E-1ECC-4D93-BB9A-327D26BAEAE2}"/>
    <cellStyle name="Měna 2 3 2 4 4 2 5 2" xfId="47353" xr:uid="{3FC43605-00F0-414F-BAB6-F0B699E8B29D}"/>
    <cellStyle name="Měna 2 3 2 4 4 2 6" xfId="29713" xr:uid="{1F69BB74-031A-437A-B992-007EB910D40C}"/>
    <cellStyle name="Měna 2 3 2 4 4 3" xfId="5143" xr:uid="{65DEB5FA-1353-4989-BACF-C428AFC3C0C0}"/>
    <cellStyle name="Měna 2 3 2 4 4 3 2" xfId="22783" xr:uid="{2BBD8292-AA1E-4615-B0C5-BC77D0239868}"/>
    <cellStyle name="Měna 2 3 2 4 4 3 2 2" xfId="49243" xr:uid="{E1304A3A-AAFA-4693-8183-5F8E95F1ACCB}"/>
    <cellStyle name="Měna 2 3 2 4 4 3 3" xfId="31603" xr:uid="{A430CDDA-D253-4117-AA04-57DB23DFA47C}"/>
    <cellStyle name="Měna 2 3 2 4 4 4" xfId="9553" xr:uid="{15724E18-E240-4830-90AA-256A6E25E83C}"/>
    <cellStyle name="Měna 2 3 2 4 4 4 2" xfId="36013" xr:uid="{B3BE7A50-DF6E-4E7C-9E17-8899E1A2F742}"/>
    <cellStyle name="Měna 2 3 2 4 4 5" xfId="13963" xr:uid="{7630635D-DCD0-4B1B-B667-6361DF83781A}"/>
    <cellStyle name="Měna 2 3 2 4 4 5 2" xfId="40423" xr:uid="{76F6D1ED-28A3-40D3-8039-B89CA76160F1}"/>
    <cellStyle name="Měna 2 3 2 4 4 6" xfId="18373" xr:uid="{D630E98F-DB0E-409E-9051-14033CCC7FDA}"/>
    <cellStyle name="Měna 2 3 2 4 4 6 2" xfId="44833" xr:uid="{15AD5142-06A4-4704-9D9C-D905CB66F849}"/>
    <cellStyle name="Měna 2 3 2 4 4 7" xfId="27193" xr:uid="{B85398BA-0441-4C06-8569-4D439E385EEE}"/>
    <cellStyle name="Měna 2 3 2 4 5" xfId="1363" xr:uid="{75F6C38F-AAA3-4572-9223-5CAEE4DCAAB7}"/>
    <cellStyle name="Měna 2 3 2 4 5 2" xfId="3883" xr:uid="{8664EC67-3191-4EF2-B331-72AF2020B1B2}"/>
    <cellStyle name="Měna 2 3 2 4 5 2 2" xfId="8293" xr:uid="{EA4AEA48-5BFB-4F1E-89AD-F8E6F4C6EC2A}"/>
    <cellStyle name="Měna 2 3 2 4 5 2 2 2" xfId="25933" xr:uid="{350FCD82-68EC-4C86-9D63-FF2C86559A3D}"/>
    <cellStyle name="Měna 2 3 2 4 5 2 2 2 2" xfId="52393" xr:uid="{8C94A53E-830C-466B-A759-E09F9A785F94}"/>
    <cellStyle name="Měna 2 3 2 4 5 2 2 3" xfId="34753" xr:uid="{BFC86C1C-F35E-4F9D-8845-FC2EC6A09590}"/>
    <cellStyle name="Měna 2 3 2 4 5 2 3" xfId="12703" xr:uid="{C85D6459-D092-4787-B326-0C8C4F1C8A49}"/>
    <cellStyle name="Měna 2 3 2 4 5 2 3 2" xfId="39163" xr:uid="{B37ABC22-F5EA-4588-B7F4-8D37FC67DEB0}"/>
    <cellStyle name="Měna 2 3 2 4 5 2 4" xfId="17113" xr:uid="{F62BA813-E4D2-4C8A-86D5-779DCAEACB4E}"/>
    <cellStyle name="Měna 2 3 2 4 5 2 4 2" xfId="43573" xr:uid="{FB3B6521-7D28-40AA-98A8-E5923331BF06}"/>
    <cellStyle name="Měna 2 3 2 4 5 2 5" xfId="21523" xr:uid="{C656DCE1-9F14-4C94-8C29-686046A7F746}"/>
    <cellStyle name="Měna 2 3 2 4 5 2 5 2" xfId="47983" xr:uid="{88483EEE-4175-448D-80E2-455CDA6E8D89}"/>
    <cellStyle name="Měna 2 3 2 4 5 2 6" xfId="30343" xr:uid="{8E5E6BC4-5C65-458C-B252-466048E7D4E9}"/>
    <cellStyle name="Měna 2 3 2 4 5 3" xfId="5773" xr:uid="{A40DD8DC-8E29-443E-A70E-E9D1AA3004A9}"/>
    <cellStyle name="Měna 2 3 2 4 5 3 2" xfId="23413" xr:uid="{4DDF85DE-90E2-482C-BFE1-4F9CCFA17526}"/>
    <cellStyle name="Měna 2 3 2 4 5 3 2 2" xfId="49873" xr:uid="{D415BBD8-06D8-42D6-BF45-7FBAF41E42F7}"/>
    <cellStyle name="Měna 2 3 2 4 5 3 3" xfId="32233" xr:uid="{79DD46A3-4457-4E84-975C-98E519A214EF}"/>
    <cellStyle name="Měna 2 3 2 4 5 4" xfId="10183" xr:uid="{D91B77D0-D865-4811-9426-C0026C25C654}"/>
    <cellStyle name="Měna 2 3 2 4 5 4 2" xfId="36643" xr:uid="{4241BB94-877B-40C6-8D85-CC333209A8D3}"/>
    <cellStyle name="Měna 2 3 2 4 5 5" xfId="14593" xr:uid="{364CB54F-6BEE-4365-BB20-8642F0A5D976}"/>
    <cellStyle name="Měna 2 3 2 4 5 5 2" xfId="41053" xr:uid="{0EE25C65-145F-40E8-B11B-16CD725CF535}"/>
    <cellStyle name="Měna 2 3 2 4 5 6" xfId="19003" xr:uid="{0C07FD3F-A101-4FAD-93A5-57BBEDF727D2}"/>
    <cellStyle name="Měna 2 3 2 4 5 6 2" xfId="45463" xr:uid="{45318CC4-4EC6-42D8-9FAE-966A91A0D707}"/>
    <cellStyle name="Měna 2 3 2 4 5 7" xfId="27823" xr:uid="{ED9AA234-3A6F-4C7D-AA6A-EE0D2E3B3F1E}"/>
    <cellStyle name="Měna 2 3 2 4 6" xfId="1993" xr:uid="{4BB978A4-7E31-4F89-BD8B-65731A68729E}"/>
    <cellStyle name="Měna 2 3 2 4 6 2" xfId="6403" xr:uid="{356F3ADE-00EB-4472-AECA-D994AC91A83E}"/>
    <cellStyle name="Měna 2 3 2 4 6 2 2" xfId="24043" xr:uid="{8683FBC3-0A6F-4E9D-9816-88DB962D100E}"/>
    <cellStyle name="Měna 2 3 2 4 6 2 2 2" xfId="50503" xr:uid="{34EBFD23-C6B7-4E62-83BA-776D0FC3F04D}"/>
    <cellStyle name="Měna 2 3 2 4 6 2 3" xfId="32863" xr:uid="{8399CCFD-DD5E-4021-B81A-E02E23742561}"/>
    <cellStyle name="Měna 2 3 2 4 6 3" xfId="10813" xr:uid="{AAEF67DD-EA84-4C75-BA6D-63FCD50E028B}"/>
    <cellStyle name="Měna 2 3 2 4 6 3 2" xfId="37273" xr:uid="{E249D000-8515-467B-A406-F5A93D4BD54A}"/>
    <cellStyle name="Měna 2 3 2 4 6 4" xfId="15223" xr:uid="{17379797-88F1-4C2D-BDBF-52A20552F93E}"/>
    <cellStyle name="Měna 2 3 2 4 6 4 2" xfId="41683" xr:uid="{99ED02A0-5C6A-47D9-B454-3D4A2D083C2F}"/>
    <cellStyle name="Měna 2 3 2 4 6 5" xfId="19633" xr:uid="{45E3537D-C4F5-48D7-B2B3-7B1727680873}"/>
    <cellStyle name="Měna 2 3 2 4 6 5 2" xfId="46093" xr:uid="{09C63DCB-3D91-4908-A704-8A17F428FF92}"/>
    <cellStyle name="Měna 2 3 2 4 6 6" xfId="28453" xr:uid="{CB840EAC-041A-44F7-A557-F12F9186DD71}"/>
    <cellStyle name="Měna 2 3 2 4 7" xfId="2623" xr:uid="{5938455C-7B61-4F9C-95B0-25CA7AA4F05E}"/>
    <cellStyle name="Měna 2 3 2 4 7 2" xfId="7033" xr:uid="{289D47C8-B5CF-483A-BF7B-90E45A69BA11}"/>
    <cellStyle name="Měna 2 3 2 4 7 2 2" xfId="24673" xr:uid="{3C716AFA-E832-476D-85F3-3377CFA43FEB}"/>
    <cellStyle name="Měna 2 3 2 4 7 2 2 2" xfId="51133" xr:uid="{8A759DE3-19CE-4320-934C-9E2A39F18BA6}"/>
    <cellStyle name="Měna 2 3 2 4 7 2 3" xfId="33493" xr:uid="{28CD379B-9377-4D17-A47D-011D3A4B5B94}"/>
    <cellStyle name="Měna 2 3 2 4 7 3" xfId="11443" xr:uid="{3BDB0BCB-18E1-4390-B86E-0D75716BDF84}"/>
    <cellStyle name="Měna 2 3 2 4 7 3 2" xfId="37903" xr:uid="{8C05D2D8-F4F4-49FC-A9A3-3A19BC9B270E}"/>
    <cellStyle name="Měna 2 3 2 4 7 4" xfId="15853" xr:uid="{964DF7B1-B152-446D-BCBD-29A22B59701F}"/>
    <cellStyle name="Měna 2 3 2 4 7 4 2" xfId="42313" xr:uid="{B145B88C-E74D-459F-8C96-F722960A7313}"/>
    <cellStyle name="Měna 2 3 2 4 7 5" xfId="20263" xr:uid="{7D0B0447-61B6-496E-A68A-8E3023B9F932}"/>
    <cellStyle name="Měna 2 3 2 4 7 5 2" xfId="46723" xr:uid="{225B7EA0-1790-4CB8-9886-DED2D800C5F6}"/>
    <cellStyle name="Měna 2 3 2 4 7 6" xfId="29083" xr:uid="{9C73E98A-4FFD-411E-BF98-3236DBC2AC38}"/>
    <cellStyle name="Měna 2 3 2 4 8" xfId="4513" xr:uid="{958073AD-A6A0-43A4-B219-39053ADB92E0}"/>
    <cellStyle name="Měna 2 3 2 4 8 2" xfId="22153" xr:uid="{2418D510-855F-43EC-B9BE-3F58B5D17F74}"/>
    <cellStyle name="Měna 2 3 2 4 8 2 2" xfId="48613" xr:uid="{C91295EA-E9DD-4A1C-8042-BA196332E3B9}"/>
    <cellStyle name="Měna 2 3 2 4 8 3" xfId="30973" xr:uid="{B7E00E1D-066B-48E1-B832-DC6E177384A8}"/>
    <cellStyle name="Měna 2 3 2 4 9" xfId="8923" xr:uid="{15FA994F-0A1C-41B6-9291-7AEDB06EA0C6}"/>
    <cellStyle name="Měna 2 3 2 4 9 2" xfId="35383" xr:uid="{1500D3C9-4F2D-4C7B-938B-1D78F393A2A3}"/>
    <cellStyle name="Měna 2 3 2 5" xfId="144" xr:uid="{805D410B-960D-4772-9C79-2CD59CE7E3BF}"/>
    <cellStyle name="Měna 2 3 2 5 10" xfId="13375" xr:uid="{0B4DC274-2206-48F7-BCC4-4C533ADC4AD4}"/>
    <cellStyle name="Měna 2 3 2 5 10 2" xfId="39835" xr:uid="{70E38DD7-6E7B-4762-8945-C0AD65CF7222}"/>
    <cellStyle name="Měna 2 3 2 5 11" xfId="17785" xr:uid="{28C1BDB0-27E1-476F-A0C5-1294DD957A7B}"/>
    <cellStyle name="Měna 2 3 2 5 11 2" xfId="44245" xr:uid="{33F1AA73-4E03-4C63-A58D-3F60DBA6FE7F}"/>
    <cellStyle name="Měna 2 3 2 5 12" xfId="26605" xr:uid="{AB0CE379-A454-478F-BC3C-29A9631B2F36}"/>
    <cellStyle name="Měna 2 3 2 5 2" xfId="355" xr:uid="{47A1213F-F185-4604-8DBC-F7561D4087BB}"/>
    <cellStyle name="Měna 2 3 2 5 2 10" xfId="26815" xr:uid="{5072AC13-FAC3-4866-A5BE-F17C026B64EC}"/>
    <cellStyle name="Měna 2 3 2 5 2 2" xfId="985" xr:uid="{4260347C-54DD-43A2-BFCC-E65FB7DABA3D}"/>
    <cellStyle name="Měna 2 3 2 5 2 2 2" xfId="3505" xr:uid="{209B1C65-6AC5-4ACC-9CE0-4F7E4DCD547D}"/>
    <cellStyle name="Měna 2 3 2 5 2 2 2 2" xfId="7915" xr:uid="{BD51D216-ACFA-4A75-AD20-9BDDEA0A7D64}"/>
    <cellStyle name="Měna 2 3 2 5 2 2 2 2 2" xfId="25555" xr:uid="{A073FB29-BE7C-4F53-9779-D1DBBF7BAFE1}"/>
    <cellStyle name="Měna 2 3 2 5 2 2 2 2 2 2" xfId="52015" xr:uid="{0B2F29B7-AEF8-4FB8-96BB-F49F470D8224}"/>
    <cellStyle name="Měna 2 3 2 5 2 2 2 2 3" xfId="34375" xr:uid="{054B4180-321B-413D-9361-B93E7E5D9D11}"/>
    <cellStyle name="Měna 2 3 2 5 2 2 2 3" xfId="12325" xr:uid="{3BFE073E-FD18-4D05-B991-41F9A58973F4}"/>
    <cellStyle name="Měna 2 3 2 5 2 2 2 3 2" xfId="38785" xr:uid="{3F74ED77-D67D-4A4E-B6A9-F2EBB0A533D4}"/>
    <cellStyle name="Měna 2 3 2 5 2 2 2 4" xfId="16735" xr:uid="{517F55EE-DFBE-4E0B-8403-2A05044BAF55}"/>
    <cellStyle name="Měna 2 3 2 5 2 2 2 4 2" xfId="43195" xr:uid="{52D88FAE-DC2C-4A9F-AD20-4691B7371F2E}"/>
    <cellStyle name="Měna 2 3 2 5 2 2 2 5" xfId="21145" xr:uid="{C3A1A599-1703-4BD4-820F-AA8636A7E543}"/>
    <cellStyle name="Měna 2 3 2 5 2 2 2 5 2" xfId="47605" xr:uid="{A12562B3-B7EA-4566-BF7E-E4BE49CDD74A}"/>
    <cellStyle name="Měna 2 3 2 5 2 2 2 6" xfId="29965" xr:uid="{2232AF7D-8F79-4B08-8B27-9507B69EE4BF}"/>
    <cellStyle name="Měna 2 3 2 5 2 2 3" xfId="5395" xr:uid="{9B4A0118-5D00-4C5F-B521-C720162C2E8B}"/>
    <cellStyle name="Měna 2 3 2 5 2 2 3 2" xfId="23035" xr:uid="{1CFCCA95-BD49-44AC-A56D-481413912814}"/>
    <cellStyle name="Měna 2 3 2 5 2 2 3 2 2" xfId="49495" xr:uid="{CDD4406C-EB0D-4BD2-8306-C472A2A4427D}"/>
    <cellStyle name="Měna 2 3 2 5 2 2 3 3" xfId="31855" xr:uid="{05677177-1F82-4CB5-B7AC-4C1A613C53D9}"/>
    <cellStyle name="Měna 2 3 2 5 2 2 4" xfId="9805" xr:uid="{A8C37267-1A8A-4899-96DF-06FB0BCC418F}"/>
    <cellStyle name="Měna 2 3 2 5 2 2 4 2" xfId="36265" xr:uid="{9ED39804-6DA2-405D-B2DD-540876361545}"/>
    <cellStyle name="Měna 2 3 2 5 2 2 5" xfId="14215" xr:uid="{6C5D3731-6F8B-4D10-B1A9-D9C13D7AD201}"/>
    <cellStyle name="Měna 2 3 2 5 2 2 5 2" xfId="40675" xr:uid="{0AFC90EC-2970-49C9-BC7F-E3736FAE175E}"/>
    <cellStyle name="Měna 2 3 2 5 2 2 6" xfId="18625" xr:uid="{444AE818-8EB6-4405-93B5-3ECEF41FDA25}"/>
    <cellStyle name="Měna 2 3 2 5 2 2 6 2" xfId="45085" xr:uid="{E26563ED-8E88-4735-AF69-65A5F4413432}"/>
    <cellStyle name="Měna 2 3 2 5 2 2 7" xfId="27445" xr:uid="{FCCF0C86-6F33-4BB7-87C6-D117C2932E3B}"/>
    <cellStyle name="Měna 2 3 2 5 2 3" xfId="1615" xr:uid="{2E63A03D-5DB1-465A-B7C4-B2ED22BBD61E}"/>
    <cellStyle name="Měna 2 3 2 5 2 3 2" xfId="4135" xr:uid="{6AF183CD-3F68-49AD-83D3-CB36690D979A}"/>
    <cellStyle name="Měna 2 3 2 5 2 3 2 2" xfId="8545" xr:uid="{8273D58D-8424-413E-919B-8CE3714E2446}"/>
    <cellStyle name="Měna 2 3 2 5 2 3 2 2 2" xfId="26185" xr:uid="{44B1738D-AB46-4225-A428-7969FDF4FACC}"/>
    <cellStyle name="Měna 2 3 2 5 2 3 2 2 2 2" xfId="52645" xr:uid="{4D0959C1-1C67-4E1A-BBC5-0CB859FBF53D}"/>
    <cellStyle name="Měna 2 3 2 5 2 3 2 2 3" xfId="35005" xr:uid="{739CA9E6-0D81-4FDE-B9E2-33EFCAA33790}"/>
    <cellStyle name="Měna 2 3 2 5 2 3 2 3" xfId="12955" xr:uid="{85449056-2B84-4B90-84D0-B6F4EBF00E23}"/>
    <cellStyle name="Měna 2 3 2 5 2 3 2 3 2" xfId="39415" xr:uid="{7670BC6E-E398-4ECA-9499-7F91141C350E}"/>
    <cellStyle name="Měna 2 3 2 5 2 3 2 4" xfId="17365" xr:uid="{167CE832-89C0-4041-A5D7-DBEA3FD51B92}"/>
    <cellStyle name="Měna 2 3 2 5 2 3 2 4 2" xfId="43825" xr:uid="{0DB003D8-0DA2-4137-8904-93D687115B83}"/>
    <cellStyle name="Měna 2 3 2 5 2 3 2 5" xfId="21775" xr:uid="{45706123-6609-4B9B-AE15-2D5A0567F627}"/>
    <cellStyle name="Měna 2 3 2 5 2 3 2 5 2" xfId="48235" xr:uid="{0312FB61-5759-4B5F-AA93-4E83B5AD2872}"/>
    <cellStyle name="Měna 2 3 2 5 2 3 2 6" xfId="30595" xr:uid="{23C2AC7A-568C-4A58-A4AA-F62C7135504B}"/>
    <cellStyle name="Měna 2 3 2 5 2 3 3" xfId="6025" xr:uid="{B18B745A-5A9A-4ECF-954E-48143B696EC4}"/>
    <cellStyle name="Měna 2 3 2 5 2 3 3 2" xfId="23665" xr:uid="{50D75E5D-93E8-49ED-8B64-F1868ECD092C}"/>
    <cellStyle name="Měna 2 3 2 5 2 3 3 2 2" xfId="50125" xr:uid="{8A3B7F06-A473-4539-BF35-C5E2F6D83A54}"/>
    <cellStyle name="Měna 2 3 2 5 2 3 3 3" xfId="32485" xr:uid="{896D2B05-2533-464F-B127-C5BFEE4E6D3B}"/>
    <cellStyle name="Měna 2 3 2 5 2 3 4" xfId="10435" xr:uid="{B534E984-29FA-4E2D-8E05-E0EF1B56B445}"/>
    <cellStyle name="Měna 2 3 2 5 2 3 4 2" xfId="36895" xr:uid="{A04D0012-2804-4092-913B-F4DB3F3C71F7}"/>
    <cellStyle name="Měna 2 3 2 5 2 3 5" xfId="14845" xr:uid="{3A414F5A-2D9D-420D-98E9-91F54503E467}"/>
    <cellStyle name="Měna 2 3 2 5 2 3 5 2" xfId="41305" xr:uid="{65C5A30F-9408-49D3-BA90-180556390E86}"/>
    <cellStyle name="Měna 2 3 2 5 2 3 6" xfId="19255" xr:uid="{C9238F21-7D7D-472E-9046-D0F60DCDED0D}"/>
    <cellStyle name="Měna 2 3 2 5 2 3 6 2" xfId="45715" xr:uid="{0A9FDD29-85CF-4006-8CF5-23EC22B41466}"/>
    <cellStyle name="Měna 2 3 2 5 2 3 7" xfId="28075" xr:uid="{4E08237C-C703-42DF-822B-08B12B579F97}"/>
    <cellStyle name="Měna 2 3 2 5 2 4" xfId="2245" xr:uid="{6354A44E-7FF8-47D4-BDB5-21BC68E60D12}"/>
    <cellStyle name="Měna 2 3 2 5 2 4 2" xfId="6655" xr:uid="{555DBE28-A432-481D-A68F-9E40C2D5FC1D}"/>
    <cellStyle name="Měna 2 3 2 5 2 4 2 2" xfId="24295" xr:uid="{F579EC92-CDE8-4397-915A-76EB09BF6FE7}"/>
    <cellStyle name="Měna 2 3 2 5 2 4 2 2 2" xfId="50755" xr:uid="{DEC72AE6-28D5-462A-8C25-1EF0B8B49317}"/>
    <cellStyle name="Měna 2 3 2 5 2 4 2 3" xfId="33115" xr:uid="{D12A11A9-BA17-4EDC-9C55-29ED6078F973}"/>
    <cellStyle name="Měna 2 3 2 5 2 4 3" xfId="11065" xr:uid="{5BA7A3B9-2E57-42E0-8A79-877F81AEBFA3}"/>
    <cellStyle name="Měna 2 3 2 5 2 4 3 2" xfId="37525" xr:uid="{5B3B9963-0F67-4310-985D-3784D998CD2B}"/>
    <cellStyle name="Měna 2 3 2 5 2 4 4" xfId="15475" xr:uid="{3BC38766-7E2F-462E-B010-6EE406D01927}"/>
    <cellStyle name="Měna 2 3 2 5 2 4 4 2" xfId="41935" xr:uid="{46BD6B4E-7274-4968-8D1D-6EFFB81A4A1E}"/>
    <cellStyle name="Měna 2 3 2 5 2 4 5" xfId="19885" xr:uid="{608DAAEE-E025-46C5-8BB6-14C76F237F39}"/>
    <cellStyle name="Měna 2 3 2 5 2 4 5 2" xfId="46345" xr:uid="{C848F4A2-AB8D-4DB7-9064-4D7952A7C547}"/>
    <cellStyle name="Měna 2 3 2 5 2 4 6" xfId="28705" xr:uid="{BE1BB930-9CA4-4163-A2FD-33076CE495BD}"/>
    <cellStyle name="Měna 2 3 2 5 2 5" xfId="2875" xr:uid="{3A586028-D258-4956-9791-E3C75D941063}"/>
    <cellStyle name="Měna 2 3 2 5 2 5 2" xfId="7285" xr:uid="{1190B0CE-1C8E-4B30-88A1-75212C342761}"/>
    <cellStyle name="Měna 2 3 2 5 2 5 2 2" xfId="24925" xr:uid="{A8A18BB5-DA79-4E69-BE2D-80B416FBFC42}"/>
    <cellStyle name="Měna 2 3 2 5 2 5 2 2 2" xfId="51385" xr:uid="{C76CC5F3-FBA1-4A30-9F3E-2D79E9C409EA}"/>
    <cellStyle name="Měna 2 3 2 5 2 5 2 3" xfId="33745" xr:uid="{61DA179B-04AD-4597-839B-4F853C62FE62}"/>
    <cellStyle name="Měna 2 3 2 5 2 5 3" xfId="11695" xr:uid="{384BE758-1907-4F73-A287-3F8AEDA8C5E3}"/>
    <cellStyle name="Měna 2 3 2 5 2 5 3 2" xfId="38155" xr:uid="{7EE088A3-8343-48E4-BB53-BBB2401DFE05}"/>
    <cellStyle name="Měna 2 3 2 5 2 5 4" xfId="16105" xr:uid="{B2645953-A9D2-43D3-B04D-E259245F1848}"/>
    <cellStyle name="Měna 2 3 2 5 2 5 4 2" xfId="42565" xr:uid="{04D3F7CD-5780-4DF8-8304-5E2992E4EBA5}"/>
    <cellStyle name="Měna 2 3 2 5 2 5 5" xfId="20515" xr:uid="{091805C2-5DB5-46B0-9D52-3A986262E3B5}"/>
    <cellStyle name="Měna 2 3 2 5 2 5 5 2" xfId="46975" xr:uid="{EA0A1521-AC1F-4AD1-8B1B-2E0FD4022D02}"/>
    <cellStyle name="Měna 2 3 2 5 2 5 6" xfId="29335" xr:uid="{13154F33-7071-4C5C-9A5B-1D6408165100}"/>
    <cellStyle name="Měna 2 3 2 5 2 6" xfId="4765" xr:uid="{D7F2055C-22B3-4F78-B9A6-945B4DBC6584}"/>
    <cellStyle name="Měna 2 3 2 5 2 6 2" xfId="22405" xr:uid="{9590A624-BBA0-44D7-9D9F-FE9CA206D0F0}"/>
    <cellStyle name="Měna 2 3 2 5 2 6 2 2" xfId="48865" xr:uid="{16B5BDFB-1C2C-4A7E-A7FB-99789BBD4318}"/>
    <cellStyle name="Měna 2 3 2 5 2 6 3" xfId="31225" xr:uid="{118585FB-6DFB-4516-815D-D0BBA0BDDAB7}"/>
    <cellStyle name="Měna 2 3 2 5 2 7" xfId="9175" xr:uid="{C1AF5A0E-C7E5-401A-A616-A6DE214D7BE9}"/>
    <cellStyle name="Měna 2 3 2 5 2 7 2" xfId="35635" xr:uid="{7A8159D9-9489-47F3-AD29-AD6A8532B3A1}"/>
    <cellStyle name="Měna 2 3 2 5 2 8" xfId="13585" xr:uid="{68B4B00E-BCA4-4D1D-B213-3F74472F74B0}"/>
    <cellStyle name="Měna 2 3 2 5 2 8 2" xfId="40045" xr:uid="{28DCD957-A363-44A8-92D2-E0538E9F3B3C}"/>
    <cellStyle name="Měna 2 3 2 5 2 9" xfId="17995" xr:uid="{D83AA271-749F-4A47-8890-B762A99C8E81}"/>
    <cellStyle name="Měna 2 3 2 5 2 9 2" xfId="44455" xr:uid="{36BF0E11-B909-423F-879E-3AE35A86B6A9}"/>
    <cellStyle name="Měna 2 3 2 5 3" xfId="565" xr:uid="{ED4C5E52-378A-486D-AB1B-56CB76E301BA}"/>
    <cellStyle name="Měna 2 3 2 5 3 10" xfId="27025" xr:uid="{C58147A5-C02C-45F6-8294-CAE6DC5836F4}"/>
    <cellStyle name="Měna 2 3 2 5 3 2" xfId="1195" xr:uid="{A306AFD4-5A0A-4CA3-95BE-4A7E5D1378E9}"/>
    <cellStyle name="Měna 2 3 2 5 3 2 2" xfId="3715" xr:uid="{AFB0D75C-FCC6-4735-A602-B1E19CB1872C}"/>
    <cellStyle name="Měna 2 3 2 5 3 2 2 2" xfId="8125" xr:uid="{9FAD2209-404D-4F73-857E-A4636582288A}"/>
    <cellStyle name="Měna 2 3 2 5 3 2 2 2 2" xfId="25765" xr:uid="{0A63873F-48F1-446A-A33B-57C660DF8E26}"/>
    <cellStyle name="Měna 2 3 2 5 3 2 2 2 2 2" xfId="52225" xr:uid="{5B922F0F-B472-4E0C-8B71-32B86A1D0D3E}"/>
    <cellStyle name="Měna 2 3 2 5 3 2 2 2 3" xfId="34585" xr:uid="{BF85FA58-7346-45F0-AD2B-85D0988CA5C2}"/>
    <cellStyle name="Měna 2 3 2 5 3 2 2 3" xfId="12535" xr:uid="{5CE822A6-7602-4D3C-901A-FE8053A219D1}"/>
    <cellStyle name="Měna 2 3 2 5 3 2 2 3 2" xfId="38995" xr:uid="{8EFB3B09-A37E-4DBA-AF91-29C30B637575}"/>
    <cellStyle name="Měna 2 3 2 5 3 2 2 4" xfId="16945" xr:uid="{93357723-6555-45BE-A85A-CFA8EF2E1C73}"/>
    <cellStyle name="Měna 2 3 2 5 3 2 2 4 2" xfId="43405" xr:uid="{0742CC08-65C1-43EF-94BB-2758DF1245F4}"/>
    <cellStyle name="Měna 2 3 2 5 3 2 2 5" xfId="21355" xr:uid="{AC9A5291-7467-4082-8B96-51178744DAA8}"/>
    <cellStyle name="Měna 2 3 2 5 3 2 2 5 2" xfId="47815" xr:uid="{46CE00A0-C51E-4CE9-ABD8-8C1546539439}"/>
    <cellStyle name="Měna 2 3 2 5 3 2 2 6" xfId="30175" xr:uid="{A98F0E36-4E78-4B15-B40A-CB1F6EEAB98B}"/>
    <cellStyle name="Měna 2 3 2 5 3 2 3" xfId="5605" xr:uid="{969CB9D8-46FE-429C-BD1F-A574EF669FA3}"/>
    <cellStyle name="Měna 2 3 2 5 3 2 3 2" xfId="23245" xr:uid="{A1A16A73-7717-41AA-A77F-84AAD0D15213}"/>
    <cellStyle name="Měna 2 3 2 5 3 2 3 2 2" xfId="49705" xr:uid="{33586506-A603-4A93-BB6B-36191F0A2721}"/>
    <cellStyle name="Měna 2 3 2 5 3 2 3 3" xfId="32065" xr:uid="{0ABB4430-DEB7-4A76-B58D-64D0C6F9D1B7}"/>
    <cellStyle name="Měna 2 3 2 5 3 2 4" xfId="10015" xr:uid="{69C927B2-4102-4C61-AF10-E0FC3B358A29}"/>
    <cellStyle name="Měna 2 3 2 5 3 2 4 2" xfId="36475" xr:uid="{6AF05E0D-9AFA-4B17-8C1C-8805D7705D1C}"/>
    <cellStyle name="Měna 2 3 2 5 3 2 5" xfId="14425" xr:uid="{07124E04-E06D-477B-BBD7-582493D1FB19}"/>
    <cellStyle name="Měna 2 3 2 5 3 2 5 2" xfId="40885" xr:uid="{8E9C9B94-3242-4947-8714-3227E7C53DC8}"/>
    <cellStyle name="Měna 2 3 2 5 3 2 6" xfId="18835" xr:uid="{8A6F1092-3100-4189-A3A6-FEA15DE96FE7}"/>
    <cellStyle name="Měna 2 3 2 5 3 2 6 2" xfId="45295" xr:uid="{6DF69ABC-0C03-437D-9C49-24FD448E8E9D}"/>
    <cellStyle name="Měna 2 3 2 5 3 2 7" xfId="27655" xr:uid="{31DF17DC-E9F5-4C47-96E7-893D9964168A}"/>
    <cellStyle name="Měna 2 3 2 5 3 3" xfId="1825" xr:uid="{A4BEAE94-502C-49A8-863F-61D9E51EA638}"/>
    <cellStyle name="Měna 2 3 2 5 3 3 2" xfId="4345" xr:uid="{D920B002-ADB4-4AEB-8104-3741605ED260}"/>
    <cellStyle name="Měna 2 3 2 5 3 3 2 2" xfId="8755" xr:uid="{D4120BF1-733C-4E79-A0FA-4080B85735E1}"/>
    <cellStyle name="Měna 2 3 2 5 3 3 2 2 2" xfId="26395" xr:uid="{65E66336-6237-45A3-812F-22EE6DA784B7}"/>
    <cellStyle name="Měna 2 3 2 5 3 3 2 2 2 2" xfId="52855" xr:uid="{821A18D2-CA98-4989-B14E-14F314B62E36}"/>
    <cellStyle name="Měna 2 3 2 5 3 3 2 2 3" xfId="35215" xr:uid="{325C047C-D45A-4E2E-AC9D-8C1A323EB232}"/>
    <cellStyle name="Měna 2 3 2 5 3 3 2 3" xfId="13165" xr:uid="{1EF5AB2D-6305-492D-B8AE-B989B9DD7DE4}"/>
    <cellStyle name="Měna 2 3 2 5 3 3 2 3 2" xfId="39625" xr:uid="{68515155-258E-4214-9F97-B3356B156FB8}"/>
    <cellStyle name="Měna 2 3 2 5 3 3 2 4" xfId="17575" xr:uid="{B94C1B20-E465-432D-AD0E-E7DC215F656E}"/>
    <cellStyle name="Měna 2 3 2 5 3 3 2 4 2" xfId="44035" xr:uid="{00279541-17A2-4A70-871C-A9B485345E00}"/>
    <cellStyle name="Měna 2 3 2 5 3 3 2 5" xfId="21985" xr:uid="{FA51A9D5-93A7-402F-B1B1-7170DBCFC632}"/>
    <cellStyle name="Měna 2 3 2 5 3 3 2 5 2" xfId="48445" xr:uid="{6D8CE009-350D-46AF-9EF2-F0788B4257C5}"/>
    <cellStyle name="Měna 2 3 2 5 3 3 2 6" xfId="30805" xr:uid="{9F27412F-6A4D-4D68-B010-5EB20413DF7F}"/>
    <cellStyle name="Měna 2 3 2 5 3 3 3" xfId="6235" xr:uid="{D5021E9E-3A85-4F09-A3C0-A2387C9F7452}"/>
    <cellStyle name="Měna 2 3 2 5 3 3 3 2" xfId="23875" xr:uid="{AFEF3650-225E-482B-B089-00BFA3F9B8CD}"/>
    <cellStyle name="Měna 2 3 2 5 3 3 3 2 2" xfId="50335" xr:uid="{2FA0CC9E-4603-4114-8325-C5CC229839E6}"/>
    <cellStyle name="Měna 2 3 2 5 3 3 3 3" xfId="32695" xr:uid="{028EA563-DB96-4C4D-9AD1-1F81AF0AF1F2}"/>
    <cellStyle name="Měna 2 3 2 5 3 3 4" xfId="10645" xr:uid="{5C12E408-4032-4B55-8B1F-ED69CFE6E231}"/>
    <cellStyle name="Měna 2 3 2 5 3 3 4 2" xfId="37105" xr:uid="{2434AE2B-47A2-4905-AB8D-9EDF7809A66D}"/>
    <cellStyle name="Měna 2 3 2 5 3 3 5" xfId="15055" xr:uid="{F7E5FDDC-389C-47ED-BFA3-4B63A7CA3625}"/>
    <cellStyle name="Měna 2 3 2 5 3 3 5 2" xfId="41515" xr:uid="{28330E17-8D97-4559-BF39-ADCEA2E35D40}"/>
    <cellStyle name="Měna 2 3 2 5 3 3 6" xfId="19465" xr:uid="{F81D43D6-A86F-4708-A347-C32760E775C0}"/>
    <cellStyle name="Měna 2 3 2 5 3 3 6 2" xfId="45925" xr:uid="{3E1F77D1-058E-4305-98B9-523EE6DD33E5}"/>
    <cellStyle name="Měna 2 3 2 5 3 3 7" xfId="28285" xr:uid="{C8636856-5A14-4B5D-97D6-75B268CAA06B}"/>
    <cellStyle name="Měna 2 3 2 5 3 4" xfId="2455" xr:uid="{4F703D10-F101-4A94-AE89-15EB37C0C494}"/>
    <cellStyle name="Měna 2 3 2 5 3 4 2" xfId="6865" xr:uid="{2C6F306F-7188-4CAB-A693-5CD74D70D57E}"/>
    <cellStyle name="Měna 2 3 2 5 3 4 2 2" xfId="24505" xr:uid="{37313968-79C9-4A0A-9145-8F9BD837296D}"/>
    <cellStyle name="Měna 2 3 2 5 3 4 2 2 2" xfId="50965" xr:uid="{36A08CFD-752B-4A74-923F-918A27D4E817}"/>
    <cellStyle name="Měna 2 3 2 5 3 4 2 3" xfId="33325" xr:uid="{1C771DDF-2A81-41D8-B2EA-769BC7486203}"/>
    <cellStyle name="Měna 2 3 2 5 3 4 3" xfId="11275" xr:uid="{402CD3E9-BB80-4066-B1D3-C70D852A8B92}"/>
    <cellStyle name="Měna 2 3 2 5 3 4 3 2" xfId="37735" xr:uid="{471C0DEE-68A8-4BFB-A55B-5350D4BAC44E}"/>
    <cellStyle name="Měna 2 3 2 5 3 4 4" xfId="15685" xr:uid="{B2F93E5A-0462-4AFF-9573-A4380DAD9C96}"/>
    <cellStyle name="Měna 2 3 2 5 3 4 4 2" xfId="42145" xr:uid="{F8DE8E18-877F-4DEC-8FA8-9DBA1E5D7C3B}"/>
    <cellStyle name="Měna 2 3 2 5 3 4 5" xfId="20095" xr:uid="{DCD92064-96E9-4DA8-8A9B-D52AF1DBF121}"/>
    <cellStyle name="Měna 2 3 2 5 3 4 5 2" xfId="46555" xr:uid="{91343261-C64E-4F08-8301-1319FBD1C4D8}"/>
    <cellStyle name="Měna 2 3 2 5 3 4 6" xfId="28915" xr:uid="{A4133E15-C985-42FB-9356-C25B7EAD4740}"/>
    <cellStyle name="Měna 2 3 2 5 3 5" xfId="3085" xr:uid="{99FC8E08-5988-4484-A6F4-A97FCB1B8397}"/>
    <cellStyle name="Měna 2 3 2 5 3 5 2" xfId="7495" xr:uid="{B2E6D756-4A55-431C-BB89-9D9ABBE6AA2E}"/>
    <cellStyle name="Měna 2 3 2 5 3 5 2 2" xfId="25135" xr:uid="{AF303B6E-B3D5-4A04-A835-9CD639B435BE}"/>
    <cellStyle name="Měna 2 3 2 5 3 5 2 2 2" xfId="51595" xr:uid="{602A8672-D1D8-436B-882E-8AC07F1BC216}"/>
    <cellStyle name="Měna 2 3 2 5 3 5 2 3" xfId="33955" xr:uid="{EE42F890-7F99-4B28-BA65-DB5C04641C3B}"/>
    <cellStyle name="Měna 2 3 2 5 3 5 3" xfId="11905" xr:uid="{3E220D2E-535B-41B3-9E28-E74D15C89BE3}"/>
    <cellStyle name="Měna 2 3 2 5 3 5 3 2" xfId="38365" xr:uid="{D46B4A92-4921-47AB-B9D4-3FA15E0A26C8}"/>
    <cellStyle name="Měna 2 3 2 5 3 5 4" xfId="16315" xr:uid="{20EEF5AD-8E49-4975-8C73-75D7BA507B5C}"/>
    <cellStyle name="Měna 2 3 2 5 3 5 4 2" xfId="42775" xr:uid="{A50B7666-349D-4FB0-9066-1448D5B3B0CB}"/>
    <cellStyle name="Měna 2 3 2 5 3 5 5" xfId="20725" xr:uid="{50BD0034-0A1F-4BF6-8AB5-03D4C998B2B2}"/>
    <cellStyle name="Měna 2 3 2 5 3 5 5 2" xfId="47185" xr:uid="{BE5034EF-360C-4AF7-A276-8532039B0923}"/>
    <cellStyle name="Měna 2 3 2 5 3 5 6" xfId="29545" xr:uid="{C7AF1EA4-D6F8-4493-9633-138AF27A269D}"/>
    <cellStyle name="Měna 2 3 2 5 3 6" xfId="4975" xr:uid="{7BEB5151-24D4-4C5E-91A6-4D323808022D}"/>
    <cellStyle name="Měna 2 3 2 5 3 6 2" xfId="22615" xr:uid="{7AC2C4B6-8617-4AFE-BDD4-B63173AD5A9D}"/>
    <cellStyle name="Měna 2 3 2 5 3 6 2 2" xfId="49075" xr:uid="{3E4EFE7A-9414-4B46-BFC4-E9817C4B3197}"/>
    <cellStyle name="Měna 2 3 2 5 3 6 3" xfId="31435" xr:uid="{8D9E23B5-2D06-42E7-835C-8A5752744738}"/>
    <cellStyle name="Měna 2 3 2 5 3 7" xfId="9385" xr:uid="{6C13960E-4068-4F43-8471-85B9B60E5BC9}"/>
    <cellStyle name="Měna 2 3 2 5 3 7 2" xfId="35845" xr:uid="{2FF4CBCE-4CDC-4E68-9B46-64360F9D6B0A}"/>
    <cellStyle name="Měna 2 3 2 5 3 8" xfId="13795" xr:uid="{333FD3E0-3FB6-46A7-B079-9D0C0D47389C}"/>
    <cellStyle name="Měna 2 3 2 5 3 8 2" xfId="40255" xr:uid="{026785F5-7B53-48C5-9D85-3AA7B2EF3533}"/>
    <cellStyle name="Měna 2 3 2 5 3 9" xfId="18205" xr:uid="{BE6C969D-B9B4-4546-A358-C6630C2082FD}"/>
    <cellStyle name="Měna 2 3 2 5 3 9 2" xfId="44665" xr:uid="{0A191AA9-C9D4-4642-808F-05F1C7D61852}"/>
    <cellStyle name="Měna 2 3 2 5 4" xfId="775" xr:uid="{4576C186-D652-44A7-9CFE-52BAD1555CED}"/>
    <cellStyle name="Měna 2 3 2 5 4 2" xfId="3295" xr:uid="{DCAD5291-52B0-48C6-85DC-F38A9DDA6E98}"/>
    <cellStyle name="Měna 2 3 2 5 4 2 2" xfId="7705" xr:uid="{3F8BA1A9-6DBC-40E0-A4F1-3E63959EB5B2}"/>
    <cellStyle name="Měna 2 3 2 5 4 2 2 2" xfId="25345" xr:uid="{55EAD099-E433-4032-9C52-E9B50CB40709}"/>
    <cellStyle name="Měna 2 3 2 5 4 2 2 2 2" xfId="51805" xr:uid="{205AFDC3-C484-4F7D-9390-3C6DB66CC9C3}"/>
    <cellStyle name="Měna 2 3 2 5 4 2 2 3" xfId="34165" xr:uid="{62466AA5-5871-4BA7-8639-33AF3A120846}"/>
    <cellStyle name="Měna 2 3 2 5 4 2 3" xfId="12115" xr:uid="{8B03C54C-3B54-4FC5-AE4D-490F59C95E6C}"/>
    <cellStyle name="Měna 2 3 2 5 4 2 3 2" xfId="38575" xr:uid="{55ACD209-B7E3-4F00-9233-1DBFD9907D71}"/>
    <cellStyle name="Měna 2 3 2 5 4 2 4" xfId="16525" xr:uid="{16BD8AD3-F720-444D-9FD4-2537EC2CE7C9}"/>
    <cellStyle name="Měna 2 3 2 5 4 2 4 2" xfId="42985" xr:uid="{D07B7AF0-F9C5-4983-AB06-40C68C1A6C0C}"/>
    <cellStyle name="Měna 2 3 2 5 4 2 5" xfId="20935" xr:uid="{8AFDB7C6-5B52-4D37-ABDF-E1226A116E34}"/>
    <cellStyle name="Měna 2 3 2 5 4 2 5 2" xfId="47395" xr:uid="{64BC8E63-2D73-499A-BC64-63CBE5265AFE}"/>
    <cellStyle name="Měna 2 3 2 5 4 2 6" xfId="29755" xr:uid="{7C224A0A-1A46-4F27-8501-2E27879CC4B2}"/>
    <cellStyle name="Měna 2 3 2 5 4 3" xfId="5185" xr:uid="{920EBC53-70CD-44C3-941B-4F27D8D96760}"/>
    <cellStyle name="Měna 2 3 2 5 4 3 2" xfId="22825" xr:uid="{3E5A1527-150C-4272-AB2B-461D71DA3933}"/>
    <cellStyle name="Měna 2 3 2 5 4 3 2 2" xfId="49285" xr:uid="{3F3AB313-2098-422D-B471-515311BBBD1A}"/>
    <cellStyle name="Měna 2 3 2 5 4 3 3" xfId="31645" xr:uid="{8C1175E3-91E9-424B-87B9-D5BE594C24F5}"/>
    <cellStyle name="Měna 2 3 2 5 4 4" xfId="9595" xr:uid="{605142EE-73C0-43C9-90D0-D56A897218D6}"/>
    <cellStyle name="Měna 2 3 2 5 4 4 2" xfId="36055" xr:uid="{7821304F-DA80-4D39-8AE8-94D0027EF8EA}"/>
    <cellStyle name="Měna 2 3 2 5 4 5" xfId="14005" xr:uid="{6207A7FC-9982-4AFE-95B1-323EB7CAEA65}"/>
    <cellStyle name="Měna 2 3 2 5 4 5 2" xfId="40465" xr:uid="{83CA0092-8842-484E-BB8D-A37A49431998}"/>
    <cellStyle name="Měna 2 3 2 5 4 6" xfId="18415" xr:uid="{352386D2-565C-41F1-AD72-7E0D4AC96BE2}"/>
    <cellStyle name="Měna 2 3 2 5 4 6 2" xfId="44875" xr:uid="{4EF5A1BC-DAB8-4EC5-9FC2-1E4C4085E734}"/>
    <cellStyle name="Měna 2 3 2 5 4 7" xfId="27235" xr:uid="{E70AF149-7279-49C6-B588-596A888AD5C8}"/>
    <cellStyle name="Měna 2 3 2 5 5" xfId="1405" xr:uid="{F7FA7DF5-6472-4602-8DFA-57EA86F8735B}"/>
    <cellStyle name="Měna 2 3 2 5 5 2" xfId="3925" xr:uid="{2AA4A37A-1D14-4F0E-9EFA-4EFCE516CF6F}"/>
    <cellStyle name="Měna 2 3 2 5 5 2 2" xfId="8335" xr:uid="{73C9F8F2-EFE6-4802-9042-62F0D47D117E}"/>
    <cellStyle name="Měna 2 3 2 5 5 2 2 2" xfId="25975" xr:uid="{DE7B20A5-FE67-4062-9A94-27BA9C707CC1}"/>
    <cellStyle name="Měna 2 3 2 5 5 2 2 2 2" xfId="52435" xr:uid="{D621FB98-66C3-4923-8FC3-CB2915363981}"/>
    <cellStyle name="Měna 2 3 2 5 5 2 2 3" xfId="34795" xr:uid="{28AD8E78-9844-46E5-8924-70E993520A95}"/>
    <cellStyle name="Měna 2 3 2 5 5 2 3" xfId="12745" xr:uid="{46F04D37-5E6E-4E85-A83C-6E72F46E3C8C}"/>
    <cellStyle name="Měna 2 3 2 5 5 2 3 2" xfId="39205" xr:uid="{D10B927F-E44A-4FB4-AD03-222C2C08D0D3}"/>
    <cellStyle name="Měna 2 3 2 5 5 2 4" xfId="17155" xr:uid="{630079BC-5E1F-4A84-878F-1E3E9552124E}"/>
    <cellStyle name="Měna 2 3 2 5 5 2 4 2" xfId="43615" xr:uid="{B182FCF5-93FD-4FAC-BAB6-56283172E0E7}"/>
    <cellStyle name="Měna 2 3 2 5 5 2 5" xfId="21565" xr:uid="{BBDDA574-8A2E-4BB0-A463-910B7537388A}"/>
    <cellStyle name="Měna 2 3 2 5 5 2 5 2" xfId="48025" xr:uid="{94C00264-838E-40C1-BE55-9557F59F3F5D}"/>
    <cellStyle name="Měna 2 3 2 5 5 2 6" xfId="30385" xr:uid="{FC3546B2-C5C3-4619-A684-A074FCB5CB5A}"/>
    <cellStyle name="Měna 2 3 2 5 5 3" xfId="5815" xr:uid="{6B23931B-338F-447E-AEE6-FE6BD7C48ABF}"/>
    <cellStyle name="Měna 2 3 2 5 5 3 2" xfId="23455" xr:uid="{89AF74F7-2145-4C12-9692-7DC9B8F8C950}"/>
    <cellStyle name="Měna 2 3 2 5 5 3 2 2" xfId="49915" xr:uid="{76AF7E2F-052C-4288-B345-5D880C919B47}"/>
    <cellStyle name="Měna 2 3 2 5 5 3 3" xfId="32275" xr:uid="{A6F1D010-0673-44D2-A731-AC88ACBE3CBC}"/>
    <cellStyle name="Měna 2 3 2 5 5 4" xfId="10225" xr:uid="{1118E5B1-68CE-4FE1-9BF6-B8C1BEA6D5D7}"/>
    <cellStyle name="Měna 2 3 2 5 5 4 2" xfId="36685" xr:uid="{F41BEEE3-3191-4420-926C-D2768A2B8B72}"/>
    <cellStyle name="Měna 2 3 2 5 5 5" xfId="14635" xr:uid="{8B94CFEB-CA68-4D64-B25C-6F4755917BCA}"/>
    <cellStyle name="Měna 2 3 2 5 5 5 2" xfId="41095" xr:uid="{FFA2BA7E-5EC7-4E81-8E0C-38E316F745E9}"/>
    <cellStyle name="Měna 2 3 2 5 5 6" xfId="19045" xr:uid="{B83D711E-2935-483D-8C2B-F5D810BEB4B1}"/>
    <cellStyle name="Měna 2 3 2 5 5 6 2" xfId="45505" xr:uid="{757A3D08-7796-46B7-94E2-CDB5654899D9}"/>
    <cellStyle name="Měna 2 3 2 5 5 7" xfId="27865" xr:uid="{0159A082-FB16-4856-B08D-2A64920ACFAA}"/>
    <cellStyle name="Měna 2 3 2 5 6" xfId="2035" xr:uid="{1FD39FEB-23CD-4FAF-86EB-14C419FA8D30}"/>
    <cellStyle name="Měna 2 3 2 5 6 2" xfId="6445" xr:uid="{00BAC7C2-F45E-42DD-A561-F0216D6EAEA1}"/>
    <cellStyle name="Měna 2 3 2 5 6 2 2" xfId="24085" xr:uid="{3DCB91A4-7008-4A9F-86AA-515C6AB58778}"/>
    <cellStyle name="Měna 2 3 2 5 6 2 2 2" xfId="50545" xr:uid="{2F78D50D-1D7A-4A7A-89B7-601FAFB11C16}"/>
    <cellStyle name="Měna 2 3 2 5 6 2 3" xfId="32905" xr:uid="{A02759F8-0FF0-44EA-A2C5-261C2974E68E}"/>
    <cellStyle name="Měna 2 3 2 5 6 3" xfId="10855" xr:uid="{37D18DB8-4B07-4C40-8ED8-AC67736E6154}"/>
    <cellStyle name="Měna 2 3 2 5 6 3 2" xfId="37315" xr:uid="{1530D636-39E0-4977-B6AE-4D03B9056352}"/>
    <cellStyle name="Měna 2 3 2 5 6 4" xfId="15265" xr:uid="{52C65325-D445-4E50-ADBD-E8A1D6D16200}"/>
    <cellStyle name="Měna 2 3 2 5 6 4 2" xfId="41725" xr:uid="{D437084F-EC9A-427C-99D2-37C5A2E89B34}"/>
    <cellStyle name="Měna 2 3 2 5 6 5" xfId="19675" xr:uid="{0D92E93A-777F-4525-8F79-C9D301A970BE}"/>
    <cellStyle name="Měna 2 3 2 5 6 5 2" xfId="46135" xr:uid="{CF033214-8D1F-45AE-B4A1-C49E169A4530}"/>
    <cellStyle name="Měna 2 3 2 5 6 6" xfId="28495" xr:uid="{3B92E849-70F4-4121-B51B-146C0640E73A}"/>
    <cellStyle name="Měna 2 3 2 5 7" xfId="2665" xr:uid="{F0B73CA3-B020-4296-8D12-0391DB026E10}"/>
    <cellStyle name="Měna 2 3 2 5 7 2" xfId="7075" xr:uid="{E6BD854F-5B8B-4E69-A1C7-A8DB3A800A4A}"/>
    <cellStyle name="Měna 2 3 2 5 7 2 2" xfId="24715" xr:uid="{95A81D28-FBE5-42B3-BBFF-80D36EC20731}"/>
    <cellStyle name="Měna 2 3 2 5 7 2 2 2" xfId="51175" xr:uid="{B2E1367B-3235-430F-BA27-1F56963F3561}"/>
    <cellStyle name="Měna 2 3 2 5 7 2 3" xfId="33535" xr:uid="{68236F35-99D0-41D5-B24A-AF08B6FE8B60}"/>
    <cellStyle name="Měna 2 3 2 5 7 3" xfId="11485" xr:uid="{BF7CFE50-850C-49D2-AB99-D36076D8C05B}"/>
    <cellStyle name="Měna 2 3 2 5 7 3 2" xfId="37945" xr:uid="{DB0EF985-4229-4387-A743-325DCAD011DB}"/>
    <cellStyle name="Měna 2 3 2 5 7 4" xfId="15895" xr:uid="{D0B8E222-DCDE-4A8A-AEAC-790B008D4A99}"/>
    <cellStyle name="Měna 2 3 2 5 7 4 2" xfId="42355" xr:uid="{484976C0-B016-4762-8CF6-A1A038788BA0}"/>
    <cellStyle name="Měna 2 3 2 5 7 5" xfId="20305" xr:uid="{6A2F562E-564B-43CF-B864-FE1C6E457320}"/>
    <cellStyle name="Měna 2 3 2 5 7 5 2" xfId="46765" xr:uid="{769F57A2-543D-42CC-A837-76411CE3C7F7}"/>
    <cellStyle name="Měna 2 3 2 5 7 6" xfId="29125" xr:uid="{2B98B6F7-BD1D-448D-BFE3-21EE6F9EDD05}"/>
    <cellStyle name="Měna 2 3 2 5 8" xfId="4555" xr:uid="{DC02D421-A87E-4071-9475-1E5BDABB7D69}"/>
    <cellStyle name="Měna 2 3 2 5 8 2" xfId="22195" xr:uid="{86EA79CE-21F0-4E03-B9ED-CA5F1D8C2DA5}"/>
    <cellStyle name="Měna 2 3 2 5 8 2 2" xfId="48655" xr:uid="{7D0E063B-5D65-47D3-AF2D-5C319F3C306A}"/>
    <cellStyle name="Měna 2 3 2 5 8 3" xfId="31015" xr:uid="{17638F23-45BE-4E63-8583-E431A81E8EBD}"/>
    <cellStyle name="Měna 2 3 2 5 9" xfId="8965" xr:uid="{1F2332BD-C096-47E4-AD17-47EC5ECA340A}"/>
    <cellStyle name="Měna 2 3 2 5 9 2" xfId="35425" xr:uid="{6719DB80-6A2B-4633-B5A1-990611C29ACE}"/>
    <cellStyle name="Měna 2 3 2 6" xfId="186" xr:uid="{03FFC444-4B2E-47E5-B03F-565A7EFB7EE3}"/>
    <cellStyle name="Měna 2 3 2 6 10" xfId="13417" xr:uid="{12687D2F-27FB-4293-AC81-12CF40C88687}"/>
    <cellStyle name="Měna 2 3 2 6 10 2" xfId="39877" xr:uid="{A800F9A7-AFF4-46B3-ACF8-1395AB4C7709}"/>
    <cellStyle name="Měna 2 3 2 6 11" xfId="17827" xr:uid="{AB3B5E29-E407-42F5-BB24-342F65C9B93B}"/>
    <cellStyle name="Měna 2 3 2 6 11 2" xfId="44287" xr:uid="{D8540442-7C96-4FC4-8B30-48E497BC4565}"/>
    <cellStyle name="Měna 2 3 2 6 12" xfId="26647" xr:uid="{11E0920F-7CEB-4FA8-8B34-C03CF308420D}"/>
    <cellStyle name="Měna 2 3 2 6 2" xfId="397" xr:uid="{241F1F9B-95EA-49C4-8ED2-A969C03B474A}"/>
    <cellStyle name="Měna 2 3 2 6 2 10" xfId="26857" xr:uid="{B84473F4-43F7-4BDD-8FDF-FCD3C3E796CA}"/>
    <cellStyle name="Měna 2 3 2 6 2 2" xfId="1027" xr:uid="{5C1867F3-36FA-4AE1-A696-0EA14E19BBA4}"/>
    <cellStyle name="Měna 2 3 2 6 2 2 2" xfId="3547" xr:uid="{110A4B51-C16F-4B11-83BA-53A170B3CA7D}"/>
    <cellStyle name="Měna 2 3 2 6 2 2 2 2" xfId="7957" xr:uid="{0F817058-006C-4A8C-82A1-B000C2A5F21A}"/>
    <cellStyle name="Měna 2 3 2 6 2 2 2 2 2" xfId="25597" xr:uid="{59B82793-8E0A-4E01-B47B-D8820059143B}"/>
    <cellStyle name="Měna 2 3 2 6 2 2 2 2 2 2" xfId="52057" xr:uid="{0890F08E-E9C6-476A-8DB6-3357856A0FAD}"/>
    <cellStyle name="Měna 2 3 2 6 2 2 2 2 3" xfId="34417" xr:uid="{846630DF-E734-41BC-81F6-745305E3A784}"/>
    <cellStyle name="Měna 2 3 2 6 2 2 2 3" xfId="12367" xr:uid="{5449C194-7E3F-41B2-ACAB-9D2B520DF2B4}"/>
    <cellStyle name="Měna 2 3 2 6 2 2 2 3 2" xfId="38827" xr:uid="{AB742DFE-FFC9-4C54-9D5C-A5806808A7D6}"/>
    <cellStyle name="Měna 2 3 2 6 2 2 2 4" xfId="16777" xr:uid="{C8C82F8F-FB0C-45D7-A887-53AB2D02AC13}"/>
    <cellStyle name="Měna 2 3 2 6 2 2 2 4 2" xfId="43237" xr:uid="{342B65CA-F812-406D-A3D7-BA99DE89A724}"/>
    <cellStyle name="Měna 2 3 2 6 2 2 2 5" xfId="21187" xr:uid="{362224BF-0B5A-4C92-B850-6A3048B4A9CD}"/>
    <cellStyle name="Měna 2 3 2 6 2 2 2 5 2" xfId="47647" xr:uid="{D1B5D9EF-2B9C-4CF0-A544-16E24784DC31}"/>
    <cellStyle name="Měna 2 3 2 6 2 2 2 6" xfId="30007" xr:uid="{0899183B-5170-4876-B2F7-97DC17C25E5B}"/>
    <cellStyle name="Měna 2 3 2 6 2 2 3" xfId="5437" xr:uid="{EF779BC2-F338-4342-8AE7-55BE182C7BB8}"/>
    <cellStyle name="Měna 2 3 2 6 2 2 3 2" xfId="23077" xr:uid="{733769DC-F4F2-413C-8BDD-5E2F140448D9}"/>
    <cellStyle name="Měna 2 3 2 6 2 2 3 2 2" xfId="49537" xr:uid="{C2B70E7A-E38E-417D-B303-33F9CE9F6006}"/>
    <cellStyle name="Měna 2 3 2 6 2 2 3 3" xfId="31897" xr:uid="{289F4B53-0D11-4351-9E92-D6075F06777B}"/>
    <cellStyle name="Měna 2 3 2 6 2 2 4" xfId="9847" xr:uid="{01EC5235-9E64-4238-9899-9A1F833B33BC}"/>
    <cellStyle name="Měna 2 3 2 6 2 2 4 2" xfId="36307" xr:uid="{6385994F-717D-4D54-B8E1-6D7E0890DD14}"/>
    <cellStyle name="Měna 2 3 2 6 2 2 5" xfId="14257" xr:uid="{3122792E-703A-4737-93E8-3B5193406002}"/>
    <cellStyle name="Měna 2 3 2 6 2 2 5 2" xfId="40717" xr:uid="{419B1BF3-91EE-4462-ABE6-3DABE68CD570}"/>
    <cellStyle name="Měna 2 3 2 6 2 2 6" xfId="18667" xr:uid="{DBB9AA83-1780-4290-AE75-36AFE465ED08}"/>
    <cellStyle name="Měna 2 3 2 6 2 2 6 2" xfId="45127" xr:uid="{9B7DAE5D-3025-49A4-BADD-360A0426DB72}"/>
    <cellStyle name="Měna 2 3 2 6 2 2 7" xfId="27487" xr:uid="{865FA058-0EF9-4A38-84EE-8B885BE17A05}"/>
    <cellStyle name="Měna 2 3 2 6 2 3" xfId="1657" xr:uid="{73F98C0D-6106-41B8-A6A7-8092FA7DB87B}"/>
    <cellStyle name="Měna 2 3 2 6 2 3 2" xfId="4177" xr:uid="{438BE93A-E87A-45A4-A346-154EDCE85F74}"/>
    <cellStyle name="Měna 2 3 2 6 2 3 2 2" xfId="8587" xr:uid="{DE402BD0-EAB5-4C68-90C2-EB27BCF0C4D0}"/>
    <cellStyle name="Měna 2 3 2 6 2 3 2 2 2" xfId="26227" xr:uid="{0DB0DD7B-ADF2-4045-BDFD-57F5D3551AA1}"/>
    <cellStyle name="Měna 2 3 2 6 2 3 2 2 2 2" xfId="52687" xr:uid="{6DE63523-C686-404D-807A-6163134EB51D}"/>
    <cellStyle name="Měna 2 3 2 6 2 3 2 2 3" xfId="35047" xr:uid="{8FE0BD96-C2D7-444D-9FC4-FDFB1201DE2D}"/>
    <cellStyle name="Měna 2 3 2 6 2 3 2 3" xfId="12997" xr:uid="{BA572C2A-EEB7-47A2-90BF-A921F62D4EC6}"/>
    <cellStyle name="Měna 2 3 2 6 2 3 2 3 2" xfId="39457" xr:uid="{1699E470-AF62-4CF4-AFA2-F8FA932BDF4D}"/>
    <cellStyle name="Měna 2 3 2 6 2 3 2 4" xfId="17407" xr:uid="{6DE53CDF-00D0-44BC-B2C7-E7C52277B1E1}"/>
    <cellStyle name="Měna 2 3 2 6 2 3 2 4 2" xfId="43867" xr:uid="{3393B618-027A-4CC4-A7A6-BFA4F42230BB}"/>
    <cellStyle name="Měna 2 3 2 6 2 3 2 5" xfId="21817" xr:uid="{EBFF77B2-33CD-4D63-BF0C-2DB251B794A5}"/>
    <cellStyle name="Měna 2 3 2 6 2 3 2 5 2" xfId="48277" xr:uid="{2813A574-0CD7-470D-9F93-D0168A5F2ED2}"/>
    <cellStyle name="Měna 2 3 2 6 2 3 2 6" xfId="30637" xr:uid="{62C82210-BE75-46CE-84E9-DCB8526EDCE6}"/>
    <cellStyle name="Měna 2 3 2 6 2 3 3" xfId="6067" xr:uid="{49819EB0-37C9-4AB0-9FF4-079CB34A1643}"/>
    <cellStyle name="Měna 2 3 2 6 2 3 3 2" xfId="23707" xr:uid="{E739F6FA-DEAA-4189-A27C-6BFE7F333144}"/>
    <cellStyle name="Měna 2 3 2 6 2 3 3 2 2" xfId="50167" xr:uid="{841A9EED-5391-4EA0-9F9F-372173A7869E}"/>
    <cellStyle name="Měna 2 3 2 6 2 3 3 3" xfId="32527" xr:uid="{9BDCEE85-46E8-4429-A23C-13AA3ED57FE3}"/>
    <cellStyle name="Měna 2 3 2 6 2 3 4" xfId="10477" xr:uid="{DED1F9CA-07D6-4DC5-BDAF-4942E41560AA}"/>
    <cellStyle name="Měna 2 3 2 6 2 3 4 2" xfId="36937" xr:uid="{6FA0A8CE-64A1-440C-84AE-AD5688B73054}"/>
    <cellStyle name="Měna 2 3 2 6 2 3 5" xfId="14887" xr:uid="{33ED5892-48E3-4F83-9222-71C975BAC5A1}"/>
    <cellStyle name="Měna 2 3 2 6 2 3 5 2" xfId="41347" xr:uid="{74144B11-FA50-4204-9F1A-DFDFF79848C9}"/>
    <cellStyle name="Měna 2 3 2 6 2 3 6" xfId="19297" xr:uid="{B12285E6-5A5B-4D18-A2FC-EB4C14C3479C}"/>
    <cellStyle name="Měna 2 3 2 6 2 3 6 2" xfId="45757" xr:uid="{B84083F8-7872-4FA6-BEC7-FD7872614F8F}"/>
    <cellStyle name="Měna 2 3 2 6 2 3 7" xfId="28117" xr:uid="{E437AD9C-B7A9-4833-B2EE-DD413B4A4ADA}"/>
    <cellStyle name="Měna 2 3 2 6 2 4" xfId="2287" xr:uid="{3FF612A8-2588-4512-9805-AECE5B1C2604}"/>
    <cellStyle name="Měna 2 3 2 6 2 4 2" xfId="6697" xr:uid="{87D873C7-6E10-4517-8100-6350E5C33AD2}"/>
    <cellStyle name="Měna 2 3 2 6 2 4 2 2" xfId="24337" xr:uid="{809AF60B-7409-4C83-BD4B-736CB6D97C1D}"/>
    <cellStyle name="Měna 2 3 2 6 2 4 2 2 2" xfId="50797" xr:uid="{2034F2C8-42EA-4D02-A198-F11D6B9ED000}"/>
    <cellStyle name="Měna 2 3 2 6 2 4 2 3" xfId="33157" xr:uid="{9B22F593-AC0E-4C36-8A20-81802EA99490}"/>
    <cellStyle name="Měna 2 3 2 6 2 4 3" xfId="11107" xr:uid="{B129869D-F8E1-46CC-9785-CD79FB59E805}"/>
    <cellStyle name="Měna 2 3 2 6 2 4 3 2" xfId="37567" xr:uid="{D4B20581-071F-4642-BC67-11B13669D241}"/>
    <cellStyle name="Měna 2 3 2 6 2 4 4" xfId="15517" xr:uid="{61AFF9F1-F43E-4AF7-99A4-30A1AF0C0160}"/>
    <cellStyle name="Měna 2 3 2 6 2 4 4 2" xfId="41977" xr:uid="{36F57A80-0FBC-4FA5-BCB3-E5A082B14081}"/>
    <cellStyle name="Měna 2 3 2 6 2 4 5" xfId="19927" xr:uid="{A6534464-0A9B-4716-A095-61DC1D7B9531}"/>
    <cellStyle name="Měna 2 3 2 6 2 4 5 2" xfId="46387" xr:uid="{7C8C9F94-F592-45C3-9B74-2B5DCDE1C1B7}"/>
    <cellStyle name="Měna 2 3 2 6 2 4 6" xfId="28747" xr:uid="{12722EC6-8084-4603-BED2-2590F03C3942}"/>
    <cellStyle name="Měna 2 3 2 6 2 5" xfId="2917" xr:uid="{D92A0D49-A9B5-40C6-B92C-4938CA450A1B}"/>
    <cellStyle name="Měna 2 3 2 6 2 5 2" xfId="7327" xr:uid="{6E6AC331-7356-4FE5-A264-F55F1175DB79}"/>
    <cellStyle name="Měna 2 3 2 6 2 5 2 2" xfId="24967" xr:uid="{9AAC9BA4-A835-495E-A830-C55C41E331A1}"/>
    <cellStyle name="Měna 2 3 2 6 2 5 2 2 2" xfId="51427" xr:uid="{F32D9713-A337-48EB-A2DC-39FC85257DCE}"/>
    <cellStyle name="Měna 2 3 2 6 2 5 2 3" xfId="33787" xr:uid="{92A90EF7-45E0-41A4-858D-855C59711F76}"/>
    <cellStyle name="Měna 2 3 2 6 2 5 3" xfId="11737" xr:uid="{E25F9B2B-7EAE-432F-AD9C-8C9A522164E6}"/>
    <cellStyle name="Měna 2 3 2 6 2 5 3 2" xfId="38197" xr:uid="{DF5A8AD4-4B61-4D1A-9176-A461152A526F}"/>
    <cellStyle name="Měna 2 3 2 6 2 5 4" xfId="16147" xr:uid="{2F7F761F-276E-4627-A113-88D7F79D3127}"/>
    <cellStyle name="Měna 2 3 2 6 2 5 4 2" xfId="42607" xr:uid="{6F8016FE-3933-49A4-B60F-100E024FA5ED}"/>
    <cellStyle name="Měna 2 3 2 6 2 5 5" xfId="20557" xr:uid="{14005A65-2AAB-45E8-9235-698AB74323CA}"/>
    <cellStyle name="Měna 2 3 2 6 2 5 5 2" xfId="47017" xr:uid="{7E9A0DD6-7A49-40B5-9A36-AE5036E42900}"/>
    <cellStyle name="Měna 2 3 2 6 2 5 6" xfId="29377" xr:uid="{149C20A1-3388-42B7-9087-3C8E9E6D910F}"/>
    <cellStyle name="Měna 2 3 2 6 2 6" xfId="4807" xr:uid="{B1827C21-F1FE-486E-AA39-4941F62AD30E}"/>
    <cellStyle name="Měna 2 3 2 6 2 6 2" xfId="22447" xr:uid="{478E4646-B372-4468-A049-66EEC34AF68D}"/>
    <cellStyle name="Měna 2 3 2 6 2 6 2 2" xfId="48907" xr:uid="{A16A5385-5F25-417B-82C3-EC829A936177}"/>
    <cellStyle name="Měna 2 3 2 6 2 6 3" xfId="31267" xr:uid="{A091397F-8771-4975-B0E3-1BD366FF4B7F}"/>
    <cellStyle name="Měna 2 3 2 6 2 7" xfId="9217" xr:uid="{E2B18AEB-B1D4-47FB-A842-82440F7A2859}"/>
    <cellStyle name="Měna 2 3 2 6 2 7 2" xfId="35677" xr:uid="{CB32F003-D8DC-47F0-A912-C68EA2A1CB05}"/>
    <cellStyle name="Měna 2 3 2 6 2 8" xfId="13627" xr:uid="{2929838B-C9F9-4F09-9B36-4D4754864A71}"/>
    <cellStyle name="Měna 2 3 2 6 2 8 2" xfId="40087" xr:uid="{27544305-2B6B-43CE-B15C-252A4485B407}"/>
    <cellStyle name="Měna 2 3 2 6 2 9" xfId="18037" xr:uid="{CD312242-DA4B-4259-88BB-605411E4C0EE}"/>
    <cellStyle name="Měna 2 3 2 6 2 9 2" xfId="44497" xr:uid="{447552A1-F2A1-420C-860E-43679EA02330}"/>
    <cellStyle name="Měna 2 3 2 6 3" xfId="607" xr:uid="{15885F9E-4B5B-40B6-8C66-07B9FEEE65B9}"/>
    <cellStyle name="Měna 2 3 2 6 3 10" xfId="27067" xr:uid="{6393B426-8C3A-4549-8866-92064D3162F6}"/>
    <cellStyle name="Měna 2 3 2 6 3 2" xfId="1237" xr:uid="{51DAA64E-26CB-4213-85F0-D1F32C663064}"/>
    <cellStyle name="Měna 2 3 2 6 3 2 2" xfId="3757" xr:uid="{A1C22037-28C4-4F05-9B71-16A98EAD970C}"/>
    <cellStyle name="Měna 2 3 2 6 3 2 2 2" xfId="8167" xr:uid="{55801CB6-4EFF-4740-964E-053F147A0354}"/>
    <cellStyle name="Měna 2 3 2 6 3 2 2 2 2" xfId="25807" xr:uid="{6D92C096-F822-4F8B-9BDD-BC6F1C66A799}"/>
    <cellStyle name="Měna 2 3 2 6 3 2 2 2 2 2" xfId="52267" xr:uid="{462B2EB2-21B1-46FB-B549-EE559B43DB16}"/>
    <cellStyle name="Měna 2 3 2 6 3 2 2 2 3" xfId="34627" xr:uid="{3230C023-97F5-4682-9B2E-C7A64F88D02D}"/>
    <cellStyle name="Měna 2 3 2 6 3 2 2 3" xfId="12577" xr:uid="{7A1E3300-04D4-41EA-9E99-7873C0FA00F9}"/>
    <cellStyle name="Měna 2 3 2 6 3 2 2 3 2" xfId="39037" xr:uid="{A304CFFA-6F7B-4F1A-AA11-85EAB6B23048}"/>
    <cellStyle name="Měna 2 3 2 6 3 2 2 4" xfId="16987" xr:uid="{F847A7F6-029B-4F3C-A2F2-5198735CB21C}"/>
    <cellStyle name="Měna 2 3 2 6 3 2 2 4 2" xfId="43447" xr:uid="{E40D03AC-B3B9-4589-8AAF-C92A3EE0FFA0}"/>
    <cellStyle name="Měna 2 3 2 6 3 2 2 5" xfId="21397" xr:uid="{3341060B-B946-4A54-8E49-9ADAFDC777E5}"/>
    <cellStyle name="Měna 2 3 2 6 3 2 2 5 2" xfId="47857" xr:uid="{33D9CCF5-E875-4068-89C2-1EA22E362D81}"/>
    <cellStyle name="Měna 2 3 2 6 3 2 2 6" xfId="30217" xr:uid="{1D1EEF3C-88D5-4C07-8325-9A15B000D20F}"/>
    <cellStyle name="Měna 2 3 2 6 3 2 3" xfId="5647" xr:uid="{5928E5C1-77B8-4FC8-88BF-9623CF94D7E3}"/>
    <cellStyle name="Měna 2 3 2 6 3 2 3 2" xfId="23287" xr:uid="{1790AEFA-1FEC-4A85-A24F-84E1EDF0AC7C}"/>
    <cellStyle name="Měna 2 3 2 6 3 2 3 2 2" xfId="49747" xr:uid="{04A76955-91B8-4A17-AD9E-C043790D5CCB}"/>
    <cellStyle name="Měna 2 3 2 6 3 2 3 3" xfId="32107" xr:uid="{78456436-76C0-4A94-9FB0-3E80548F7296}"/>
    <cellStyle name="Měna 2 3 2 6 3 2 4" xfId="10057" xr:uid="{3620D504-C3F4-4DDE-9480-56A67EDCF4DB}"/>
    <cellStyle name="Měna 2 3 2 6 3 2 4 2" xfId="36517" xr:uid="{299AFBB9-18D9-4C73-9BA0-111CE1EAA2F0}"/>
    <cellStyle name="Měna 2 3 2 6 3 2 5" xfId="14467" xr:uid="{6E038265-260D-4473-933D-EA5D15599D51}"/>
    <cellStyle name="Měna 2 3 2 6 3 2 5 2" xfId="40927" xr:uid="{DD2EECDA-753C-4C03-9764-B01E98A7DF8B}"/>
    <cellStyle name="Měna 2 3 2 6 3 2 6" xfId="18877" xr:uid="{955F9B7D-8054-4D4C-BD55-BB22AB83BE49}"/>
    <cellStyle name="Měna 2 3 2 6 3 2 6 2" xfId="45337" xr:uid="{C39633F6-C4CB-4A0B-9A99-15A03D63072C}"/>
    <cellStyle name="Měna 2 3 2 6 3 2 7" xfId="27697" xr:uid="{A8E69067-05B8-4B26-A63A-5F7A0D8C614A}"/>
    <cellStyle name="Měna 2 3 2 6 3 3" xfId="1867" xr:uid="{F5D9AECA-B388-4F41-B918-40AC150FEDB7}"/>
    <cellStyle name="Měna 2 3 2 6 3 3 2" xfId="4387" xr:uid="{B0BDB96C-4F76-4E7E-BC71-B348E8DF63DD}"/>
    <cellStyle name="Měna 2 3 2 6 3 3 2 2" xfId="8797" xr:uid="{86029533-E78E-4E37-ACD0-0E5609A9E33A}"/>
    <cellStyle name="Měna 2 3 2 6 3 3 2 2 2" xfId="26437" xr:uid="{4C57610F-7B18-4F0E-BCC5-44088473FB3C}"/>
    <cellStyle name="Měna 2 3 2 6 3 3 2 2 2 2" xfId="52897" xr:uid="{A37867E8-F2C7-4E68-878B-32E32713EC7B}"/>
    <cellStyle name="Měna 2 3 2 6 3 3 2 2 3" xfId="35257" xr:uid="{BBC64AD8-7AEC-4221-8B22-B7308DC4053A}"/>
    <cellStyle name="Měna 2 3 2 6 3 3 2 3" xfId="13207" xr:uid="{95197D6A-30E5-4D2E-B312-79DAA45141B3}"/>
    <cellStyle name="Měna 2 3 2 6 3 3 2 3 2" xfId="39667" xr:uid="{42DDA259-289C-4FF5-ACA7-E5EDECD44C7B}"/>
    <cellStyle name="Měna 2 3 2 6 3 3 2 4" xfId="17617" xr:uid="{78DA9F0A-874B-45CF-884E-A8544E1FA503}"/>
    <cellStyle name="Měna 2 3 2 6 3 3 2 4 2" xfId="44077" xr:uid="{19CB3A12-3BA7-4830-9A88-25CCCBDDE70F}"/>
    <cellStyle name="Měna 2 3 2 6 3 3 2 5" xfId="22027" xr:uid="{49F7864B-B82F-42FE-A12E-2F59D59DCD15}"/>
    <cellStyle name="Měna 2 3 2 6 3 3 2 5 2" xfId="48487" xr:uid="{17F7F24C-0103-4016-9C18-F87629D44806}"/>
    <cellStyle name="Měna 2 3 2 6 3 3 2 6" xfId="30847" xr:uid="{BA39191A-3160-4452-8486-C547E445F675}"/>
    <cellStyle name="Měna 2 3 2 6 3 3 3" xfId="6277" xr:uid="{3D2400CA-390E-4B09-B8F8-7F96967AE6ED}"/>
    <cellStyle name="Měna 2 3 2 6 3 3 3 2" xfId="23917" xr:uid="{270C1CF5-68C4-4541-9A74-A9AEE1C5FC91}"/>
    <cellStyle name="Měna 2 3 2 6 3 3 3 2 2" xfId="50377" xr:uid="{1FEE3EA5-1151-4BAF-BAD8-3611239A3233}"/>
    <cellStyle name="Měna 2 3 2 6 3 3 3 3" xfId="32737" xr:uid="{6B563546-6B0C-45C8-9715-5EF402631CB5}"/>
    <cellStyle name="Měna 2 3 2 6 3 3 4" xfId="10687" xr:uid="{8EC07526-F8D0-42CD-9E01-FCC59419E11F}"/>
    <cellStyle name="Měna 2 3 2 6 3 3 4 2" xfId="37147" xr:uid="{0F31BE32-19A7-412B-8620-1E1F3BC27770}"/>
    <cellStyle name="Měna 2 3 2 6 3 3 5" xfId="15097" xr:uid="{0967219A-C513-441C-A552-0CA4D3D50503}"/>
    <cellStyle name="Měna 2 3 2 6 3 3 5 2" xfId="41557" xr:uid="{07C0031A-B719-4A42-91E5-A38448571E3B}"/>
    <cellStyle name="Měna 2 3 2 6 3 3 6" xfId="19507" xr:uid="{03ABC074-8A42-40FE-BB31-3AF00B29F3B4}"/>
    <cellStyle name="Měna 2 3 2 6 3 3 6 2" xfId="45967" xr:uid="{10BB1F76-6E15-4DA3-B680-8C38448071E6}"/>
    <cellStyle name="Měna 2 3 2 6 3 3 7" xfId="28327" xr:uid="{879149CB-3F28-48D6-B003-947F5CDA82DF}"/>
    <cellStyle name="Měna 2 3 2 6 3 4" xfId="2497" xr:uid="{5AD2D534-3A88-413E-81DC-DD8FAD9AB934}"/>
    <cellStyle name="Měna 2 3 2 6 3 4 2" xfId="6907" xr:uid="{8A85384B-2508-4118-BA7D-CDA6A69C7C89}"/>
    <cellStyle name="Měna 2 3 2 6 3 4 2 2" xfId="24547" xr:uid="{5EC203CE-B8F2-4691-80A3-B9819690B042}"/>
    <cellStyle name="Měna 2 3 2 6 3 4 2 2 2" xfId="51007" xr:uid="{88B4807C-942D-4EA0-BFAD-C95DFA84A2CA}"/>
    <cellStyle name="Měna 2 3 2 6 3 4 2 3" xfId="33367" xr:uid="{652FDBF4-5AE9-4582-AAAF-CAC894D3D8A7}"/>
    <cellStyle name="Měna 2 3 2 6 3 4 3" xfId="11317" xr:uid="{E9EF7DF9-7DC4-437E-959D-E4123D1D43AD}"/>
    <cellStyle name="Měna 2 3 2 6 3 4 3 2" xfId="37777" xr:uid="{5583A74A-41B0-43F0-8845-9AB60591E77F}"/>
    <cellStyle name="Měna 2 3 2 6 3 4 4" xfId="15727" xr:uid="{59C38E49-9D7B-46C8-A6F8-6CE357A1C8CA}"/>
    <cellStyle name="Měna 2 3 2 6 3 4 4 2" xfId="42187" xr:uid="{D43F21A7-ACF6-4DE9-8B70-7207B1BA50AB}"/>
    <cellStyle name="Měna 2 3 2 6 3 4 5" xfId="20137" xr:uid="{936304B7-1A27-41A5-93BD-C737AF94CB1A}"/>
    <cellStyle name="Měna 2 3 2 6 3 4 5 2" xfId="46597" xr:uid="{84AB4E95-047A-4A36-9999-98656D9F692E}"/>
    <cellStyle name="Měna 2 3 2 6 3 4 6" xfId="28957" xr:uid="{95EFBAE8-82D1-4CF8-B768-B28DF57062EC}"/>
    <cellStyle name="Měna 2 3 2 6 3 5" xfId="3127" xr:uid="{1F8CC2AC-8DAD-4558-8009-42B063E0FB08}"/>
    <cellStyle name="Měna 2 3 2 6 3 5 2" xfId="7537" xr:uid="{84F74DF4-ACB5-4002-B537-534CE21A3411}"/>
    <cellStyle name="Měna 2 3 2 6 3 5 2 2" xfId="25177" xr:uid="{AD8ECF61-1D02-44DF-81FB-847182B9FCDB}"/>
    <cellStyle name="Měna 2 3 2 6 3 5 2 2 2" xfId="51637" xr:uid="{613F4CE5-74E2-4503-8D2F-65EB866C1FBB}"/>
    <cellStyle name="Měna 2 3 2 6 3 5 2 3" xfId="33997" xr:uid="{99E80768-E29D-4078-815D-9A80518E8BE6}"/>
    <cellStyle name="Měna 2 3 2 6 3 5 3" xfId="11947" xr:uid="{B6C6649F-5361-44FB-8C03-46516B30722B}"/>
    <cellStyle name="Měna 2 3 2 6 3 5 3 2" xfId="38407" xr:uid="{A37DD67B-BE58-4DC6-8365-23AA9EDC4CCF}"/>
    <cellStyle name="Měna 2 3 2 6 3 5 4" xfId="16357" xr:uid="{07345CE3-F9CA-4BA6-AB92-AB4BB59D6148}"/>
    <cellStyle name="Měna 2 3 2 6 3 5 4 2" xfId="42817" xr:uid="{CE417E2C-F1C2-4304-8C6C-7C0E29526691}"/>
    <cellStyle name="Měna 2 3 2 6 3 5 5" xfId="20767" xr:uid="{7C7DBC0C-C5D2-4337-A697-2B0C983DC493}"/>
    <cellStyle name="Měna 2 3 2 6 3 5 5 2" xfId="47227" xr:uid="{42BF499C-0D7F-4F7C-8549-BF1A0733493D}"/>
    <cellStyle name="Měna 2 3 2 6 3 5 6" xfId="29587" xr:uid="{17369030-B16C-4796-946E-13D97A4FAD09}"/>
    <cellStyle name="Měna 2 3 2 6 3 6" xfId="5017" xr:uid="{07F0E2C1-0F8D-475E-96D4-0025484EA6F7}"/>
    <cellStyle name="Měna 2 3 2 6 3 6 2" xfId="22657" xr:uid="{FF815C99-D749-43FD-839F-6E145D85FB84}"/>
    <cellStyle name="Měna 2 3 2 6 3 6 2 2" xfId="49117" xr:uid="{A7599FBA-9AFA-4B64-9B6D-B056B2DA003A}"/>
    <cellStyle name="Měna 2 3 2 6 3 6 3" xfId="31477" xr:uid="{A7F37BDC-4DCC-4148-979B-7249E26F9E41}"/>
    <cellStyle name="Měna 2 3 2 6 3 7" xfId="9427" xr:uid="{8800C871-872D-4170-9F92-932ECBA7BA1C}"/>
    <cellStyle name="Měna 2 3 2 6 3 7 2" xfId="35887" xr:uid="{27928C2C-4C6D-4737-A5F3-FE3D94817D4F}"/>
    <cellStyle name="Měna 2 3 2 6 3 8" xfId="13837" xr:uid="{3CE9D62B-6724-4307-9E28-4742B40C0AD7}"/>
    <cellStyle name="Měna 2 3 2 6 3 8 2" xfId="40297" xr:uid="{47C4B242-0706-479E-A787-5BCDA7047CC5}"/>
    <cellStyle name="Měna 2 3 2 6 3 9" xfId="18247" xr:uid="{C8F39F5A-774F-4CE2-954B-EFF1EB4186B7}"/>
    <cellStyle name="Měna 2 3 2 6 3 9 2" xfId="44707" xr:uid="{3838E783-6DA0-4936-A448-F1701141DA15}"/>
    <cellStyle name="Měna 2 3 2 6 4" xfId="817" xr:uid="{35916C55-14C1-4108-BB38-A3D28D478774}"/>
    <cellStyle name="Měna 2 3 2 6 4 2" xfId="3337" xr:uid="{C5B77488-4986-4FFD-9875-C0F6AE0A8482}"/>
    <cellStyle name="Měna 2 3 2 6 4 2 2" xfId="7747" xr:uid="{495A5427-87CC-473C-9840-EFF58EFFFF3F}"/>
    <cellStyle name="Měna 2 3 2 6 4 2 2 2" xfId="25387" xr:uid="{F9311FFE-2571-4421-98DC-C34289C25974}"/>
    <cellStyle name="Měna 2 3 2 6 4 2 2 2 2" xfId="51847" xr:uid="{9D790B51-3FA5-4DAF-8360-B201EA9B048B}"/>
    <cellStyle name="Měna 2 3 2 6 4 2 2 3" xfId="34207" xr:uid="{64D33AEB-B306-4D80-9B6D-F66FBA5632A7}"/>
    <cellStyle name="Měna 2 3 2 6 4 2 3" xfId="12157" xr:uid="{F09B5D98-D9A4-414C-9A90-6E950F70441E}"/>
    <cellStyle name="Měna 2 3 2 6 4 2 3 2" xfId="38617" xr:uid="{41D6E1F1-9663-4CCC-A63F-61CE000C0AE5}"/>
    <cellStyle name="Měna 2 3 2 6 4 2 4" xfId="16567" xr:uid="{82F471C9-2335-4233-9200-8778F873C6C1}"/>
    <cellStyle name="Měna 2 3 2 6 4 2 4 2" xfId="43027" xr:uid="{19D9967E-5D18-4315-B0D4-B5B5BD1AE693}"/>
    <cellStyle name="Měna 2 3 2 6 4 2 5" xfId="20977" xr:uid="{0C41188D-5522-4C4B-94FA-11582F5AB07F}"/>
    <cellStyle name="Měna 2 3 2 6 4 2 5 2" xfId="47437" xr:uid="{98BCF301-FB9F-4A17-8330-E26901B62EDE}"/>
    <cellStyle name="Měna 2 3 2 6 4 2 6" xfId="29797" xr:uid="{7ABBE379-D74F-444F-8F00-64A21B331687}"/>
    <cellStyle name="Měna 2 3 2 6 4 3" xfId="5227" xr:uid="{66189A50-C18D-430C-8ACC-E1C4EC4E126B}"/>
    <cellStyle name="Měna 2 3 2 6 4 3 2" xfId="22867" xr:uid="{E1B2ECEF-8FE4-4DDE-A201-4F1509ACBDB0}"/>
    <cellStyle name="Měna 2 3 2 6 4 3 2 2" xfId="49327" xr:uid="{FAF8DA0B-C0D4-464E-A358-7327239CCD99}"/>
    <cellStyle name="Měna 2 3 2 6 4 3 3" xfId="31687" xr:uid="{66F710F7-9F32-412B-B8AB-613DEF1708CA}"/>
    <cellStyle name="Měna 2 3 2 6 4 4" xfId="9637" xr:uid="{0909F011-D925-4E85-A55E-D118BBC6A4E4}"/>
    <cellStyle name="Měna 2 3 2 6 4 4 2" xfId="36097" xr:uid="{0B3E66CE-86B7-4762-8034-8BF303B806DF}"/>
    <cellStyle name="Měna 2 3 2 6 4 5" xfId="14047" xr:uid="{198E04F4-7B5B-4A93-9928-3A51B15FB1F5}"/>
    <cellStyle name="Měna 2 3 2 6 4 5 2" xfId="40507" xr:uid="{A2B02933-E8C9-4509-8117-428E43E301D4}"/>
    <cellStyle name="Měna 2 3 2 6 4 6" xfId="18457" xr:uid="{AD55EEA1-3C63-4DA1-9475-428BD25B6D51}"/>
    <cellStyle name="Měna 2 3 2 6 4 6 2" xfId="44917" xr:uid="{31DD1746-C45D-4D00-AFBD-359152CCBB53}"/>
    <cellStyle name="Měna 2 3 2 6 4 7" xfId="27277" xr:uid="{881A4F39-089A-4AE3-9B49-201C0315BF84}"/>
    <cellStyle name="Měna 2 3 2 6 5" xfId="1447" xr:uid="{7DB81253-1994-4B67-8F1F-4C8191DCE49D}"/>
    <cellStyle name="Měna 2 3 2 6 5 2" xfId="3967" xr:uid="{A93C35F6-9F8D-4F05-9104-4DD919E6DCC1}"/>
    <cellStyle name="Měna 2 3 2 6 5 2 2" xfId="8377" xr:uid="{2724C40E-9DB2-40F4-97EC-11BFF983200F}"/>
    <cellStyle name="Měna 2 3 2 6 5 2 2 2" xfId="26017" xr:uid="{5495E533-420E-403F-8109-AD452C1CA114}"/>
    <cellStyle name="Měna 2 3 2 6 5 2 2 2 2" xfId="52477" xr:uid="{A9D634E6-9E2B-43C4-8968-30346A5630BE}"/>
    <cellStyle name="Měna 2 3 2 6 5 2 2 3" xfId="34837" xr:uid="{932CE24D-FD2D-4A72-845E-15AA54049156}"/>
    <cellStyle name="Měna 2 3 2 6 5 2 3" xfId="12787" xr:uid="{DDD3CDFE-DD28-450C-A226-A2FFCC9C87DD}"/>
    <cellStyle name="Měna 2 3 2 6 5 2 3 2" xfId="39247" xr:uid="{A1D97EC7-84D6-4177-9025-F31A66A66F10}"/>
    <cellStyle name="Měna 2 3 2 6 5 2 4" xfId="17197" xr:uid="{5DEED68D-A18C-4838-85F8-9B3BB3E5D0C8}"/>
    <cellStyle name="Měna 2 3 2 6 5 2 4 2" xfId="43657" xr:uid="{C5228D35-697B-458E-ABC4-24F041F5DB05}"/>
    <cellStyle name="Měna 2 3 2 6 5 2 5" xfId="21607" xr:uid="{68F32EA3-EA68-4846-9D52-B106D970E9BF}"/>
    <cellStyle name="Měna 2 3 2 6 5 2 5 2" xfId="48067" xr:uid="{226F09B0-5B0D-4ED5-AFB7-BE7350518E23}"/>
    <cellStyle name="Měna 2 3 2 6 5 2 6" xfId="30427" xr:uid="{D7B67E18-973C-417D-BB3B-6B109A08025A}"/>
    <cellStyle name="Měna 2 3 2 6 5 3" xfId="5857" xr:uid="{77D68273-FE15-424A-8378-DB28742E08AF}"/>
    <cellStyle name="Měna 2 3 2 6 5 3 2" xfId="23497" xr:uid="{E0D3FA68-51F1-48A7-B81D-305B73946DD8}"/>
    <cellStyle name="Měna 2 3 2 6 5 3 2 2" xfId="49957" xr:uid="{6CA7F977-F514-4F0A-B7C8-8DE5E4BDEF08}"/>
    <cellStyle name="Měna 2 3 2 6 5 3 3" xfId="32317" xr:uid="{ED79D9B0-AF33-40A9-AADA-3E3395A068DF}"/>
    <cellStyle name="Měna 2 3 2 6 5 4" xfId="10267" xr:uid="{31FC0064-DF07-4EB1-8B1E-97E5D6CFE358}"/>
    <cellStyle name="Měna 2 3 2 6 5 4 2" xfId="36727" xr:uid="{430A8EFF-6F01-4B43-BBD0-9984F20F6AEC}"/>
    <cellStyle name="Měna 2 3 2 6 5 5" xfId="14677" xr:uid="{A21EE42C-7319-4A52-A463-06AE3CA9D24B}"/>
    <cellStyle name="Měna 2 3 2 6 5 5 2" xfId="41137" xr:uid="{487A9336-9F14-4B3B-B74B-38AB027FCD8B}"/>
    <cellStyle name="Měna 2 3 2 6 5 6" xfId="19087" xr:uid="{6E92F09D-FF69-4A1D-BD29-ABF8119893E2}"/>
    <cellStyle name="Měna 2 3 2 6 5 6 2" xfId="45547" xr:uid="{A745E87E-9DC9-4A47-BE59-10FA5EB4AC7F}"/>
    <cellStyle name="Měna 2 3 2 6 5 7" xfId="27907" xr:uid="{2672B0F7-D238-47CF-91F8-9D2AEF494E87}"/>
    <cellStyle name="Měna 2 3 2 6 6" xfId="2077" xr:uid="{9A0149B8-536B-4F51-9FCD-2EDBC6B9B0E3}"/>
    <cellStyle name="Měna 2 3 2 6 6 2" xfId="6487" xr:uid="{273E8C2F-31C8-4A5A-946A-40F0B206694A}"/>
    <cellStyle name="Měna 2 3 2 6 6 2 2" xfId="24127" xr:uid="{18B80B39-FD44-4828-A975-47C6861540FD}"/>
    <cellStyle name="Měna 2 3 2 6 6 2 2 2" xfId="50587" xr:uid="{67C11B28-A72C-4454-89E3-CC67C3C0695F}"/>
    <cellStyle name="Měna 2 3 2 6 6 2 3" xfId="32947" xr:uid="{F2E3E12E-7EC5-446F-8069-3FB76002F59A}"/>
    <cellStyle name="Měna 2 3 2 6 6 3" xfId="10897" xr:uid="{D9B44291-8358-42CA-93EB-93D03F752952}"/>
    <cellStyle name="Měna 2 3 2 6 6 3 2" xfId="37357" xr:uid="{EA6412DA-953E-4A6A-B738-180EE9D540EB}"/>
    <cellStyle name="Měna 2 3 2 6 6 4" xfId="15307" xr:uid="{E622BE10-052F-49D7-9211-23BCA7994AF2}"/>
    <cellStyle name="Měna 2 3 2 6 6 4 2" xfId="41767" xr:uid="{99630E5C-BC52-4323-B23E-F87364E3D1C9}"/>
    <cellStyle name="Měna 2 3 2 6 6 5" xfId="19717" xr:uid="{659027CC-1B70-4646-89C3-2D14ECE4319B}"/>
    <cellStyle name="Měna 2 3 2 6 6 5 2" xfId="46177" xr:uid="{2AAED818-48E2-41D8-8DE6-F11F0357D5B2}"/>
    <cellStyle name="Měna 2 3 2 6 6 6" xfId="28537" xr:uid="{C0966AE4-5761-43E2-B0E1-655703593FE5}"/>
    <cellStyle name="Měna 2 3 2 6 7" xfId="2707" xr:uid="{1AAF2FC3-6F58-4ACC-BF5F-1FE351E16937}"/>
    <cellStyle name="Měna 2 3 2 6 7 2" xfId="7117" xr:uid="{8F35A4C5-F3EA-4112-931A-A72EB4B900B0}"/>
    <cellStyle name="Měna 2 3 2 6 7 2 2" xfId="24757" xr:uid="{80CFFB9F-2AB2-4455-9525-894B3875FF9E}"/>
    <cellStyle name="Měna 2 3 2 6 7 2 2 2" xfId="51217" xr:uid="{082AAEFE-1BF8-4DA9-86D1-74282E36CACB}"/>
    <cellStyle name="Měna 2 3 2 6 7 2 3" xfId="33577" xr:uid="{3F8AB78C-DAB8-4BCB-893A-4B015AEAD577}"/>
    <cellStyle name="Měna 2 3 2 6 7 3" xfId="11527" xr:uid="{C4557171-3FED-43CA-B609-3E1749B63711}"/>
    <cellStyle name="Měna 2 3 2 6 7 3 2" xfId="37987" xr:uid="{99F5AF56-52A2-40D3-B29B-2C0A6B6E368E}"/>
    <cellStyle name="Měna 2 3 2 6 7 4" xfId="15937" xr:uid="{2389F306-EBB1-416F-8CF8-E91EECAAE900}"/>
    <cellStyle name="Měna 2 3 2 6 7 4 2" xfId="42397" xr:uid="{99054363-7755-45B9-8D36-3CEBA9891A22}"/>
    <cellStyle name="Měna 2 3 2 6 7 5" xfId="20347" xr:uid="{B777CBB5-5F5C-4661-9FE4-F3769EEC0166}"/>
    <cellStyle name="Měna 2 3 2 6 7 5 2" xfId="46807" xr:uid="{88AEE93C-49E9-430D-8C24-DE924ADA1126}"/>
    <cellStyle name="Měna 2 3 2 6 7 6" xfId="29167" xr:uid="{A41F3400-45B5-4645-B743-B760D8B0CB92}"/>
    <cellStyle name="Měna 2 3 2 6 8" xfId="4597" xr:uid="{2433B042-C7C4-474E-B566-836F9230FDE8}"/>
    <cellStyle name="Měna 2 3 2 6 8 2" xfId="22237" xr:uid="{16FDD2AD-D4B8-4D84-BD22-49C201F84744}"/>
    <cellStyle name="Měna 2 3 2 6 8 2 2" xfId="48697" xr:uid="{48CBC9B5-0482-4200-8E8F-DF8470F18503}"/>
    <cellStyle name="Měna 2 3 2 6 8 3" xfId="31057" xr:uid="{46E47D61-9A57-4A6F-914E-53213BFE44AB}"/>
    <cellStyle name="Měna 2 3 2 6 9" xfId="9007" xr:uid="{9C5838B9-C5C5-4CB4-BD63-95AE883E7E8F}"/>
    <cellStyle name="Měna 2 3 2 6 9 2" xfId="35467" xr:uid="{1E84BFF9-5E68-4BBB-8108-61AB588E509E}"/>
    <cellStyle name="Měna 2 3 2 7" xfId="229" xr:uid="{4CA67793-12B6-4563-8495-44CF7E228094}"/>
    <cellStyle name="Měna 2 3 2 7 10" xfId="26689" xr:uid="{69DD0338-CDF9-4F07-8FE5-FF5917A12B11}"/>
    <cellStyle name="Měna 2 3 2 7 2" xfId="859" xr:uid="{F5C2FECB-0A83-4507-A93A-78ADDB96F204}"/>
    <cellStyle name="Měna 2 3 2 7 2 2" xfId="3379" xr:uid="{BB882B97-D450-4AD7-AF7C-898A413D8986}"/>
    <cellStyle name="Měna 2 3 2 7 2 2 2" xfId="7789" xr:uid="{86CC635F-3768-466B-8D0A-E8601EAFD744}"/>
    <cellStyle name="Měna 2 3 2 7 2 2 2 2" xfId="25429" xr:uid="{D56BF0FF-4C83-4AA9-A454-B1CC52699716}"/>
    <cellStyle name="Měna 2 3 2 7 2 2 2 2 2" xfId="51889" xr:uid="{8D6FB57B-0F2D-4126-B1B0-A268C69A8D13}"/>
    <cellStyle name="Měna 2 3 2 7 2 2 2 3" xfId="34249" xr:uid="{841DC5FE-D723-468A-9FF0-070926F9D878}"/>
    <cellStyle name="Měna 2 3 2 7 2 2 3" xfId="12199" xr:uid="{330FBED7-BE43-4807-95AF-C3F740CCCCB9}"/>
    <cellStyle name="Měna 2 3 2 7 2 2 3 2" xfId="38659" xr:uid="{D2A93752-8867-4E21-83A9-EDB15BC2AD10}"/>
    <cellStyle name="Měna 2 3 2 7 2 2 4" xfId="16609" xr:uid="{01BF9103-AFF7-401F-9CE1-25DD71801F1E}"/>
    <cellStyle name="Měna 2 3 2 7 2 2 4 2" xfId="43069" xr:uid="{E1970E48-8799-473C-AF1B-44E2321CA33E}"/>
    <cellStyle name="Měna 2 3 2 7 2 2 5" xfId="21019" xr:uid="{2DF2C6F4-9112-4E36-AD97-D6E00200E6E8}"/>
    <cellStyle name="Měna 2 3 2 7 2 2 5 2" xfId="47479" xr:uid="{4E09EBEA-9279-4DAE-B2F3-800E3A3E41F2}"/>
    <cellStyle name="Měna 2 3 2 7 2 2 6" xfId="29839" xr:uid="{16D942E2-45CE-45C9-AF89-4CAE67709BC6}"/>
    <cellStyle name="Měna 2 3 2 7 2 3" xfId="5269" xr:uid="{31AC1E70-A6CA-4ABF-B72C-5390A33165E2}"/>
    <cellStyle name="Měna 2 3 2 7 2 3 2" xfId="22909" xr:uid="{A8684006-FA7E-4C2A-ACED-60F220FBBD85}"/>
    <cellStyle name="Měna 2 3 2 7 2 3 2 2" xfId="49369" xr:uid="{28734737-A6B8-4B6E-B80F-EABC164ACF29}"/>
    <cellStyle name="Měna 2 3 2 7 2 3 3" xfId="31729" xr:uid="{78C87529-1E26-4C16-8C44-3A699C90E3D0}"/>
    <cellStyle name="Měna 2 3 2 7 2 4" xfId="9679" xr:uid="{AF1BB7B3-E24D-4813-B6EA-D5E7964A65EF}"/>
    <cellStyle name="Měna 2 3 2 7 2 4 2" xfId="36139" xr:uid="{73C742E3-27C8-41E9-A313-CF1CBE7D2E7D}"/>
    <cellStyle name="Měna 2 3 2 7 2 5" xfId="14089" xr:uid="{C33DB29F-ABEF-48F5-870C-648032B6DACE}"/>
    <cellStyle name="Měna 2 3 2 7 2 5 2" xfId="40549" xr:uid="{CC980B21-3085-4DE7-BA05-A18BA5775661}"/>
    <cellStyle name="Měna 2 3 2 7 2 6" xfId="18499" xr:uid="{2FBAF75A-A792-42A8-AC1D-5F8CD96FF4C6}"/>
    <cellStyle name="Měna 2 3 2 7 2 6 2" xfId="44959" xr:uid="{6E90BD9E-0D6D-4673-9883-60AFE890B5A8}"/>
    <cellStyle name="Měna 2 3 2 7 2 7" xfId="27319" xr:uid="{EC71524E-4423-4DF5-B151-07E7E004796E}"/>
    <cellStyle name="Měna 2 3 2 7 3" xfId="1489" xr:uid="{060DCA9F-7290-4452-9989-DF4A80BE7DA6}"/>
    <cellStyle name="Měna 2 3 2 7 3 2" xfId="4009" xr:uid="{B6FB35BE-EBBC-40A6-9E89-5490993E1DCF}"/>
    <cellStyle name="Měna 2 3 2 7 3 2 2" xfId="8419" xr:uid="{4E5C3177-B29B-4E1B-AC76-DA58F415297C}"/>
    <cellStyle name="Měna 2 3 2 7 3 2 2 2" xfId="26059" xr:uid="{5BD63E9B-E418-4B6F-9CC3-13D2757AB9B8}"/>
    <cellStyle name="Měna 2 3 2 7 3 2 2 2 2" xfId="52519" xr:uid="{B0E441FC-4FF7-413A-85CF-BE1340048268}"/>
    <cellStyle name="Měna 2 3 2 7 3 2 2 3" xfId="34879" xr:uid="{1EACFA13-59DC-4766-9C7C-CAA14D845CD2}"/>
    <cellStyle name="Měna 2 3 2 7 3 2 3" xfId="12829" xr:uid="{27DAA097-D87E-4694-8C73-54C79C9CCCD5}"/>
    <cellStyle name="Měna 2 3 2 7 3 2 3 2" xfId="39289" xr:uid="{76084773-C4F7-4D78-8391-8FF8A62A7FDF}"/>
    <cellStyle name="Měna 2 3 2 7 3 2 4" xfId="17239" xr:uid="{17319FF8-CA76-47D5-BCD7-0CF8355624D0}"/>
    <cellStyle name="Měna 2 3 2 7 3 2 4 2" xfId="43699" xr:uid="{117EF887-EC70-43FA-9511-BA77846E1127}"/>
    <cellStyle name="Měna 2 3 2 7 3 2 5" xfId="21649" xr:uid="{49EFB3EA-48BA-40F1-A0DB-A3EE6736B362}"/>
    <cellStyle name="Měna 2 3 2 7 3 2 5 2" xfId="48109" xr:uid="{CF1ED0B5-4CBF-4CA6-9FF0-28D57754F089}"/>
    <cellStyle name="Měna 2 3 2 7 3 2 6" xfId="30469" xr:uid="{A0334E2C-EBC3-4F1E-89A2-7F2B08EDFADC}"/>
    <cellStyle name="Měna 2 3 2 7 3 3" xfId="5899" xr:uid="{EFEE662B-874F-4D25-8521-53AD5BB82854}"/>
    <cellStyle name="Měna 2 3 2 7 3 3 2" xfId="23539" xr:uid="{65F2E3F9-EE38-45AD-B542-E1FF5375C620}"/>
    <cellStyle name="Měna 2 3 2 7 3 3 2 2" xfId="49999" xr:uid="{43A1B339-952F-4685-A66D-38403A73AA51}"/>
    <cellStyle name="Měna 2 3 2 7 3 3 3" xfId="32359" xr:uid="{81A002CB-461B-4977-B054-839F00686EDF}"/>
    <cellStyle name="Měna 2 3 2 7 3 4" xfId="10309" xr:uid="{3CFAC0C2-AB65-4104-8560-9132D9F7BDF4}"/>
    <cellStyle name="Měna 2 3 2 7 3 4 2" xfId="36769" xr:uid="{6D310B1E-10C5-4D0C-868B-4F2625B5CB50}"/>
    <cellStyle name="Měna 2 3 2 7 3 5" xfId="14719" xr:uid="{34295A32-C1BE-4CAB-8F9A-19070B2AB365}"/>
    <cellStyle name="Měna 2 3 2 7 3 5 2" xfId="41179" xr:uid="{385E1C54-8915-46C6-9C60-DA4F8E103C19}"/>
    <cellStyle name="Měna 2 3 2 7 3 6" xfId="19129" xr:uid="{3A082DB4-3998-4364-BA1E-2E611CF5798F}"/>
    <cellStyle name="Měna 2 3 2 7 3 6 2" xfId="45589" xr:uid="{E970ADEC-6964-4F8E-901F-BC7E13FAFC84}"/>
    <cellStyle name="Měna 2 3 2 7 3 7" xfId="27949" xr:uid="{56C158A8-38F8-490B-8963-FD657910A21F}"/>
    <cellStyle name="Měna 2 3 2 7 4" xfId="2119" xr:uid="{584B71C3-80EA-471B-A170-CBD5B69605B8}"/>
    <cellStyle name="Měna 2 3 2 7 4 2" xfId="6529" xr:uid="{B7515A6B-1AAF-48D7-A981-E307ECD62CA7}"/>
    <cellStyle name="Měna 2 3 2 7 4 2 2" xfId="24169" xr:uid="{0145B4CE-2507-4174-9090-483415E4F74E}"/>
    <cellStyle name="Měna 2 3 2 7 4 2 2 2" xfId="50629" xr:uid="{5D65EC0B-C2EA-414C-868F-1B549032AEDA}"/>
    <cellStyle name="Měna 2 3 2 7 4 2 3" xfId="32989" xr:uid="{63DBC48B-AF1E-4E55-8D5E-4D8A6ACD4E48}"/>
    <cellStyle name="Měna 2 3 2 7 4 3" xfId="10939" xr:uid="{35ED29F2-6152-4966-98B1-F45D2F3CCF6D}"/>
    <cellStyle name="Měna 2 3 2 7 4 3 2" xfId="37399" xr:uid="{BCA60C89-029C-477A-9402-A1978903AAA2}"/>
    <cellStyle name="Měna 2 3 2 7 4 4" xfId="15349" xr:uid="{B3F22242-2C86-45F0-8FC9-28E0BC658433}"/>
    <cellStyle name="Měna 2 3 2 7 4 4 2" xfId="41809" xr:uid="{19C8064F-9EC4-40A1-8C71-8A5FCED94CC4}"/>
    <cellStyle name="Měna 2 3 2 7 4 5" xfId="19759" xr:uid="{D1AFD886-2CC7-4AC4-9486-AB64D0F0C013}"/>
    <cellStyle name="Měna 2 3 2 7 4 5 2" xfId="46219" xr:uid="{1A2D3B9E-A5D6-4771-8FB3-4EE99A2AE91E}"/>
    <cellStyle name="Měna 2 3 2 7 4 6" xfId="28579" xr:uid="{6F90AB4B-0183-4F0E-9C8A-5809D8CF2162}"/>
    <cellStyle name="Měna 2 3 2 7 5" xfId="2749" xr:uid="{5E52DC69-0FBA-47CD-9F60-7A9A51FD4A24}"/>
    <cellStyle name="Měna 2 3 2 7 5 2" xfId="7159" xr:uid="{7DCEDF87-E25A-4ED1-98EB-3F0DFC5E7DD5}"/>
    <cellStyle name="Měna 2 3 2 7 5 2 2" xfId="24799" xr:uid="{91402622-5044-4A1E-B64A-7E46C2778E5B}"/>
    <cellStyle name="Měna 2 3 2 7 5 2 2 2" xfId="51259" xr:uid="{A3B15719-8CF1-4368-8657-E406C1FB2E74}"/>
    <cellStyle name="Měna 2 3 2 7 5 2 3" xfId="33619" xr:uid="{C3BB9DC1-6746-4490-AD73-DBEB28B5112B}"/>
    <cellStyle name="Měna 2 3 2 7 5 3" xfId="11569" xr:uid="{D86A3370-0DF7-4326-B3DB-F7E3BDA3FE6C}"/>
    <cellStyle name="Měna 2 3 2 7 5 3 2" xfId="38029" xr:uid="{E8FE5004-7F29-449A-8797-BA5FBA61E2BD}"/>
    <cellStyle name="Měna 2 3 2 7 5 4" xfId="15979" xr:uid="{3165824A-7414-4762-BE85-CEAC4FD65C90}"/>
    <cellStyle name="Měna 2 3 2 7 5 4 2" xfId="42439" xr:uid="{4A0AEC11-6ED0-4709-A89F-6D271F05E279}"/>
    <cellStyle name="Měna 2 3 2 7 5 5" xfId="20389" xr:uid="{6CF99291-A79F-4A5B-867A-BBDD2B08822C}"/>
    <cellStyle name="Měna 2 3 2 7 5 5 2" xfId="46849" xr:uid="{876DC094-93E5-4A27-949E-440424DD419B}"/>
    <cellStyle name="Měna 2 3 2 7 5 6" xfId="29209" xr:uid="{625BAEFE-99A2-46B6-96AA-DDA5DCE6049D}"/>
    <cellStyle name="Měna 2 3 2 7 6" xfId="4639" xr:uid="{855DD3C3-1F2B-40A9-8F55-C6C3B6019C32}"/>
    <cellStyle name="Měna 2 3 2 7 6 2" xfId="22279" xr:uid="{B1F00883-D14F-42FB-BC4D-BF2861DCAE4F}"/>
    <cellStyle name="Měna 2 3 2 7 6 2 2" xfId="48739" xr:uid="{BB1A72E9-9E87-44E3-ACDC-01496F37FACF}"/>
    <cellStyle name="Měna 2 3 2 7 6 3" xfId="31099" xr:uid="{479320F6-63C5-46E8-AAB6-37BC3478236B}"/>
    <cellStyle name="Měna 2 3 2 7 7" xfId="9049" xr:uid="{76BB536F-26FB-4A08-A501-CB50640C11FE}"/>
    <cellStyle name="Měna 2 3 2 7 7 2" xfId="35509" xr:uid="{9DBC3760-65F0-4F77-975E-A65FC1CDB897}"/>
    <cellStyle name="Měna 2 3 2 7 8" xfId="13459" xr:uid="{DC4F1A8D-C175-497A-868D-5436F86DD3CD}"/>
    <cellStyle name="Měna 2 3 2 7 8 2" xfId="39919" xr:uid="{AC0530A8-421A-4F71-B7EB-EF6971EFF0D9}"/>
    <cellStyle name="Měna 2 3 2 7 9" xfId="17869" xr:uid="{27FA2E08-3BC3-4F98-A466-D11835BDA365}"/>
    <cellStyle name="Měna 2 3 2 7 9 2" xfId="44329" xr:uid="{AE034EA1-DD10-4FBB-BEE4-DE24A78A8D13}"/>
    <cellStyle name="Měna 2 3 2 8" xfId="439" xr:uid="{972DBCD4-C89C-4906-B474-B0B70176BA96}"/>
    <cellStyle name="Měna 2 3 2 8 10" xfId="26899" xr:uid="{B3FA1EB8-2A10-44A0-896F-17E379E3EE9A}"/>
    <cellStyle name="Měna 2 3 2 8 2" xfId="1069" xr:uid="{3F3EA3E9-8D84-4E25-A7A5-C7F72AA221EB}"/>
    <cellStyle name="Měna 2 3 2 8 2 2" xfId="3589" xr:uid="{F2A873C2-A413-4B6E-960F-C645B3212700}"/>
    <cellStyle name="Měna 2 3 2 8 2 2 2" xfId="7999" xr:uid="{F4880B0C-A6D6-4139-9BA7-E9C26233D939}"/>
    <cellStyle name="Měna 2 3 2 8 2 2 2 2" xfId="25639" xr:uid="{AF2F9202-89B6-423B-A044-E1621C240739}"/>
    <cellStyle name="Měna 2 3 2 8 2 2 2 2 2" xfId="52099" xr:uid="{4A4DAD36-F5EE-4637-8307-AB9B9606AE7A}"/>
    <cellStyle name="Měna 2 3 2 8 2 2 2 3" xfId="34459" xr:uid="{0FB5D42C-A75B-40F9-9D19-5BF6D3AB3342}"/>
    <cellStyle name="Měna 2 3 2 8 2 2 3" xfId="12409" xr:uid="{59768CB5-181D-405C-AB56-F93552CE4598}"/>
    <cellStyle name="Měna 2 3 2 8 2 2 3 2" xfId="38869" xr:uid="{E7F46C44-EC74-4A37-8426-F09F0E784BA8}"/>
    <cellStyle name="Měna 2 3 2 8 2 2 4" xfId="16819" xr:uid="{F9AD7F16-6DC3-4692-B7F1-BE6948CE8AEB}"/>
    <cellStyle name="Měna 2 3 2 8 2 2 4 2" xfId="43279" xr:uid="{733AF370-59AD-42B3-BE3D-13226852F13A}"/>
    <cellStyle name="Měna 2 3 2 8 2 2 5" xfId="21229" xr:uid="{B2BCBBE5-D165-413E-AF00-F8104514C048}"/>
    <cellStyle name="Měna 2 3 2 8 2 2 5 2" xfId="47689" xr:uid="{1059F759-3017-45AC-A3AA-4DF81657DC35}"/>
    <cellStyle name="Měna 2 3 2 8 2 2 6" xfId="30049" xr:uid="{94D0645B-9684-44E2-B59E-3CE9834420B9}"/>
    <cellStyle name="Měna 2 3 2 8 2 3" xfId="5479" xr:uid="{14C16AB6-113A-45D3-AA72-1127084C0866}"/>
    <cellStyle name="Měna 2 3 2 8 2 3 2" xfId="23119" xr:uid="{10808711-8765-4B5B-9DCA-69218AF22477}"/>
    <cellStyle name="Měna 2 3 2 8 2 3 2 2" xfId="49579" xr:uid="{82B7DB30-DCFC-4F21-AAEF-515882EC6A7E}"/>
    <cellStyle name="Měna 2 3 2 8 2 3 3" xfId="31939" xr:uid="{325CE180-5E87-45E1-9480-16BA2EBDEF53}"/>
    <cellStyle name="Měna 2 3 2 8 2 4" xfId="9889" xr:uid="{B6E44D87-CF46-41BF-8507-D27C614F0807}"/>
    <cellStyle name="Měna 2 3 2 8 2 4 2" xfId="36349" xr:uid="{B5B71BD2-BD1B-4C18-8158-D826C5CDC06D}"/>
    <cellStyle name="Měna 2 3 2 8 2 5" xfId="14299" xr:uid="{682BF943-9C13-42AC-8AAA-357C6A487A98}"/>
    <cellStyle name="Měna 2 3 2 8 2 5 2" xfId="40759" xr:uid="{60D9F6FB-8044-4A81-8934-538CAA4DE245}"/>
    <cellStyle name="Měna 2 3 2 8 2 6" xfId="18709" xr:uid="{55D77E9F-B884-4CAC-8C1D-0F2100B58C5B}"/>
    <cellStyle name="Měna 2 3 2 8 2 6 2" xfId="45169" xr:uid="{8BEF7A87-A464-44FC-82CB-63FBABA181C3}"/>
    <cellStyle name="Měna 2 3 2 8 2 7" xfId="27529" xr:uid="{49E4B864-1A92-43EF-A863-D7EF9DABB9BB}"/>
    <cellStyle name="Měna 2 3 2 8 3" xfId="1699" xr:uid="{85A66F2F-DD66-4CDC-9F42-E3553DA6EF0D}"/>
    <cellStyle name="Měna 2 3 2 8 3 2" xfId="4219" xr:uid="{2F31BD39-44DB-454C-B7CE-E7F591938D9A}"/>
    <cellStyle name="Měna 2 3 2 8 3 2 2" xfId="8629" xr:uid="{46CB51C1-131C-4C40-9593-53C8ECD2E691}"/>
    <cellStyle name="Měna 2 3 2 8 3 2 2 2" xfId="26269" xr:uid="{2E6D41EA-1AC5-45D1-BD94-612102114B1C}"/>
    <cellStyle name="Měna 2 3 2 8 3 2 2 2 2" xfId="52729" xr:uid="{A771DCCB-BA1A-4D73-9131-37AD52CE56F5}"/>
    <cellStyle name="Měna 2 3 2 8 3 2 2 3" xfId="35089" xr:uid="{5B85213E-9224-4862-85DA-2B2015A7064D}"/>
    <cellStyle name="Měna 2 3 2 8 3 2 3" xfId="13039" xr:uid="{F7749E7B-A7A1-4F4B-8E44-791DF950B690}"/>
    <cellStyle name="Měna 2 3 2 8 3 2 3 2" xfId="39499" xr:uid="{74DC0147-6833-4098-8D2A-7586BB2CC9C9}"/>
    <cellStyle name="Měna 2 3 2 8 3 2 4" xfId="17449" xr:uid="{6B2A3F59-D156-43D3-96A1-577F70C9A5C7}"/>
    <cellStyle name="Měna 2 3 2 8 3 2 4 2" xfId="43909" xr:uid="{88935689-8753-448B-9D43-CC8C9E17C229}"/>
    <cellStyle name="Měna 2 3 2 8 3 2 5" xfId="21859" xr:uid="{68A84C47-C729-4D46-B199-BD0997B266BD}"/>
    <cellStyle name="Měna 2 3 2 8 3 2 5 2" xfId="48319" xr:uid="{15490840-26A4-4C7C-B190-1174B5C1973E}"/>
    <cellStyle name="Měna 2 3 2 8 3 2 6" xfId="30679" xr:uid="{0B468BB3-92AF-49B1-848F-023F186E100A}"/>
    <cellStyle name="Měna 2 3 2 8 3 3" xfId="6109" xr:uid="{1697EE0A-BE88-48AB-A29F-74B2E24A7D1F}"/>
    <cellStyle name="Měna 2 3 2 8 3 3 2" xfId="23749" xr:uid="{918DB96B-D2C2-47EE-AEA3-E93BD07412D8}"/>
    <cellStyle name="Měna 2 3 2 8 3 3 2 2" xfId="50209" xr:uid="{D32619B0-5418-42D9-B4E4-EF33EAFB3BFA}"/>
    <cellStyle name="Měna 2 3 2 8 3 3 3" xfId="32569" xr:uid="{94568E9C-F88C-4330-B197-5AC80A49B7B3}"/>
    <cellStyle name="Měna 2 3 2 8 3 4" xfId="10519" xr:uid="{1E5B7169-C757-4DA8-BFD8-C430AA662240}"/>
    <cellStyle name="Měna 2 3 2 8 3 4 2" xfId="36979" xr:uid="{365FAE30-1CF5-4F73-8FB4-D6B07215C12A}"/>
    <cellStyle name="Měna 2 3 2 8 3 5" xfId="14929" xr:uid="{DB0664D1-0091-4D4F-A28A-F04CCF7BEF79}"/>
    <cellStyle name="Měna 2 3 2 8 3 5 2" xfId="41389" xr:uid="{91CA8E15-03C9-4169-BEC6-C853B0943CF6}"/>
    <cellStyle name="Měna 2 3 2 8 3 6" xfId="19339" xr:uid="{6D37E091-8A63-4173-993C-76DB83CFF7B4}"/>
    <cellStyle name="Měna 2 3 2 8 3 6 2" xfId="45799" xr:uid="{334894B3-09BE-4993-8519-5022FF42D7A5}"/>
    <cellStyle name="Měna 2 3 2 8 3 7" xfId="28159" xr:uid="{CE04B2FA-FA65-4846-9ED4-2741578286E4}"/>
    <cellStyle name="Měna 2 3 2 8 4" xfId="2329" xr:uid="{6388FF94-4AF0-4D0D-A47E-A8443C0CEED2}"/>
    <cellStyle name="Měna 2 3 2 8 4 2" xfId="6739" xr:uid="{E737C38D-EE6C-4826-9E56-E86042BE1F69}"/>
    <cellStyle name="Měna 2 3 2 8 4 2 2" xfId="24379" xr:uid="{EA0784DA-3799-4337-9358-BF0566AF7F99}"/>
    <cellStyle name="Měna 2 3 2 8 4 2 2 2" xfId="50839" xr:uid="{C8398887-FCE5-4E68-88CD-75F279F6A973}"/>
    <cellStyle name="Měna 2 3 2 8 4 2 3" xfId="33199" xr:uid="{D0DC86C7-BEF7-4334-9EDB-43E1EB5F845A}"/>
    <cellStyle name="Měna 2 3 2 8 4 3" xfId="11149" xr:uid="{D13FE128-E971-499C-9E46-C197248510FB}"/>
    <cellStyle name="Měna 2 3 2 8 4 3 2" xfId="37609" xr:uid="{3B8E2722-E308-4C95-BBBC-C3ED608B7E9E}"/>
    <cellStyle name="Měna 2 3 2 8 4 4" xfId="15559" xr:uid="{148FE1D1-9150-42E0-98B7-46614B89BA63}"/>
    <cellStyle name="Měna 2 3 2 8 4 4 2" xfId="42019" xr:uid="{0FB55E20-EBF5-4806-B1BE-CCB5F38703B8}"/>
    <cellStyle name="Měna 2 3 2 8 4 5" xfId="19969" xr:uid="{F6CD1682-7406-4DDA-A482-B8EDB5D60CB9}"/>
    <cellStyle name="Měna 2 3 2 8 4 5 2" xfId="46429" xr:uid="{6A27B001-B6E6-4ABB-A850-0444271353A1}"/>
    <cellStyle name="Měna 2 3 2 8 4 6" xfId="28789" xr:uid="{180F3B81-2FC8-4D33-A361-8CD43338FDF6}"/>
    <cellStyle name="Měna 2 3 2 8 5" xfId="2959" xr:uid="{F78A0742-40F8-457E-8F33-2D529C10FF95}"/>
    <cellStyle name="Měna 2 3 2 8 5 2" xfId="7369" xr:uid="{57F27407-6C51-4691-88EA-A222BBD0479A}"/>
    <cellStyle name="Měna 2 3 2 8 5 2 2" xfId="25009" xr:uid="{898B2E38-9F3D-4F6D-8A60-ACDC33CBCFA8}"/>
    <cellStyle name="Měna 2 3 2 8 5 2 2 2" xfId="51469" xr:uid="{0F532134-DA89-4301-9C24-1264D639326A}"/>
    <cellStyle name="Měna 2 3 2 8 5 2 3" xfId="33829" xr:uid="{54EF5D7E-CBAB-4B3F-93C2-3D869BA4174A}"/>
    <cellStyle name="Měna 2 3 2 8 5 3" xfId="11779" xr:uid="{5F4AD6EE-DE87-482D-8B86-716236E61AEE}"/>
    <cellStyle name="Měna 2 3 2 8 5 3 2" xfId="38239" xr:uid="{8A3D8E9C-3FDF-4927-AD9A-878F54CF9E3F}"/>
    <cellStyle name="Měna 2 3 2 8 5 4" xfId="16189" xr:uid="{0B598A22-E1C6-487F-896F-D11DF6C4E294}"/>
    <cellStyle name="Měna 2 3 2 8 5 4 2" xfId="42649" xr:uid="{7BE2D6F6-ABAD-41D3-B002-05C551C29435}"/>
    <cellStyle name="Měna 2 3 2 8 5 5" xfId="20599" xr:uid="{2C78008E-BCF2-4657-84B6-37D4AE5EF335}"/>
    <cellStyle name="Měna 2 3 2 8 5 5 2" xfId="47059" xr:uid="{BA7818EE-0049-410C-9054-49EB6237B0F2}"/>
    <cellStyle name="Měna 2 3 2 8 5 6" xfId="29419" xr:uid="{7BD998D3-06E9-4F91-A506-AFB047DC948F}"/>
    <cellStyle name="Měna 2 3 2 8 6" xfId="4849" xr:uid="{41DFB52C-43EA-4DD6-AF9D-8C10BDBB43EF}"/>
    <cellStyle name="Měna 2 3 2 8 6 2" xfId="22489" xr:uid="{28025CBF-9DD4-4367-933C-6B6BEA858DCD}"/>
    <cellStyle name="Měna 2 3 2 8 6 2 2" xfId="48949" xr:uid="{9D4B3293-63A4-4289-9E7B-16ACC3A547CA}"/>
    <cellStyle name="Měna 2 3 2 8 6 3" xfId="31309" xr:uid="{96A463CD-FA89-45C0-8E91-94487E3E94A0}"/>
    <cellStyle name="Měna 2 3 2 8 7" xfId="9259" xr:uid="{A6FECADB-BA30-4AF2-B146-D6705F549D15}"/>
    <cellStyle name="Měna 2 3 2 8 7 2" xfId="35719" xr:uid="{569DA1C0-5391-49ED-A94B-3CA54CD745B5}"/>
    <cellStyle name="Měna 2 3 2 8 8" xfId="13669" xr:uid="{AE65A55A-18F7-4675-B1B9-E82B119F0044}"/>
    <cellStyle name="Měna 2 3 2 8 8 2" xfId="40129" xr:uid="{92BF2B46-7277-4B69-B862-6D6045EA0159}"/>
    <cellStyle name="Měna 2 3 2 8 9" xfId="18079" xr:uid="{B356CD36-89B5-4DCF-9D76-CAC8736DB050}"/>
    <cellStyle name="Měna 2 3 2 8 9 2" xfId="44539" xr:uid="{103DEE84-341F-4851-B633-09B150127CE9}"/>
    <cellStyle name="Měna 2 3 2 9" xfId="649" xr:uid="{537EFBE4-CE1D-4EF7-9315-FAD986E19A4E}"/>
    <cellStyle name="Měna 2 3 2 9 2" xfId="3169" xr:uid="{BA89CEC5-6976-490A-A42F-C356E4321C96}"/>
    <cellStyle name="Měna 2 3 2 9 2 2" xfId="7579" xr:uid="{21ED4DC4-4E55-4931-BF44-82D52D27EC7F}"/>
    <cellStyle name="Měna 2 3 2 9 2 2 2" xfId="25219" xr:uid="{3FF418E0-63D4-4A33-AACF-654B2A21ECC9}"/>
    <cellStyle name="Měna 2 3 2 9 2 2 2 2" xfId="51679" xr:uid="{9C2D6B0C-F974-4321-82D6-B0D097257722}"/>
    <cellStyle name="Měna 2 3 2 9 2 2 3" xfId="34039" xr:uid="{C3F2A8B6-F873-4F4A-854C-7682FD356BA3}"/>
    <cellStyle name="Měna 2 3 2 9 2 3" xfId="11989" xr:uid="{76D6F8ED-24FA-416C-BAE6-DD85ED9D47C9}"/>
    <cellStyle name="Měna 2 3 2 9 2 3 2" xfId="38449" xr:uid="{58AA04B9-CB9E-44D5-8119-AC073B4FA389}"/>
    <cellStyle name="Měna 2 3 2 9 2 4" xfId="16399" xr:uid="{2D39C1B9-07CD-4E35-B22F-5CFF765754DE}"/>
    <cellStyle name="Měna 2 3 2 9 2 4 2" xfId="42859" xr:uid="{DA04A10C-C74C-4EC4-97C4-FA6CF85CBE93}"/>
    <cellStyle name="Měna 2 3 2 9 2 5" xfId="20809" xr:uid="{2F67DF06-3A33-440E-A0D1-BAC3990EA396}"/>
    <cellStyle name="Měna 2 3 2 9 2 5 2" xfId="47269" xr:uid="{5241DFB7-AE4A-4DAF-AC11-159BD88069C1}"/>
    <cellStyle name="Měna 2 3 2 9 2 6" xfId="29629" xr:uid="{1BA1C812-A59D-47B1-86B0-C60CA17560F4}"/>
    <cellStyle name="Měna 2 3 2 9 3" xfId="5059" xr:uid="{C7A10EE4-7990-4DB6-A9D9-B10A1177F6A2}"/>
    <cellStyle name="Měna 2 3 2 9 3 2" xfId="22699" xr:uid="{0E2E7B4A-4FA6-4F00-98F9-DF0F97F6325B}"/>
    <cellStyle name="Měna 2 3 2 9 3 2 2" xfId="49159" xr:uid="{930211FA-62B8-4DC8-91DA-1D8CC14D8575}"/>
    <cellStyle name="Měna 2 3 2 9 3 3" xfId="31519" xr:uid="{1771ED3A-5747-47CD-B7AA-8BFA688B07DE}"/>
    <cellStyle name="Měna 2 3 2 9 4" xfId="9469" xr:uid="{FB3E3337-3C6C-4F21-A045-9C3B75393D90}"/>
    <cellStyle name="Měna 2 3 2 9 4 2" xfId="35929" xr:uid="{D25BD931-C1B7-49DA-A409-79C8AAB5239F}"/>
    <cellStyle name="Měna 2 3 2 9 5" xfId="13879" xr:uid="{2AB6222C-1E5C-4B6A-BA61-06F74FB5DF3C}"/>
    <cellStyle name="Měna 2 3 2 9 5 2" xfId="40339" xr:uid="{F2E889EA-1518-4254-BF4B-12103B9432B9}"/>
    <cellStyle name="Měna 2 3 2 9 6" xfId="18289" xr:uid="{8AD950F8-4A22-4407-8844-1AB5947EB250}"/>
    <cellStyle name="Měna 2 3 2 9 6 2" xfId="44749" xr:uid="{CCB117B1-FA46-4457-9D1F-C339E25FFF30}"/>
    <cellStyle name="Měna 2 3 2 9 7" xfId="27109" xr:uid="{F2CAE3D9-A84F-4D49-A651-B893DB5C57D3}"/>
    <cellStyle name="Měna 2 3 3" xfId="15" xr:uid="{00000000-0005-0000-0000-00000E000000}"/>
    <cellStyle name="Měna 2 3 3 10" xfId="1281" xr:uid="{507291F5-D4F3-4BF0-9D41-C38BA8516ECF}"/>
    <cellStyle name="Měna 2 3 3 10 2" xfId="3801" xr:uid="{1DBED921-DD9E-4C85-A890-0E6D6EA9B15A}"/>
    <cellStyle name="Měna 2 3 3 10 2 2" xfId="8211" xr:uid="{EA39F170-DEFE-4ADB-B67E-66FD5F124F91}"/>
    <cellStyle name="Měna 2 3 3 10 2 2 2" xfId="25851" xr:uid="{E2F22E63-68C1-4DDC-8A1A-B48166F63A79}"/>
    <cellStyle name="Měna 2 3 3 10 2 2 2 2" xfId="52311" xr:uid="{4C56E4A2-4083-4CD3-B501-21E7C8FB21E3}"/>
    <cellStyle name="Měna 2 3 3 10 2 2 3" xfId="34671" xr:uid="{42710163-C0E9-492B-9389-E1549F8490FB}"/>
    <cellStyle name="Měna 2 3 3 10 2 3" xfId="12621" xr:uid="{DA8D76D9-A12F-47AB-9595-058BBB07E098}"/>
    <cellStyle name="Měna 2 3 3 10 2 3 2" xfId="39081" xr:uid="{737464C8-5030-4F3F-8E55-D863F3FF17E1}"/>
    <cellStyle name="Měna 2 3 3 10 2 4" xfId="17031" xr:uid="{3D6FE49A-81E9-4456-B1AB-E5C837BA724F}"/>
    <cellStyle name="Měna 2 3 3 10 2 4 2" xfId="43491" xr:uid="{350124C2-208A-42F3-8500-33B9EDFDDB1C}"/>
    <cellStyle name="Měna 2 3 3 10 2 5" xfId="21441" xr:uid="{76EB2292-8A1A-4AA4-9AAA-F81577456B07}"/>
    <cellStyle name="Měna 2 3 3 10 2 5 2" xfId="47901" xr:uid="{1D91BC9A-A454-4A48-B6E8-92DE9EAF14BF}"/>
    <cellStyle name="Měna 2 3 3 10 2 6" xfId="30261" xr:uid="{737CD06E-2974-4B90-BF50-12C9732EB4EA}"/>
    <cellStyle name="Měna 2 3 3 10 3" xfId="5691" xr:uid="{9D7D21E2-917F-4286-87D5-657868E3C97B}"/>
    <cellStyle name="Měna 2 3 3 10 3 2" xfId="23331" xr:uid="{5015369C-A653-42AA-A9E6-81406DC042C4}"/>
    <cellStyle name="Měna 2 3 3 10 3 2 2" xfId="49791" xr:uid="{71E5392D-EA02-4057-8642-052FA1B425A4}"/>
    <cellStyle name="Měna 2 3 3 10 3 3" xfId="32151" xr:uid="{459F4FC7-4F8C-4431-A2FD-857AF28762AA}"/>
    <cellStyle name="Měna 2 3 3 10 4" xfId="10101" xr:uid="{60EDA092-3E31-4190-9273-93166BA93F4B}"/>
    <cellStyle name="Měna 2 3 3 10 4 2" xfId="36561" xr:uid="{0DE14548-11C1-48E9-AB50-4B314BBC6D18}"/>
    <cellStyle name="Měna 2 3 3 10 5" xfId="14511" xr:uid="{7464DFE8-ADA5-4333-BD13-D9B15FEAB902}"/>
    <cellStyle name="Měna 2 3 3 10 5 2" xfId="40971" xr:uid="{2E05F9C9-D8EC-4FE4-BD63-F9F134FC682E}"/>
    <cellStyle name="Měna 2 3 3 10 6" xfId="18921" xr:uid="{011DE9E9-33C3-4FFB-8DD9-05633FFBB917}"/>
    <cellStyle name="Měna 2 3 3 10 6 2" xfId="45381" xr:uid="{7F495781-DCA6-45F1-8EF6-105D309794BA}"/>
    <cellStyle name="Měna 2 3 3 10 7" xfId="27741" xr:uid="{276B4ABD-A509-49C8-9A46-DBB95859F7E5}"/>
    <cellStyle name="Měna 2 3 3 11" xfId="1911" xr:uid="{B5D232BA-B90A-438E-96B3-1C46008E0109}"/>
    <cellStyle name="Měna 2 3 3 11 2" xfId="6321" xr:uid="{A80B5F05-215B-4679-98FF-D678AD9FC764}"/>
    <cellStyle name="Měna 2 3 3 11 2 2" xfId="23961" xr:uid="{C4451432-601B-4026-B047-37A5D07293CE}"/>
    <cellStyle name="Měna 2 3 3 11 2 2 2" xfId="50421" xr:uid="{D41AF361-1152-4D74-8D31-6F0397B50EF2}"/>
    <cellStyle name="Měna 2 3 3 11 2 3" xfId="32781" xr:uid="{7F16F145-A3E5-42C6-847F-648397BC8520}"/>
    <cellStyle name="Měna 2 3 3 11 3" xfId="10731" xr:uid="{9AEFE690-F408-4A13-A4D6-DF8ABAC3E795}"/>
    <cellStyle name="Měna 2 3 3 11 3 2" xfId="37191" xr:uid="{EA45A016-0420-4325-A1F6-342033F23351}"/>
    <cellStyle name="Měna 2 3 3 11 4" xfId="15141" xr:uid="{82990F47-D64E-40D3-B2DF-333FF431CE8D}"/>
    <cellStyle name="Měna 2 3 3 11 4 2" xfId="41601" xr:uid="{12D32395-8786-4E5D-A798-F4E119850E5C}"/>
    <cellStyle name="Měna 2 3 3 11 5" xfId="19551" xr:uid="{A1382B42-FCF2-48DE-AA59-A24E0E531ABE}"/>
    <cellStyle name="Měna 2 3 3 11 5 2" xfId="46011" xr:uid="{522EA0AD-8CD8-431F-9ABB-52824501EC42}"/>
    <cellStyle name="Měna 2 3 3 11 6" xfId="28371" xr:uid="{27EF8F53-2494-48FA-9725-0CBD5AF9CE4C}"/>
    <cellStyle name="Měna 2 3 3 12" xfId="2541" xr:uid="{9240DF19-00E9-417E-A6BD-5B48892969CE}"/>
    <cellStyle name="Měna 2 3 3 12 2" xfId="6951" xr:uid="{36AB8BDD-32CF-4161-AD29-73F12CEF3407}"/>
    <cellStyle name="Měna 2 3 3 12 2 2" xfId="24591" xr:uid="{EE7E51F9-0712-4FB0-81EC-B88EC4B90201}"/>
    <cellStyle name="Měna 2 3 3 12 2 2 2" xfId="51051" xr:uid="{FA5EDFC4-70A6-4ECD-8922-4D19B242326D}"/>
    <cellStyle name="Měna 2 3 3 12 2 3" xfId="33411" xr:uid="{47FCB373-D5CF-4EBB-B2DD-2EDBA1E21217}"/>
    <cellStyle name="Měna 2 3 3 12 3" xfId="11361" xr:uid="{FB587798-EF2B-4D6F-B15E-F00CABE676EE}"/>
    <cellStyle name="Měna 2 3 3 12 3 2" xfId="37821" xr:uid="{2A1D0DB8-189D-43A6-A0DA-CA2D8CEE41DB}"/>
    <cellStyle name="Měna 2 3 3 12 4" xfId="15771" xr:uid="{6A614278-A1C8-495A-8AA8-1843C0D67519}"/>
    <cellStyle name="Měna 2 3 3 12 4 2" xfId="42231" xr:uid="{03816C82-AE0A-4D77-BD5C-6F21DB9D35A0}"/>
    <cellStyle name="Měna 2 3 3 12 5" xfId="20181" xr:uid="{64E8B693-4CB7-4820-AC40-2813688656EB}"/>
    <cellStyle name="Měna 2 3 3 12 5 2" xfId="46641" xr:uid="{070A91D1-7C81-4EC5-A566-666A3354F58F}"/>
    <cellStyle name="Měna 2 3 3 12 6" xfId="29001" xr:uid="{B2F9F734-2E1E-4F34-85AE-E501DD1CB972}"/>
    <cellStyle name="Měna 2 3 3 13" xfId="4431" xr:uid="{C660E26E-7998-4F73-BFCB-B0E3BD125CB4}"/>
    <cellStyle name="Měna 2 3 3 13 2" xfId="22071" xr:uid="{81C0E829-F0E5-471E-AED2-3F77AECC23DB}"/>
    <cellStyle name="Měna 2 3 3 13 2 2" xfId="48531" xr:uid="{A561B5AD-2A42-4519-AFF6-022E4997DA50}"/>
    <cellStyle name="Měna 2 3 3 13 3" xfId="30891" xr:uid="{104CBCD4-7029-43CA-A178-FB3D27628B7B}"/>
    <cellStyle name="Měna 2 3 3 14" xfId="8841" xr:uid="{3A3D38BD-65FE-40C1-AE52-59996FF8A38C}"/>
    <cellStyle name="Měna 2 3 3 14 2" xfId="35301" xr:uid="{78A21527-BECF-424A-AF9A-742742623F84}"/>
    <cellStyle name="Měna 2 3 3 15" xfId="13251" xr:uid="{641E9BB0-D0DF-4F15-810F-54B2626493B5}"/>
    <cellStyle name="Měna 2 3 3 15 2" xfId="39711" xr:uid="{4B7892FA-F22E-412E-ABCF-283AF6955469}"/>
    <cellStyle name="Měna 2 3 3 16" xfId="17661" xr:uid="{227B7E8D-C92E-4755-B5AA-5FB16FE76F90}"/>
    <cellStyle name="Měna 2 3 3 16 2" xfId="44121" xr:uid="{3AF3138A-19F9-4AEA-AE6E-71BCCD1173A1}"/>
    <cellStyle name="Měna 2 3 3 17" xfId="26481" xr:uid="{ACDF918C-055D-4BE2-8B6B-01CDA95B8824}"/>
    <cellStyle name="Měna 2 3 3 2" xfId="16" xr:uid="{00000000-0005-0000-0000-00000F000000}"/>
    <cellStyle name="Měna 2 3 3 2 10" xfId="1912" xr:uid="{75E7C449-DBE5-45A8-8C6F-E5C9713EFE3D}"/>
    <cellStyle name="Měna 2 3 3 2 10 2" xfId="6322" xr:uid="{780C467E-4453-4D36-A016-C6CA3B51C1B2}"/>
    <cellStyle name="Měna 2 3 3 2 10 2 2" xfId="23962" xr:uid="{ADA6E022-4C42-4770-AAD1-E2E8BB0FB5D4}"/>
    <cellStyle name="Měna 2 3 3 2 10 2 2 2" xfId="50422" xr:uid="{054EF0A5-B03E-4A30-B44D-969D7E7AAF44}"/>
    <cellStyle name="Měna 2 3 3 2 10 2 3" xfId="32782" xr:uid="{14F030F3-C5E3-42A0-8E60-0F63EA96418F}"/>
    <cellStyle name="Měna 2 3 3 2 10 3" xfId="10732" xr:uid="{E8923CF3-08B3-46BD-9D95-125091A3173D}"/>
    <cellStyle name="Měna 2 3 3 2 10 3 2" xfId="37192" xr:uid="{24C81E8D-B472-47AF-9109-D88A69A06765}"/>
    <cellStyle name="Měna 2 3 3 2 10 4" xfId="15142" xr:uid="{A12BB49F-386E-4CBE-B3A5-DF9CA4E7283D}"/>
    <cellStyle name="Měna 2 3 3 2 10 4 2" xfId="41602" xr:uid="{9622169D-74F2-4FD1-BD0D-CE8BD14EEF03}"/>
    <cellStyle name="Měna 2 3 3 2 10 5" xfId="19552" xr:uid="{3A09EBF8-B931-4494-A999-ABB589672D09}"/>
    <cellStyle name="Měna 2 3 3 2 10 5 2" xfId="46012" xr:uid="{21D6B800-3B50-4A29-9697-EE8873B8DFF9}"/>
    <cellStyle name="Měna 2 3 3 2 10 6" xfId="28372" xr:uid="{6170100E-7D48-4826-A693-42B339E15594}"/>
    <cellStyle name="Měna 2 3 3 2 11" xfId="2542" xr:uid="{2ED77BDF-1070-48A3-8BB7-354DD580DD69}"/>
    <cellStyle name="Měna 2 3 3 2 11 2" xfId="6952" xr:uid="{DADB457C-B9E9-469C-89E2-FE30AF73806C}"/>
    <cellStyle name="Měna 2 3 3 2 11 2 2" xfId="24592" xr:uid="{98CD04FE-3A3A-4482-BA76-E157691A73F8}"/>
    <cellStyle name="Měna 2 3 3 2 11 2 2 2" xfId="51052" xr:uid="{6B0FB88C-E767-4661-AE03-DFDE6D630EB5}"/>
    <cellStyle name="Měna 2 3 3 2 11 2 3" xfId="33412" xr:uid="{52FF9CBE-DC77-43DE-B1FA-ECE61B7459AC}"/>
    <cellStyle name="Měna 2 3 3 2 11 3" xfId="11362" xr:uid="{63818364-4E12-4D47-B7E2-E2DC8352B3A7}"/>
    <cellStyle name="Měna 2 3 3 2 11 3 2" xfId="37822" xr:uid="{076B895F-79ED-496E-9556-8FED7D56DDE3}"/>
    <cellStyle name="Měna 2 3 3 2 11 4" xfId="15772" xr:uid="{B8F9F2ED-7162-4665-9E33-F6AE70676177}"/>
    <cellStyle name="Měna 2 3 3 2 11 4 2" xfId="42232" xr:uid="{95DB851C-420F-4A70-B229-3BC4607EDD65}"/>
    <cellStyle name="Měna 2 3 3 2 11 5" xfId="20182" xr:uid="{EB537CBD-4079-4304-B82D-3203D9941114}"/>
    <cellStyle name="Měna 2 3 3 2 11 5 2" xfId="46642" xr:uid="{3F31CC17-EA01-46C2-ACC8-EC848AE93D56}"/>
    <cellStyle name="Měna 2 3 3 2 11 6" xfId="29002" xr:uid="{2ED41C98-A680-48D6-9C98-49EB1FF74B52}"/>
    <cellStyle name="Měna 2 3 3 2 12" xfId="4432" xr:uid="{228B807E-76D8-4B85-B3B7-6E2428E01EE7}"/>
    <cellStyle name="Měna 2 3 3 2 12 2" xfId="22072" xr:uid="{80F0D632-6A9C-4790-BF2C-BE392D67D8BC}"/>
    <cellStyle name="Měna 2 3 3 2 12 2 2" xfId="48532" xr:uid="{E96D5A0B-1BF3-4F16-AF80-CAC5800E00FF}"/>
    <cellStyle name="Měna 2 3 3 2 12 3" xfId="30892" xr:uid="{59247B52-1D0F-4A5C-B54D-E56F5323B72F}"/>
    <cellStyle name="Měna 2 3 3 2 13" xfId="8842" xr:uid="{39080928-077A-40E4-84ED-4E713E16E8C5}"/>
    <cellStyle name="Měna 2 3 3 2 13 2" xfId="35302" xr:uid="{C57DA112-F07D-466F-BA00-33C80D76B3D7}"/>
    <cellStyle name="Měna 2 3 3 2 14" xfId="13252" xr:uid="{0DEAF33A-D04F-4745-AF22-EC1C3B1BCA19}"/>
    <cellStyle name="Měna 2 3 3 2 14 2" xfId="39712" xr:uid="{EEBD27D1-7B83-4762-8DFD-AA31AC6959FD}"/>
    <cellStyle name="Měna 2 3 3 2 15" xfId="17662" xr:uid="{4AFEAE98-95B9-4D3E-9CD9-5AB8E8E54B71}"/>
    <cellStyle name="Měna 2 3 3 2 15 2" xfId="44122" xr:uid="{EEF5712C-F2CB-44C0-89DC-7BDF567DEBA3}"/>
    <cellStyle name="Měna 2 3 3 2 16" xfId="26482" xr:uid="{0CC9A885-02A6-454D-B05C-61C8D89A92BD}"/>
    <cellStyle name="Měna 2 3 3 2 2" xfId="63" xr:uid="{99DF236B-DDEB-4AB1-9125-7D20260721CE}"/>
    <cellStyle name="Měna 2 3 3 2 2 10" xfId="13294" xr:uid="{48EAC0BE-3698-4C29-9492-A657F66C47A6}"/>
    <cellStyle name="Měna 2 3 3 2 2 10 2" xfId="39754" xr:uid="{71F69AB1-583D-4C7B-8A10-06C4FB85C5FE}"/>
    <cellStyle name="Měna 2 3 3 2 2 11" xfId="17704" xr:uid="{0F830E49-C963-496F-8A56-2017674C9418}"/>
    <cellStyle name="Měna 2 3 3 2 2 11 2" xfId="44164" xr:uid="{61403609-EEF0-41A0-9823-94FBB120E08B}"/>
    <cellStyle name="Měna 2 3 3 2 2 12" xfId="26524" xr:uid="{7AB485F5-AE92-46F5-BD6A-6BC56544AB61}"/>
    <cellStyle name="Měna 2 3 3 2 2 2" xfId="274" xr:uid="{1A420033-63DA-4E98-861F-E85D8253B141}"/>
    <cellStyle name="Měna 2 3 3 2 2 2 10" xfId="26734" xr:uid="{4420DE29-B0BA-4401-994D-EDFD9C0D7DE0}"/>
    <cellStyle name="Měna 2 3 3 2 2 2 2" xfId="904" xr:uid="{B2D2DA57-DDCB-41A6-B11B-35044AC5BA5F}"/>
    <cellStyle name="Měna 2 3 3 2 2 2 2 2" xfId="3424" xr:uid="{66E355F1-A811-402E-BFA8-14180899DC40}"/>
    <cellStyle name="Měna 2 3 3 2 2 2 2 2 2" xfId="7834" xr:uid="{6FF684EA-ADF7-4617-B4C5-055521415162}"/>
    <cellStyle name="Měna 2 3 3 2 2 2 2 2 2 2" xfId="25474" xr:uid="{ED443992-A712-4AC2-A0A7-A4D931B14DFE}"/>
    <cellStyle name="Měna 2 3 3 2 2 2 2 2 2 2 2" xfId="51934" xr:uid="{8716ED0B-CF52-4035-9CFF-6821D599F18C}"/>
    <cellStyle name="Měna 2 3 3 2 2 2 2 2 2 3" xfId="34294" xr:uid="{CA33D94E-9FA1-472B-AA88-486B3BE07B87}"/>
    <cellStyle name="Měna 2 3 3 2 2 2 2 2 3" xfId="12244" xr:uid="{7D3B24F9-AD1A-4931-846F-5A9C929FF57E}"/>
    <cellStyle name="Měna 2 3 3 2 2 2 2 2 3 2" xfId="38704" xr:uid="{C46927E6-2B22-45D6-870B-1966CE7AB4F1}"/>
    <cellStyle name="Měna 2 3 3 2 2 2 2 2 4" xfId="16654" xr:uid="{4A8DA6C7-4348-4FC9-84E2-4C41343A0600}"/>
    <cellStyle name="Měna 2 3 3 2 2 2 2 2 4 2" xfId="43114" xr:uid="{8F38446B-58CC-43B3-AF3D-DC103A214BA0}"/>
    <cellStyle name="Měna 2 3 3 2 2 2 2 2 5" xfId="21064" xr:uid="{C70C1AE4-9E83-45C7-9613-3DBDF4869A5B}"/>
    <cellStyle name="Měna 2 3 3 2 2 2 2 2 5 2" xfId="47524" xr:uid="{5F082576-4376-4697-B4D1-A643E51D4E7E}"/>
    <cellStyle name="Měna 2 3 3 2 2 2 2 2 6" xfId="29884" xr:uid="{0AEC9D9F-FB5B-4945-BC45-1F6126675F3E}"/>
    <cellStyle name="Měna 2 3 3 2 2 2 2 3" xfId="5314" xr:uid="{163264D2-C19A-4D76-A576-3306A0C2FB23}"/>
    <cellStyle name="Měna 2 3 3 2 2 2 2 3 2" xfId="22954" xr:uid="{6EB5582D-6884-4EB7-9569-A8BED9AEF3EB}"/>
    <cellStyle name="Měna 2 3 3 2 2 2 2 3 2 2" xfId="49414" xr:uid="{68D4BC56-E049-4FBB-B799-100540430B87}"/>
    <cellStyle name="Měna 2 3 3 2 2 2 2 3 3" xfId="31774" xr:uid="{83CBF1EC-4D8A-48DD-8BD2-069629763888}"/>
    <cellStyle name="Měna 2 3 3 2 2 2 2 4" xfId="9724" xr:uid="{E420693E-88B2-4CA6-8035-7BD646627B8A}"/>
    <cellStyle name="Měna 2 3 3 2 2 2 2 4 2" xfId="36184" xr:uid="{BE42A914-4761-489E-A45D-6900918651A3}"/>
    <cellStyle name="Měna 2 3 3 2 2 2 2 5" xfId="14134" xr:uid="{C04C6D35-8596-4509-8557-67B31A6070FD}"/>
    <cellStyle name="Měna 2 3 3 2 2 2 2 5 2" xfId="40594" xr:uid="{DB464482-95E5-4328-A51C-C50EB5B3CDC1}"/>
    <cellStyle name="Měna 2 3 3 2 2 2 2 6" xfId="18544" xr:uid="{CAE2DDF3-4FDE-43EA-B58C-FC1B970F9E3F}"/>
    <cellStyle name="Měna 2 3 3 2 2 2 2 6 2" xfId="45004" xr:uid="{129668A9-B110-4E5E-8EE1-8CDE4C411390}"/>
    <cellStyle name="Měna 2 3 3 2 2 2 2 7" xfId="27364" xr:uid="{F3A68544-06F2-4DBE-90C2-5305A70C99D4}"/>
    <cellStyle name="Měna 2 3 3 2 2 2 3" xfId="1534" xr:uid="{FC272FD7-BB31-4743-9D81-7DF7D1283C3B}"/>
    <cellStyle name="Měna 2 3 3 2 2 2 3 2" xfId="4054" xr:uid="{FF982410-44EC-4A1B-80C7-E4F30DD06896}"/>
    <cellStyle name="Měna 2 3 3 2 2 2 3 2 2" xfId="8464" xr:uid="{7B6D0C05-BD73-43B5-B31B-7B106B835918}"/>
    <cellStyle name="Měna 2 3 3 2 2 2 3 2 2 2" xfId="26104" xr:uid="{0B2143AB-CFC9-4AFB-9779-02BBC1417E56}"/>
    <cellStyle name="Měna 2 3 3 2 2 2 3 2 2 2 2" xfId="52564" xr:uid="{D4D748FA-26D2-44A1-BCBF-E4CDAC541818}"/>
    <cellStyle name="Měna 2 3 3 2 2 2 3 2 2 3" xfId="34924" xr:uid="{8E2E1FC5-D280-497D-BCA3-C9D1D0F1D1FC}"/>
    <cellStyle name="Měna 2 3 3 2 2 2 3 2 3" xfId="12874" xr:uid="{CC2439B7-3EAC-46EA-B7AB-1B65A535DDFC}"/>
    <cellStyle name="Měna 2 3 3 2 2 2 3 2 3 2" xfId="39334" xr:uid="{7151EEA9-3579-4EF3-B1E3-69F8ABD84484}"/>
    <cellStyle name="Měna 2 3 3 2 2 2 3 2 4" xfId="17284" xr:uid="{0A97A212-379B-469A-8D73-B696539D43BE}"/>
    <cellStyle name="Měna 2 3 3 2 2 2 3 2 4 2" xfId="43744" xr:uid="{3F0A571F-17B7-4BD9-8EA0-E6C363C27F50}"/>
    <cellStyle name="Měna 2 3 3 2 2 2 3 2 5" xfId="21694" xr:uid="{BDB9D4CD-FA32-4598-B639-8DF71807775A}"/>
    <cellStyle name="Měna 2 3 3 2 2 2 3 2 5 2" xfId="48154" xr:uid="{4D0F8719-1D7D-486C-A922-2517A8E1E468}"/>
    <cellStyle name="Měna 2 3 3 2 2 2 3 2 6" xfId="30514" xr:uid="{09A9AC9B-5A0F-427B-B34F-6BE6BE679072}"/>
    <cellStyle name="Měna 2 3 3 2 2 2 3 3" xfId="5944" xr:uid="{54D97734-ECCD-4697-BC30-2AB104D882EC}"/>
    <cellStyle name="Měna 2 3 3 2 2 2 3 3 2" xfId="23584" xr:uid="{EAFB2F3B-5148-4668-B816-2486E7591B44}"/>
    <cellStyle name="Měna 2 3 3 2 2 2 3 3 2 2" xfId="50044" xr:uid="{1C7F1042-E2BD-43C4-9244-68784CA19D7C}"/>
    <cellStyle name="Měna 2 3 3 2 2 2 3 3 3" xfId="32404" xr:uid="{E8AD5A8E-C4FA-466B-85AA-F082F8F1685F}"/>
    <cellStyle name="Měna 2 3 3 2 2 2 3 4" xfId="10354" xr:uid="{FA750854-A5D1-4DA2-ADF8-12E8100DD638}"/>
    <cellStyle name="Měna 2 3 3 2 2 2 3 4 2" xfId="36814" xr:uid="{C2666E46-D66E-4BB9-A31A-DC0ADF0A4865}"/>
    <cellStyle name="Měna 2 3 3 2 2 2 3 5" xfId="14764" xr:uid="{A40066C9-0C5E-4A0A-8739-CD35301B3D72}"/>
    <cellStyle name="Měna 2 3 3 2 2 2 3 5 2" xfId="41224" xr:uid="{D3619A2E-433D-426C-8801-D251706AB994}"/>
    <cellStyle name="Měna 2 3 3 2 2 2 3 6" xfId="19174" xr:uid="{27C96434-9869-4018-A930-550FE2C588F3}"/>
    <cellStyle name="Měna 2 3 3 2 2 2 3 6 2" xfId="45634" xr:uid="{66145874-357A-41E4-BFF0-6770A899916E}"/>
    <cellStyle name="Měna 2 3 3 2 2 2 3 7" xfId="27994" xr:uid="{4FA8F9DA-419E-4D8E-8D98-4644C4986844}"/>
    <cellStyle name="Měna 2 3 3 2 2 2 4" xfId="2164" xr:uid="{E7244FE4-C778-46F3-94EF-3B9BCB14DF02}"/>
    <cellStyle name="Měna 2 3 3 2 2 2 4 2" xfId="6574" xr:uid="{4AF648C3-F0E0-4225-B20A-44A514BF417F}"/>
    <cellStyle name="Měna 2 3 3 2 2 2 4 2 2" xfId="24214" xr:uid="{09D443E2-1979-4446-A2A4-0A7CCBC9B367}"/>
    <cellStyle name="Měna 2 3 3 2 2 2 4 2 2 2" xfId="50674" xr:uid="{3EDEAF25-E369-4F7A-8E42-D1AD53D3D6D0}"/>
    <cellStyle name="Měna 2 3 3 2 2 2 4 2 3" xfId="33034" xr:uid="{5AF02527-E759-43DA-8283-ABDDA5159FA7}"/>
    <cellStyle name="Měna 2 3 3 2 2 2 4 3" xfId="10984" xr:uid="{931E8BCE-C248-4F98-84F3-C137F98D9A65}"/>
    <cellStyle name="Měna 2 3 3 2 2 2 4 3 2" xfId="37444" xr:uid="{F7C9D38E-8683-45FB-A208-20C1ED986325}"/>
    <cellStyle name="Měna 2 3 3 2 2 2 4 4" xfId="15394" xr:uid="{79F48F21-CDF0-4FE3-9285-0AFE5D0B74E2}"/>
    <cellStyle name="Měna 2 3 3 2 2 2 4 4 2" xfId="41854" xr:uid="{EA4B6C4A-18ED-4C12-8B69-BAFD809BC4F2}"/>
    <cellStyle name="Měna 2 3 3 2 2 2 4 5" xfId="19804" xr:uid="{B4AEA6A0-1F7E-4E55-940D-45AFAC54F6B8}"/>
    <cellStyle name="Měna 2 3 3 2 2 2 4 5 2" xfId="46264" xr:uid="{036649ED-96B0-4C0C-9FA1-2B40702C4027}"/>
    <cellStyle name="Měna 2 3 3 2 2 2 4 6" xfId="28624" xr:uid="{A263574A-A82B-4CDD-A8B3-184CE591961C}"/>
    <cellStyle name="Měna 2 3 3 2 2 2 5" xfId="2794" xr:uid="{C9315B6D-7807-4AC0-AEE9-64447D94D21F}"/>
    <cellStyle name="Měna 2 3 3 2 2 2 5 2" xfId="7204" xr:uid="{397B2279-7491-48DF-942C-971379B94B64}"/>
    <cellStyle name="Měna 2 3 3 2 2 2 5 2 2" xfId="24844" xr:uid="{1C26F0E1-0C23-4726-A349-9ED3B1375EA9}"/>
    <cellStyle name="Měna 2 3 3 2 2 2 5 2 2 2" xfId="51304" xr:uid="{6B47E9FF-A730-418C-92A0-DFE62C90621F}"/>
    <cellStyle name="Měna 2 3 3 2 2 2 5 2 3" xfId="33664" xr:uid="{3CC1BF5C-95A6-4B9F-AC31-41303946D10D}"/>
    <cellStyle name="Měna 2 3 3 2 2 2 5 3" xfId="11614" xr:uid="{1DACB81F-7B29-4070-B433-74481CBF75DA}"/>
    <cellStyle name="Měna 2 3 3 2 2 2 5 3 2" xfId="38074" xr:uid="{9B590F3C-AF70-4874-978F-F8F0035B8041}"/>
    <cellStyle name="Měna 2 3 3 2 2 2 5 4" xfId="16024" xr:uid="{9B823C1A-CE72-4068-84F3-8AF2B6F29C4F}"/>
    <cellStyle name="Měna 2 3 3 2 2 2 5 4 2" xfId="42484" xr:uid="{98B0CF51-1D63-46B0-B48E-ABCDDBD82D73}"/>
    <cellStyle name="Měna 2 3 3 2 2 2 5 5" xfId="20434" xr:uid="{EFC4FF65-FD24-4546-9674-266CA208FB32}"/>
    <cellStyle name="Měna 2 3 3 2 2 2 5 5 2" xfId="46894" xr:uid="{946020C4-4B53-427C-8558-3416964A4D26}"/>
    <cellStyle name="Měna 2 3 3 2 2 2 5 6" xfId="29254" xr:uid="{0AB61A5E-0ACE-4FCA-AE76-5CA31D9EA1DD}"/>
    <cellStyle name="Měna 2 3 3 2 2 2 6" xfId="4684" xr:uid="{24BEA18A-8052-4242-8E4F-304FECCE363F}"/>
    <cellStyle name="Měna 2 3 3 2 2 2 6 2" xfId="22324" xr:uid="{0A5911BA-A5CD-4BB0-B1BD-895CDEF4F0B5}"/>
    <cellStyle name="Měna 2 3 3 2 2 2 6 2 2" xfId="48784" xr:uid="{490769A3-2294-480B-A999-FEE689535C14}"/>
    <cellStyle name="Měna 2 3 3 2 2 2 6 3" xfId="31144" xr:uid="{BBAF0E72-85EA-47F2-AF22-50F7F7138F86}"/>
    <cellStyle name="Měna 2 3 3 2 2 2 7" xfId="9094" xr:uid="{B524EF20-72D3-4543-9A46-122E158DEABB}"/>
    <cellStyle name="Měna 2 3 3 2 2 2 7 2" xfId="35554" xr:uid="{F50CE7AB-E526-4E7D-8F06-B0DABCC57566}"/>
    <cellStyle name="Měna 2 3 3 2 2 2 8" xfId="13504" xr:uid="{414D3796-5D70-4F3B-867E-28F40F85226D}"/>
    <cellStyle name="Měna 2 3 3 2 2 2 8 2" xfId="39964" xr:uid="{8C7C2312-61EB-4158-B96D-A256AE7CE0BA}"/>
    <cellStyle name="Měna 2 3 3 2 2 2 9" xfId="17914" xr:uid="{D940D162-9468-4102-9D6E-9EBED64514AF}"/>
    <cellStyle name="Měna 2 3 3 2 2 2 9 2" xfId="44374" xr:uid="{4A1FC702-D5CC-46AF-8E29-0FAA50057002}"/>
    <cellStyle name="Měna 2 3 3 2 2 3" xfId="484" xr:uid="{C2310E80-5663-457A-BFF6-BE160FC12527}"/>
    <cellStyle name="Měna 2 3 3 2 2 3 10" xfId="26944" xr:uid="{960735E6-1FEA-46E9-A5F2-3B1AE9A89DA8}"/>
    <cellStyle name="Měna 2 3 3 2 2 3 2" xfId="1114" xr:uid="{E2383A83-5FE5-4125-8951-4F4A3398B442}"/>
    <cellStyle name="Měna 2 3 3 2 2 3 2 2" xfId="3634" xr:uid="{BF568831-B290-4FC5-940A-EFE7D4ACDF9D}"/>
    <cellStyle name="Měna 2 3 3 2 2 3 2 2 2" xfId="8044" xr:uid="{B4543DA4-8904-43B8-8E32-64A346D55A50}"/>
    <cellStyle name="Měna 2 3 3 2 2 3 2 2 2 2" xfId="25684" xr:uid="{9F187850-F576-406B-9CA4-29199BAFEDA7}"/>
    <cellStyle name="Měna 2 3 3 2 2 3 2 2 2 2 2" xfId="52144" xr:uid="{1E351499-2EBD-4820-8B87-597735A77411}"/>
    <cellStyle name="Měna 2 3 3 2 2 3 2 2 2 3" xfId="34504" xr:uid="{B69663FF-F8CE-4155-9083-A69D9BD1E3E5}"/>
    <cellStyle name="Měna 2 3 3 2 2 3 2 2 3" xfId="12454" xr:uid="{4A54A085-5F30-407C-AECB-A1AE96F08931}"/>
    <cellStyle name="Měna 2 3 3 2 2 3 2 2 3 2" xfId="38914" xr:uid="{F6966CA9-E31E-4273-A9A9-04BB3B8B63E5}"/>
    <cellStyle name="Měna 2 3 3 2 2 3 2 2 4" xfId="16864" xr:uid="{53BE1C10-0C13-46AD-8F05-44B88DD2F4F7}"/>
    <cellStyle name="Měna 2 3 3 2 2 3 2 2 4 2" xfId="43324" xr:uid="{CFCDF0C1-989F-453C-837E-B55E679D87B2}"/>
    <cellStyle name="Měna 2 3 3 2 2 3 2 2 5" xfId="21274" xr:uid="{1C6E7239-9509-40AD-B577-2023B0AC6B9A}"/>
    <cellStyle name="Měna 2 3 3 2 2 3 2 2 5 2" xfId="47734" xr:uid="{A698D700-6355-4AD1-A06D-C1CFF68B6575}"/>
    <cellStyle name="Měna 2 3 3 2 2 3 2 2 6" xfId="30094" xr:uid="{6EA1AF7D-5633-49EC-9819-33D618F6365E}"/>
    <cellStyle name="Měna 2 3 3 2 2 3 2 3" xfId="5524" xr:uid="{6611EE9D-E48A-4E70-A70D-2B5E2C85B80C}"/>
    <cellStyle name="Měna 2 3 3 2 2 3 2 3 2" xfId="23164" xr:uid="{DDE77FB6-6311-45A6-8084-2CD55DF491DA}"/>
    <cellStyle name="Měna 2 3 3 2 2 3 2 3 2 2" xfId="49624" xr:uid="{9260588E-F6F7-4169-A098-89D1C41BF518}"/>
    <cellStyle name="Měna 2 3 3 2 2 3 2 3 3" xfId="31984" xr:uid="{3EA80C2B-2A1C-437B-ABFB-B8D6B865C77C}"/>
    <cellStyle name="Měna 2 3 3 2 2 3 2 4" xfId="9934" xr:uid="{D0BCC3B5-7D3E-41EA-8C21-6B7EB7A4325B}"/>
    <cellStyle name="Měna 2 3 3 2 2 3 2 4 2" xfId="36394" xr:uid="{E88A768A-225F-4789-A0EC-95256297856C}"/>
    <cellStyle name="Měna 2 3 3 2 2 3 2 5" xfId="14344" xr:uid="{C084C508-B91E-41B0-AF92-0B707C98CC58}"/>
    <cellStyle name="Měna 2 3 3 2 2 3 2 5 2" xfId="40804" xr:uid="{AA482D3A-7D26-4B65-B82D-1B5453B1361E}"/>
    <cellStyle name="Měna 2 3 3 2 2 3 2 6" xfId="18754" xr:uid="{228C4A50-7E5A-4935-B82D-B0782EAE4AA5}"/>
    <cellStyle name="Měna 2 3 3 2 2 3 2 6 2" xfId="45214" xr:uid="{14AC671F-A05A-4ADB-9744-6E3E3DD67163}"/>
    <cellStyle name="Měna 2 3 3 2 2 3 2 7" xfId="27574" xr:uid="{D03E8B3F-4A6D-4AA4-B81A-80A57429F909}"/>
    <cellStyle name="Měna 2 3 3 2 2 3 3" xfId="1744" xr:uid="{E153E3DF-1A7D-48AC-9A0A-584498D4F83A}"/>
    <cellStyle name="Měna 2 3 3 2 2 3 3 2" xfId="4264" xr:uid="{DC36CEBE-229C-4D7A-AF3B-8F8D2D8502B5}"/>
    <cellStyle name="Měna 2 3 3 2 2 3 3 2 2" xfId="8674" xr:uid="{C4FA4554-B660-4A44-95D0-8E45BED1BFA5}"/>
    <cellStyle name="Měna 2 3 3 2 2 3 3 2 2 2" xfId="26314" xr:uid="{D77750FB-598A-4DA0-B6D8-E2EC402CDE06}"/>
    <cellStyle name="Měna 2 3 3 2 2 3 3 2 2 2 2" xfId="52774" xr:uid="{7C119CF2-52FD-4F35-A01B-3233ABB9E588}"/>
    <cellStyle name="Měna 2 3 3 2 2 3 3 2 2 3" xfId="35134" xr:uid="{08DC091C-D774-4990-9FDD-88C7BC7706FF}"/>
    <cellStyle name="Měna 2 3 3 2 2 3 3 2 3" xfId="13084" xr:uid="{5549E8A9-5F4A-45A9-AAFB-495719A505A6}"/>
    <cellStyle name="Měna 2 3 3 2 2 3 3 2 3 2" xfId="39544" xr:uid="{3B806038-F8EC-460A-98D5-ED0862348C58}"/>
    <cellStyle name="Měna 2 3 3 2 2 3 3 2 4" xfId="17494" xr:uid="{3CF5FD45-2435-43D3-8335-1E822870A098}"/>
    <cellStyle name="Měna 2 3 3 2 2 3 3 2 4 2" xfId="43954" xr:uid="{7D06DE70-7ACF-47BA-AA71-B632BEB488F6}"/>
    <cellStyle name="Měna 2 3 3 2 2 3 3 2 5" xfId="21904" xr:uid="{B2FC9C16-8537-4846-959C-DB5AE19B763C}"/>
    <cellStyle name="Měna 2 3 3 2 2 3 3 2 5 2" xfId="48364" xr:uid="{B2132473-45CC-4AA4-AB6A-4F4BF4821157}"/>
    <cellStyle name="Měna 2 3 3 2 2 3 3 2 6" xfId="30724" xr:uid="{C0BE4C68-D03D-4306-B2E4-4D6E827AC51D}"/>
    <cellStyle name="Měna 2 3 3 2 2 3 3 3" xfId="6154" xr:uid="{73321D07-F7DF-421E-9D0C-77C7CA55F9DF}"/>
    <cellStyle name="Měna 2 3 3 2 2 3 3 3 2" xfId="23794" xr:uid="{E4D56693-7BC2-4E80-8C11-4A7DCE025290}"/>
    <cellStyle name="Měna 2 3 3 2 2 3 3 3 2 2" xfId="50254" xr:uid="{0B411BAA-BA5A-4842-905C-C21E575A411A}"/>
    <cellStyle name="Měna 2 3 3 2 2 3 3 3 3" xfId="32614" xr:uid="{13F89C4A-3D15-4D1C-8EEA-5CDE59199919}"/>
    <cellStyle name="Měna 2 3 3 2 2 3 3 4" xfId="10564" xr:uid="{8BCB8CF5-F001-4556-9ABD-5AD1EE25B5DE}"/>
    <cellStyle name="Měna 2 3 3 2 2 3 3 4 2" xfId="37024" xr:uid="{42814342-EA3D-4217-A867-50E87A0BD3E3}"/>
    <cellStyle name="Měna 2 3 3 2 2 3 3 5" xfId="14974" xr:uid="{9537D476-DACC-4379-936C-7A20967792F1}"/>
    <cellStyle name="Měna 2 3 3 2 2 3 3 5 2" xfId="41434" xr:uid="{5ECB9BE1-4498-4448-BCB3-27853728A173}"/>
    <cellStyle name="Měna 2 3 3 2 2 3 3 6" xfId="19384" xr:uid="{269F3702-73AF-4C44-B6EE-5A089E986C7C}"/>
    <cellStyle name="Měna 2 3 3 2 2 3 3 6 2" xfId="45844" xr:uid="{B3482FF5-2861-4053-99BA-9B1A8940B56F}"/>
    <cellStyle name="Měna 2 3 3 2 2 3 3 7" xfId="28204" xr:uid="{427614BC-D038-4AA0-A8C0-B5F88284DE3C}"/>
    <cellStyle name="Měna 2 3 3 2 2 3 4" xfId="2374" xr:uid="{C531AF01-4179-4E77-BF20-16FE7C9CDC18}"/>
    <cellStyle name="Měna 2 3 3 2 2 3 4 2" xfId="6784" xr:uid="{EAFC121A-8A79-4C0F-A3D3-50BE7D568C8F}"/>
    <cellStyle name="Měna 2 3 3 2 2 3 4 2 2" xfId="24424" xr:uid="{BA101B14-406F-4BF7-AE24-F69A7A1646BB}"/>
    <cellStyle name="Měna 2 3 3 2 2 3 4 2 2 2" xfId="50884" xr:uid="{B7BD7715-6906-42AE-B571-2265E2D271C7}"/>
    <cellStyle name="Měna 2 3 3 2 2 3 4 2 3" xfId="33244" xr:uid="{FB4BA192-AF23-415C-9E7F-F3DB317AB830}"/>
    <cellStyle name="Měna 2 3 3 2 2 3 4 3" xfId="11194" xr:uid="{2A3907AE-3D66-499C-957A-F917384E1A70}"/>
    <cellStyle name="Měna 2 3 3 2 2 3 4 3 2" xfId="37654" xr:uid="{EE48C6D0-2805-4910-AD25-C42B8D94E5E5}"/>
    <cellStyle name="Měna 2 3 3 2 2 3 4 4" xfId="15604" xr:uid="{7717D6EB-E0DA-48DC-B28D-7DC1891F237C}"/>
    <cellStyle name="Měna 2 3 3 2 2 3 4 4 2" xfId="42064" xr:uid="{C751C17B-4346-40BC-A2E5-541957BB92A5}"/>
    <cellStyle name="Měna 2 3 3 2 2 3 4 5" xfId="20014" xr:uid="{1FDD0493-E8B3-48E7-AA62-558AAB2C7059}"/>
    <cellStyle name="Měna 2 3 3 2 2 3 4 5 2" xfId="46474" xr:uid="{6F296370-E732-4B56-9A78-C4F0E8601252}"/>
    <cellStyle name="Měna 2 3 3 2 2 3 4 6" xfId="28834" xr:uid="{3ABDC94A-77D2-4FBA-8B2B-CF389DBB1318}"/>
    <cellStyle name="Měna 2 3 3 2 2 3 5" xfId="3004" xr:uid="{AEC242B4-33DF-4C0A-85FC-C6D788B20AB4}"/>
    <cellStyle name="Měna 2 3 3 2 2 3 5 2" xfId="7414" xr:uid="{E8C25E3E-A476-45BC-8B06-E42E4F3C7651}"/>
    <cellStyle name="Měna 2 3 3 2 2 3 5 2 2" xfId="25054" xr:uid="{20A6040F-B138-419E-9289-9554499DEBE2}"/>
    <cellStyle name="Měna 2 3 3 2 2 3 5 2 2 2" xfId="51514" xr:uid="{BAE27A6B-4770-4A96-AAAB-6F8404363DA7}"/>
    <cellStyle name="Měna 2 3 3 2 2 3 5 2 3" xfId="33874" xr:uid="{83302707-47F1-4247-AC54-54B069D2BE2C}"/>
    <cellStyle name="Měna 2 3 3 2 2 3 5 3" xfId="11824" xr:uid="{428524E8-EDF3-4D46-8ADE-5955B58FF6C0}"/>
    <cellStyle name="Měna 2 3 3 2 2 3 5 3 2" xfId="38284" xr:uid="{B0005150-EBCE-4354-9E30-FADD0811FBD5}"/>
    <cellStyle name="Měna 2 3 3 2 2 3 5 4" xfId="16234" xr:uid="{6AC09974-CF47-4F6F-90A9-165F0C3B1157}"/>
    <cellStyle name="Měna 2 3 3 2 2 3 5 4 2" xfId="42694" xr:uid="{5451F292-CA92-48AF-BF53-D489D86751D9}"/>
    <cellStyle name="Měna 2 3 3 2 2 3 5 5" xfId="20644" xr:uid="{F028DF91-3FC0-405B-9BAC-DBFC42E8F99E}"/>
    <cellStyle name="Měna 2 3 3 2 2 3 5 5 2" xfId="47104" xr:uid="{9DF2B400-6488-41B5-BD6E-F6D96FF90E4C}"/>
    <cellStyle name="Měna 2 3 3 2 2 3 5 6" xfId="29464" xr:uid="{B833782B-508A-4E9A-B920-03DF3D0907A4}"/>
    <cellStyle name="Měna 2 3 3 2 2 3 6" xfId="4894" xr:uid="{B4DA7D9F-2EE4-4B4B-AF24-E47FD27BB92B}"/>
    <cellStyle name="Měna 2 3 3 2 2 3 6 2" xfId="22534" xr:uid="{D6149FB8-B905-4604-B79B-FA51BAB3FD02}"/>
    <cellStyle name="Měna 2 3 3 2 2 3 6 2 2" xfId="48994" xr:uid="{A6C4978A-8A71-4262-B096-628FDA591C64}"/>
    <cellStyle name="Měna 2 3 3 2 2 3 6 3" xfId="31354" xr:uid="{66D6B4FD-C167-4389-AD8B-D08ACDDA7CCA}"/>
    <cellStyle name="Měna 2 3 3 2 2 3 7" xfId="9304" xr:uid="{148ED539-822D-4ABB-8FE2-5779C5363DDA}"/>
    <cellStyle name="Měna 2 3 3 2 2 3 7 2" xfId="35764" xr:uid="{910A85D3-0BE2-4FCA-B21A-F8D8B1BBA894}"/>
    <cellStyle name="Měna 2 3 3 2 2 3 8" xfId="13714" xr:uid="{4EDB8097-2D56-4610-A28F-95908D63F8DF}"/>
    <cellStyle name="Měna 2 3 3 2 2 3 8 2" xfId="40174" xr:uid="{B824D299-AEBA-4F93-898F-940662D69A98}"/>
    <cellStyle name="Měna 2 3 3 2 2 3 9" xfId="18124" xr:uid="{3BF911E7-22DC-47F8-BB60-7A891A9394A0}"/>
    <cellStyle name="Měna 2 3 3 2 2 3 9 2" xfId="44584" xr:uid="{5754060B-CD23-44CF-AF22-FD085C5966A0}"/>
    <cellStyle name="Měna 2 3 3 2 2 4" xfId="694" xr:uid="{B34EBCBA-6059-473A-890E-0DB975F64C63}"/>
    <cellStyle name="Měna 2 3 3 2 2 4 2" xfId="3214" xr:uid="{66566B58-DF4D-4A5A-ADB0-FA93945649A8}"/>
    <cellStyle name="Měna 2 3 3 2 2 4 2 2" xfId="7624" xr:uid="{299B0B45-22F5-413D-8016-13F4B38FCD56}"/>
    <cellStyle name="Měna 2 3 3 2 2 4 2 2 2" xfId="25264" xr:uid="{B712D36A-DEB4-4169-BC12-305BEBB96C88}"/>
    <cellStyle name="Měna 2 3 3 2 2 4 2 2 2 2" xfId="51724" xr:uid="{F7090B45-7864-4247-AB33-6E0712EA69C2}"/>
    <cellStyle name="Měna 2 3 3 2 2 4 2 2 3" xfId="34084" xr:uid="{0B67B159-995B-43D4-9F91-F8FEE7D71371}"/>
    <cellStyle name="Měna 2 3 3 2 2 4 2 3" xfId="12034" xr:uid="{28A9CAD2-7D32-4525-861D-35B8210EBC07}"/>
    <cellStyle name="Měna 2 3 3 2 2 4 2 3 2" xfId="38494" xr:uid="{D481D2E4-9798-4523-B90D-765BADA9AAA7}"/>
    <cellStyle name="Měna 2 3 3 2 2 4 2 4" xfId="16444" xr:uid="{9D0DB6FF-12EB-4A3B-9D87-E41842FAAEFE}"/>
    <cellStyle name="Měna 2 3 3 2 2 4 2 4 2" xfId="42904" xr:uid="{62093CC5-8FC0-4D56-8C7E-1B1D13A02E15}"/>
    <cellStyle name="Měna 2 3 3 2 2 4 2 5" xfId="20854" xr:uid="{58D1B035-93D7-409E-84C8-941304B0DBC9}"/>
    <cellStyle name="Měna 2 3 3 2 2 4 2 5 2" xfId="47314" xr:uid="{EB220D17-60F1-4812-9273-B050A84BD706}"/>
    <cellStyle name="Měna 2 3 3 2 2 4 2 6" xfId="29674" xr:uid="{1DB468F3-6080-4E51-98E7-602017C574E0}"/>
    <cellStyle name="Měna 2 3 3 2 2 4 3" xfId="5104" xr:uid="{3C3BC8A3-BF42-4B9C-96AC-E4FE2425B697}"/>
    <cellStyle name="Měna 2 3 3 2 2 4 3 2" xfId="22744" xr:uid="{09C7DD6A-8228-412D-8DA2-A3A694B89734}"/>
    <cellStyle name="Měna 2 3 3 2 2 4 3 2 2" xfId="49204" xr:uid="{95105EA6-B643-4450-99FE-34E0A4D733EC}"/>
    <cellStyle name="Měna 2 3 3 2 2 4 3 3" xfId="31564" xr:uid="{FFF93411-199F-4156-B31A-089CCBF8F4DD}"/>
    <cellStyle name="Měna 2 3 3 2 2 4 4" xfId="9514" xr:uid="{C58E018C-D27A-4C44-B2AB-98096F40704D}"/>
    <cellStyle name="Měna 2 3 3 2 2 4 4 2" xfId="35974" xr:uid="{D2EB58B6-8B52-4EB9-9BFF-8C4EFAC8F09C}"/>
    <cellStyle name="Měna 2 3 3 2 2 4 5" xfId="13924" xr:uid="{A73176B9-3B02-45F4-8621-511A2692A1DD}"/>
    <cellStyle name="Měna 2 3 3 2 2 4 5 2" xfId="40384" xr:uid="{30978217-AA2D-4F22-B36D-537317DC8C08}"/>
    <cellStyle name="Měna 2 3 3 2 2 4 6" xfId="18334" xr:uid="{F3275F07-907E-42E1-BDB3-17209935AF36}"/>
    <cellStyle name="Měna 2 3 3 2 2 4 6 2" xfId="44794" xr:uid="{09EBFB14-D3D5-446E-99F5-8B7D57930131}"/>
    <cellStyle name="Měna 2 3 3 2 2 4 7" xfId="27154" xr:uid="{E4490321-3540-457F-A179-68D707F690B7}"/>
    <cellStyle name="Měna 2 3 3 2 2 5" xfId="1324" xr:uid="{6303E0DB-E6DD-4B06-AADE-87929DA45DE5}"/>
    <cellStyle name="Měna 2 3 3 2 2 5 2" xfId="3844" xr:uid="{65784AD4-8A6A-4ADF-8499-0A6F3DD9E126}"/>
    <cellStyle name="Měna 2 3 3 2 2 5 2 2" xfId="8254" xr:uid="{D0D503F6-826D-4F4D-BB0D-6C7F33CFB9FA}"/>
    <cellStyle name="Měna 2 3 3 2 2 5 2 2 2" xfId="25894" xr:uid="{01A12962-0D3C-4E93-AAF7-2D519FB19571}"/>
    <cellStyle name="Měna 2 3 3 2 2 5 2 2 2 2" xfId="52354" xr:uid="{ED8D5AC3-FEE9-415F-AC99-1B203EC43409}"/>
    <cellStyle name="Měna 2 3 3 2 2 5 2 2 3" xfId="34714" xr:uid="{7A09BA35-62C3-419A-B86E-503E4300277B}"/>
    <cellStyle name="Měna 2 3 3 2 2 5 2 3" xfId="12664" xr:uid="{AA35279B-4B18-4975-A43E-6A65F3C09D7F}"/>
    <cellStyle name="Měna 2 3 3 2 2 5 2 3 2" xfId="39124" xr:uid="{D34C15BB-920C-4AAD-8569-66AE6EF62A70}"/>
    <cellStyle name="Měna 2 3 3 2 2 5 2 4" xfId="17074" xr:uid="{F43C0577-74D5-47B7-9A58-AA72E72F6DD8}"/>
    <cellStyle name="Měna 2 3 3 2 2 5 2 4 2" xfId="43534" xr:uid="{C8E0DA33-8AC6-4E97-92E1-907FD8E05777}"/>
    <cellStyle name="Měna 2 3 3 2 2 5 2 5" xfId="21484" xr:uid="{AC8BC3FC-5E41-4A14-8138-7C692EDBD49C}"/>
    <cellStyle name="Měna 2 3 3 2 2 5 2 5 2" xfId="47944" xr:uid="{9902A883-AD66-4FA1-BBE3-4BB9BB485671}"/>
    <cellStyle name="Měna 2 3 3 2 2 5 2 6" xfId="30304" xr:uid="{919ACDB8-4AE4-48D0-B0E1-F823DBE16F17}"/>
    <cellStyle name="Měna 2 3 3 2 2 5 3" xfId="5734" xr:uid="{E2FCDB9B-FE2C-4720-A9C9-79AB67DF1266}"/>
    <cellStyle name="Měna 2 3 3 2 2 5 3 2" xfId="23374" xr:uid="{AF64F512-1019-49F1-A470-42554C43781B}"/>
    <cellStyle name="Měna 2 3 3 2 2 5 3 2 2" xfId="49834" xr:uid="{09B4B88D-84DF-4CD3-A81E-52C096052C7D}"/>
    <cellStyle name="Měna 2 3 3 2 2 5 3 3" xfId="32194" xr:uid="{D7F92855-318E-44D3-9457-3775FBB4DE67}"/>
    <cellStyle name="Měna 2 3 3 2 2 5 4" xfId="10144" xr:uid="{74100003-42FA-4042-AAAF-90179B5D381A}"/>
    <cellStyle name="Měna 2 3 3 2 2 5 4 2" xfId="36604" xr:uid="{300F29EC-3F19-4A68-A3D7-87BC36E6CEE4}"/>
    <cellStyle name="Měna 2 3 3 2 2 5 5" xfId="14554" xr:uid="{EE0BB839-B3AB-487F-8560-80031A92CD18}"/>
    <cellStyle name="Měna 2 3 3 2 2 5 5 2" xfId="41014" xr:uid="{084849A8-409F-4576-802F-BA189BDC55BA}"/>
    <cellStyle name="Měna 2 3 3 2 2 5 6" xfId="18964" xr:uid="{00D58F9B-4809-44DE-A0C1-35829BEE7B3E}"/>
    <cellStyle name="Měna 2 3 3 2 2 5 6 2" xfId="45424" xr:uid="{0D614879-532F-46E4-A9B3-45671AB015CC}"/>
    <cellStyle name="Měna 2 3 3 2 2 5 7" xfId="27784" xr:uid="{97F6AB17-8FB8-4096-A244-DBF26472B741}"/>
    <cellStyle name="Měna 2 3 3 2 2 6" xfId="1954" xr:uid="{C9375416-2A1E-4153-9CCE-570D8D7C0310}"/>
    <cellStyle name="Měna 2 3 3 2 2 6 2" xfId="6364" xr:uid="{1AFEB895-1B34-49A5-99FE-579815B26FC8}"/>
    <cellStyle name="Měna 2 3 3 2 2 6 2 2" xfId="24004" xr:uid="{C3CB09F3-D3C9-4B7C-9141-4F9AADE5EC1F}"/>
    <cellStyle name="Měna 2 3 3 2 2 6 2 2 2" xfId="50464" xr:uid="{5E9D43E1-CF61-45D2-94EF-ACE08DC887F1}"/>
    <cellStyle name="Měna 2 3 3 2 2 6 2 3" xfId="32824" xr:uid="{DFFEB6E1-980E-4E1C-A538-DE08CA27E676}"/>
    <cellStyle name="Měna 2 3 3 2 2 6 3" xfId="10774" xr:uid="{ED64D42C-83BE-4D63-A908-C94F0A813EC6}"/>
    <cellStyle name="Měna 2 3 3 2 2 6 3 2" xfId="37234" xr:uid="{9ED7FA9F-8CF8-49C0-B771-A2C80EA8C663}"/>
    <cellStyle name="Měna 2 3 3 2 2 6 4" xfId="15184" xr:uid="{3D0F2A38-AB35-4C09-8F37-7C03D3C582EB}"/>
    <cellStyle name="Měna 2 3 3 2 2 6 4 2" xfId="41644" xr:uid="{053FD155-0382-4CEF-9028-697D45D9606E}"/>
    <cellStyle name="Měna 2 3 3 2 2 6 5" xfId="19594" xr:uid="{526A9CAF-B2A4-41EA-8948-2FA2E47D7CE9}"/>
    <cellStyle name="Měna 2 3 3 2 2 6 5 2" xfId="46054" xr:uid="{5344B454-1A2A-41F2-941C-341015180096}"/>
    <cellStyle name="Měna 2 3 3 2 2 6 6" xfId="28414" xr:uid="{288E932B-0B86-4FDF-B08E-9DD404C45B1D}"/>
    <cellStyle name="Měna 2 3 3 2 2 7" xfId="2584" xr:uid="{45997AF1-D325-499C-B508-6B7C0D6DABE8}"/>
    <cellStyle name="Měna 2 3 3 2 2 7 2" xfId="6994" xr:uid="{74D11F8D-07CC-44C7-8F78-D4BFF1F071E7}"/>
    <cellStyle name="Měna 2 3 3 2 2 7 2 2" xfId="24634" xr:uid="{EE635319-DF4A-4430-A78B-03AA88F09DD4}"/>
    <cellStyle name="Měna 2 3 3 2 2 7 2 2 2" xfId="51094" xr:uid="{B12458AE-4304-46D1-BA58-D73E9030BAA8}"/>
    <cellStyle name="Měna 2 3 3 2 2 7 2 3" xfId="33454" xr:uid="{CC79499C-CF1D-4958-A825-A7257A1AEDBF}"/>
    <cellStyle name="Měna 2 3 3 2 2 7 3" xfId="11404" xr:uid="{CD1B6F8D-5F94-48A2-9C9F-C91A6A8C2952}"/>
    <cellStyle name="Měna 2 3 3 2 2 7 3 2" xfId="37864" xr:uid="{C13D4F1E-17F2-4833-A888-E5D9CA4F4169}"/>
    <cellStyle name="Měna 2 3 3 2 2 7 4" xfId="15814" xr:uid="{94A4999F-64E7-4DC4-8F3A-C115714BA1A5}"/>
    <cellStyle name="Měna 2 3 3 2 2 7 4 2" xfId="42274" xr:uid="{A42BF6C1-C630-4F05-9EA3-F1E1BF2772E2}"/>
    <cellStyle name="Měna 2 3 3 2 2 7 5" xfId="20224" xr:uid="{0D8A1CF6-2938-4A2A-A2BC-4A8A8399A04F}"/>
    <cellStyle name="Měna 2 3 3 2 2 7 5 2" xfId="46684" xr:uid="{F4D352F2-5C88-46AE-904B-0B58E4561164}"/>
    <cellStyle name="Měna 2 3 3 2 2 7 6" xfId="29044" xr:uid="{7A838A74-FE8A-4892-BA90-5828FC47A520}"/>
    <cellStyle name="Měna 2 3 3 2 2 8" xfId="4474" xr:uid="{1F5EF533-9689-40A0-98C4-D899826442DC}"/>
    <cellStyle name="Měna 2 3 3 2 2 8 2" xfId="22114" xr:uid="{79FA5F92-435C-4D51-81FC-4D2B144165DF}"/>
    <cellStyle name="Měna 2 3 3 2 2 8 2 2" xfId="48574" xr:uid="{7750A3EF-50AD-4411-9ADF-25BDE6D6064B}"/>
    <cellStyle name="Měna 2 3 3 2 2 8 3" xfId="30934" xr:uid="{38D0B494-2B25-4D53-841D-C1B139965338}"/>
    <cellStyle name="Měna 2 3 3 2 2 9" xfId="8884" xr:uid="{B88E8C0F-BCA0-4B38-A757-A13A61761088}"/>
    <cellStyle name="Měna 2 3 3 2 2 9 2" xfId="35344" xr:uid="{49035DC0-4CD7-40AA-96FA-6DDB5CA85E92}"/>
    <cellStyle name="Měna 2 3 3 2 3" xfId="105" xr:uid="{C3CD3C92-CF32-4680-B307-96ADBCBF1DA5}"/>
    <cellStyle name="Měna 2 3 3 2 3 10" xfId="13336" xr:uid="{4BDCD37E-9489-43CB-8D7E-495CE4A76ECF}"/>
    <cellStyle name="Měna 2 3 3 2 3 10 2" xfId="39796" xr:uid="{CBBAE899-3C62-41F6-9A33-638D03AF63C2}"/>
    <cellStyle name="Měna 2 3 3 2 3 11" xfId="17746" xr:uid="{598963C9-1CBE-4703-AB2E-C0997615073C}"/>
    <cellStyle name="Měna 2 3 3 2 3 11 2" xfId="44206" xr:uid="{21017720-DCA5-46A1-82B3-E8CDEED3C5EF}"/>
    <cellStyle name="Měna 2 3 3 2 3 12" xfId="26566" xr:uid="{80CCECD8-5C71-4107-A4B6-DCD9FF6553A4}"/>
    <cellStyle name="Měna 2 3 3 2 3 2" xfId="316" xr:uid="{AB39A239-A515-48D5-9480-8A93C76C63BB}"/>
    <cellStyle name="Měna 2 3 3 2 3 2 10" xfId="26776" xr:uid="{0B5A175F-495C-424E-8437-96C38301EBBD}"/>
    <cellStyle name="Měna 2 3 3 2 3 2 2" xfId="946" xr:uid="{AA6C4A83-3895-46A4-AADD-C7975F332A99}"/>
    <cellStyle name="Měna 2 3 3 2 3 2 2 2" xfId="3466" xr:uid="{D447FDC9-E6A7-4A7F-9D9B-738564269B04}"/>
    <cellStyle name="Měna 2 3 3 2 3 2 2 2 2" xfId="7876" xr:uid="{2F6FF335-2689-478C-9CB3-49976CF4B1FC}"/>
    <cellStyle name="Měna 2 3 3 2 3 2 2 2 2 2" xfId="25516" xr:uid="{98BF22F8-D742-4712-8974-FDAD2A25BB79}"/>
    <cellStyle name="Měna 2 3 3 2 3 2 2 2 2 2 2" xfId="51976" xr:uid="{5AD03A7E-D232-445A-B9A2-6662B029CE2C}"/>
    <cellStyle name="Měna 2 3 3 2 3 2 2 2 2 3" xfId="34336" xr:uid="{045BE031-BC84-46F3-8E18-00F868EB3ABE}"/>
    <cellStyle name="Měna 2 3 3 2 3 2 2 2 3" xfId="12286" xr:uid="{503614D1-1E80-4EDE-A93A-DF837C776E8E}"/>
    <cellStyle name="Měna 2 3 3 2 3 2 2 2 3 2" xfId="38746" xr:uid="{93A43ECE-97F2-4ABA-8652-D0B1FF0441A3}"/>
    <cellStyle name="Měna 2 3 3 2 3 2 2 2 4" xfId="16696" xr:uid="{FC55532E-BDA2-4B75-9251-51A33B7B318F}"/>
    <cellStyle name="Měna 2 3 3 2 3 2 2 2 4 2" xfId="43156" xr:uid="{04B985C6-2DF1-41D7-A5FB-01E4588516D9}"/>
    <cellStyle name="Měna 2 3 3 2 3 2 2 2 5" xfId="21106" xr:uid="{077F01E1-2544-489F-9504-7C98349C90E9}"/>
    <cellStyle name="Měna 2 3 3 2 3 2 2 2 5 2" xfId="47566" xr:uid="{A042BAC1-4BA1-41BF-B9D8-9B0EEAF88E4C}"/>
    <cellStyle name="Měna 2 3 3 2 3 2 2 2 6" xfId="29926" xr:uid="{44E18353-279C-4C4B-A618-4C317F8AB8EC}"/>
    <cellStyle name="Měna 2 3 3 2 3 2 2 3" xfId="5356" xr:uid="{4A63B330-FAA7-46F2-AC8A-28EB3809DD6A}"/>
    <cellStyle name="Měna 2 3 3 2 3 2 2 3 2" xfId="22996" xr:uid="{B385F507-4FA3-4634-B1BF-B9AC020EC6F3}"/>
    <cellStyle name="Měna 2 3 3 2 3 2 2 3 2 2" xfId="49456" xr:uid="{A444E33C-5FC0-46C2-8131-B80F462EF06A}"/>
    <cellStyle name="Měna 2 3 3 2 3 2 2 3 3" xfId="31816" xr:uid="{0BA47504-2842-445C-BAFB-125E10D39AFC}"/>
    <cellStyle name="Měna 2 3 3 2 3 2 2 4" xfId="9766" xr:uid="{CA7685AC-5008-4750-BA09-CAA9E9AE195C}"/>
    <cellStyle name="Měna 2 3 3 2 3 2 2 4 2" xfId="36226" xr:uid="{2C3E686C-568B-4D44-BCF9-704020B9E06C}"/>
    <cellStyle name="Měna 2 3 3 2 3 2 2 5" xfId="14176" xr:uid="{9C7DF455-4E73-4398-8324-5D461B324488}"/>
    <cellStyle name="Měna 2 3 3 2 3 2 2 5 2" xfId="40636" xr:uid="{C6513C63-BB42-487A-8DDD-67983D531FA9}"/>
    <cellStyle name="Měna 2 3 3 2 3 2 2 6" xfId="18586" xr:uid="{8E437654-E573-4144-96A7-317D04F05467}"/>
    <cellStyle name="Měna 2 3 3 2 3 2 2 6 2" xfId="45046" xr:uid="{E63B357E-77E8-49BB-A8E1-7D349B7A9267}"/>
    <cellStyle name="Měna 2 3 3 2 3 2 2 7" xfId="27406" xr:uid="{88912885-D59F-4B8A-AAA1-B51E6065B858}"/>
    <cellStyle name="Měna 2 3 3 2 3 2 3" xfId="1576" xr:uid="{683B82C8-0C2C-42DD-9184-505B3956C1B6}"/>
    <cellStyle name="Měna 2 3 3 2 3 2 3 2" xfId="4096" xr:uid="{395D100A-F7B0-4830-82A9-22C2AA5A368E}"/>
    <cellStyle name="Měna 2 3 3 2 3 2 3 2 2" xfId="8506" xr:uid="{87A85DDE-96E6-47DC-A289-03A07BE4DF26}"/>
    <cellStyle name="Měna 2 3 3 2 3 2 3 2 2 2" xfId="26146" xr:uid="{C204B234-64CD-4CFB-9CB2-F37F93B97230}"/>
    <cellStyle name="Měna 2 3 3 2 3 2 3 2 2 2 2" xfId="52606" xr:uid="{3A635412-B225-4883-AC8F-DDB9407643C7}"/>
    <cellStyle name="Měna 2 3 3 2 3 2 3 2 2 3" xfId="34966" xr:uid="{3470B69E-8194-4770-AAE6-84EC18A3FDE8}"/>
    <cellStyle name="Měna 2 3 3 2 3 2 3 2 3" xfId="12916" xr:uid="{5845A79C-9C2A-4FF6-910D-01A63F8C0677}"/>
    <cellStyle name="Měna 2 3 3 2 3 2 3 2 3 2" xfId="39376" xr:uid="{6A5545F5-988D-4EB5-BEE8-5596C009E79F}"/>
    <cellStyle name="Měna 2 3 3 2 3 2 3 2 4" xfId="17326" xr:uid="{39B8C3CA-4C9D-4027-980B-4A6F8975CD5E}"/>
    <cellStyle name="Měna 2 3 3 2 3 2 3 2 4 2" xfId="43786" xr:uid="{BA6C9E10-B982-4C90-91FD-61E8BE25D644}"/>
    <cellStyle name="Měna 2 3 3 2 3 2 3 2 5" xfId="21736" xr:uid="{E40005ED-BD2A-47E7-A5E5-DDFC87557C05}"/>
    <cellStyle name="Měna 2 3 3 2 3 2 3 2 5 2" xfId="48196" xr:uid="{D733C3B2-C5AC-4057-B286-097385DC7908}"/>
    <cellStyle name="Měna 2 3 3 2 3 2 3 2 6" xfId="30556" xr:uid="{3F7856BC-3FE8-4D34-8C9A-5084EBF8C895}"/>
    <cellStyle name="Měna 2 3 3 2 3 2 3 3" xfId="5986" xr:uid="{48A98313-741E-4A79-BA4C-8AFB4A8FB1D6}"/>
    <cellStyle name="Měna 2 3 3 2 3 2 3 3 2" xfId="23626" xr:uid="{10437D68-61B3-4BDB-9DB5-D595D6C5A2A5}"/>
    <cellStyle name="Měna 2 3 3 2 3 2 3 3 2 2" xfId="50086" xr:uid="{2044D5A6-A00A-4C91-A81A-34F54D31F3D7}"/>
    <cellStyle name="Měna 2 3 3 2 3 2 3 3 3" xfId="32446" xr:uid="{BAF55C9D-4F58-44D5-86B5-30F6AB7D392A}"/>
    <cellStyle name="Měna 2 3 3 2 3 2 3 4" xfId="10396" xr:uid="{3A83B028-0742-4513-AB83-0776D10F28EB}"/>
    <cellStyle name="Měna 2 3 3 2 3 2 3 4 2" xfId="36856" xr:uid="{2A235920-CB04-4BF4-8FAE-6505243364D9}"/>
    <cellStyle name="Měna 2 3 3 2 3 2 3 5" xfId="14806" xr:uid="{EA3CB5DD-5A0E-48C3-9CAF-9B9CA83435E9}"/>
    <cellStyle name="Měna 2 3 3 2 3 2 3 5 2" xfId="41266" xr:uid="{D0149548-AF69-4729-A876-2AED19D0D990}"/>
    <cellStyle name="Měna 2 3 3 2 3 2 3 6" xfId="19216" xr:uid="{FE612177-DFF7-4A3C-A36E-8FA87F8A373F}"/>
    <cellStyle name="Měna 2 3 3 2 3 2 3 6 2" xfId="45676" xr:uid="{851A39BB-F0E6-402A-A24C-EC8C60417AB2}"/>
    <cellStyle name="Měna 2 3 3 2 3 2 3 7" xfId="28036" xr:uid="{FB8E8CBF-713A-4EA9-A9CF-CC45D9130D3D}"/>
    <cellStyle name="Měna 2 3 3 2 3 2 4" xfId="2206" xr:uid="{C73D23B6-0E77-4569-BCDC-8D969DDD468B}"/>
    <cellStyle name="Měna 2 3 3 2 3 2 4 2" xfId="6616" xr:uid="{0449E6E0-B8AC-4AE4-8B75-7BA299D63060}"/>
    <cellStyle name="Měna 2 3 3 2 3 2 4 2 2" xfId="24256" xr:uid="{63EC9AA2-C5FF-4D00-A583-079ED6E1E017}"/>
    <cellStyle name="Měna 2 3 3 2 3 2 4 2 2 2" xfId="50716" xr:uid="{A4F46931-40AA-4967-AB5A-3E95C9E2167E}"/>
    <cellStyle name="Měna 2 3 3 2 3 2 4 2 3" xfId="33076" xr:uid="{7955CA68-7512-4DD8-8169-05C2EE31BB06}"/>
    <cellStyle name="Měna 2 3 3 2 3 2 4 3" xfId="11026" xr:uid="{A7F2962D-D201-474F-A001-DD601C4C8280}"/>
    <cellStyle name="Měna 2 3 3 2 3 2 4 3 2" xfId="37486" xr:uid="{68DEE6B6-28A3-4C30-9D4C-F65045275B84}"/>
    <cellStyle name="Měna 2 3 3 2 3 2 4 4" xfId="15436" xr:uid="{D1982D2B-3C52-403F-B8F3-1CB35B24FBEB}"/>
    <cellStyle name="Měna 2 3 3 2 3 2 4 4 2" xfId="41896" xr:uid="{78CDF75B-BAC0-4417-8F93-5D6E6C2BDCF9}"/>
    <cellStyle name="Měna 2 3 3 2 3 2 4 5" xfId="19846" xr:uid="{C52BC1E3-F8EC-4C82-B6EF-F8B178B085C8}"/>
    <cellStyle name="Měna 2 3 3 2 3 2 4 5 2" xfId="46306" xr:uid="{908AF548-A52C-43F6-BCC5-BB457B8950C8}"/>
    <cellStyle name="Měna 2 3 3 2 3 2 4 6" xfId="28666" xr:uid="{C645C893-EA43-48A6-A383-F4A31DC90761}"/>
    <cellStyle name="Měna 2 3 3 2 3 2 5" xfId="2836" xr:uid="{27AC34CA-FC1E-4DEA-8907-B6DB2CAC41CE}"/>
    <cellStyle name="Měna 2 3 3 2 3 2 5 2" xfId="7246" xr:uid="{7212F1B7-F727-499D-B39A-EDDD26930F46}"/>
    <cellStyle name="Měna 2 3 3 2 3 2 5 2 2" xfId="24886" xr:uid="{B5059476-C113-48EF-AEDF-E12AD7874153}"/>
    <cellStyle name="Měna 2 3 3 2 3 2 5 2 2 2" xfId="51346" xr:uid="{D889795A-02D9-4F85-8AA7-C77C8DF30160}"/>
    <cellStyle name="Měna 2 3 3 2 3 2 5 2 3" xfId="33706" xr:uid="{205DBBB8-8C2F-488E-89E6-8701E7192444}"/>
    <cellStyle name="Měna 2 3 3 2 3 2 5 3" xfId="11656" xr:uid="{369A40C3-CE1A-4787-9BB6-CA0DE39F36C4}"/>
    <cellStyle name="Měna 2 3 3 2 3 2 5 3 2" xfId="38116" xr:uid="{FE9A8A74-EDD1-429A-A960-6E4AB3212D31}"/>
    <cellStyle name="Měna 2 3 3 2 3 2 5 4" xfId="16066" xr:uid="{9CC559BC-C12D-4512-A54F-590A32B6DD0C}"/>
    <cellStyle name="Měna 2 3 3 2 3 2 5 4 2" xfId="42526" xr:uid="{F6C02BF7-38D8-4D7E-8A63-A5C9E56F54D4}"/>
    <cellStyle name="Měna 2 3 3 2 3 2 5 5" xfId="20476" xr:uid="{E36B6DF7-BDF9-4DD4-A265-2AEEB0572239}"/>
    <cellStyle name="Měna 2 3 3 2 3 2 5 5 2" xfId="46936" xr:uid="{ADE942E4-E237-49C5-9E6F-2D0BC2BF06FF}"/>
    <cellStyle name="Měna 2 3 3 2 3 2 5 6" xfId="29296" xr:uid="{40190C85-5112-4E3D-8E07-AB8AD3168B34}"/>
    <cellStyle name="Měna 2 3 3 2 3 2 6" xfId="4726" xr:uid="{18ED69A7-8B81-4775-92AA-D080D5539075}"/>
    <cellStyle name="Měna 2 3 3 2 3 2 6 2" xfId="22366" xr:uid="{46D1FF1C-4C1E-4055-9AE7-C8F44B533E3E}"/>
    <cellStyle name="Měna 2 3 3 2 3 2 6 2 2" xfId="48826" xr:uid="{AAE33F15-2FA1-4CAD-BCBA-DFAA76DE1B2A}"/>
    <cellStyle name="Měna 2 3 3 2 3 2 6 3" xfId="31186" xr:uid="{588A0128-43A2-419F-9898-DE2CBA4F7D9A}"/>
    <cellStyle name="Měna 2 3 3 2 3 2 7" xfId="9136" xr:uid="{B154CE1B-69CE-4923-99B8-61A09AEBFE87}"/>
    <cellStyle name="Měna 2 3 3 2 3 2 7 2" xfId="35596" xr:uid="{09824845-2D99-470C-B755-309CC58F7EF1}"/>
    <cellStyle name="Měna 2 3 3 2 3 2 8" xfId="13546" xr:uid="{F8205A5B-6ABE-47B3-A09B-F615F3D6F603}"/>
    <cellStyle name="Měna 2 3 3 2 3 2 8 2" xfId="40006" xr:uid="{1EE7BF9F-4B6E-4B7C-9E10-8803636C55C0}"/>
    <cellStyle name="Měna 2 3 3 2 3 2 9" xfId="17956" xr:uid="{B4F9C019-B3C1-44E7-93AF-12F0DA884020}"/>
    <cellStyle name="Měna 2 3 3 2 3 2 9 2" xfId="44416" xr:uid="{5B6FA99F-8093-48E2-AAAF-ADC5CB9B7F34}"/>
    <cellStyle name="Měna 2 3 3 2 3 3" xfId="526" xr:uid="{85FE7DC7-5241-4176-9EC2-190574592E03}"/>
    <cellStyle name="Měna 2 3 3 2 3 3 10" xfId="26986" xr:uid="{4FA16BFA-EB99-42CA-80C8-E9E39AD9923D}"/>
    <cellStyle name="Měna 2 3 3 2 3 3 2" xfId="1156" xr:uid="{8522C68E-62E9-4FFD-80BA-7C5658B5C166}"/>
    <cellStyle name="Měna 2 3 3 2 3 3 2 2" xfId="3676" xr:uid="{4425FD6F-4E65-490A-9491-A4A5A27D2B6F}"/>
    <cellStyle name="Měna 2 3 3 2 3 3 2 2 2" xfId="8086" xr:uid="{1168E870-7B16-4F73-A381-D28687BD0A9E}"/>
    <cellStyle name="Měna 2 3 3 2 3 3 2 2 2 2" xfId="25726" xr:uid="{BDA41DA0-E395-44C0-812B-71FC7CDAD551}"/>
    <cellStyle name="Měna 2 3 3 2 3 3 2 2 2 2 2" xfId="52186" xr:uid="{BD6373C7-D1A2-4116-B61A-2FF073DC8AF2}"/>
    <cellStyle name="Měna 2 3 3 2 3 3 2 2 2 3" xfId="34546" xr:uid="{FDDA4CB7-DD43-4986-B4DB-30EBD338AD70}"/>
    <cellStyle name="Měna 2 3 3 2 3 3 2 2 3" xfId="12496" xr:uid="{B7C96187-B5B7-408E-9834-2EDC65326346}"/>
    <cellStyle name="Měna 2 3 3 2 3 3 2 2 3 2" xfId="38956" xr:uid="{8B2BDBA4-3C6F-47B4-9089-9E2889F78D87}"/>
    <cellStyle name="Měna 2 3 3 2 3 3 2 2 4" xfId="16906" xr:uid="{45CB47B5-600D-427A-B234-4F2536838BDA}"/>
    <cellStyle name="Měna 2 3 3 2 3 3 2 2 4 2" xfId="43366" xr:uid="{BC8FB3A1-E37F-4D3A-967C-35E0180C6976}"/>
    <cellStyle name="Měna 2 3 3 2 3 3 2 2 5" xfId="21316" xr:uid="{07EB952B-1DB5-4A5D-87F3-95FEAC116252}"/>
    <cellStyle name="Měna 2 3 3 2 3 3 2 2 5 2" xfId="47776" xr:uid="{C4F62532-B378-4921-BFB8-DFF15F03FABC}"/>
    <cellStyle name="Měna 2 3 3 2 3 3 2 2 6" xfId="30136" xr:uid="{A31F199E-1624-433A-BEFE-BF8386E4086E}"/>
    <cellStyle name="Měna 2 3 3 2 3 3 2 3" xfId="5566" xr:uid="{60C7251F-502C-4920-8188-202BFF441261}"/>
    <cellStyle name="Měna 2 3 3 2 3 3 2 3 2" xfId="23206" xr:uid="{753C2456-5A3F-4994-8FCB-0FA76F3E6735}"/>
    <cellStyle name="Měna 2 3 3 2 3 3 2 3 2 2" xfId="49666" xr:uid="{FC988389-999F-4D1E-AF2A-79B082C9E960}"/>
    <cellStyle name="Měna 2 3 3 2 3 3 2 3 3" xfId="32026" xr:uid="{5CEE07FF-D9FB-4A09-9CDB-2855FB162F42}"/>
    <cellStyle name="Měna 2 3 3 2 3 3 2 4" xfId="9976" xr:uid="{DCEA356F-3109-47A1-B879-0803DEBACB45}"/>
    <cellStyle name="Měna 2 3 3 2 3 3 2 4 2" xfId="36436" xr:uid="{D80C3B2C-C059-4098-973C-1D2903B4435B}"/>
    <cellStyle name="Měna 2 3 3 2 3 3 2 5" xfId="14386" xr:uid="{440D3078-292D-4A60-9D4F-827D4F1502AB}"/>
    <cellStyle name="Měna 2 3 3 2 3 3 2 5 2" xfId="40846" xr:uid="{35DF4827-B7F0-4A77-A7E4-7D84A2F1AF6F}"/>
    <cellStyle name="Měna 2 3 3 2 3 3 2 6" xfId="18796" xr:uid="{DD2A91B1-3012-408B-9293-06D426E0ACFE}"/>
    <cellStyle name="Měna 2 3 3 2 3 3 2 6 2" xfId="45256" xr:uid="{8DF0188B-8271-4524-8D4A-B96C09CA01EE}"/>
    <cellStyle name="Měna 2 3 3 2 3 3 2 7" xfId="27616" xr:uid="{55F6C611-D753-4B3A-822F-7180E7B2EE7D}"/>
    <cellStyle name="Měna 2 3 3 2 3 3 3" xfId="1786" xr:uid="{DEA275DC-DE42-49CC-ABC2-7F9DC3CD6563}"/>
    <cellStyle name="Měna 2 3 3 2 3 3 3 2" xfId="4306" xr:uid="{CCEFE56A-E9FB-4E41-A22D-58F2380F6B15}"/>
    <cellStyle name="Měna 2 3 3 2 3 3 3 2 2" xfId="8716" xr:uid="{DCB2059B-72C7-4387-B0FE-9E176B96964C}"/>
    <cellStyle name="Měna 2 3 3 2 3 3 3 2 2 2" xfId="26356" xr:uid="{0504BA23-9CDD-48B9-A7F6-EF3DDCBE28C7}"/>
    <cellStyle name="Měna 2 3 3 2 3 3 3 2 2 2 2" xfId="52816" xr:uid="{08AC3B0C-83E7-4B88-A1E7-DCF0475679A2}"/>
    <cellStyle name="Měna 2 3 3 2 3 3 3 2 2 3" xfId="35176" xr:uid="{DFE90F58-45D8-47EA-A9CF-72A7ACE77DF2}"/>
    <cellStyle name="Měna 2 3 3 2 3 3 3 2 3" xfId="13126" xr:uid="{662E3B2E-D2D8-4FF0-AED9-47BDAECDD568}"/>
    <cellStyle name="Měna 2 3 3 2 3 3 3 2 3 2" xfId="39586" xr:uid="{C60072B3-C845-440D-9C1A-A760E7C46B0A}"/>
    <cellStyle name="Měna 2 3 3 2 3 3 3 2 4" xfId="17536" xr:uid="{26B5E592-C18A-41EF-A7BC-79C890204BDD}"/>
    <cellStyle name="Měna 2 3 3 2 3 3 3 2 4 2" xfId="43996" xr:uid="{72A45578-A8D1-4A74-9460-466379552100}"/>
    <cellStyle name="Měna 2 3 3 2 3 3 3 2 5" xfId="21946" xr:uid="{E3F46FA8-A9B2-4F61-B632-B7081593EE41}"/>
    <cellStyle name="Měna 2 3 3 2 3 3 3 2 5 2" xfId="48406" xr:uid="{92ABE991-7A03-4406-BD28-94B07613DCC6}"/>
    <cellStyle name="Měna 2 3 3 2 3 3 3 2 6" xfId="30766" xr:uid="{493DCA86-12EF-417C-9C9B-0544AD4CADC2}"/>
    <cellStyle name="Měna 2 3 3 2 3 3 3 3" xfId="6196" xr:uid="{651C779A-A0CD-457C-AD6E-672F90E51FB7}"/>
    <cellStyle name="Měna 2 3 3 2 3 3 3 3 2" xfId="23836" xr:uid="{266DB477-E200-480C-95B1-5608E92E4FC3}"/>
    <cellStyle name="Měna 2 3 3 2 3 3 3 3 2 2" xfId="50296" xr:uid="{A7403459-388F-411B-9F44-9E96D1AB3111}"/>
    <cellStyle name="Měna 2 3 3 2 3 3 3 3 3" xfId="32656" xr:uid="{CAD87281-E0F1-4EB3-A845-97822430EFDB}"/>
    <cellStyle name="Měna 2 3 3 2 3 3 3 4" xfId="10606" xr:uid="{6B8CDF72-484A-429C-8521-F083541CAF78}"/>
    <cellStyle name="Měna 2 3 3 2 3 3 3 4 2" xfId="37066" xr:uid="{5E9FB588-1C97-40CA-8C9B-835613C2C2F2}"/>
    <cellStyle name="Měna 2 3 3 2 3 3 3 5" xfId="15016" xr:uid="{D6F57BC0-40CD-4324-9BC7-76285745A646}"/>
    <cellStyle name="Měna 2 3 3 2 3 3 3 5 2" xfId="41476" xr:uid="{414ACC0D-0761-47F1-BAAE-DEB74AECDC02}"/>
    <cellStyle name="Měna 2 3 3 2 3 3 3 6" xfId="19426" xr:uid="{A3E3438B-2005-471F-88CE-07E553D046F6}"/>
    <cellStyle name="Měna 2 3 3 2 3 3 3 6 2" xfId="45886" xr:uid="{FA1D9EEB-8969-4A7C-A44A-E22B48EE6D7F}"/>
    <cellStyle name="Měna 2 3 3 2 3 3 3 7" xfId="28246" xr:uid="{29FA7208-9D8B-4A58-A8BC-6D2A19B9AC7F}"/>
    <cellStyle name="Měna 2 3 3 2 3 3 4" xfId="2416" xr:uid="{5E0EBFBE-1EEF-4798-8EF9-54C2FEE788D0}"/>
    <cellStyle name="Měna 2 3 3 2 3 3 4 2" xfId="6826" xr:uid="{CA24E005-2681-49EE-8061-28ADDBEA65B4}"/>
    <cellStyle name="Měna 2 3 3 2 3 3 4 2 2" xfId="24466" xr:uid="{AE3189D4-33E6-489D-A037-6C04350E12E5}"/>
    <cellStyle name="Měna 2 3 3 2 3 3 4 2 2 2" xfId="50926" xr:uid="{4B0C31D5-1AC9-4BF6-847D-22905ED05148}"/>
    <cellStyle name="Měna 2 3 3 2 3 3 4 2 3" xfId="33286" xr:uid="{B7CCA9E6-5BB5-4930-BD5E-E7F035490DE3}"/>
    <cellStyle name="Měna 2 3 3 2 3 3 4 3" xfId="11236" xr:uid="{04865F10-03D0-4C7E-A28A-CA17686185CD}"/>
    <cellStyle name="Měna 2 3 3 2 3 3 4 3 2" xfId="37696" xr:uid="{94435326-C5C2-4B3D-9962-2A0459730040}"/>
    <cellStyle name="Měna 2 3 3 2 3 3 4 4" xfId="15646" xr:uid="{62F9D7C8-A75E-41D9-9090-0EDE4BD7C724}"/>
    <cellStyle name="Měna 2 3 3 2 3 3 4 4 2" xfId="42106" xr:uid="{F4C49ABD-AC8A-4356-8880-EE407ACF7560}"/>
    <cellStyle name="Měna 2 3 3 2 3 3 4 5" xfId="20056" xr:uid="{C5526C1D-CCD0-417A-B1F4-130863CFA823}"/>
    <cellStyle name="Měna 2 3 3 2 3 3 4 5 2" xfId="46516" xr:uid="{57B8B81C-6B03-4DC9-BCF1-B731CC9B2BB1}"/>
    <cellStyle name="Měna 2 3 3 2 3 3 4 6" xfId="28876" xr:uid="{4C7E41ED-C544-4CFE-94E8-C9C57C0815C9}"/>
    <cellStyle name="Měna 2 3 3 2 3 3 5" xfId="3046" xr:uid="{3FDF0AC9-3A1C-4A68-9FF1-AD42015C7A58}"/>
    <cellStyle name="Měna 2 3 3 2 3 3 5 2" xfId="7456" xr:uid="{8BAC145C-74A0-408D-8C32-554DCE50D54F}"/>
    <cellStyle name="Měna 2 3 3 2 3 3 5 2 2" xfId="25096" xr:uid="{4109D748-C31A-4D10-8A07-DC4D92967FB7}"/>
    <cellStyle name="Měna 2 3 3 2 3 3 5 2 2 2" xfId="51556" xr:uid="{FAA5A617-CA17-4FD4-970D-F9C202BAA520}"/>
    <cellStyle name="Měna 2 3 3 2 3 3 5 2 3" xfId="33916" xr:uid="{FCAB7D69-6C5C-4F41-ABEB-29C9D27ADBA9}"/>
    <cellStyle name="Měna 2 3 3 2 3 3 5 3" xfId="11866" xr:uid="{E2803755-C426-4943-9C89-8FD75E7D8B0E}"/>
    <cellStyle name="Měna 2 3 3 2 3 3 5 3 2" xfId="38326" xr:uid="{AAF9F0EC-C2EC-48A3-AEA6-C01907F2BC38}"/>
    <cellStyle name="Měna 2 3 3 2 3 3 5 4" xfId="16276" xr:uid="{C7AB7EB2-60BE-4188-B764-604B60B03F35}"/>
    <cellStyle name="Měna 2 3 3 2 3 3 5 4 2" xfId="42736" xr:uid="{6FF8B2A7-A17A-4F9F-91A9-C2601CDE0F3B}"/>
    <cellStyle name="Měna 2 3 3 2 3 3 5 5" xfId="20686" xr:uid="{046D040D-AA4E-4726-9E2D-BCDC66C9F9D1}"/>
    <cellStyle name="Měna 2 3 3 2 3 3 5 5 2" xfId="47146" xr:uid="{6661CB07-69CC-41A3-B43E-FF4B0342ABF3}"/>
    <cellStyle name="Měna 2 3 3 2 3 3 5 6" xfId="29506" xr:uid="{0B2377EC-ED0E-4116-9BEB-84F889D66D24}"/>
    <cellStyle name="Měna 2 3 3 2 3 3 6" xfId="4936" xr:uid="{BF8A791E-0D67-4F83-A504-251B4D6ACB9A}"/>
    <cellStyle name="Měna 2 3 3 2 3 3 6 2" xfId="22576" xr:uid="{CDDAE06E-F9B6-423D-ADAF-42D0B946CA92}"/>
    <cellStyle name="Měna 2 3 3 2 3 3 6 2 2" xfId="49036" xr:uid="{2AF6FA5A-70B0-4535-86D1-34CE07CE4F72}"/>
    <cellStyle name="Měna 2 3 3 2 3 3 6 3" xfId="31396" xr:uid="{EFC99596-7298-4B57-A5B5-593479BFCEAF}"/>
    <cellStyle name="Měna 2 3 3 2 3 3 7" xfId="9346" xr:uid="{5BA6B631-ECAB-4D76-9059-A28F1597A1BD}"/>
    <cellStyle name="Měna 2 3 3 2 3 3 7 2" xfId="35806" xr:uid="{E9FEBBAF-3DA2-49E7-9825-493DAD028E88}"/>
    <cellStyle name="Měna 2 3 3 2 3 3 8" xfId="13756" xr:uid="{406C7711-21B0-4575-8660-E15BE4925C1A}"/>
    <cellStyle name="Měna 2 3 3 2 3 3 8 2" xfId="40216" xr:uid="{204316A9-10DA-4FF7-B31A-26045BCE0F07}"/>
    <cellStyle name="Měna 2 3 3 2 3 3 9" xfId="18166" xr:uid="{60934C9B-B60A-4193-93A5-A5E42FABDE78}"/>
    <cellStyle name="Měna 2 3 3 2 3 3 9 2" xfId="44626" xr:uid="{5D211321-660F-413A-959E-6439F825CC61}"/>
    <cellStyle name="Měna 2 3 3 2 3 4" xfId="736" xr:uid="{F31F0E33-58D7-4770-BD7E-71350BB1E380}"/>
    <cellStyle name="Měna 2 3 3 2 3 4 2" xfId="3256" xr:uid="{F9164279-CCE5-4C1A-B21C-1491F8CCAD38}"/>
    <cellStyle name="Měna 2 3 3 2 3 4 2 2" xfId="7666" xr:uid="{58A2AC1F-7B28-43ED-A8B2-99F0118DBC00}"/>
    <cellStyle name="Měna 2 3 3 2 3 4 2 2 2" xfId="25306" xr:uid="{15B57317-645E-4A2C-AE5D-E4C96145D59A}"/>
    <cellStyle name="Měna 2 3 3 2 3 4 2 2 2 2" xfId="51766" xr:uid="{549F8162-8796-4A80-976E-A8DB22BD1C35}"/>
    <cellStyle name="Měna 2 3 3 2 3 4 2 2 3" xfId="34126" xr:uid="{2FC269CE-F7E0-4825-8D22-8F06CF486A0A}"/>
    <cellStyle name="Měna 2 3 3 2 3 4 2 3" xfId="12076" xr:uid="{446DF8DB-D64E-46ED-B8B5-59E06703D03C}"/>
    <cellStyle name="Měna 2 3 3 2 3 4 2 3 2" xfId="38536" xr:uid="{1DCF0C0A-C5C5-4C1D-A669-C1BACD6A11B7}"/>
    <cellStyle name="Měna 2 3 3 2 3 4 2 4" xfId="16486" xr:uid="{23EAF584-4EDD-48DC-BF66-FFF15E2A74F2}"/>
    <cellStyle name="Měna 2 3 3 2 3 4 2 4 2" xfId="42946" xr:uid="{1A818A8C-ACD7-4291-BE66-C44D3CD51B56}"/>
    <cellStyle name="Měna 2 3 3 2 3 4 2 5" xfId="20896" xr:uid="{03BAD60E-8320-4373-BB9C-A5805D72D347}"/>
    <cellStyle name="Měna 2 3 3 2 3 4 2 5 2" xfId="47356" xr:uid="{FF0C4128-CD7E-449D-B9E4-52767199C7E9}"/>
    <cellStyle name="Měna 2 3 3 2 3 4 2 6" xfId="29716" xr:uid="{1D7806D7-5CAD-4294-9322-1C20DCB63BD0}"/>
    <cellStyle name="Měna 2 3 3 2 3 4 3" xfId="5146" xr:uid="{DBF346CC-7994-430D-AF56-CDDFDA131987}"/>
    <cellStyle name="Měna 2 3 3 2 3 4 3 2" xfId="22786" xr:uid="{91364F03-D53D-4C56-9D14-8ED5A63FECE9}"/>
    <cellStyle name="Měna 2 3 3 2 3 4 3 2 2" xfId="49246" xr:uid="{731282F9-2CDF-4D29-B0F1-5701772F4154}"/>
    <cellStyle name="Měna 2 3 3 2 3 4 3 3" xfId="31606" xr:uid="{CEDC1A91-E10D-4474-8288-03C680583219}"/>
    <cellStyle name="Měna 2 3 3 2 3 4 4" xfId="9556" xr:uid="{DE2ED86C-C0E1-44D6-BFBF-928C036DAB19}"/>
    <cellStyle name="Měna 2 3 3 2 3 4 4 2" xfId="36016" xr:uid="{4FDA6269-45FB-4200-A142-75299871DD91}"/>
    <cellStyle name="Měna 2 3 3 2 3 4 5" xfId="13966" xr:uid="{4AB39981-4A72-427F-92C0-3BB86785860A}"/>
    <cellStyle name="Měna 2 3 3 2 3 4 5 2" xfId="40426" xr:uid="{044A7D76-CEFE-423C-9622-557253EF49B7}"/>
    <cellStyle name="Měna 2 3 3 2 3 4 6" xfId="18376" xr:uid="{9D07FF46-A1DE-41F4-9B80-F02E548CA556}"/>
    <cellStyle name="Měna 2 3 3 2 3 4 6 2" xfId="44836" xr:uid="{610E78A8-8917-4B05-BCD4-75C1DD68CA97}"/>
    <cellStyle name="Měna 2 3 3 2 3 4 7" xfId="27196" xr:uid="{D7090611-B908-48AF-A39E-041EB8A58903}"/>
    <cellStyle name="Měna 2 3 3 2 3 5" xfId="1366" xr:uid="{07A6DCDC-5ECD-4249-8E1E-DB9B094D4F2D}"/>
    <cellStyle name="Měna 2 3 3 2 3 5 2" xfId="3886" xr:uid="{8365FFD2-A696-412B-9A3D-0E460AF3C30F}"/>
    <cellStyle name="Měna 2 3 3 2 3 5 2 2" xfId="8296" xr:uid="{4FF94BD5-E4FE-434E-9328-7DAC992B974D}"/>
    <cellStyle name="Měna 2 3 3 2 3 5 2 2 2" xfId="25936" xr:uid="{2A9455ED-0C29-45F2-B089-5397345604EF}"/>
    <cellStyle name="Měna 2 3 3 2 3 5 2 2 2 2" xfId="52396" xr:uid="{F82257F8-4BFB-416F-B6A8-B429D5C6A48C}"/>
    <cellStyle name="Měna 2 3 3 2 3 5 2 2 3" xfId="34756" xr:uid="{49BD53FC-0206-4BFC-B913-F89714D97C00}"/>
    <cellStyle name="Měna 2 3 3 2 3 5 2 3" xfId="12706" xr:uid="{15E91437-657F-443D-9ACE-1DFC5A01375F}"/>
    <cellStyle name="Měna 2 3 3 2 3 5 2 3 2" xfId="39166" xr:uid="{FF6722EB-DE1A-444F-BD7F-DC0E4B22E25E}"/>
    <cellStyle name="Měna 2 3 3 2 3 5 2 4" xfId="17116" xr:uid="{B772287E-3016-483F-B9FA-33A1B693C389}"/>
    <cellStyle name="Měna 2 3 3 2 3 5 2 4 2" xfId="43576" xr:uid="{4AE921A6-7CB2-4574-8D55-903CA8B271B0}"/>
    <cellStyle name="Měna 2 3 3 2 3 5 2 5" xfId="21526" xr:uid="{02323AD9-E812-4A06-A8B6-7D7A3D1B49E3}"/>
    <cellStyle name="Měna 2 3 3 2 3 5 2 5 2" xfId="47986" xr:uid="{96E83B7E-D152-4FC8-9134-8F0BFDCFCEFF}"/>
    <cellStyle name="Měna 2 3 3 2 3 5 2 6" xfId="30346" xr:uid="{E76DCA98-37FF-40B5-BE3D-9EEC4CE23B1F}"/>
    <cellStyle name="Měna 2 3 3 2 3 5 3" xfId="5776" xr:uid="{3E287A48-54EE-44C0-B456-62CDF09405D0}"/>
    <cellStyle name="Měna 2 3 3 2 3 5 3 2" xfId="23416" xr:uid="{106E0A5F-5D39-41A3-8D29-22C5D135E8D8}"/>
    <cellStyle name="Měna 2 3 3 2 3 5 3 2 2" xfId="49876" xr:uid="{2FB72911-1045-4EBD-987F-182EF61E081B}"/>
    <cellStyle name="Měna 2 3 3 2 3 5 3 3" xfId="32236" xr:uid="{09B26107-3D89-4A78-A1AB-A2095F0AAB98}"/>
    <cellStyle name="Měna 2 3 3 2 3 5 4" xfId="10186" xr:uid="{1DAD2F85-829D-452E-A1E9-E6B9B166B69B}"/>
    <cellStyle name="Měna 2 3 3 2 3 5 4 2" xfId="36646" xr:uid="{85834FC0-26D8-4CDC-BA49-9787A12F6D73}"/>
    <cellStyle name="Měna 2 3 3 2 3 5 5" xfId="14596" xr:uid="{11653315-B7C7-4299-900D-141DDCF41A1E}"/>
    <cellStyle name="Měna 2 3 3 2 3 5 5 2" xfId="41056" xr:uid="{3781AE15-7720-4449-821F-080DFB32CDCF}"/>
    <cellStyle name="Měna 2 3 3 2 3 5 6" xfId="19006" xr:uid="{C8788140-D6A9-4089-8FC2-1F2C097A697D}"/>
    <cellStyle name="Měna 2 3 3 2 3 5 6 2" xfId="45466" xr:uid="{77D1DD5D-D0F1-48F6-A574-D7F1494924D9}"/>
    <cellStyle name="Měna 2 3 3 2 3 5 7" xfId="27826" xr:uid="{25670E34-CAF0-43BE-B9F2-05481B55D618}"/>
    <cellStyle name="Měna 2 3 3 2 3 6" xfId="1996" xr:uid="{9D8C4E2F-8B54-432A-986E-EA552C9C26AA}"/>
    <cellStyle name="Měna 2 3 3 2 3 6 2" xfId="6406" xr:uid="{1E3F2630-B3B5-4E60-AF3F-1DC55E7B8FA4}"/>
    <cellStyle name="Měna 2 3 3 2 3 6 2 2" xfId="24046" xr:uid="{A50A292E-060A-48D2-8BB9-617B8F6DD92A}"/>
    <cellStyle name="Měna 2 3 3 2 3 6 2 2 2" xfId="50506" xr:uid="{20A48287-C3A0-42AF-B5C5-5C1804B684C8}"/>
    <cellStyle name="Měna 2 3 3 2 3 6 2 3" xfId="32866" xr:uid="{735E501E-AAD8-4C8A-B51E-72A532F233B1}"/>
    <cellStyle name="Měna 2 3 3 2 3 6 3" xfId="10816" xr:uid="{59FA40F3-0D60-4CBF-A84E-15DD7D0BD5B8}"/>
    <cellStyle name="Měna 2 3 3 2 3 6 3 2" xfId="37276" xr:uid="{1CA49C87-A66C-4998-9386-EF51E6C052C7}"/>
    <cellStyle name="Měna 2 3 3 2 3 6 4" xfId="15226" xr:uid="{CB577868-09BA-4EAE-BD3A-562A8EC6DA42}"/>
    <cellStyle name="Měna 2 3 3 2 3 6 4 2" xfId="41686" xr:uid="{B9B8FE5A-309B-440D-AF81-0820A8AB4F0B}"/>
    <cellStyle name="Měna 2 3 3 2 3 6 5" xfId="19636" xr:uid="{B50390B7-0198-47F6-A3F7-7847E93F74B1}"/>
    <cellStyle name="Měna 2 3 3 2 3 6 5 2" xfId="46096" xr:uid="{90BAEB9B-F42C-4756-B497-1360774E26A1}"/>
    <cellStyle name="Měna 2 3 3 2 3 6 6" xfId="28456" xr:uid="{8CD71A6F-6237-44A2-8BD0-052F88A286FE}"/>
    <cellStyle name="Měna 2 3 3 2 3 7" xfId="2626" xr:uid="{3A55E844-0192-4D63-8C13-A7589848C38A}"/>
    <cellStyle name="Měna 2 3 3 2 3 7 2" xfId="7036" xr:uid="{F4ED4869-F9E5-4038-80AC-65485A257872}"/>
    <cellStyle name="Měna 2 3 3 2 3 7 2 2" xfId="24676" xr:uid="{70778781-ED8C-45B0-BB04-4A9DB199A8FD}"/>
    <cellStyle name="Měna 2 3 3 2 3 7 2 2 2" xfId="51136" xr:uid="{CBB44B5F-2396-4125-96CA-8C6B65C4F136}"/>
    <cellStyle name="Měna 2 3 3 2 3 7 2 3" xfId="33496" xr:uid="{DA93DFCE-8591-4EFD-981E-ABA7FD2A608E}"/>
    <cellStyle name="Měna 2 3 3 2 3 7 3" xfId="11446" xr:uid="{E9DE1FDC-ED78-4265-AC6A-4F1AFC3DF46B}"/>
    <cellStyle name="Měna 2 3 3 2 3 7 3 2" xfId="37906" xr:uid="{B440E3E3-555D-40CE-9155-AC2599BEE0DB}"/>
    <cellStyle name="Měna 2 3 3 2 3 7 4" xfId="15856" xr:uid="{ACD132B2-EEA5-4846-AB78-05240708955D}"/>
    <cellStyle name="Měna 2 3 3 2 3 7 4 2" xfId="42316" xr:uid="{CD89E7D1-7472-4072-A234-7B6BFB80F119}"/>
    <cellStyle name="Měna 2 3 3 2 3 7 5" xfId="20266" xr:uid="{BB5CAC71-E12E-48E2-9190-80317D29BF6C}"/>
    <cellStyle name="Měna 2 3 3 2 3 7 5 2" xfId="46726" xr:uid="{E6836D54-825B-4BA4-A075-A2B98DB87523}"/>
    <cellStyle name="Měna 2 3 3 2 3 7 6" xfId="29086" xr:uid="{933E58A6-2A70-442E-840D-235E8A8B7842}"/>
    <cellStyle name="Měna 2 3 3 2 3 8" xfId="4516" xr:uid="{8E2E3FFD-483E-4C07-A492-13FC594E4EB3}"/>
    <cellStyle name="Měna 2 3 3 2 3 8 2" xfId="22156" xr:uid="{D357EA95-A83D-47B7-ACCF-B0F32778B240}"/>
    <cellStyle name="Měna 2 3 3 2 3 8 2 2" xfId="48616" xr:uid="{D336D46D-3E33-49A1-87FC-85DF9CAF3D6A}"/>
    <cellStyle name="Měna 2 3 3 2 3 8 3" xfId="30976" xr:uid="{1A020D6D-D7AC-410D-A763-5A6BC34C7067}"/>
    <cellStyle name="Měna 2 3 3 2 3 9" xfId="8926" xr:uid="{671437AC-1DDB-44FF-A43C-6C19EBE9B4AE}"/>
    <cellStyle name="Měna 2 3 3 2 3 9 2" xfId="35386" xr:uid="{FDBE22FB-2C57-422E-BA8A-08A3C7883919}"/>
    <cellStyle name="Měna 2 3 3 2 4" xfId="147" xr:uid="{F5FB061B-3CD2-4361-B2C0-07EBB974FDB1}"/>
    <cellStyle name="Měna 2 3 3 2 4 10" xfId="13378" xr:uid="{DCA7AB0E-95B4-4A3E-B0F8-B392F3B2D78A}"/>
    <cellStyle name="Měna 2 3 3 2 4 10 2" xfId="39838" xr:uid="{E96B80FE-A7A1-4E7E-BC80-6CA4941F094B}"/>
    <cellStyle name="Měna 2 3 3 2 4 11" xfId="17788" xr:uid="{1922290B-612F-4F96-8382-5C17B24A434B}"/>
    <cellStyle name="Měna 2 3 3 2 4 11 2" xfId="44248" xr:uid="{BB923E38-8B9D-4773-85BC-5D641E550543}"/>
    <cellStyle name="Měna 2 3 3 2 4 12" xfId="26608" xr:uid="{16ED8CAD-D9AA-4482-B170-D03F82DDD535}"/>
    <cellStyle name="Měna 2 3 3 2 4 2" xfId="358" xr:uid="{41C3C12E-303F-4CFA-99BB-3A2A87FC97AC}"/>
    <cellStyle name="Měna 2 3 3 2 4 2 10" xfId="26818" xr:uid="{F103CC39-1AEA-4E4F-B8F0-D4C2CF31B2B6}"/>
    <cellStyle name="Měna 2 3 3 2 4 2 2" xfId="988" xr:uid="{36243161-CD00-421B-BF4C-2AA7DD7119E2}"/>
    <cellStyle name="Měna 2 3 3 2 4 2 2 2" xfId="3508" xr:uid="{3294A5A3-A357-4300-9B4A-FB9A8C5F44F8}"/>
    <cellStyle name="Měna 2 3 3 2 4 2 2 2 2" xfId="7918" xr:uid="{8490FE96-58DA-455D-86CA-4C442F755110}"/>
    <cellStyle name="Měna 2 3 3 2 4 2 2 2 2 2" xfId="25558" xr:uid="{AB0EEBA4-6633-4ADA-AE94-FDFC8CC58853}"/>
    <cellStyle name="Měna 2 3 3 2 4 2 2 2 2 2 2" xfId="52018" xr:uid="{8ADCDF81-7B13-4CE6-9651-602026E853FC}"/>
    <cellStyle name="Měna 2 3 3 2 4 2 2 2 2 3" xfId="34378" xr:uid="{FF6622A7-FE23-4F9E-96BA-69FF5CCABC89}"/>
    <cellStyle name="Měna 2 3 3 2 4 2 2 2 3" xfId="12328" xr:uid="{AD13BCE2-0E4B-4A15-A876-E5CF90BF282C}"/>
    <cellStyle name="Měna 2 3 3 2 4 2 2 2 3 2" xfId="38788" xr:uid="{D81F33D2-7885-4B96-9E52-E2C8CC77EC29}"/>
    <cellStyle name="Měna 2 3 3 2 4 2 2 2 4" xfId="16738" xr:uid="{7DEF6A8C-8D75-4BCB-80F1-EC08790F77E8}"/>
    <cellStyle name="Měna 2 3 3 2 4 2 2 2 4 2" xfId="43198" xr:uid="{3A3AB4B3-3AEA-421F-A903-EB5F67C1B404}"/>
    <cellStyle name="Měna 2 3 3 2 4 2 2 2 5" xfId="21148" xr:uid="{25DE4DB8-1DB6-4F17-A6F6-50B4ABF6668D}"/>
    <cellStyle name="Měna 2 3 3 2 4 2 2 2 5 2" xfId="47608" xr:uid="{69DF58B7-D6CC-416C-A94A-74BCE7E77E2D}"/>
    <cellStyle name="Měna 2 3 3 2 4 2 2 2 6" xfId="29968" xr:uid="{08485825-6C0B-49BB-AD95-900BBB22CD31}"/>
    <cellStyle name="Měna 2 3 3 2 4 2 2 3" xfId="5398" xr:uid="{F67A9350-04B2-4DF4-8717-297277A2EDEE}"/>
    <cellStyle name="Měna 2 3 3 2 4 2 2 3 2" xfId="23038" xr:uid="{844DC02C-A514-41C3-BF3B-8F6D5E1F369C}"/>
    <cellStyle name="Měna 2 3 3 2 4 2 2 3 2 2" xfId="49498" xr:uid="{D64E89D0-9063-46A5-BA68-024E1B391DB2}"/>
    <cellStyle name="Měna 2 3 3 2 4 2 2 3 3" xfId="31858" xr:uid="{4D186C1B-0BFA-400F-BAB8-B5E03067D050}"/>
    <cellStyle name="Měna 2 3 3 2 4 2 2 4" xfId="9808" xr:uid="{790D0A63-CB3F-4AB3-BF77-E80D61C80862}"/>
    <cellStyle name="Měna 2 3 3 2 4 2 2 4 2" xfId="36268" xr:uid="{1E3E649D-94D1-4396-978B-232029F91F84}"/>
    <cellStyle name="Měna 2 3 3 2 4 2 2 5" xfId="14218" xr:uid="{3A62D52B-3B01-4A07-B531-7016DD573438}"/>
    <cellStyle name="Měna 2 3 3 2 4 2 2 5 2" xfId="40678" xr:uid="{3C8F0233-C043-4573-A976-572CD7329992}"/>
    <cellStyle name="Měna 2 3 3 2 4 2 2 6" xfId="18628" xr:uid="{48A1D1A1-306A-4BFE-B761-B14EBE799CFF}"/>
    <cellStyle name="Měna 2 3 3 2 4 2 2 6 2" xfId="45088" xr:uid="{E48E7730-0ADB-4AA0-9789-9E5684283808}"/>
    <cellStyle name="Měna 2 3 3 2 4 2 2 7" xfId="27448" xr:uid="{900C3FE7-97CA-4E84-BFA8-0129572BB634}"/>
    <cellStyle name="Měna 2 3 3 2 4 2 3" xfId="1618" xr:uid="{023082F0-DC94-472A-BD18-77DD8CF3FD5A}"/>
    <cellStyle name="Měna 2 3 3 2 4 2 3 2" xfId="4138" xr:uid="{FC2D0C13-6D5D-4640-BDFF-DC0149153FAE}"/>
    <cellStyle name="Měna 2 3 3 2 4 2 3 2 2" xfId="8548" xr:uid="{563CB764-2544-40DE-8020-37DB64A520B4}"/>
    <cellStyle name="Měna 2 3 3 2 4 2 3 2 2 2" xfId="26188" xr:uid="{E3978346-9A88-48B2-9BE3-D1BE94D5FB11}"/>
    <cellStyle name="Měna 2 3 3 2 4 2 3 2 2 2 2" xfId="52648" xr:uid="{C3AC73A7-BCF4-4A8D-84CD-46A02C71ED6E}"/>
    <cellStyle name="Měna 2 3 3 2 4 2 3 2 2 3" xfId="35008" xr:uid="{517B0F38-A280-4768-8535-249F0C92225A}"/>
    <cellStyle name="Měna 2 3 3 2 4 2 3 2 3" xfId="12958" xr:uid="{7F2F51B1-0716-4449-B023-958152E1D90A}"/>
    <cellStyle name="Měna 2 3 3 2 4 2 3 2 3 2" xfId="39418" xr:uid="{9EC51D4C-4E1B-4FED-AD32-A490E798C20A}"/>
    <cellStyle name="Měna 2 3 3 2 4 2 3 2 4" xfId="17368" xr:uid="{34BA508D-4D74-4B24-A4B2-480BD91C3217}"/>
    <cellStyle name="Měna 2 3 3 2 4 2 3 2 4 2" xfId="43828" xr:uid="{2ABFF068-34F4-455F-B042-AE91200206B1}"/>
    <cellStyle name="Měna 2 3 3 2 4 2 3 2 5" xfId="21778" xr:uid="{DF4518CA-0AD5-42C5-AEB1-545670D54F9D}"/>
    <cellStyle name="Měna 2 3 3 2 4 2 3 2 5 2" xfId="48238" xr:uid="{107BFFB6-5120-43D1-AE87-2B3D9A87E179}"/>
    <cellStyle name="Měna 2 3 3 2 4 2 3 2 6" xfId="30598" xr:uid="{07F8476C-B40E-434A-B122-2A5F94970800}"/>
    <cellStyle name="Měna 2 3 3 2 4 2 3 3" xfId="6028" xr:uid="{2C867BB6-9333-407B-8545-62F83CCB90CE}"/>
    <cellStyle name="Měna 2 3 3 2 4 2 3 3 2" xfId="23668" xr:uid="{65DEE4F8-8335-4B96-8B19-EF2F18A3BE25}"/>
    <cellStyle name="Měna 2 3 3 2 4 2 3 3 2 2" xfId="50128" xr:uid="{B19D0E10-D525-443D-9C1B-DE8646AE6FB1}"/>
    <cellStyle name="Měna 2 3 3 2 4 2 3 3 3" xfId="32488" xr:uid="{9E15C327-3A75-450C-8DD4-D51C301E8B4D}"/>
    <cellStyle name="Měna 2 3 3 2 4 2 3 4" xfId="10438" xr:uid="{2896584C-CC4B-49B1-99C3-0C7D5F2A9AE9}"/>
    <cellStyle name="Měna 2 3 3 2 4 2 3 4 2" xfId="36898" xr:uid="{FB6D735C-04BF-491B-8DE5-F75091624A13}"/>
    <cellStyle name="Měna 2 3 3 2 4 2 3 5" xfId="14848" xr:uid="{723429E8-4416-4E88-9AE8-FA748982DEF0}"/>
    <cellStyle name="Měna 2 3 3 2 4 2 3 5 2" xfId="41308" xr:uid="{BA61C880-AB10-4EAB-961E-247909763801}"/>
    <cellStyle name="Měna 2 3 3 2 4 2 3 6" xfId="19258" xr:uid="{5E779358-88AB-4341-B3B2-E797EC8E7830}"/>
    <cellStyle name="Měna 2 3 3 2 4 2 3 6 2" xfId="45718" xr:uid="{B7E79652-9B32-4AEB-827B-BAFD18EC1505}"/>
    <cellStyle name="Měna 2 3 3 2 4 2 3 7" xfId="28078" xr:uid="{FAFCBDB7-28CD-4218-B4C7-FF14A8DA9CC2}"/>
    <cellStyle name="Měna 2 3 3 2 4 2 4" xfId="2248" xr:uid="{2B989AE7-F49D-4BDF-81FE-34F8B618641B}"/>
    <cellStyle name="Měna 2 3 3 2 4 2 4 2" xfId="6658" xr:uid="{3B06EDED-E4EA-4ECE-883D-CEDB2375D1C7}"/>
    <cellStyle name="Měna 2 3 3 2 4 2 4 2 2" xfId="24298" xr:uid="{56A17A8F-7557-4332-B300-B2C2D39F721A}"/>
    <cellStyle name="Měna 2 3 3 2 4 2 4 2 2 2" xfId="50758" xr:uid="{52261EA7-8FA8-43E5-96A3-1B84A81645A4}"/>
    <cellStyle name="Měna 2 3 3 2 4 2 4 2 3" xfId="33118" xr:uid="{546F12A3-2961-46E9-9846-EE05F5A968A0}"/>
    <cellStyle name="Měna 2 3 3 2 4 2 4 3" xfId="11068" xr:uid="{926B443A-11D9-41A4-BE43-47B3729446FE}"/>
    <cellStyle name="Měna 2 3 3 2 4 2 4 3 2" xfId="37528" xr:uid="{2669E27A-A60A-494C-9089-C0F2A418DF8C}"/>
    <cellStyle name="Měna 2 3 3 2 4 2 4 4" xfId="15478" xr:uid="{B3868BA2-F336-409C-8770-A864F60AF1F7}"/>
    <cellStyle name="Měna 2 3 3 2 4 2 4 4 2" xfId="41938" xr:uid="{FD94022C-9A63-4FEE-A650-3C0FCCDBB387}"/>
    <cellStyle name="Měna 2 3 3 2 4 2 4 5" xfId="19888" xr:uid="{0E75210B-FAFC-4C9A-BC3C-A486425A1F50}"/>
    <cellStyle name="Měna 2 3 3 2 4 2 4 5 2" xfId="46348" xr:uid="{EE4B71CE-FAC1-4599-8F17-35D3C56065A6}"/>
    <cellStyle name="Měna 2 3 3 2 4 2 4 6" xfId="28708" xr:uid="{3CDA973F-274E-4C32-84BF-95EA9D5A06C2}"/>
    <cellStyle name="Měna 2 3 3 2 4 2 5" xfId="2878" xr:uid="{063CF27C-C480-490A-AD5A-D8245A8E5D1E}"/>
    <cellStyle name="Měna 2 3 3 2 4 2 5 2" xfId="7288" xr:uid="{1D55AF89-65BB-4F17-BE55-7B9C24C3E54C}"/>
    <cellStyle name="Měna 2 3 3 2 4 2 5 2 2" xfId="24928" xr:uid="{F0182712-3948-4194-A334-5622CE9305D1}"/>
    <cellStyle name="Měna 2 3 3 2 4 2 5 2 2 2" xfId="51388" xr:uid="{8AC1CF09-90C4-4FE4-BA01-128BD1AD7FDB}"/>
    <cellStyle name="Měna 2 3 3 2 4 2 5 2 3" xfId="33748" xr:uid="{E7404025-B49C-4C91-A2A2-E7C2AE6EA9DC}"/>
    <cellStyle name="Měna 2 3 3 2 4 2 5 3" xfId="11698" xr:uid="{6192835D-AC5B-4DF3-9AC5-8382511F6F80}"/>
    <cellStyle name="Měna 2 3 3 2 4 2 5 3 2" xfId="38158" xr:uid="{2A8DDC2E-262B-4265-9D3D-812CE00940AD}"/>
    <cellStyle name="Měna 2 3 3 2 4 2 5 4" xfId="16108" xr:uid="{0EA6E659-8721-49BF-A8C4-7C9CF0FD68FE}"/>
    <cellStyle name="Měna 2 3 3 2 4 2 5 4 2" xfId="42568" xr:uid="{B4F6011A-D501-4354-BBDB-83F99B2C2B57}"/>
    <cellStyle name="Měna 2 3 3 2 4 2 5 5" xfId="20518" xr:uid="{5DB38065-0AD0-4DDF-95B1-B6C06FF8F12E}"/>
    <cellStyle name="Měna 2 3 3 2 4 2 5 5 2" xfId="46978" xr:uid="{3A137B63-1A37-4907-B6BB-B447206786D9}"/>
    <cellStyle name="Měna 2 3 3 2 4 2 5 6" xfId="29338" xr:uid="{56048222-B12D-4CAF-A5C0-6AE23AE987F4}"/>
    <cellStyle name="Měna 2 3 3 2 4 2 6" xfId="4768" xr:uid="{159C73F3-32A0-4DA2-BB66-97D06F5C0A08}"/>
    <cellStyle name="Měna 2 3 3 2 4 2 6 2" xfId="22408" xr:uid="{822DA244-EBC6-4A0D-8CC9-19C3B04FAE43}"/>
    <cellStyle name="Měna 2 3 3 2 4 2 6 2 2" xfId="48868" xr:uid="{F36CF13E-8B98-41C9-965E-897C552BD7AC}"/>
    <cellStyle name="Měna 2 3 3 2 4 2 6 3" xfId="31228" xr:uid="{C5C6DCF4-3292-4773-8365-130B4D8AA2D8}"/>
    <cellStyle name="Měna 2 3 3 2 4 2 7" xfId="9178" xr:uid="{8D6A54F1-2C59-4683-B289-D32F6DC55675}"/>
    <cellStyle name="Měna 2 3 3 2 4 2 7 2" xfId="35638" xr:uid="{4566EC99-7A62-4736-94BD-95326F591A2B}"/>
    <cellStyle name="Měna 2 3 3 2 4 2 8" xfId="13588" xr:uid="{8CD8A47C-55FB-4CA4-8625-9C249CC94DF8}"/>
    <cellStyle name="Měna 2 3 3 2 4 2 8 2" xfId="40048" xr:uid="{4ED38408-1FDF-48C4-95B2-AA2500C9C0EA}"/>
    <cellStyle name="Měna 2 3 3 2 4 2 9" xfId="17998" xr:uid="{9BAC7969-9819-4790-826F-21C3AC914E69}"/>
    <cellStyle name="Měna 2 3 3 2 4 2 9 2" xfId="44458" xr:uid="{8AB5A9F5-D7EF-4C6F-8B0F-D639C7E8B04A}"/>
    <cellStyle name="Měna 2 3 3 2 4 3" xfId="568" xr:uid="{8A32E9AF-3B2C-4848-815B-7E7E8EBC53DE}"/>
    <cellStyle name="Měna 2 3 3 2 4 3 10" xfId="27028" xr:uid="{160E62DA-C9A3-4398-9E1E-BDC710F5F3DE}"/>
    <cellStyle name="Měna 2 3 3 2 4 3 2" xfId="1198" xr:uid="{EA198B95-38D5-465D-926C-1DE910241767}"/>
    <cellStyle name="Měna 2 3 3 2 4 3 2 2" xfId="3718" xr:uid="{65107019-0269-4ACF-A433-B1B1AB3EF227}"/>
    <cellStyle name="Měna 2 3 3 2 4 3 2 2 2" xfId="8128" xr:uid="{6371AE79-32D0-44A7-B685-5C31FE830AA9}"/>
    <cellStyle name="Měna 2 3 3 2 4 3 2 2 2 2" xfId="25768" xr:uid="{0B7F32E7-0C2E-4BDE-A4BD-CF5B4DA03FAD}"/>
    <cellStyle name="Měna 2 3 3 2 4 3 2 2 2 2 2" xfId="52228" xr:uid="{06EBB644-06AB-4750-BA2E-181111CE8986}"/>
    <cellStyle name="Měna 2 3 3 2 4 3 2 2 2 3" xfId="34588" xr:uid="{2AB8DA99-D48D-49E9-BA1F-66EC3242AAB9}"/>
    <cellStyle name="Měna 2 3 3 2 4 3 2 2 3" xfId="12538" xr:uid="{E377D032-231E-4ED3-8272-ACF8EBD1D195}"/>
    <cellStyle name="Měna 2 3 3 2 4 3 2 2 3 2" xfId="38998" xr:uid="{EAAD8E37-61D5-4AE3-8A29-3C1C1440096C}"/>
    <cellStyle name="Měna 2 3 3 2 4 3 2 2 4" xfId="16948" xr:uid="{643702B8-2CD4-4563-9739-DB6995DBE2E3}"/>
    <cellStyle name="Měna 2 3 3 2 4 3 2 2 4 2" xfId="43408" xr:uid="{1BC41F4A-A8EC-4E04-87D6-35A650885ADD}"/>
    <cellStyle name="Měna 2 3 3 2 4 3 2 2 5" xfId="21358" xr:uid="{2DE39361-65F8-4B22-A17A-6C31FADBE843}"/>
    <cellStyle name="Měna 2 3 3 2 4 3 2 2 5 2" xfId="47818" xr:uid="{E9F4B2B3-ABF3-47C6-909E-8899155A8E0D}"/>
    <cellStyle name="Měna 2 3 3 2 4 3 2 2 6" xfId="30178" xr:uid="{F6AD8AB9-CE1A-4B4F-BD3F-22306C3D5D55}"/>
    <cellStyle name="Měna 2 3 3 2 4 3 2 3" xfId="5608" xr:uid="{6425DCC7-9361-4C09-8DF3-6D592486DAB1}"/>
    <cellStyle name="Měna 2 3 3 2 4 3 2 3 2" xfId="23248" xr:uid="{32BF5917-4B92-46D4-A032-572F6DB2F392}"/>
    <cellStyle name="Měna 2 3 3 2 4 3 2 3 2 2" xfId="49708" xr:uid="{2682A2D1-DDFD-4297-A529-23484DEC4801}"/>
    <cellStyle name="Měna 2 3 3 2 4 3 2 3 3" xfId="32068" xr:uid="{1F92CACE-7E8A-404B-82B7-4B536DF220A7}"/>
    <cellStyle name="Měna 2 3 3 2 4 3 2 4" xfId="10018" xr:uid="{2E2B4208-764D-4C8B-8E2B-6BC30FF0E34E}"/>
    <cellStyle name="Měna 2 3 3 2 4 3 2 4 2" xfId="36478" xr:uid="{13F3267F-B5B3-487B-A8E7-0560039FF26C}"/>
    <cellStyle name="Měna 2 3 3 2 4 3 2 5" xfId="14428" xr:uid="{DB9E731A-91E0-4001-808C-200EE9ED6B86}"/>
    <cellStyle name="Měna 2 3 3 2 4 3 2 5 2" xfId="40888" xr:uid="{E9CDD07C-0D48-42A6-8929-919C5B6DED3D}"/>
    <cellStyle name="Měna 2 3 3 2 4 3 2 6" xfId="18838" xr:uid="{B4FFBC42-613F-44BD-8035-4706C0AEEC1D}"/>
    <cellStyle name="Měna 2 3 3 2 4 3 2 6 2" xfId="45298" xr:uid="{446D5ACF-7609-468A-B2B6-A662FCDD3F9C}"/>
    <cellStyle name="Měna 2 3 3 2 4 3 2 7" xfId="27658" xr:uid="{5121BCDB-7636-4137-8622-F058F95A939A}"/>
    <cellStyle name="Měna 2 3 3 2 4 3 3" xfId="1828" xr:uid="{CF7E4BA8-F9E1-4A57-95C5-C8B529FED9FC}"/>
    <cellStyle name="Měna 2 3 3 2 4 3 3 2" xfId="4348" xr:uid="{7C3C6F1D-6CF7-420C-B12C-D14305E48400}"/>
    <cellStyle name="Měna 2 3 3 2 4 3 3 2 2" xfId="8758" xr:uid="{26053DF6-8FC4-4881-A9E5-CC0257255E70}"/>
    <cellStyle name="Měna 2 3 3 2 4 3 3 2 2 2" xfId="26398" xr:uid="{1D8D7FA3-3B5A-463E-9522-F668ADF670FE}"/>
    <cellStyle name="Měna 2 3 3 2 4 3 3 2 2 2 2" xfId="52858" xr:uid="{44D72D48-FEC5-4DC6-8B33-33BD3DEC77FE}"/>
    <cellStyle name="Měna 2 3 3 2 4 3 3 2 2 3" xfId="35218" xr:uid="{B1EAC4B1-3B08-46D0-9BE8-BF4A29C4B073}"/>
    <cellStyle name="Měna 2 3 3 2 4 3 3 2 3" xfId="13168" xr:uid="{11013D4B-92AC-4B77-A435-23F79B649179}"/>
    <cellStyle name="Měna 2 3 3 2 4 3 3 2 3 2" xfId="39628" xr:uid="{DDFD8F8A-31F6-4D93-AEB1-A0FE4FC76B19}"/>
    <cellStyle name="Měna 2 3 3 2 4 3 3 2 4" xfId="17578" xr:uid="{3515E192-2D2E-4F0A-8C1C-163466FF5F15}"/>
    <cellStyle name="Měna 2 3 3 2 4 3 3 2 4 2" xfId="44038" xr:uid="{780DDCF6-6562-4D72-8D04-64635454A788}"/>
    <cellStyle name="Měna 2 3 3 2 4 3 3 2 5" xfId="21988" xr:uid="{C6C325A8-FC87-4F62-AB5A-710772BA6B86}"/>
    <cellStyle name="Měna 2 3 3 2 4 3 3 2 5 2" xfId="48448" xr:uid="{B9B27E6D-2F12-49CF-9B5F-98F0A1878E38}"/>
    <cellStyle name="Měna 2 3 3 2 4 3 3 2 6" xfId="30808" xr:uid="{ECFF651F-C0A8-469C-A2B5-10C6F684478B}"/>
    <cellStyle name="Měna 2 3 3 2 4 3 3 3" xfId="6238" xr:uid="{8D9421FA-9736-4B2E-AE0A-DE299D512EA3}"/>
    <cellStyle name="Měna 2 3 3 2 4 3 3 3 2" xfId="23878" xr:uid="{440BF759-6586-48EA-AA05-4A143D9C7F77}"/>
    <cellStyle name="Měna 2 3 3 2 4 3 3 3 2 2" xfId="50338" xr:uid="{46E84ED6-BFB2-4E22-A34C-32B57BACC473}"/>
    <cellStyle name="Měna 2 3 3 2 4 3 3 3 3" xfId="32698" xr:uid="{D5F33774-75F7-4078-B5F7-3A77F5D787AB}"/>
    <cellStyle name="Měna 2 3 3 2 4 3 3 4" xfId="10648" xr:uid="{84D3C7B1-8671-4CBB-9E26-0B74A0D22E11}"/>
    <cellStyle name="Měna 2 3 3 2 4 3 3 4 2" xfId="37108" xr:uid="{5320AF1C-8F3E-40ED-9E16-BC520DB9358B}"/>
    <cellStyle name="Měna 2 3 3 2 4 3 3 5" xfId="15058" xr:uid="{FBB8BDA6-F270-4335-9502-271FB8788E6F}"/>
    <cellStyle name="Měna 2 3 3 2 4 3 3 5 2" xfId="41518" xr:uid="{B7EF17C8-3EB7-4451-9233-3DBCFFE009DE}"/>
    <cellStyle name="Měna 2 3 3 2 4 3 3 6" xfId="19468" xr:uid="{12F7C3DC-C170-4AFD-AD16-2AE6E103C8D6}"/>
    <cellStyle name="Měna 2 3 3 2 4 3 3 6 2" xfId="45928" xr:uid="{D29EB14A-AE0C-4631-98DA-2962E47B3A0B}"/>
    <cellStyle name="Měna 2 3 3 2 4 3 3 7" xfId="28288" xr:uid="{DC0110C2-0F51-4EC8-A3D2-6F12AAAE4A98}"/>
    <cellStyle name="Měna 2 3 3 2 4 3 4" xfId="2458" xr:uid="{DE1EA260-80A0-48B3-A8FC-AE31D4C7BF45}"/>
    <cellStyle name="Měna 2 3 3 2 4 3 4 2" xfId="6868" xr:uid="{BB4FBB0D-39AB-40CD-813B-DE346A6BB48D}"/>
    <cellStyle name="Měna 2 3 3 2 4 3 4 2 2" xfId="24508" xr:uid="{28180FD7-3586-47B6-8A10-5E1B50A0599C}"/>
    <cellStyle name="Měna 2 3 3 2 4 3 4 2 2 2" xfId="50968" xr:uid="{7A60A9A0-CF32-402D-A22C-BB6D28A6218B}"/>
    <cellStyle name="Měna 2 3 3 2 4 3 4 2 3" xfId="33328" xr:uid="{8D199D77-8F0B-4616-870F-B3FEE7C9E2BE}"/>
    <cellStyle name="Měna 2 3 3 2 4 3 4 3" xfId="11278" xr:uid="{6E764A70-0BED-4A81-819C-6BB27C543373}"/>
    <cellStyle name="Měna 2 3 3 2 4 3 4 3 2" xfId="37738" xr:uid="{6F7B6470-9438-45AA-80D6-876BD7A4F95F}"/>
    <cellStyle name="Měna 2 3 3 2 4 3 4 4" xfId="15688" xr:uid="{F1F66FB6-B868-43F6-8969-970D73395E1B}"/>
    <cellStyle name="Měna 2 3 3 2 4 3 4 4 2" xfId="42148" xr:uid="{BA2A7D27-E3CA-4582-974A-5438A28166DE}"/>
    <cellStyle name="Měna 2 3 3 2 4 3 4 5" xfId="20098" xr:uid="{E482AEF9-6576-493A-BFFA-4D53694086F7}"/>
    <cellStyle name="Měna 2 3 3 2 4 3 4 5 2" xfId="46558" xr:uid="{1062689F-1281-4ED6-9398-44E872C578F4}"/>
    <cellStyle name="Měna 2 3 3 2 4 3 4 6" xfId="28918" xr:uid="{72255287-0FB4-45D6-92B1-940967F6550D}"/>
    <cellStyle name="Měna 2 3 3 2 4 3 5" xfId="3088" xr:uid="{1CA180D9-43AB-4D64-A4E8-DE5B549B885D}"/>
    <cellStyle name="Měna 2 3 3 2 4 3 5 2" xfId="7498" xr:uid="{588858C7-994E-4613-BC05-81F2ED060281}"/>
    <cellStyle name="Měna 2 3 3 2 4 3 5 2 2" xfId="25138" xr:uid="{B8C33242-7085-4F34-BFB8-D44A6F0CC882}"/>
    <cellStyle name="Měna 2 3 3 2 4 3 5 2 2 2" xfId="51598" xr:uid="{1357CDA9-1A54-4590-9EE1-56AD38878B54}"/>
    <cellStyle name="Měna 2 3 3 2 4 3 5 2 3" xfId="33958" xr:uid="{A17B0EDA-7C02-4FD4-86B1-C0CDBA9C0AEC}"/>
    <cellStyle name="Měna 2 3 3 2 4 3 5 3" xfId="11908" xr:uid="{8211FADC-8D86-4D5A-8FBC-06C5EA744C43}"/>
    <cellStyle name="Měna 2 3 3 2 4 3 5 3 2" xfId="38368" xr:uid="{C2C45B66-2C18-407E-A40C-9BF757FA4F09}"/>
    <cellStyle name="Měna 2 3 3 2 4 3 5 4" xfId="16318" xr:uid="{8C688D5B-D289-40AF-8E0D-68B81D289E67}"/>
    <cellStyle name="Měna 2 3 3 2 4 3 5 4 2" xfId="42778" xr:uid="{1D91935B-72FD-4016-9BE6-238D2AF98050}"/>
    <cellStyle name="Měna 2 3 3 2 4 3 5 5" xfId="20728" xr:uid="{2B2237A7-A7CD-45FC-B8D9-4C07A0061BEF}"/>
    <cellStyle name="Měna 2 3 3 2 4 3 5 5 2" xfId="47188" xr:uid="{4CF65FD9-C9E3-47F2-AFFB-AAA69315407F}"/>
    <cellStyle name="Měna 2 3 3 2 4 3 5 6" xfId="29548" xr:uid="{5F577441-2F4D-4C6B-8A4B-8E0D0D06174C}"/>
    <cellStyle name="Měna 2 3 3 2 4 3 6" xfId="4978" xr:uid="{62C36EEE-A47C-4487-8B3B-D3AE57068447}"/>
    <cellStyle name="Měna 2 3 3 2 4 3 6 2" xfId="22618" xr:uid="{8ADBC40A-BFC7-4116-A5CB-770257647CF1}"/>
    <cellStyle name="Měna 2 3 3 2 4 3 6 2 2" xfId="49078" xr:uid="{15F822F1-C301-4DEB-8268-2880A5396E7E}"/>
    <cellStyle name="Měna 2 3 3 2 4 3 6 3" xfId="31438" xr:uid="{B32E95AD-170D-48A2-A6F7-49FA63B94846}"/>
    <cellStyle name="Měna 2 3 3 2 4 3 7" xfId="9388" xr:uid="{B8E2D0E1-6AE2-4119-9C45-E0BE3D4DCE46}"/>
    <cellStyle name="Měna 2 3 3 2 4 3 7 2" xfId="35848" xr:uid="{9904969F-C565-479C-B92C-941301387FE9}"/>
    <cellStyle name="Měna 2 3 3 2 4 3 8" xfId="13798" xr:uid="{4D6AD5C7-BFF0-4E83-9395-D1945628D465}"/>
    <cellStyle name="Měna 2 3 3 2 4 3 8 2" xfId="40258" xr:uid="{9F61B4F1-00AA-4DBB-96C1-1F3C9355A81E}"/>
    <cellStyle name="Měna 2 3 3 2 4 3 9" xfId="18208" xr:uid="{B41896CE-BC42-4A68-80CE-110EFF9CBFD0}"/>
    <cellStyle name="Měna 2 3 3 2 4 3 9 2" xfId="44668" xr:uid="{BE0F49A3-6F9A-4701-ADCB-DB110CB786A8}"/>
    <cellStyle name="Měna 2 3 3 2 4 4" xfId="778" xr:uid="{F7A594AE-6F1C-479C-9DBD-2ECB0B0B6AF2}"/>
    <cellStyle name="Měna 2 3 3 2 4 4 2" xfId="3298" xr:uid="{2D028304-E6FD-4026-A0E4-D9DCA01B0184}"/>
    <cellStyle name="Měna 2 3 3 2 4 4 2 2" xfId="7708" xr:uid="{8E9A4A3D-35D7-4D0E-BBED-6A5FCF0EE33E}"/>
    <cellStyle name="Měna 2 3 3 2 4 4 2 2 2" xfId="25348" xr:uid="{F86E9E35-A8BC-40E3-B2CB-3FD42AED0E0E}"/>
    <cellStyle name="Měna 2 3 3 2 4 4 2 2 2 2" xfId="51808" xr:uid="{F08FD0D5-99C3-456A-A417-7A24CDCDBE2E}"/>
    <cellStyle name="Měna 2 3 3 2 4 4 2 2 3" xfId="34168" xr:uid="{D879ECA0-A96D-4E01-BC03-90B860A005CD}"/>
    <cellStyle name="Měna 2 3 3 2 4 4 2 3" xfId="12118" xr:uid="{F37B0A37-BDEE-4354-95C2-10D914D36E79}"/>
    <cellStyle name="Měna 2 3 3 2 4 4 2 3 2" xfId="38578" xr:uid="{41FDEB13-E1C2-402B-BEF9-1EF627DA822A}"/>
    <cellStyle name="Měna 2 3 3 2 4 4 2 4" xfId="16528" xr:uid="{042CBA0A-6DEF-46B6-B5D6-C5ECD3AAEB2E}"/>
    <cellStyle name="Měna 2 3 3 2 4 4 2 4 2" xfId="42988" xr:uid="{3DCE2E20-D69D-4BA3-B3CC-8BB2F5A0501F}"/>
    <cellStyle name="Měna 2 3 3 2 4 4 2 5" xfId="20938" xr:uid="{19F23155-63A3-4E1D-ADEB-F0364E078215}"/>
    <cellStyle name="Měna 2 3 3 2 4 4 2 5 2" xfId="47398" xr:uid="{C3929135-EB83-4235-81C4-F84E39F3BD79}"/>
    <cellStyle name="Měna 2 3 3 2 4 4 2 6" xfId="29758" xr:uid="{D1310D1A-855C-43D4-BFD4-3DE1EB333322}"/>
    <cellStyle name="Měna 2 3 3 2 4 4 3" xfId="5188" xr:uid="{8F44944B-747D-4B69-90E4-48EB92016843}"/>
    <cellStyle name="Měna 2 3 3 2 4 4 3 2" xfId="22828" xr:uid="{46C6DAFC-C6E1-45D1-8955-38C7E87EC411}"/>
    <cellStyle name="Měna 2 3 3 2 4 4 3 2 2" xfId="49288" xr:uid="{A4078621-0E69-41BB-9093-346B198B3A97}"/>
    <cellStyle name="Měna 2 3 3 2 4 4 3 3" xfId="31648" xr:uid="{CE87FA5E-6FF8-49F8-AB5C-216FEB18D509}"/>
    <cellStyle name="Měna 2 3 3 2 4 4 4" xfId="9598" xr:uid="{B9F739B8-EFAD-423C-A8D6-1C2AE8C2D437}"/>
    <cellStyle name="Měna 2 3 3 2 4 4 4 2" xfId="36058" xr:uid="{1C1B59CE-95A4-4808-9C77-3F3EEC61C208}"/>
    <cellStyle name="Měna 2 3 3 2 4 4 5" xfId="14008" xr:uid="{4D2C1698-1FCA-4C16-A004-CC591D1224F3}"/>
    <cellStyle name="Měna 2 3 3 2 4 4 5 2" xfId="40468" xr:uid="{BD98BDC0-29D6-4657-88A4-127D2DAE69A0}"/>
    <cellStyle name="Měna 2 3 3 2 4 4 6" xfId="18418" xr:uid="{5B42E8DF-306B-4099-AE5D-90A2F1A22D79}"/>
    <cellStyle name="Měna 2 3 3 2 4 4 6 2" xfId="44878" xr:uid="{57DC1368-954F-49D9-9C6A-059685446C92}"/>
    <cellStyle name="Měna 2 3 3 2 4 4 7" xfId="27238" xr:uid="{F9325088-8DDF-4967-A2C0-B56FCCF4BD90}"/>
    <cellStyle name="Měna 2 3 3 2 4 5" xfId="1408" xr:uid="{14D834A5-E6EA-4ECC-9957-978C3E7742B8}"/>
    <cellStyle name="Měna 2 3 3 2 4 5 2" xfId="3928" xr:uid="{CCFEC776-5CEC-4F31-AA0B-5791A5E57234}"/>
    <cellStyle name="Měna 2 3 3 2 4 5 2 2" xfId="8338" xr:uid="{F765B1FE-FA07-4D74-950C-060D19C0BAF7}"/>
    <cellStyle name="Měna 2 3 3 2 4 5 2 2 2" xfId="25978" xr:uid="{3D68D743-D860-4B21-B000-7179273AB12B}"/>
    <cellStyle name="Měna 2 3 3 2 4 5 2 2 2 2" xfId="52438" xr:uid="{5E639B07-5917-4B10-BC9E-F3C4EC9574DA}"/>
    <cellStyle name="Měna 2 3 3 2 4 5 2 2 3" xfId="34798" xr:uid="{444FD1D5-864C-4DD9-887A-03B0B500D067}"/>
    <cellStyle name="Měna 2 3 3 2 4 5 2 3" xfId="12748" xr:uid="{66BF5F28-97CC-4268-9050-76BD0484CF2C}"/>
    <cellStyle name="Měna 2 3 3 2 4 5 2 3 2" xfId="39208" xr:uid="{D47B2526-B101-490C-B787-5E7BC2E726BB}"/>
    <cellStyle name="Měna 2 3 3 2 4 5 2 4" xfId="17158" xr:uid="{649D210A-ED0E-4769-9661-8B38F5F65E93}"/>
    <cellStyle name="Měna 2 3 3 2 4 5 2 4 2" xfId="43618" xr:uid="{F9A5E881-D966-490B-93FF-C7838A52230D}"/>
    <cellStyle name="Měna 2 3 3 2 4 5 2 5" xfId="21568" xr:uid="{10D30C48-4880-4AC3-A06A-90965C90D5C9}"/>
    <cellStyle name="Měna 2 3 3 2 4 5 2 5 2" xfId="48028" xr:uid="{AA6CE4A4-397D-4259-8998-D40A2AD593C8}"/>
    <cellStyle name="Měna 2 3 3 2 4 5 2 6" xfId="30388" xr:uid="{5DE58D14-0239-44E3-8472-45163F40E4B1}"/>
    <cellStyle name="Měna 2 3 3 2 4 5 3" xfId="5818" xr:uid="{FC5634A4-9B90-4FFF-A455-B27305D6FC2D}"/>
    <cellStyle name="Měna 2 3 3 2 4 5 3 2" xfId="23458" xr:uid="{6E25F3CE-77FC-4518-9323-07DF31F82A13}"/>
    <cellStyle name="Měna 2 3 3 2 4 5 3 2 2" xfId="49918" xr:uid="{29E8E8C7-63A1-44E7-AA5E-25C04336D8F9}"/>
    <cellStyle name="Měna 2 3 3 2 4 5 3 3" xfId="32278" xr:uid="{C3EDE70E-3A45-492C-8AEE-42B074BADBA7}"/>
    <cellStyle name="Měna 2 3 3 2 4 5 4" xfId="10228" xr:uid="{B2932CDB-8C88-4ED4-B8E9-2B8FC61B1533}"/>
    <cellStyle name="Měna 2 3 3 2 4 5 4 2" xfId="36688" xr:uid="{A0E35600-AD96-4533-9E0E-9AE3ADAF1E6F}"/>
    <cellStyle name="Měna 2 3 3 2 4 5 5" xfId="14638" xr:uid="{E7FB81E2-3028-4F5E-B30B-DB9412129299}"/>
    <cellStyle name="Měna 2 3 3 2 4 5 5 2" xfId="41098" xr:uid="{82233171-2E71-41E3-AB64-B3889502D3A7}"/>
    <cellStyle name="Měna 2 3 3 2 4 5 6" xfId="19048" xr:uid="{8340F57E-54CC-4B2F-B059-F06E80803762}"/>
    <cellStyle name="Měna 2 3 3 2 4 5 6 2" xfId="45508" xr:uid="{CE8A3AA5-3CF4-4691-AFBE-6688EFB5978A}"/>
    <cellStyle name="Měna 2 3 3 2 4 5 7" xfId="27868" xr:uid="{B166D589-B1BC-4B9B-9274-47DE37AC8376}"/>
    <cellStyle name="Měna 2 3 3 2 4 6" xfId="2038" xr:uid="{9941165C-F4CD-4910-9BFC-E7AA715804D7}"/>
    <cellStyle name="Měna 2 3 3 2 4 6 2" xfId="6448" xr:uid="{65672BAD-30E9-4A82-9525-96FDC7D4A198}"/>
    <cellStyle name="Měna 2 3 3 2 4 6 2 2" xfId="24088" xr:uid="{746BCE6D-BAB1-4DC6-9D26-D2974166200A}"/>
    <cellStyle name="Měna 2 3 3 2 4 6 2 2 2" xfId="50548" xr:uid="{F05CB17A-5BEF-4E05-A15E-3941F63BD2CF}"/>
    <cellStyle name="Měna 2 3 3 2 4 6 2 3" xfId="32908" xr:uid="{6B51454C-F0E3-492E-9A1A-861B4C7E19C6}"/>
    <cellStyle name="Měna 2 3 3 2 4 6 3" xfId="10858" xr:uid="{5C4DB856-53E1-4F0B-9B12-12232E8C05A9}"/>
    <cellStyle name="Měna 2 3 3 2 4 6 3 2" xfId="37318" xr:uid="{5E9B4C71-2B53-48A3-9FE4-BDAC10836611}"/>
    <cellStyle name="Měna 2 3 3 2 4 6 4" xfId="15268" xr:uid="{AF7052DE-BA99-4DE9-B8A2-BBC19589C489}"/>
    <cellStyle name="Měna 2 3 3 2 4 6 4 2" xfId="41728" xr:uid="{3116F670-7C29-4309-8A68-D7AD0C0C42C1}"/>
    <cellStyle name="Měna 2 3 3 2 4 6 5" xfId="19678" xr:uid="{0BFECC11-5C6D-482C-8D5E-3FB40F954B20}"/>
    <cellStyle name="Měna 2 3 3 2 4 6 5 2" xfId="46138" xr:uid="{E0AA866A-9690-4879-8778-67017142B541}"/>
    <cellStyle name="Měna 2 3 3 2 4 6 6" xfId="28498" xr:uid="{7E24D912-6B2B-492B-8950-450F8082F65E}"/>
    <cellStyle name="Měna 2 3 3 2 4 7" xfId="2668" xr:uid="{84E55D74-BDD4-490E-92A1-63A3D5FF2F66}"/>
    <cellStyle name="Měna 2 3 3 2 4 7 2" xfId="7078" xr:uid="{06BDE04C-1B88-431A-BF18-5BCA77AA18FE}"/>
    <cellStyle name="Měna 2 3 3 2 4 7 2 2" xfId="24718" xr:uid="{FB7464E8-4D5E-4DAC-A2C2-3434BD7F2FF7}"/>
    <cellStyle name="Měna 2 3 3 2 4 7 2 2 2" xfId="51178" xr:uid="{A3EBB7B1-0F7A-4E04-872B-AE2842FE0615}"/>
    <cellStyle name="Měna 2 3 3 2 4 7 2 3" xfId="33538" xr:uid="{6C9BFC3D-75D4-45BE-B56E-59200C36F335}"/>
    <cellStyle name="Měna 2 3 3 2 4 7 3" xfId="11488" xr:uid="{8FE3B2C3-AEEA-4C12-8CE4-F7EBC391BB6B}"/>
    <cellStyle name="Měna 2 3 3 2 4 7 3 2" xfId="37948" xr:uid="{E79C781C-31BC-4FC7-9434-B4AF6D092A43}"/>
    <cellStyle name="Měna 2 3 3 2 4 7 4" xfId="15898" xr:uid="{50E07430-FF3B-490B-A5BB-088BE09D6661}"/>
    <cellStyle name="Měna 2 3 3 2 4 7 4 2" xfId="42358" xr:uid="{152C0057-F048-4D00-85E0-EF425A7AABD5}"/>
    <cellStyle name="Měna 2 3 3 2 4 7 5" xfId="20308" xr:uid="{84990464-749B-494A-BC3E-630D2682B19F}"/>
    <cellStyle name="Měna 2 3 3 2 4 7 5 2" xfId="46768" xr:uid="{684F6379-0B3E-46D5-91AC-CCEEC116427C}"/>
    <cellStyle name="Měna 2 3 3 2 4 7 6" xfId="29128" xr:uid="{1D1248C6-45AE-45A0-BE33-3158F08D20A9}"/>
    <cellStyle name="Měna 2 3 3 2 4 8" xfId="4558" xr:uid="{CCA116DC-9849-4436-A909-5640EE1B1642}"/>
    <cellStyle name="Měna 2 3 3 2 4 8 2" xfId="22198" xr:uid="{F62F5E27-CD5F-43D6-B578-0131048827BA}"/>
    <cellStyle name="Měna 2 3 3 2 4 8 2 2" xfId="48658" xr:uid="{83AE4A21-FBD2-47FF-B1F2-FABCBFA592B8}"/>
    <cellStyle name="Měna 2 3 3 2 4 8 3" xfId="31018" xr:uid="{A5A3D587-09D9-4055-9A4A-4B5C5A6DD945}"/>
    <cellStyle name="Měna 2 3 3 2 4 9" xfId="8968" xr:uid="{1DE993D9-5C00-419D-82DB-16DB3D5F5243}"/>
    <cellStyle name="Měna 2 3 3 2 4 9 2" xfId="35428" xr:uid="{F3A694E5-145C-4732-8B55-BEE722B67B41}"/>
    <cellStyle name="Měna 2 3 3 2 5" xfId="189" xr:uid="{C640DC6F-149F-4E43-BF02-EC8F4C7EC4FF}"/>
    <cellStyle name="Měna 2 3 3 2 5 10" xfId="13420" xr:uid="{C8A68793-340E-42D1-9EE3-C99B95CC65A8}"/>
    <cellStyle name="Měna 2 3 3 2 5 10 2" xfId="39880" xr:uid="{6DF42AA9-F7FC-462B-83B2-B23D1958FB06}"/>
    <cellStyle name="Měna 2 3 3 2 5 11" xfId="17830" xr:uid="{8937610A-5482-45AA-8D2E-19AB4E27B3DC}"/>
    <cellStyle name="Měna 2 3 3 2 5 11 2" xfId="44290" xr:uid="{E9CA048C-7919-4738-AD9B-B4857AA0058B}"/>
    <cellStyle name="Měna 2 3 3 2 5 12" xfId="26650" xr:uid="{126C329A-1ADB-4514-86E9-72FC69EF67CD}"/>
    <cellStyle name="Měna 2 3 3 2 5 2" xfId="400" xr:uid="{D7E11D26-1FF4-4229-80C2-22CE0DDFABF9}"/>
    <cellStyle name="Měna 2 3 3 2 5 2 10" xfId="26860" xr:uid="{F1CFB426-96AD-4575-9908-63639954391A}"/>
    <cellStyle name="Měna 2 3 3 2 5 2 2" xfId="1030" xr:uid="{CE6A2F7D-2860-47A1-A72E-17BFAA1D98D3}"/>
    <cellStyle name="Měna 2 3 3 2 5 2 2 2" xfId="3550" xr:uid="{12F1DA83-D89B-439A-967D-2450C1C14C1D}"/>
    <cellStyle name="Měna 2 3 3 2 5 2 2 2 2" xfId="7960" xr:uid="{E6427C65-8145-43FD-9723-A94327585ACA}"/>
    <cellStyle name="Měna 2 3 3 2 5 2 2 2 2 2" xfId="25600" xr:uid="{90900673-0BC5-4F4C-A47C-25EF6F954BEF}"/>
    <cellStyle name="Měna 2 3 3 2 5 2 2 2 2 2 2" xfId="52060" xr:uid="{3193E6E8-DEC2-4639-A239-A5EC12CFCD74}"/>
    <cellStyle name="Měna 2 3 3 2 5 2 2 2 2 3" xfId="34420" xr:uid="{E9B32A0F-B919-4185-B943-8A66D3005EB4}"/>
    <cellStyle name="Měna 2 3 3 2 5 2 2 2 3" xfId="12370" xr:uid="{8FF1E9E4-173A-4D29-AAD3-01967CEC1F49}"/>
    <cellStyle name="Měna 2 3 3 2 5 2 2 2 3 2" xfId="38830" xr:uid="{EBB279F8-16E6-473B-A796-301AC1F8AF91}"/>
    <cellStyle name="Měna 2 3 3 2 5 2 2 2 4" xfId="16780" xr:uid="{507D07D2-FB00-48B6-A746-54A76E786765}"/>
    <cellStyle name="Měna 2 3 3 2 5 2 2 2 4 2" xfId="43240" xr:uid="{ECF2226B-58FD-41F3-87CA-D99005ACD0FC}"/>
    <cellStyle name="Měna 2 3 3 2 5 2 2 2 5" xfId="21190" xr:uid="{721A83C1-7E23-4282-B927-8EE061E69823}"/>
    <cellStyle name="Měna 2 3 3 2 5 2 2 2 5 2" xfId="47650" xr:uid="{55957E25-ABEB-458A-8EC3-5BCFC557EDBB}"/>
    <cellStyle name="Měna 2 3 3 2 5 2 2 2 6" xfId="30010" xr:uid="{2E8D9DC3-2613-490A-82D2-57CEB90D9CB8}"/>
    <cellStyle name="Měna 2 3 3 2 5 2 2 3" xfId="5440" xr:uid="{1A6A78EE-F0CA-4469-9664-AF0BD58E3653}"/>
    <cellStyle name="Měna 2 3 3 2 5 2 2 3 2" xfId="23080" xr:uid="{077FD5B8-3A55-40E8-B009-9AD75E08F2B0}"/>
    <cellStyle name="Měna 2 3 3 2 5 2 2 3 2 2" xfId="49540" xr:uid="{21DAAAE5-B830-4D17-B989-C6E08FDE1183}"/>
    <cellStyle name="Měna 2 3 3 2 5 2 2 3 3" xfId="31900" xr:uid="{2BED7797-6BCA-42CF-924C-469FA582ED01}"/>
    <cellStyle name="Měna 2 3 3 2 5 2 2 4" xfId="9850" xr:uid="{B4FE88C7-12D1-427A-AF78-09EAFD806FD2}"/>
    <cellStyle name="Měna 2 3 3 2 5 2 2 4 2" xfId="36310" xr:uid="{1317A9C3-730A-4DBE-BADA-ED270EEFA63F}"/>
    <cellStyle name="Měna 2 3 3 2 5 2 2 5" xfId="14260" xr:uid="{1EAE0F88-0F11-4F05-82D9-FDF967C83207}"/>
    <cellStyle name="Měna 2 3 3 2 5 2 2 5 2" xfId="40720" xr:uid="{300450F5-875C-4DA8-9F78-DA5E7FC6870B}"/>
    <cellStyle name="Měna 2 3 3 2 5 2 2 6" xfId="18670" xr:uid="{906831AA-244E-4022-915D-4B6DC5531734}"/>
    <cellStyle name="Měna 2 3 3 2 5 2 2 6 2" xfId="45130" xr:uid="{90553E72-CA8B-454D-B418-957DE4F349B5}"/>
    <cellStyle name="Měna 2 3 3 2 5 2 2 7" xfId="27490" xr:uid="{874B2A87-D4BB-415C-88F4-5CE540D3A5C4}"/>
    <cellStyle name="Měna 2 3 3 2 5 2 3" xfId="1660" xr:uid="{E316403D-E937-4940-9F17-F7EB26EFE477}"/>
    <cellStyle name="Měna 2 3 3 2 5 2 3 2" xfId="4180" xr:uid="{E9270D35-5987-4796-8771-C0AF19C6993C}"/>
    <cellStyle name="Měna 2 3 3 2 5 2 3 2 2" xfId="8590" xr:uid="{BC7DFCA9-CBF1-4069-8643-45EB05CEC132}"/>
    <cellStyle name="Měna 2 3 3 2 5 2 3 2 2 2" xfId="26230" xr:uid="{02A75E1B-B570-43AB-BFE6-D639CDAC376A}"/>
    <cellStyle name="Měna 2 3 3 2 5 2 3 2 2 2 2" xfId="52690" xr:uid="{97752D2A-D86A-48F7-BCBE-D783F56A281F}"/>
    <cellStyle name="Měna 2 3 3 2 5 2 3 2 2 3" xfId="35050" xr:uid="{5B38E5C5-D4E5-4C87-A660-A912C9FBA81B}"/>
    <cellStyle name="Měna 2 3 3 2 5 2 3 2 3" xfId="13000" xr:uid="{0CF1AF73-76DB-4BD6-8BD5-E54077747227}"/>
    <cellStyle name="Měna 2 3 3 2 5 2 3 2 3 2" xfId="39460" xr:uid="{E631127E-74A1-41BD-93CA-742AD408155F}"/>
    <cellStyle name="Měna 2 3 3 2 5 2 3 2 4" xfId="17410" xr:uid="{5626B420-6E77-4FA3-B72B-A63EA816283F}"/>
    <cellStyle name="Měna 2 3 3 2 5 2 3 2 4 2" xfId="43870" xr:uid="{C469BF3C-B3E2-41E3-8A51-07617893B5B8}"/>
    <cellStyle name="Měna 2 3 3 2 5 2 3 2 5" xfId="21820" xr:uid="{AC8A9417-E37A-464F-BD4A-052F351DD561}"/>
    <cellStyle name="Měna 2 3 3 2 5 2 3 2 5 2" xfId="48280" xr:uid="{867883FC-E3A9-414A-A8CD-DE879CF68932}"/>
    <cellStyle name="Měna 2 3 3 2 5 2 3 2 6" xfId="30640" xr:uid="{58E75331-13B4-4C56-9493-9AFF28A19C57}"/>
    <cellStyle name="Měna 2 3 3 2 5 2 3 3" xfId="6070" xr:uid="{4DD5F92C-A39B-4869-B057-4F79397E2CAC}"/>
    <cellStyle name="Měna 2 3 3 2 5 2 3 3 2" xfId="23710" xr:uid="{88BC9C44-C83D-4FD8-BC69-4B6D997A7FEE}"/>
    <cellStyle name="Měna 2 3 3 2 5 2 3 3 2 2" xfId="50170" xr:uid="{7103FC2C-EBAB-45A9-9992-6153C7CE5251}"/>
    <cellStyle name="Měna 2 3 3 2 5 2 3 3 3" xfId="32530" xr:uid="{0E81AEBC-13EC-407F-8067-969370542C5A}"/>
    <cellStyle name="Měna 2 3 3 2 5 2 3 4" xfId="10480" xr:uid="{22B885E5-B62E-4AD6-B770-2ED289241CFF}"/>
    <cellStyle name="Měna 2 3 3 2 5 2 3 4 2" xfId="36940" xr:uid="{4A3B5F31-6985-40BF-B818-074480C957C4}"/>
    <cellStyle name="Měna 2 3 3 2 5 2 3 5" xfId="14890" xr:uid="{9FBF6AC6-BE6D-4139-8CB1-BC03CE1E9103}"/>
    <cellStyle name="Měna 2 3 3 2 5 2 3 5 2" xfId="41350" xr:uid="{3E359541-C26D-4B27-8879-8406A4952676}"/>
    <cellStyle name="Měna 2 3 3 2 5 2 3 6" xfId="19300" xr:uid="{F9661CAE-F8FD-4BBB-B90C-41F40AD5E34E}"/>
    <cellStyle name="Měna 2 3 3 2 5 2 3 6 2" xfId="45760" xr:uid="{CCCDFEBE-AC06-4CE3-AC7F-89B950537B80}"/>
    <cellStyle name="Měna 2 3 3 2 5 2 3 7" xfId="28120" xr:uid="{0792CC22-7DFD-4CE1-9420-6D89622AECBA}"/>
    <cellStyle name="Měna 2 3 3 2 5 2 4" xfId="2290" xr:uid="{99D0CB4A-A104-4072-87E1-09D0A9EC5180}"/>
    <cellStyle name="Měna 2 3 3 2 5 2 4 2" xfId="6700" xr:uid="{CEFF7165-E741-4BE8-85FC-28DC3973776F}"/>
    <cellStyle name="Měna 2 3 3 2 5 2 4 2 2" xfId="24340" xr:uid="{F9C7A4CE-EEA1-4165-9D0E-7911C4B950AA}"/>
    <cellStyle name="Měna 2 3 3 2 5 2 4 2 2 2" xfId="50800" xr:uid="{F68F38FA-B0A4-4CAB-BD5D-597A5E3638A7}"/>
    <cellStyle name="Měna 2 3 3 2 5 2 4 2 3" xfId="33160" xr:uid="{6C47704B-451D-48B5-918B-4914F6C5C2E4}"/>
    <cellStyle name="Měna 2 3 3 2 5 2 4 3" xfId="11110" xr:uid="{02AB5829-FE5F-4C88-A7BB-5F247ABF82E1}"/>
    <cellStyle name="Měna 2 3 3 2 5 2 4 3 2" xfId="37570" xr:uid="{5E8783BE-E353-4E0E-BD9D-ADB5C7B551B1}"/>
    <cellStyle name="Měna 2 3 3 2 5 2 4 4" xfId="15520" xr:uid="{9243FCCF-890D-4164-A0EB-031CC650F5DE}"/>
    <cellStyle name="Měna 2 3 3 2 5 2 4 4 2" xfId="41980" xr:uid="{8950615F-06A3-47B2-B2A0-67E7B7602680}"/>
    <cellStyle name="Měna 2 3 3 2 5 2 4 5" xfId="19930" xr:uid="{C5DBCCE0-203C-43C0-BB35-F5D2798CDB53}"/>
    <cellStyle name="Měna 2 3 3 2 5 2 4 5 2" xfId="46390" xr:uid="{D3882CED-EACE-4BB2-86D2-7F11E699CE34}"/>
    <cellStyle name="Měna 2 3 3 2 5 2 4 6" xfId="28750" xr:uid="{AE855B56-3C55-411A-BC25-33696BDF5FB8}"/>
    <cellStyle name="Měna 2 3 3 2 5 2 5" xfId="2920" xr:uid="{0251A581-9B62-4998-BE42-87C2F874FD5D}"/>
    <cellStyle name="Měna 2 3 3 2 5 2 5 2" xfId="7330" xr:uid="{F0BD59E6-3FB2-40E7-BC05-CD2DFEDBBDAF}"/>
    <cellStyle name="Měna 2 3 3 2 5 2 5 2 2" xfId="24970" xr:uid="{C44BCF57-F423-4220-A682-13C37C1BB8FA}"/>
    <cellStyle name="Měna 2 3 3 2 5 2 5 2 2 2" xfId="51430" xr:uid="{F238844A-8A80-4D2D-99C5-11A7A8C937F8}"/>
    <cellStyle name="Měna 2 3 3 2 5 2 5 2 3" xfId="33790" xr:uid="{29211C58-8F97-4536-B8D6-2E0191BEC97D}"/>
    <cellStyle name="Měna 2 3 3 2 5 2 5 3" xfId="11740" xr:uid="{4FF9B31D-7D37-42FE-93C6-348A2D1E1B62}"/>
    <cellStyle name="Měna 2 3 3 2 5 2 5 3 2" xfId="38200" xr:uid="{6B92F385-E585-4DE9-9D0A-39EB20D7C71E}"/>
    <cellStyle name="Měna 2 3 3 2 5 2 5 4" xfId="16150" xr:uid="{546BA46E-D3B0-44EE-8882-B63BA831BC26}"/>
    <cellStyle name="Měna 2 3 3 2 5 2 5 4 2" xfId="42610" xr:uid="{5B60705D-34A6-4C79-9EEF-DAC92A05D6AF}"/>
    <cellStyle name="Měna 2 3 3 2 5 2 5 5" xfId="20560" xr:uid="{1E6C2EA0-23B3-4D95-A9BB-3F5543A3FE2A}"/>
    <cellStyle name="Měna 2 3 3 2 5 2 5 5 2" xfId="47020" xr:uid="{CCD1E462-D3AE-4C98-BFBE-B8D42ABDDA5F}"/>
    <cellStyle name="Měna 2 3 3 2 5 2 5 6" xfId="29380" xr:uid="{28660F7E-CB12-4650-BE84-7B7F36D69740}"/>
    <cellStyle name="Měna 2 3 3 2 5 2 6" xfId="4810" xr:uid="{65C1BAC1-767B-4302-AE5A-314BB14906FD}"/>
    <cellStyle name="Měna 2 3 3 2 5 2 6 2" xfId="22450" xr:uid="{B81DAD87-5BAA-4518-9343-2B087475009F}"/>
    <cellStyle name="Měna 2 3 3 2 5 2 6 2 2" xfId="48910" xr:uid="{4DFEEC3C-997F-4576-B322-8626E9E8DCA3}"/>
    <cellStyle name="Měna 2 3 3 2 5 2 6 3" xfId="31270" xr:uid="{E2104087-EB19-464B-AD72-00001D00D4F1}"/>
    <cellStyle name="Měna 2 3 3 2 5 2 7" xfId="9220" xr:uid="{A8F1EDD1-76DC-4A74-B74C-7651407ADDCB}"/>
    <cellStyle name="Měna 2 3 3 2 5 2 7 2" xfId="35680" xr:uid="{F54ABBF5-D5D8-4BFF-88E3-8B033E22D122}"/>
    <cellStyle name="Měna 2 3 3 2 5 2 8" xfId="13630" xr:uid="{EAE12133-F55B-48C7-A64C-53BDD1F49931}"/>
    <cellStyle name="Měna 2 3 3 2 5 2 8 2" xfId="40090" xr:uid="{9E1CF138-0E95-473E-92B1-A045371AF9AF}"/>
    <cellStyle name="Měna 2 3 3 2 5 2 9" xfId="18040" xr:uid="{8CAAE64F-DAC5-4DAB-90DA-D097B7D60B43}"/>
    <cellStyle name="Měna 2 3 3 2 5 2 9 2" xfId="44500" xr:uid="{9097D59C-873C-47A0-A52D-4BE5A5C1A0CB}"/>
    <cellStyle name="Měna 2 3 3 2 5 3" xfId="610" xr:uid="{68E6A398-23B4-45BF-AD1A-7F6288866176}"/>
    <cellStyle name="Měna 2 3 3 2 5 3 10" xfId="27070" xr:uid="{CBF71E8C-5176-421B-AD62-C8D730BC199C}"/>
    <cellStyle name="Měna 2 3 3 2 5 3 2" xfId="1240" xr:uid="{EA99C5F6-535C-4475-B902-80016AF31854}"/>
    <cellStyle name="Měna 2 3 3 2 5 3 2 2" xfId="3760" xr:uid="{359CB408-CF48-45E5-8CC8-916F77E01E1D}"/>
    <cellStyle name="Měna 2 3 3 2 5 3 2 2 2" xfId="8170" xr:uid="{D9A0C24E-CC2E-4612-955C-29CD518A1D40}"/>
    <cellStyle name="Měna 2 3 3 2 5 3 2 2 2 2" xfId="25810" xr:uid="{A2FF8D66-E610-46D7-8E49-916B187FC10E}"/>
    <cellStyle name="Měna 2 3 3 2 5 3 2 2 2 2 2" xfId="52270" xr:uid="{B7DCD0E1-A4A6-407C-854C-C07B4AE129E7}"/>
    <cellStyle name="Měna 2 3 3 2 5 3 2 2 2 3" xfId="34630" xr:uid="{38F08FBC-A3AE-4BCB-BAA3-164EC7E5DA21}"/>
    <cellStyle name="Měna 2 3 3 2 5 3 2 2 3" xfId="12580" xr:uid="{150B5F4B-010C-4CEA-A36A-8E3D486FB68F}"/>
    <cellStyle name="Měna 2 3 3 2 5 3 2 2 3 2" xfId="39040" xr:uid="{359AC41D-A176-4BEA-B1CC-F89628F2E089}"/>
    <cellStyle name="Měna 2 3 3 2 5 3 2 2 4" xfId="16990" xr:uid="{0D30B58B-B2C2-4D87-810A-DC4B28C2A32E}"/>
    <cellStyle name="Měna 2 3 3 2 5 3 2 2 4 2" xfId="43450" xr:uid="{96CAE144-EB76-4FFC-A364-97796C075507}"/>
    <cellStyle name="Měna 2 3 3 2 5 3 2 2 5" xfId="21400" xr:uid="{EC747BBA-5FCC-4011-988F-0C38A71C2D68}"/>
    <cellStyle name="Měna 2 3 3 2 5 3 2 2 5 2" xfId="47860" xr:uid="{E86903D8-704E-4BB0-BFE5-202FAB9D815E}"/>
    <cellStyle name="Měna 2 3 3 2 5 3 2 2 6" xfId="30220" xr:uid="{5BE32143-F7F4-40BA-9005-94D89FAB9B11}"/>
    <cellStyle name="Měna 2 3 3 2 5 3 2 3" xfId="5650" xr:uid="{5093B43A-F463-46BE-820F-65235BAF4B9F}"/>
    <cellStyle name="Měna 2 3 3 2 5 3 2 3 2" xfId="23290" xr:uid="{4732389D-89A4-44E3-8F5D-2C4964FF7DB0}"/>
    <cellStyle name="Měna 2 3 3 2 5 3 2 3 2 2" xfId="49750" xr:uid="{7FD2BFC3-B129-42BD-8167-96A5D9FECAC3}"/>
    <cellStyle name="Měna 2 3 3 2 5 3 2 3 3" xfId="32110" xr:uid="{A492B88F-F884-4EB1-8086-B9DFC97C707C}"/>
    <cellStyle name="Měna 2 3 3 2 5 3 2 4" xfId="10060" xr:uid="{621E116E-4ACC-4D22-B102-AD34438A7A93}"/>
    <cellStyle name="Měna 2 3 3 2 5 3 2 4 2" xfId="36520" xr:uid="{D32C690D-6A4D-4CE0-9C24-8930940AB1F4}"/>
    <cellStyle name="Měna 2 3 3 2 5 3 2 5" xfId="14470" xr:uid="{380EE424-130A-4F9E-A6B2-6360FFF2844B}"/>
    <cellStyle name="Měna 2 3 3 2 5 3 2 5 2" xfId="40930" xr:uid="{0CB2DCD7-6BA0-4E31-9BE6-AE73E24BCFA6}"/>
    <cellStyle name="Měna 2 3 3 2 5 3 2 6" xfId="18880" xr:uid="{BB5436E6-046A-4D34-BBBA-80006E96EF87}"/>
    <cellStyle name="Měna 2 3 3 2 5 3 2 6 2" xfId="45340" xr:uid="{B23A1B23-EF57-4D9C-9FF1-787CE5978E9D}"/>
    <cellStyle name="Měna 2 3 3 2 5 3 2 7" xfId="27700" xr:uid="{B248BBC0-2D54-4EFC-A7FE-AA5D413E2997}"/>
    <cellStyle name="Měna 2 3 3 2 5 3 3" xfId="1870" xr:uid="{6D4B89AC-31C6-4FDC-A56C-9BEE4DA8C5CF}"/>
    <cellStyle name="Měna 2 3 3 2 5 3 3 2" xfId="4390" xr:uid="{1A0373F8-3B23-4586-8C5D-A1438599C7B7}"/>
    <cellStyle name="Měna 2 3 3 2 5 3 3 2 2" xfId="8800" xr:uid="{9C6E60C7-F6F0-4999-8EB5-65E197F17F30}"/>
    <cellStyle name="Měna 2 3 3 2 5 3 3 2 2 2" xfId="26440" xr:uid="{A0301DB7-C683-43A2-B00D-79327E76EF87}"/>
    <cellStyle name="Měna 2 3 3 2 5 3 3 2 2 2 2" xfId="52900" xr:uid="{73E7F90F-F601-4377-A898-C19EE75C4A56}"/>
    <cellStyle name="Měna 2 3 3 2 5 3 3 2 2 3" xfId="35260" xr:uid="{42AACCF2-84F5-43C0-B085-FACD18534734}"/>
    <cellStyle name="Měna 2 3 3 2 5 3 3 2 3" xfId="13210" xr:uid="{273AB5DD-216E-428F-8175-6793ED53840F}"/>
    <cellStyle name="Měna 2 3 3 2 5 3 3 2 3 2" xfId="39670" xr:uid="{F775681E-597E-4066-93F0-7B54D1B8B71D}"/>
    <cellStyle name="Měna 2 3 3 2 5 3 3 2 4" xfId="17620" xr:uid="{4735EC27-537A-40CC-98F1-F68191516D42}"/>
    <cellStyle name="Měna 2 3 3 2 5 3 3 2 4 2" xfId="44080" xr:uid="{A4B33A48-406A-4810-9571-C8AEC3FC90E3}"/>
    <cellStyle name="Měna 2 3 3 2 5 3 3 2 5" xfId="22030" xr:uid="{367DE7C0-23FC-40C4-84BF-E0AA8D84A4AA}"/>
    <cellStyle name="Měna 2 3 3 2 5 3 3 2 5 2" xfId="48490" xr:uid="{3DC5CA44-6F6C-4578-ABEF-AAFCE8EA3A42}"/>
    <cellStyle name="Měna 2 3 3 2 5 3 3 2 6" xfId="30850" xr:uid="{BE0C7493-B389-4689-B793-1AF03940624A}"/>
    <cellStyle name="Měna 2 3 3 2 5 3 3 3" xfId="6280" xr:uid="{681AB903-08A3-4008-8304-BE26364F1F9F}"/>
    <cellStyle name="Měna 2 3 3 2 5 3 3 3 2" xfId="23920" xr:uid="{B88D6EC0-83F4-4380-9831-5C8A31CF9644}"/>
    <cellStyle name="Měna 2 3 3 2 5 3 3 3 2 2" xfId="50380" xr:uid="{0978BDE5-DEAB-4801-A377-A9B38C689872}"/>
    <cellStyle name="Měna 2 3 3 2 5 3 3 3 3" xfId="32740" xr:uid="{B06FC290-76CE-46B9-8A20-DA3B801AFAF2}"/>
    <cellStyle name="Měna 2 3 3 2 5 3 3 4" xfId="10690" xr:uid="{48D14345-42D4-401D-A779-E384E02F40C7}"/>
    <cellStyle name="Měna 2 3 3 2 5 3 3 4 2" xfId="37150" xr:uid="{B223B3B4-45F5-4410-BFA9-4086EA70A933}"/>
    <cellStyle name="Měna 2 3 3 2 5 3 3 5" xfId="15100" xr:uid="{CCF1DD4C-6DCF-4E37-ABC2-F2CF6B2B2E61}"/>
    <cellStyle name="Měna 2 3 3 2 5 3 3 5 2" xfId="41560" xr:uid="{273124FF-50B5-4860-AED7-2A6B9E3679E0}"/>
    <cellStyle name="Měna 2 3 3 2 5 3 3 6" xfId="19510" xr:uid="{2AD02353-25D9-46A1-87FB-4FD22F5F7B77}"/>
    <cellStyle name="Měna 2 3 3 2 5 3 3 6 2" xfId="45970" xr:uid="{37937317-1122-4836-9FA0-D5A48B433460}"/>
    <cellStyle name="Měna 2 3 3 2 5 3 3 7" xfId="28330" xr:uid="{DDE31529-E560-486C-B909-36335691E830}"/>
    <cellStyle name="Měna 2 3 3 2 5 3 4" xfId="2500" xr:uid="{D5E9CAE9-6521-4D68-BA31-B031A4558029}"/>
    <cellStyle name="Měna 2 3 3 2 5 3 4 2" xfId="6910" xr:uid="{AA6191A7-08F4-484F-B743-354B6AE926B8}"/>
    <cellStyle name="Měna 2 3 3 2 5 3 4 2 2" xfId="24550" xr:uid="{F51E63B3-F2FB-4BBD-8DB4-D3846FADC1E6}"/>
    <cellStyle name="Měna 2 3 3 2 5 3 4 2 2 2" xfId="51010" xr:uid="{AE72FF9B-30B7-4514-A3CE-2192E9E9477C}"/>
    <cellStyle name="Měna 2 3 3 2 5 3 4 2 3" xfId="33370" xr:uid="{874AB12F-A2C1-4C0C-A0B8-06E8961DAD62}"/>
    <cellStyle name="Měna 2 3 3 2 5 3 4 3" xfId="11320" xr:uid="{32DEAF8B-A261-4CCE-961A-E6D738EBF8BD}"/>
    <cellStyle name="Měna 2 3 3 2 5 3 4 3 2" xfId="37780" xr:uid="{0D339AC7-85B2-41F4-BE35-894C18B63247}"/>
    <cellStyle name="Měna 2 3 3 2 5 3 4 4" xfId="15730" xr:uid="{9FCD86B2-7BF7-484F-B1AB-EE129A21D4F4}"/>
    <cellStyle name="Měna 2 3 3 2 5 3 4 4 2" xfId="42190" xr:uid="{0DED2359-1467-4B41-8921-40290A290BCF}"/>
    <cellStyle name="Měna 2 3 3 2 5 3 4 5" xfId="20140" xr:uid="{D003E97A-C5DE-41E7-9AFE-BF91E8E337A2}"/>
    <cellStyle name="Měna 2 3 3 2 5 3 4 5 2" xfId="46600" xr:uid="{7373451B-BD17-4C5A-8FFF-E2F45A6AF94E}"/>
    <cellStyle name="Měna 2 3 3 2 5 3 4 6" xfId="28960" xr:uid="{24D2691E-E7E8-43BC-BC25-B4A5EF3ABF58}"/>
    <cellStyle name="Měna 2 3 3 2 5 3 5" xfId="3130" xr:uid="{AD65476C-D583-4B5B-A9C0-A0BEBBD77EF7}"/>
    <cellStyle name="Měna 2 3 3 2 5 3 5 2" xfId="7540" xr:uid="{6C06C6E2-3EF1-46EC-B301-0194222D1808}"/>
    <cellStyle name="Měna 2 3 3 2 5 3 5 2 2" xfId="25180" xr:uid="{4C38278D-A5D6-4DF8-B014-0FCD367C0F7C}"/>
    <cellStyle name="Měna 2 3 3 2 5 3 5 2 2 2" xfId="51640" xr:uid="{DEC7876F-3514-42D4-B742-B6A62CF8FE14}"/>
    <cellStyle name="Měna 2 3 3 2 5 3 5 2 3" xfId="34000" xr:uid="{85EF8531-33A9-43C1-B478-BA09EFDFFBB8}"/>
    <cellStyle name="Měna 2 3 3 2 5 3 5 3" xfId="11950" xr:uid="{E63F856D-899A-4C4E-8863-4F1004E75D08}"/>
    <cellStyle name="Měna 2 3 3 2 5 3 5 3 2" xfId="38410" xr:uid="{B9646153-4BB0-4357-9BEF-C937E5EDF88E}"/>
    <cellStyle name="Měna 2 3 3 2 5 3 5 4" xfId="16360" xr:uid="{9331F12C-BED4-4CCE-A07A-E3B60E73C040}"/>
    <cellStyle name="Měna 2 3 3 2 5 3 5 4 2" xfId="42820" xr:uid="{8ED6F471-4D7D-4AA4-86AC-8EAB5DE66292}"/>
    <cellStyle name="Měna 2 3 3 2 5 3 5 5" xfId="20770" xr:uid="{0737BF1F-EA30-4C9D-BE90-D37E50A33680}"/>
    <cellStyle name="Měna 2 3 3 2 5 3 5 5 2" xfId="47230" xr:uid="{42B193CF-F48E-4D15-86C8-ECA69430D20E}"/>
    <cellStyle name="Měna 2 3 3 2 5 3 5 6" xfId="29590" xr:uid="{2CDF5D7A-811B-4C11-B511-898EC24CCA9F}"/>
    <cellStyle name="Měna 2 3 3 2 5 3 6" xfId="5020" xr:uid="{E940EADC-392A-4BF1-ADAA-3E3BFB722684}"/>
    <cellStyle name="Měna 2 3 3 2 5 3 6 2" xfId="22660" xr:uid="{14DF97C0-50FF-466F-B585-F77B1AE8269E}"/>
    <cellStyle name="Měna 2 3 3 2 5 3 6 2 2" xfId="49120" xr:uid="{35856FDF-35AF-43DB-8C12-C35A233BEDD2}"/>
    <cellStyle name="Měna 2 3 3 2 5 3 6 3" xfId="31480" xr:uid="{0ACEAD95-7E4A-4700-B68B-52B20A2BC81B}"/>
    <cellStyle name="Měna 2 3 3 2 5 3 7" xfId="9430" xr:uid="{881D0B89-E3C6-48E8-8DFF-FADF1CC395B2}"/>
    <cellStyle name="Měna 2 3 3 2 5 3 7 2" xfId="35890" xr:uid="{323D6F7C-B09B-4ACA-9271-C2482BD976BB}"/>
    <cellStyle name="Měna 2 3 3 2 5 3 8" xfId="13840" xr:uid="{35906BE6-34B7-435D-87B8-96274118045B}"/>
    <cellStyle name="Měna 2 3 3 2 5 3 8 2" xfId="40300" xr:uid="{34A0C78A-337D-4970-9371-E78C79E22256}"/>
    <cellStyle name="Měna 2 3 3 2 5 3 9" xfId="18250" xr:uid="{74B83481-DDFE-4704-B7F9-C744121B5EA3}"/>
    <cellStyle name="Měna 2 3 3 2 5 3 9 2" xfId="44710" xr:uid="{70CEF964-4A63-4E5B-BF66-E05589877ADB}"/>
    <cellStyle name="Měna 2 3 3 2 5 4" xfId="820" xr:uid="{C337EFEF-2D22-46F8-B98F-64D37B803E8E}"/>
    <cellStyle name="Měna 2 3 3 2 5 4 2" xfId="3340" xr:uid="{A20BCADD-32CF-41DE-9810-195DA23255B1}"/>
    <cellStyle name="Měna 2 3 3 2 5 4 2 2" xfId="7750" xr:uid="{929163F9-A555-4980-81CF-E541E262F28B}"/>
    <cellStyle name="Měna 2 3 3 2 5 4 2 2 2" xfId="25390" xr:uid="{8AD9E7EA-EEA2-4D19-9D3D-574C8B1A3075}"/>
    <cellStyle name="Měna 2 3 3 2 5 4 2 2 2 2" xfId="51850" xr:uid="{4AB3CAA7-4973-4653-AE7E-8DA63B52786F}"/>
    <cellStyle name="Měna 2 3 3 2 5 4 2 2 3" xfId="34210" xr:uid="{CF7F3F5F-9097-4222-B686-39568A82BF25}"/>
    <cellStyle name="Měna 2 3 3 2 5 4 2 3" xfId="12160" xr:uid="{8007EF5D-FE68-4175-B404-58C6C0F72304}"/>
    <cellStyle name="Měna 2 3 3 2 5 4 2 3 2" xfId="38620" xr:uid="{C802BF6C-6BAD-4891-A5D4-D9D0FA83964A}"/>
    <cellStyle name="Měna 2 3 3 2 5 4 2 4" xfId="16570" xr:uid="{96777A24-09B6-4E03-A535-DAE405A9CE0E}"/>
    <cellStyle name="Měna 2 3 3 2 5 4 2 4 2" xfId="43030" xr:uid="{3E3D83BC-2158-4A94-95A9-1D52F0619117}"/>
    <cellStyle name="Měna 2 3 3 2 5 4 2 5" xfId="20980" xr:uid="{F1368570-D061-4976-A219-C6B4A7040F09}"/>
    <cellStyle name="Měna 2 3 3 2 5 4 2 5 2" xfId="47440" xr:uid="{FC01B224-F455-4234-8758-A79BF46FF157}"/>
    <cellStyle name="Měna 2 3 3 2 5 4 2 6" xfId="29800" xr:uid="{39FDA87C-2B2F-467D-AA5A-794AD73F724C}"/>
    <cellStyle name="Měna 2 3 3 2 5 4 3" xfId="5230" xr:uid="{3DCFA467-0958-433D-9AD6-E448BF193CDE}"/>
    <cellStyle name="Měna 2 3 3 2 5 4 3 2" xfId="22870" xr:uid="{11B374E5-FA80-488A-B153-0D2733393564}"/>
    <cellStyle name="Měna 2 3 3 2 5 4 3 2 2" xfId="49330" xr:uid="{6E355A2E-D80B-4D27-9A2C-F25BEC4BE244}"/>
    <cellStyle name="Měna 2 3 3 2 5 4 3 3" xfId="31690" xr:uid="{ACE8CFE9-FD80-4E6B-98DB-46A0407696A9}"/>
    <cellStyle name="Měna 2 3 3 2 5 4 4" xfId="9640" xr:uid="{C02CB6E9-257F-4C23-A74F-6CA4ABA1086E}"/>
    <cellStyle name="Měna 2 3 3 2 5 4 4 2" xfId="36100" xr:uid="{6C343F11-95C4-4C0D-A2AE-412F6C943BFE}"/>
    <cellStyle name="Měna 2 3 3 2 5 4 5" xfId="14050" xr:uid="{B097F266-4396-4988-8CFC-CF97D6ACEBFA}"/>
    <cellStyle name="Měna 2 3 3 2 5 4 5 2" xfId="40510" xr:uid="{79650298-3F34-46C4-B02A-0FEB5362260B}"/>
    <cellStyle name="Měna 2 3 3 2 5 4 6" xfId="18460" xr:uid="{3383DF49-BBA4-46F4-B02A-79E107B16297}"/>
    <cellStyle name="Měna 2 3 3 2 5 4 6 2" xfId="44920" xr:uid="{EAC2C1AF-E2EB-4867-BD85-DEB53E4231F5}"/>
    <cellStyle name="Měna 2 3 3 2 5 4 7" xfId="27280" xr:uid="{D2D8B261-D567-4715-B0DA-1A86643B424F}"/>
    <cellStyle name="Měna 2 3 3 2 5 5" xfId="1450" xr:uid="{FDDE64D9-6ADD-4A9F-8FC1-037BABDA2873}"/>
    <cellStyle name="Měna 2 3 3 2 5 5 2" xfId="3970" xr:uid="{8DFCD3B0-FC45-46EC-9D35-9F3896A61171}"/>
    <cellStyle name="Měna 2 3 3 2 5 5 2 2" xfId="8380" xr:uid="{19F35A19-9977-45E2-8B60-CC9AABC9D439}"/>
    <cellStyle name="Měna 2 3 3 2 5 5 2 2 2" xfId="26020" xr:uid="{31D2372B-7CA1-41E1-A348-137230FFC2D5}"/>
    <cellStyle name="Měna 2 3 3 2 5 5 2 2 2 2" xfId="52480" xr:uid="{8AC611DC-76B6-4EE9-A7F7-1027AA92BA71}"/>
    <cellStyle name="Měna 2 3 3 2 5 5 2 2 3" xfId="34840" xr:uid="{F402F8D8-5558-4DB4-8664-1461BCA6A579}"/>
    <cellStyle name="Měna 2 3 3 2 5 5 2 3" xfId="12790" xr:uid="{451EFF15-7818-4F40-A014-C8387E18A78C}"/>
    <cellStyle name="Měna 2 3 3 2 5 5 2 3 2" xfId="39250" xr:uid="{C2AE3B2B-BAAC-4DEC-B261-0EC96BC9EE1A}"/>
    <cellStyle name="Měna 2 3 3 2 5 5 2 4" xfId="17200" xr:uid="{E09CFEF2-1D62-4A40-BE4E-5E4F564EBD47}"/>
    <cellStyle name="Měna 2 3 3 2 5 5 2 4 2" xfId="43660" xr:uid="{CC04005C-02B6-4763-A12A-FA84D10564AA}"/>
    <cellStyle name="Měna 2 3 3 2 5 5 2 5" xfId="21610" xr:uid="{11AF2974-A565-4C0F-8EFE-726068648135}"/>
    <cellStyle name="Měna 2 3 3 2 5 5 2 5 2" xfId="48070" xr:uid="{FF975089-F141-484A-B6B7-92B9A4DFE113}"/>
    <cellStyle name="Měna 2 3 3 2 5 5 2 6" xfId="30430" xr:uid="{E5173709-32D9-4735-8B0A-BC1F8D26FF7C}"/>
    <cellStyle name="Měna 2 3 3 2 5 5 3" xfId="5860" xr:uid="{0721BD6F-173D-48EB-92AD-DA98F7871E03}"/>
    <cellStyle name="Měna 2 3 3 2 5 5 3 2" xfId="23500" xr:uid="{5FF40427-6EFB-452B-BAF7-6B23363E8BE8}"/>
    <cellStyle name="Měna 2 3 3 2 5 5 3 2 2" xfId="49960" xr:uid="{9DB51395-17E7-4D42-A720-4C24C5C9BCA0}"/>
    <cellStyle name="Měna 2 3 3 2 5 5 3 3" xfId="32320" xr:uid="{6B68CA73-DD7B-4A8D-8F6F-E5BE263A819D}"/>
    <cellStyle name="Měna 2 3 3 2 5 5 4" xfId="10270" xr:uid="{4C8931CE-89CB-4DC4-A4F9-8AC118571AC6}"/>
    <cellStyle name="Měna 2 3 3 2 5 5 4 2" xfId="36730" xr:uid="{7207BA8B-DB39-42E6-B29F-2BD1C88D65E6}"/>
    <cellStyle name="Měna 2 3 3 2 5 5 5" xfId="14680" xr:uid="{8EA5D5EC-7B58-4F82-9BE2-818857E65FB2}"/>
    <cellStyle name="Měna 2 3 3 2 5 5 5 2" xfId="41140" xr:uid="{F4F3539E-B5B6-4111-93B9-2F28F73D3EAD}"/>
    <cellStyle name="Měna 2 3 3 2 5 5 6" xfId="19090" xr:uid="{FD7C8A25-7C43-445D-9BCF-BFCF124118DF}"/>
    <cellStyle name="Měna 2 3 3 2 5 5 6 2" xfId="45550" xr:uid="{4DECAF9B-228B-444D-B092-73C1FA441831}"/>
    <cellStyle name="Měna 2 3 3 2 5 5 7" xfId="27910" xr:uid="{C0A4FC6C-1E45-40C0-8123-8010A4FB598D}"/>
    <cellStyle name="Měna 2 3 3 2 5 6" xfId="2080" xr:uid="{F35F3320-3255-4B8F-8CC8-FA9D57BDDB28}"/>
    <cellStyle name="Měna 2 3 3 2 5 6 2" xfId="6490" xr:uid="{53974B53-5BD1-47E5-B63B-E9162D573F55}"/>
    <cellStyle name="Měna 2 3 3 2 5 6 2 2" xfId="24130" xr:uid="{0EFF1DA6-E10A-4BA6-891F-61F75221DD0D}"/>
    <cellStyle name="Měna 2 3 3 2 5 6 2 2 2" xfId="50590" xr:uid="{B0DEF842-4638-4914-B153-F1BFB334A557}"/>
    <cellStyle name="Měna 2 3 3 2 5 6 2 3" xfId="32950" xr:uid="{179F68CC-E877-463D-86E0-3CD1D39BCB8F}"/>
    <cellStyle name="Měna 2 3 3 2 5 6 3" xfId="10900" xr:uid="{020FC61B-EB3F-4089-AB2D-544495797C89}"/>
    <cellStyle name="Měna 2 3 3 2 5 6 3 2" xfId="37360" xr:uid="{63B733DC-D3CD-4FC3-B9DB-8DF84033D4C4}"/>
    <cellStyle name="Měna 2 3 3 2 5 6 4" xfId="15310" xr:uid="{B6AA250C-0CFE-4CA5-8930-C9E07AAED2C1}"/>
    <cellStyle name="Měna 2 3 3 2 5 6 4 2" xfId="41770" xr:uid="{46C2180D-357F-46D4-8460-125EAB78102F}"/>
    <cellStyle name="Měna 2 3 3 2 5 6 5" xfId="19720" xr:uid="{27DAF609-3945-4A6F-AFFE-35A941D2F4AB}"/>
    <cellStyle name="Měna 2 3 3 2 5 6 5 2" xfId="46180" xr:uid="{9EBA2AD5-CF32-486A-9255-A19FA103804F}"/>
    <cellStyle name="Měna 2 3 3 2 5 6 6" xfId="28540" xr:uid="{0E56DE36-5300-448B-95A0-1BACB13FA97E}"/>
    <cellStyle name="Měna 2 3 3 2 5 7" xfId="2710" xr:uid="{912C54F0-EA90-49B5-894C-4F5A8246130F}"/>
    <cellStyle name="Měna 2 3 3 2 5 7 2" xfId="7120" xr:uid="{76912876-5509-4B05-A99C-D0D550C34ED2}"/>
    <cellStyle name="Měna 2 3 3 2 5 7 2 2" xfId="24760" xr:uid="{F3CBF838-A2BA-4F02-99A7-FE835514574D}"/>
    <cellStyle name="Měna 2 3 3 2 5 7 2 2 2" xfId="51220" xr:uid="{8DFE7187-C9CF-433A-8368-75A6F9F70F34}"/>
    <cellStyle name="Měna 2 3 3 2 5 7 2 3" xfId="33580" xr:uid="{C582A342-8684-4055-BB7A-508D50A9959F}"/>
    <cellStyle name="Měna 2 3 3 2 5 7 3" xfId="11530" xr:uid="{358A8A0B-B8AE-413F-8C05-5FC4F5CE9C64}"/>
    <cellStyle name="Měna 2 3 3 2 5 7 3 2" xfId="37990" xr:uid="{8868E4B7-8A24-48A1-BF77-CE2D7F13EB0C}"/>
    <cellStyle name="Měna 2 3 3 2 5 7 4" xfId="15940" xr:uid="{D7C07CAC-52A3-431C-86BE-A7400E529240}"/>
    <cellStyle name="Měna 2 3 3 2 5 7 4 2" xfId="42400" xr:uid="{F4E05EE3-B081-4163-9989-44448A9030AE}"/>
    <cellStyle name="Měna 2 3 3 2 5 7 5" xfId="20350" xr:uid="{41E8E227-274B-4CD2-B91B-25384769A123}"/>
    <cellStyle name="Měna 2 3 3 2 5 7 5 2" xfId="46810" xr:uid="{818D6341-F5EC-4455-8C87-E3EF9CA17108}"/>
    <cellStyle name="Měna 2 3 3 2 5 7 6" xfId="29170" xr:uid="{FE5558DD-1AAE-49C0-8F7B-1EC6B0A573F4}"/>
    <cellStyle name="Měna 2 3 3 2 5 8" xfId="4600" xr:uid="{B2B499DC-970E-4B0F-B0C6-0C6A6932046F}"/>
    <cellStyle name="Měna 2 3 3 2 5 8 2" xfId="22240" xr:uid="{99D1F3C0-7933-4CF3-8A11-87D5E7CA6468}"/>
    <cellStyle name="Měna 2 3 3 2 5 8 2 2" xfId="48700" xr:uid="{04C642D0-3090-404E-9359-346E66762002}"/>
    <cellStyle name="Měna 2 3 3 2 5 8 3" xfId="31060" xr:uid="{448EB4AD-8066-477F-BEBD-68F1190B5549}"/>
    <cellStyle name="Měna 2 3 3 2 5 9" xfId="9010" xr:uid="{E072FAF6-4AC7-4E7F-9F64-7FDA6B77571A}"/>
    <cellStyle name="Měna 2 3 3 2 5 9 2" xfId="35470" xr:uid="{770136F1-BFB0-47BA-A8A9-7D2B7B4D6D28}"/>
    <cellStyle name="Měna 2 3 3 2 6" xfId="232" xr:uid="{715DD6EA-3206-4823-91FC-5D076CEECC58}"/>
    <cellStyle name="Měna 2 3 3 2 6 10" xfId="26692" xr:uid="{991F9CAD-28BF-4130-838F-3E1694A41B62}"/>
    <cellStyle name="Měna 2 3 3 2 6 2" xfId="862" xr:uid="{0070F14C-201A-4509-9109-6840F3487EC4}"/>
    <cellStyle name="Měna 2 3 3 2 6 2 2" xfId="3382" xr:uid="{BF6B47D7-3127-465C-A8F7-2181182E0026}"/>
    <cellStyle name="Měna 2 3 3 2 6 2 2 2" xfId="7792" xr:uid="{2F7834BA-891F-409E-A79B-943DD1306EC4}"/>
    <cellStyle name="Měna 2 3 3 2 6 2 2 2 2" xfId="25432" xr:uid="{28D3BE06-5A9D-40F8-9197-ED08D1FA912B}"/>
    <cellStyle name="Měna 2 3 3 2 6 2 2 2 2 2" xfId="51892" xr:uid="{81265346-B797-4E52-BAD7-3CD38B8D64AF}"/>
    <cellStyle name="Měna 2 3 3 2 6 2 2 2 3" xfId="34252" xr:uid="{CC59BE0C-5D5A-4970-9011-A8A9804D0643}"/>
    <cellStyle name="Měna 2 3 3 2 6 2 2 3" xfId="12202" xr:uid="{BAF8A248-6E21-4B8A-9372-873627B0EC9D}"/>
    <cellStyle name="Měna 2 3 3 2 6 2 2 3 2" xfId="38662" xr:uid="{77A24EF7-900C-41C4-B902-ECB32DA0B0BD}"/>
    <cellStyle name="Měna 2 3 3 2 6 2 2 4" xfId="16612" xr:uid="{144031E6-A504-41C5-BFE3-00E24A413A24}"/>
    <cellStyle name="Měna 2 3 3 2 6 2 2 4 2" xfId="43072" xr:uid="{6D25C92C-A0BE-42BC-8BAC-32FC509F3FD5}"/>
    <cellStyle name="Měna 2 3 3 2 6 2 2 5" xfId="21022" xr:uid="{DE6341AE-A011-4D2C-A8E1-BECC91FAF354}"/>
    <cellStyle name="Měna 2 3 3 2 6 2 2 5 2" xfId="47482" xr:uid="{07E56826-4A76-4DD8-B786-5C8A885C365A}"/>
    <cellStyle name="Měna 2 3 3 2 6 2 2 6" xfId="29842" xr:uid="{FB223A23-E284-4B34-A1AD-1CAF9FBD638E}"/>
    <cellStyle name="Měna 2 3 3 2 6 2 3" xfId="5272" xr:uid="{BF94AF2E-DDB5-41D8-A665-58A0C0FE4F6A}"/>
    <cellStyle name="Měna 2 3 3 2 6 2 3 2" xfId="22912" xr:uid="{19DD860D-46E1-4F62-8DB6-BDA7D673DB4A}"/>
    <cellStyle name="Měna 2 3 3 2 6 2 3 2 2" xfId="49372" xr:uid="{DE64ABC9-E60E-4E0E-9E85-6A3C7AF37F2B}"/>
    <cellStyle name="Měna 2 3 3 2 6 2 3 3" xfId="31732" xr:uid="{05A1B4AF-CEE9-4D2D-8A4E-E58AE32350A2}"/>
    <cellStyle name="Měna 2 3 3 2 6 2 4" xfId="9682" xr:uid="{291CCD89-FDD3-48CB-AC1F-0A2FB4EA8632}"/>
    <cellStyle name="Měna 2 3 3 2 6 2 4 2" xfId="36142" xr:uid="{11C8B99B-29CC-4820-B2E8-1DAA8D2403E8}"/>
    <cellStyle name="Měna 2 3 3 2 6 2 5" xfId="14092" xr:uid="{63DDE87A-03A9-4447-AFA2-7CBB0D836E6B}"/>
    <cellStyle name="Měna 2 3 3 2 6 2 5 2" xfId="40552" xr:uid="{6AEB4007-A27C-4D8A-8638-44A398350989}"/>
    <cellStyle name="Měna 2 3 3 2 6 2 6" xfId="18502" xr:uid="{5C12C745-D6C5-43EF-A554-3E1A1114EA5E}"/>
    <cellStyle name="Měna 2 3 3 2 6 2 6 2" xfId="44962" xr:uid="{5DB2E970-AD22-498D-9609-B521A7CCD035}"/>
    <cellStyle name="Měna 2 3 3 2 6 2 7" xfId="27322" xr:uid="{CCA4D54A-9FE5-46D1-A608-6ED7C28D7F8E}"/>
    <cellStyle name="Měna 2 3 3 2 6 3" xfId="1492" xr:uid="{3DDA2B09-2322-457A-BC2C-690ED15F376D}"/>
    <cellStyle name="Měna 2 3 3 2 6 3 2" xfId="4012" xr:uid="{A9C948D1-C0F1-4806-B1E2-4FB7DD4394E6}"/>
    <cellStyle name="Měna 2 3 3 2 6 3 2 2" xfId="8422" xr:uid="{FECAA548-8B89-460C-B53D-73103AA543D3}"/>
    <cellStyle name="Měna 2 3 3 2 6 3 2 2 2" xfId="26062" xr:uid="{17C40E28-193C-4B92-B0DF-79BF8FC7F7B6}"/>
    <cellStyle name="Měna 2 3 3 2 6 3 2 2 2 2" xfId="52522" xr:uid="{42A8E313-E191-4D8F-858D-2F1D9A1C8D0F}"/>
    <cellStyle name="Měna 2 3 3 2 6 3 2 2 3" xfId="34882" xr:uid="{4EB969FD-FEAD-4463-835A-F3EFBF5D869E}"/>
    <cellStyle name="Měna 2 3 3 2 6 3 2 3" xfId="12832" xr:uid="{FA56A795-B915-4367-86F7-CFE1612A81F4}"/>
    <cellStyle name="Měna 2 3 3 2 6 3 2 3 2" xfId="39292" xr:uid="{12FF37B9-D89D-4E77-897F-3A90ED0CFC57}"/>
    <cellStyle name="Měna 2 3 3 2 6 3 2 4" xfId="17242" xr:uid="{9B01EF7B-5CAD-4D4C-A14D-272E17C67C11}"/>
    <cellStyle name="Měna 2 3 3 2 6 3 2 4 2" xfId="43702" xr:uid="{CFC50989-4B03-47B2-8E9B-92BEC3F25A27}"/>
    <cellStyle name="Měna 2 3 3 2 6 3 2 5" xfId="21652" xr:uid="{D9561DDD-4023-44AD-ACFC-5A1C33326F09}"/>
    <cellStyle name="Měna 2 3 3 2 6 3 2 5 2" xfId="48112" xr:uid="{C2376B64-3113-4EFF-8220-1A2F5917D9C2}"/>
    <cellStyle name="Měna 2 3 3 2 6 3 2 6" xfId="30472" xr:uid="{3D9F3265-0B05-4BD3-AFDE-9CDCB5A8CC8A}"/>
    <cellStyle name="Měna 2 3 3 2 6 3 3" xfId="5902" xr:uid="{62FC9399-B5E5-4388-A5F2-C1C47796326E}"/>
    <cellStyle name="Měna 2 3 3 2 6 3 3 2" xfId="23542" xr:uid="{FCBBE49B-CCAA-43A6-A0A8-A6230DDEFC57}"/>
    <cellStyle name="Měna 2 3 3 2 6 3 3 2 2" xfId="50002" xr:uid="{766B8BBC-6A85-4AB0-8DC4-7A53A8ABDB0E}"/>
    <cellStyle name="Měna 2 3 3 2 6 3 3 3" xfId="32362" xr:uid="{6A9DEB1C-B506-4AD6-8B05-57A671FEDB19}"/>
    <cellStyle name="Měna 2 3 3 2 6 3 4" xfId="10312" xr:uid="{78A64FC5-B849-40BC-8C7D-647EA7E20DF7}"/>
    <cellStyle name="Měna 2 3 3 2 6 3 4 2" xfId="36772" xr:uid="{613EF414-2AA4-436B-B2FE-2C44BD420750}"/>
    <cellStyle name="Měna 2 3 3 2 6 3 5" xfId="14722" xr:uid="{BD094920-8021-4574-97BF-50D824E5E9AF}"/>
    <cellStyle name="Měna 2 3 3 2 6 3 5 2" xfId="41182" xr:uid="{561E35B8-FFE5-43C6-B9EE-A50A8E53B9C7}"/>
    <cellStyle name="Měna 2 3 3 2 6 3 6" xfId="19132" xr:uid="{BE80A0AD-C8DE-483A-99EF-46AA7C03EC69}"/>
    <cellStyle name="Měna 2 3 3 2 6 3 6 2" xfId="45592" xr:uid="{88BE9B82-8753-4102-9AA7-0FA5E098317D}"/>
    <cellStyle name="Měna 2 3 3 2 6 3 7" xfId="27952" xr:uid="{D7572AFC-C1C4-42D3-A02C-B3543FE1942D}"/>
    <cellStyle name="Měna 2 3 3 2 6 4" xfId="2122" xr:uid="{4F25177F-B2F0-4FC6-BF3F-2B201135C3C0}"/>
    <cellStyle name="Měna 2 3 3 2 6 4 2" xfId="6532" xr:uid="{BF8A7E49-A606-4AA2-961F-AF571F0C247C}"/>
    <cellStyle name="Měna 2 3 3 2 6 4 2 2" xfId="24172" xr:uid="{4C0E6426-F029-4051-AF59-6B6D16D66570}"/>
    <cellStyle name="Měna 2 3 3 2 6 4 2 2 2" xfId="50632" xr:uid="{72C105EE-03C6-4D14-AF62-F67174DDF4C0}"/>
    <cellStyle name="Měna 2 3 3 2 6 4 2 3" xfId="32992" xr:uid="{A80C92E3-8787-4CE7-AA51-442FBB08B3DA}"/>
    <cellStyle name="Měna 2 3 3 2 6 4 3" xfId="10942" xr:uid="{8DD1B9E1-313B-4EF0-8789-8714787E3E71}"/>
    <cellStyle name="Měna 2 3 3 2 6 4 3 2" xfId="37402" xr:uid="{A97AA9F9-EABC-4528-B740-EB54AB0C8A65}"/>
    <cellStyle name="Měna 2 3 3 2 6 4 4" xfId="15352" xr:uid="{730F9E74-8ABC-4639-8C34-7135FCE0A1C1}"/>
    <cellStyle name="Měna 2 3 3 2 6 4 4 2" xfId="41812" xr:uid="{B855B7E7-4F9E-418A-AB06-9EAF79201525}"/>
    <cellStyle name="Měna 2 3 3 2 6 4 5" xfId="19762" xr:uid="{201CF88A-3135-4217-B438-67737B5070E7}"/>
    <cellStyle name="Měna 2 3 3 2 6 4 5 2" xfId="46222" xr:uid="{F3318BCB-C60B-42D0-A7FB-594A159B63A6}"/>
    <cellStyle name="Měna 2 3 3 2 6 4 6" xfId="28582" xr:uid="{4A22D500-3835-4B22-B1CE-4E457F6B91DB}"/>
    <cellStyle name="Měna 2 3 3 2 6 5" xfId="2752" xr:uid="{CF25D112-2A7E-48E5-8825-DBFB8671F4D2}"/>
    <cellStyle name="Měna 2 3 3 2 6 5 2" xfId="7162" xr:uid="{27289195-925C-4DAB-9119-369DE26EEBC8}"/>
    <cellStyle name="Měna 2 3 3 2 6 5 2 2" xfId="24802" xr:uid="{6C0549E5-EBEA-4C3C-85F4-BFF75C9555BC}"/>
    <cellStyle name="Měna 2 3 3 2 6 5 2 2 2" xfId="51262" xr:uid="{3220D8E0-9DD5-40E9-A15D-AF1351FFF7BE}"/>
    <cellStyle name="Měna 2 3 3 2 6 5 2 3" xfId="33622" xr:uid="{A1498606-A154-4A65-A0F2-863994888C23}"/>
    <cellStyle name="Měna 2 3 3 2 6 5 3" xfId="11572" xr:uid="{6A1D3FEC-4216-4CD8-8FBC-A7D6037AA404}"/>
    <cellStyle name="Měna 2 3 3 2 6 5 3 2" xfId="38032" xr:uid="{5C207CF9-554D-4957-A0D6-FBD64900C2DB}"/>
    <cellStyle name="Měna 2 3 3 2 6 5 4" xfId="15982" xr:uid="{CCB544DF-89AC-4094-A1E8-63FC7FA92270}"/>
    <cellStyle name="Měna 2 3 3 2 6 5 4 2" xfId="42442" xr:uid="{A24B08EF-FF96-4050-8A33-7345BEEF5BCD}"/>
    <cellStyle name="Měna 2 3 3 2 6 5 5" xfId="20392" xr:uid="{3BCCEE01-52C1-48BE-AA18-AB7F89C94F9F}"/>
    <cellStyle name="Měna 2 3 3 2 6 5 5 2" xfId="46852" xr:uid="{E90D7C78-5FE4-4F52-9ACC-A2CC2CC81D64}"/>
    <cellStyle name="Měna 2 3 3 2 6 5 6" xfId="29212" xr:uid="{36B6E8C2-D9DC-4CEA-A791-E29D40A194EA}"/>
    <cellStyle name="Měna 2 3 3 2 6 6" xfId="4642" xr:uid="{1B351EDA-A9C4-4532-ADFA-FF1FEFD5E0F9}"/>
    <cellStyle name="Měna 2 3 3 2 6 6 2" xfId="22282" xr:uid="{41BA05A8-5E80-4BE6-83F1-519B67465AB3}"/>
    <cellStyle name="Měna 2 3 3 2 6 6 2 2" xfId="48742" xr:uid="{224F663F-1680-45AE-B930-7740CF2A56DD}"/>
    <cellStyle name="Měna 2 3 3 2 6 6 3" xfId="31102" xr:uid="{8469C914-8B0F-49C2-B3C3-72B77E020261}"/>
    <cellStyle name="Měna 2 3 3 2 6 7" xfId="9052" xr:uid="{9837495C-CBF1-46FC-AF64-22F97B70D102}"/>
    <cellStyle name="Měna 2 3 3 2 6 7 2" xfId="35512" xr:uid="{2ACD979E-645E-4E13-8DF4-39839AC26C0A}"/>
    <cellStyle name="Měna 2 3 3 2 6 8" xfId="13462" xr:uid="{CB74D1B8-DF29-4CA5-932E-26A489FA3C58}"/>
    <cellStyle name="Měna 2 3 3 2 6 8 2" xfId="39922" xr:uid="{51ECE286-72A8-4F6B-A4AD-6BC7203D44AF}"/>
    <cellStyle name="Měna 2 3 3 2 6 9" xfId="17872" xr:uid="{DA1F8328-07E2-45EB-B578-0465812664F9}"/>
    <cellStyle name="Měna 2 3 3 2 6 9 2" xfId="44332" xr:uid="{B6605DB7-2CE5-4389-B801-88128AB4916C}"/>
    <cellStyle name="Měna 2 3 3 2 7" xfId="442" xr:uid="{BB564433-2287-49F9-8A75-7A65525CD87C}"/>
    <cellStyle name="Měna 2 3 3 2 7 10" xfId="26902" xr:uid="{D9FDCD9C-01F0-4BE7-AA0D-8F07FFD2D2E9}"/>
    <cellStyle name="Měna 2 3 3 2 7 2" xfId="1072" xr:uid="{8B9C9FD4-F9FB-467E-87D7-4D8F2A1F9BA2}"/>
    <cellStyle name="Měna 2 3 3 2 7 2 2" xfId="3592" xr:uid="{C7BC2D34-FFF5-4DEF-A766-DF5CDC0D02B5}"/>
    <cellStyle name="Měna 2 3 3 2 7 2 2 2" xfId="8002" xr:uid="{15042DA7-6C99-4914-8A1D-FEA583CB6C29}"/>
    <cellStyle name="Měna 2 3 3 2 7 2 2 2 2" xfId="25642" xr:uid="{DBAFD20B-C596-4DF1-A475-BD86F8065AC1}"/>
    <cellStyle name="Měna 2 3 3 2 7 2 2 2 2 2" xfId="52102" xr:uid="{CD4CA7E8-C66C-48BB-96D5-69ABEAD16CC9}"/>
    <cellStyle name="Měna 2 3 3 2 7 2 2 2 3" xfId="34462" xr:uid="{79A205BA-8DF8-4F99-89A2-256FF9D00E2A}"/>
    <cellStyle name="Měna 2 3 3 2 7 2 2 3" xfId="12412" xr:uid="{2EA55623-D7E3-434C-B553-4F07075A38CA}"/>
    <cellStyle name="Měna 2 3 3 2 7 2 2 3 2" xfId="38872" xr:uid="{287CBC74-C7C4-4E45-BA5D-1E66E95D9E02}"/>
    <cellStyle name="Měna 2 3 3 2 7 2 2 4" xfId="16822" xr:uid="{CA83A467-3134-487F-B1F7-CF30B48D7ED2}"/>
    <cellStyle name="Měna 2 3 3 2 7 2 2 4 2" xfId="43282" xr:uid="{F3AE0F93-311A-4E00-9957-F1170B5137AA}"/>
    <cellStyle name="Měna 2 3 3 2 7 2 2 5" xfId="21232" xr:uid="{1AA2A2B2-BD4C-43FB-A35B-C3925826D570}"/>
    <cellStyle name="Měna 2 3 3 2 7 2 2 5 2" xfId="47692" xr:uid="{0CC14C79-20F2-4F27-A594-241020C56FD3}"/>
    <cellStyle name="Měna 2 3 3 2 7 2 2 6" xfId="30052" xr:uid="{607DAAA2-C9E7-4C5E-905F-88D59E83C996}"/>
    <cellStyle name="Měna 2 3 3 2 7 2 3" xfId="5482" xr:uid="{2A17045A-F37C-472D-B4C7-FEB4342E80B6}"/>
    <cellStyle name="Měna 2 3 3 2 7 2 3 2" xfId="23122" xr:uid="{2ADAD838-D464-4DD0-8159-4C9E8952E8E1}"/>
    <cellStyle name="Měna 2 3 3 2 7 2 3 2 2" xfId="49582" xr:uid="{6A887801-4B80-4767-870B-F6BFF49229B2}"/>
    <cellStyle name="Měna 2 3 3 2 7 2 3 3" xfId="31942" xr:uid="{E4037572-4001-44E1-9BFE-5AD5D2ECDB0A}"/>
    <cellStyle name="Měna 2 3 3 2 7 2 4" xfId="9892" xr:uid="{EEF892C8-D22A-43F8-9466-F81BCCE19EF0}"/>
    <cellStyle name="Měna 2 3 3 2 7 2 4 2" xfId="36352" xr:uid="{6D5D0747-4764-4EF8-98D3-49D3FB325267}"/>
    <cellStyle name="Měna 2 3 3 2 7 2 5" xfId="14302" xr:uid="{AA77AD87-E9DC-414E-AADD-4C1EA774A901}"/>
    <cellStyle name="Měna 2 3 3 2 7 2 5 2" xfId="40762" xr:uid="{D38B50B2-4AA6-49D2-9980-FC0616FF739F}"/>
    <cellStyle name="Měna 2 3 3 2 7 2 6" xfId="18712" xr:uid="{5220F654-7E0B-48A1-B32D-0DE56873BCD9}"/>
    <cellStyle name="Měna 2 3 3 2 7 2 6 2" xfId="45172" xr:uid="{A504669F-FFE5-478D-BD70-3B1A0ABCBFAD}"/>
    <cellStyle name="Měna 2 3 3 2 7 2 7" xfId="27532" xr:uid="{68081D6B-62EC-4A83-BE51-9BD4A09006FC}"/>
    <cellStyle name="Měna 2 3 3 2 7 3" xfId="1702" xr:uid="{06536C2A-FD46-4F6C-B276-EDC1E72DA233}"/>
    <cellStyle name="Měna 2 3 3 2 7 3 2" xfId="4222" xr:uid="{7DA28A2A-AC80-4691-89F8-788071D6153F}"/>
    <cellStyle name="Měna 2 3 3 2 7 3 2 2" xfId="8632" xr:uid="{BD7A51B3-7FED-498E-94C4-163F3F55039B}"/>
    <cellStyle name="Měna 2 3 3 2 7 3 2 2 2" xfId="26272" xr:uid="{8DC8B062-DB04-464B-9CEF-7B84ABDB9D80}"/>
    <cellStyle name="Měna 2 3 3 2 7 3 2 2 2 2" xfId="52732" xr:uid="{11217207-6623-469C-A370-3FA8A1135402}"/>
    <cellStyle name="Měna 2 3 3 2 7 3 2 2 3" xfId="35092" xr:uid="{B162AC1F-D892-4E3D-85DE-68079F8813B6}"/>
    <cellStyle name="Měna 2 3 3 2 7 3 2 3" xfId="13042" xr:uid="{E03DE47A-95F5-4DB4-BE66-D824C144FACC}"/>
    <cellStyle name="Měna 2 3 3 2 7 3 2 3 2" xfId="39502" xr:uid="{52801602-E623-404A-91EA-7E78199AFDD0}"/>
    <cellStyle name="Měna 2 3 3 2 7 3 2 4" xfId="17452" xr:uid="{E7BC9B37-9A9A-4797-A640-AD7123355C0B}"/>
    <cellStyle name="Měna 2 3 3 2 7 3 2 4 2" xfId="43912" xr:uid="{C823D4CF-68F9-4396-BE85-775C9BE9BD2F}"/>
    <cellStyle name="Měna 2 3 3 2 7 3 2 5" xfId="21862" xr:uid="{9F6BF2F0-1A74-44FE-B39F-AAA202734EA3}"/>
    <cellStyle name="Měna 2 3 3 2 7 3 2 5 2" xfId="48322" xr:uid="{5FF5ECF6-9FDC-4D67-9C14-C9DFA002AFFB}"/>
    <cellStyle name="Měna 2 3 3 2 7 3 2 6" xfId="30682" xr:uid="{67B281D3-7257-4CF7-B647-103D7E61C393}"/>
    <cellStyle name="Měna 2 3 3 2 7 3 3" xfId="6112" xr:uid="{6CCDD043-8355-4B94-8D7F-147F6F89F722}"/>
    <cellStyle name="Měna 2 3 3 2 7 3 3 2" xfId="23752" xr:uid="{4C7204BE-58AE-4082-A7E7-717B692B3CBE}"/>
    <cellStyle name="Měna 2 3 3 2 7 3 3 2 2" xfId="50212" xr:uid="{10788E90-1491-443A-822A-58208525AEDE}"/>
    <cellStyle name="Měna 2 3 3 2 7 3 3 3" xfId="32572" xr:uid="{B673BEF1-AD82-426D-81E4-33A1C5250610}"/>
    <cellStyle name="Měna 2 3 3 2 7 3 4" xfId="10522" xr:uid="{D7231619-0B17-431A-921A-99C27C8C7E6F}"/>
    <cellStyle name="Měna 2 3 3 2 7 3 4 2" xfId="36982" xr:uid="{A70EDD6F-1852-407E-B660-89D986EB40FB}"/>
    <cellStyle name="Měna 2 3 3 2 7 3 5" xfId="14932" xr:uid="{6261E307-083C-453B-85F1-82EC23F7ED09}"/>
    <cellStyle name="Měna 2 3 3 2 7 3 5 2" xfId="41392" xr:uid="{FC9D7BA1-D3A3-4607-B4F8-F5A7F11EB243}"/>
    <cellStyle name="Měna 2 3 3 2 7 3 6" xfId="19342" xr:uid="{7779C2E8-38C8-453C-A179-4A06BCBBEF9D}"/>
    <cellStyle name="Měna 2 3 3 2 7 3 6 2" xfId="45802" xr:uid="{0681C03D-E49F-4ADC-8BEF-82A38F8C9820}"/>
    <cellStyle name="Měna 2 3 3 2 7 3 7" xfId="28162" xr:uid="{8877AF18-7E79-4A04-9CD2-51A055399014}"/>
    <cellStyle name="Měna 2 3 3 2 7 4" xfId="2332" xr:uid="{CE6DDF21-589A-4E08-83F1-D912C28919B8}"/>
    <cellStyle name="Měna 2 3 3 2 7 4 2" xfId="6742" xr:uid="{723F888C-3199-41AF-9E6C-1945E98CC25E}"/>
    <cellStyle name="Měna 2 3 3 2 7 4 2 2" xfId="24382" xr:uid="{410E4CD5-42D3-414E-B842-FD88D54A8D34}"/>
    <cellStyle name="Měna 2 3 3 2 7 4 2 2 2" xfId="50842" xr:uid="{01578678-41C4-4A99-889D-030CAE8EC905}"/>
    <cellStyle name="Měna 2 3 3 2 7 4 2 3" xfId="33202" xr:uid="{D2E19C81-F549-499F-9AF2-553B8470E936}"/>
    <cellStyle name="Měna 2 3 3 2 7 4 3" xfId="11152" xr:uid="{CF9B56E6-1032-4E0D-8A49-DAF5EB9A1245}"/>
    <cellStyle name="Měna 2 3 3 2 7 4 3 2" xfId="37612" xr:uid="{FCEAF8A1-5B8E-44AB-886D-EAE7DEDBB8DB}"/>
    <cellStyle name="Měna 2 3 3 2 7 4 4" xfId="15562" xr:uid="{7B37CB0B-52B0-4BCF-A430-FCACFE08352C}"/>
    <cellStyle name="Měna 2 3 3 2 7 4 4 2" xfId="42022" xr:uid="{71A3ED59-C27A-411E-85FF-CEAF0DF8E4BA}"/>
    <cellStyle name="Měna 2 3 3 2 7 4 5" xfId="19972" xr:uid="{400489FE-24B2-490D-B733-D5D1898E4141}"/>
    <cellStyle name="Měna 2 3 3 2 7 4 5 2" xfId="46432" xr:uid="{EFDE0AB0-BC74-468E-B8BD-32D82D0F0E31}"/>
    <cellStyle name="Měna 2 3 3 2 7 4 6" xfId="28792" xr:uid="{2AA8F400-123F-4301-9129-140EBA7BCB9C}"/>
    <cellStyle name="Měna 2 3 3 2 7 5" xfId="2962" xr:uid="{BF2536BC-E6CF-4C51-9032-06F489D42B46}"/>
    <cellStyle name="Měna 2 3 3 2 7 5 2" xfId="7372" xr:uid="{7542C124-F9DE-4C26-98F6-985F3A76AACD}"/>
    <cellStyle name="Měna 2 3 3 2 7 5 2 2" xfId="25012" xr:uid="{8A726364-D732-4908-92F9-75A3784948C2}"/>
    <cellStyle name="Měna 2 3 3 2 7 5 2 2 2" xfId="51472" xr:uid="{953107CB-7925-46A8-BFEA-3C7FC126DEE3}"/>
    <cellStyle name="Měna 2 3 3 2 7 5 2 3" xfId="33832" xr:uid="{8A216146-5BE3-4806-B97B-BE8BEFD4349B}"/>
    <cellStyle name="Měna 2 3 3 2 7 5 3" xfId="11782" xr:uid="{B092B4E5-EC5C-40B6-A8B3-39C64965EFB7}"/>
    <cellStyle name="Měna 2 3 3 2 7 5 3 2" xfId="38242" xr:uid="{596F6262-6676-434C-AD66-75A056EC01C1}"/>
    <cellStyle name="Měna 2 3 3 2 7 5 4" xfId="16192" xr:uid="{886DD55B-2FCE-4BB5-87C3-69223AC40DD7}"/>
    <cellStyle name="Měna 2 3 3 2 7 5 4 2" xfId="42652" xr:uid="{2E0AB518-043D-47C0-8196-B930D831FE8F}"/>
    <cellStyle name="Měna 2 3 3 2 7 5 5" xfId="20602" xr:uid="{607C225B-3173-4F5D-A292-D9928A97F092}"/>
    <cellStyle name="Měna 2 3 3 2 7 5 5 2" xfId="47062" xr:uid="{4C934CEB-6278-4DD9-A5D4-3D38F7B771E6}"/>
    <cellStyle name="Měna 2 3 3 2 7 5 6" xfId="29422" xr:uid="{1F2E047E-6CDD-4028-AED7-FEEE77498623}"/>
    <cellStyle name="Měna 2 3 3 2 7 6" xfId="4852" xr:uid="{028DEA7E-6BE9-4952-9AEC-C5600012E52E}"/>
    <cellStyle name="Měna 2 3 3 2 7 6 2" xfId="22492" xr:uid="{7A835614-ED54-422B-9CC9-A17647A31FF0}"/>
    <cellStyle name="Měna 2 3 3 2 7 6 2 2" xfId="48952" xr:uid="{02EFF206-5F5D-4185-B05D-1277CB10D31D}"/>
    <cellStyle name="Měna 2 3 3 2 7 6 3" xfId="31312" xr:uid="{EEE65E63-0AC8-4C5E-AB74-67CE35010C2D}"/>
    <cellStyle name="Měna 2 3 3 2 7 7" xfId="9262" xr:uid="{4628E999-62CE-41B1-8992-FADE52D9C858}"/>
    <cellStyle name="Měna 2 3 3 2 7 7 2" xfId="35722" xr:uid="{663F043D-F5FE-4C3A-ACA0-358EE4C0A68A}"/>
    <cellStyle name="Měna 2 3 3 2 7 8" xfId="13672" xr:uid="{453D5B0C-4E22-4E0D-9287-C79F98E9708D}"/>
    <cellStyle name="Měna 2 3 3 2 7 8 2" xfId="40132" xr:uid="{F1F4A45D-1090-4B91-994B-367D278A1F28}"/>
    <cellStyle name="Měna 2 3 3 2 7 9" xfId="18082" xr:uid="{F30C5AD4-AAFE-48B2-8E7F-4155FD68E0F7}"/>
    <cellStyle name="Měna 2 3 3 2 7 9 2" xfId="44542" xr:uid="{703528F0-85B7-4B91-B50F-567497659F26}"/>
    <cellStyle name="Měna 2 3 3 2 8" xfId="652" xr:uid="{1D930FCF-DA5F-4613-BC61-89FDB93B93AA}"/>
    <cellStyle name="Měna 2 3 3 2 8 2" xfId="3172" xr:uid="{C3F98AA5-7B49-42CB-9354-7DC99E5EC882}"/>
    <cellStyle name="Měna 2 3 3 2 8 2 2" xfId="7582" xr:uid="{0345AF2B-833E-42AF-9B8F-43B684D75990}"/>
    <cellStyle name="Měna 2 3 3 2 8 2 2 2" xfId="25222" xr:uid="{1ACD0A15-E793-4277-95BF-E37EFB7E4EA1}"/>
    <cellStyle name="Měna 2 3 3 2 8 2 2 2 2" xfId="51682" xr:uid="{E5BAB6D2-2CDA-4AC9-ABF1-217B9726448A}"/>
    <cellStyle name="Měna 2 3 3 2 8 2 2 3" xfId="34042" xr:uid="{4C504CD9-D56C-4D2A-BB56-8A6A28FFD691}"/>
    <cellStyle name="Měna 2 3 3 2 8 2 3" xfId="11992" xr:uid="{6320DE3C-A86F-4327-BF66-2022384B9D2D}"/>
    <cellStyle name="Měna 2 3 3 2 8 2 3 2" xfId="38452" xr:uid="{83B715A5-710F-4EDD-BCB5-C8198532D0E1}"/>
    <cellStyle name="Měna 2 3 3 2 8 2 4" xfId="16402" xr:uid="{D0806816-13BD-4D47-9481-9482387BFA60}"/>
    <cellStyle name="Měna 2 3 3 2 8 2 4 2" xfId="42862" xr:uid="{D1B1857E-0DCF-4DCB-86D0-1F3FC8242AF4}"/>
    <cellStyle name="Měna 2 3 3 2 8 2 5" xfId="20812" xr:uid="{3E24663C-4CD3-4B77-985C-7236B9E12815}"/>
    <cellStyle name="Měna 2 3 3 2 8 2 5 2" xfId="47272" xr:uid="{9989608B-4EF4-4A90-8A5A-96C330AE5FAD}"/>
    <cellStyle name="Měna 2 3 3 2 8 2 6" xfId="29632" xr:uid="{9BCD399E-283D-4A40-8FD0-A4326F2D855F}"/>
    <cellStyle name="Měna 2 3 3 2 8 3" xfId="5062" xr:uid="{75271A8D-3705-4ECE-BDA0-E6EA9F05DB20}"/>
    <cellStyle name="Měna 2 3 3 2 8 3 2" xfId="22702" xr:uid="{2B3B6755-665C-40F1-B44D-9A487F6138EF}"/>
    <cellStyle name="Měna 2 3 3 2 8 3 2 2" xfId="49162" xr:uid="{D131CEF5-BA09-4FA8-BAF9-C122A701C5CE}"/>
    <cellStyle name="Měna 2 3 3 2 8 3 3" xfId="31522" xr:uid="{79C215B0-D3FB-45E5-960B-B21D3587DF69}"/>
    <cellStyle name="Měna 2 3 3 2 8 4" xfId="9472" xr:uid="{BF016769-1389-4DFA-9880-020B3EF4E86C}"/>
    <cellStyle name="Měna 2 3 3 2 8 4 2" xfId="35932" xr:uid="{21AEA0FE-63F4-4B17-958F-16A4EBBD9858}"/>
    <cellStyle name="Měna 2 3 3 2 8 5" xfId="13882" xr:uid="{5EDFCFFA-B461-4D73-B8CF-5DD76B19CA24}"/>
    <cellStyle name="Měna 2 3 3 2 8 5 2" xfId="40342" xr:uid="{01F92628-D9C4-4C29-9F4E-2A354BF9E56A}"/>
    <cellStyle name="Měna 2 3 3 2 8 6" xfId="18292" xr:uid="{B71A2B08-A760-4F4E-9181-FD00EF702019}"/>
    <cellStyle name="Měna 2 3 3 2 8 6 2" xfId="44752" xr:uid="{A10C3710-D27D-4106-90A4-4375268348C2}"/>
    <cellStyle name="Měna 2 3 3 2 8 7" xfId="27112" xr:uid="{7D90E725-2FC9-49DA-B6D2-4D073B5AA976}"/>
    <cellStyle name="Měna 2 3 3 2 9" xfId="1282" xr:uid="{0659546C-7428-4569-BA2A-BDF915E91CA7}"/>
    <cellStyle name="Měna 2 3 3 2 9 2" xfId="3802" xr:uid="{CA902E92-99EC-4C86-A1EA-5A11DE037A37}"/>
    <cellStyle name="Měna 2 3 3 2 9 2 2" xfId="8212" xr:uid="{F31C5C13-8B54-4CEF-98B5-FB4657A6B0E6}"/>
    <cellStyle name="Měna 2 3 3 2 9 2 2 2" xfId="25852" xr:uid="{E7CEF79A-7F0F-4280-AB73-DD46444522FE}"/>
    <cellStyle name="Měna 2 3 3 2 9 2 2 2 2" xfId="52312" xr:uid="{BEA33DBE-7F9F-4A9E-92A5-95BEB7C7210A}"/>
    <cellStyle name="Měna 2 3 3 2 9 2 2 3" xfId="34672" xr:uid="{23AD259C-820C-4471-9EE9-27111D657F5E}"/>
    <cellStyle name="Měna 2 3 3 2 9 2 3" xfId="12622" xr:uid="{426E6F10-2192-4B7F-9591-F092C87956CE}"/>
    <cellStyle name="Měna 2 3 3 2 9 2 3 2" xfId="39082" xr:uid="{F323BF9B-9608-4385-89D4-E38F629072D9}"/>
    <cellStyle name="Měna 2 3 3 2 9 2 4" xfId="17032" xr:uid="{737FD771-598E-4536-A4CB-58308D60B6A5}"/>
    <cellStyle name="Měna 2 3 3 2 9 2 4 2" xfId="43492" xr:uid="{CA3B1C78-98C7-452E-8691-E208E32CD2A9}"/>
    <cellStyle name="Měna 2 3 3 2 9 2 5" xfId="21442" xr:uid="{878FD577-F57E-47AE-A573-781FECBD14FB}"/>
    <cellStyle name="Měna 2 3 3 2 9 2 5 2" xfId="47902" xr:uid="{C1BC4F74-3470-4A28-A55A-27C0339ACC98}"/>
    <cellStyle name="Měna 2 3 3 2 9 2 6" xfId="30262" xr:uid="{647F5165-FC37-4830-B49A-5F3164065422}"/>
    <cellStyle name="Měna 2 3 3 2 9 3" xfId="5692" xr:uid="{6F85C295-890F-4681-B484-4CD16C0B9A12}"/>
    <cellStyle name="Měna 2 3 3 2 9 3 2" xfId="23332" xr:uid="{578A8CD4-F510-4F70-A5E2-93CBD0D9B8E9}"/>
    <cellStyle name="Měna 2 3 3 2 9 3 2 2" xfId="49792" xr:uid="{A16F258A-5E2B-4F7B-A27E-54B9D3A66774}"/>
    <cellStyle name="Měna 2 3 3 2 9 3 3" xfId="32152" xr:uid="{9B74B850-2601-4D86-B806-65035827A17E}"/>
    <cellStyle name="Měna 2 3 3 2 9 4" xfId="10102" xr:uid="{FF48E782-1ED4-4E1F-9478-F0C3F4F6B240}"/>
    <cellStyle name="Měna 2 3 3 2 9 4 2" xfId="36562" xr:uid="{D7DD1452-9962-41F5-86D6-DDC29967478A}"/>
    <cellStyle name="Měna 2 3 3 2 9 5" xfId="14512" xr:uid="{F978946F-FFFD-4167-A707-781D0412C2B9}"/>
    <cellStyle name="Měna 2 3 3 2 9 5 2" xfId="40972" xr:uid="{B154B7F6-D317-4859-A3EC-BE8D7F31FF76}"/>
    <cellStyle name="Měna 2 3 3 2 9 6" xfId="18922" xr:uid="{F958D64D-4E1A-490F-BB42-201D58C79F2C}"/>
    <cellStyle name="Měna 2 3 3 2 9 6 2" xfId="45382" xr:uid="{282D6938-0BF1-4F2E-AA9B-41AD10F2D527}"/>
    <cellStyle name="Měna 2 3 3 2 9 7" xfId="27742" xr:uid="{1FFE240A-3DCC-4259-9084-FC64E5B8406E}"/>
    <cellStyle name="Měna 2 3 3 3" xfId="62" xr:uid="{B468F2A6-4A2D-4755-A6FD-7BAD17E2ADB0}"/>
    <cellStyle name="Měna 2 3 3 3 10" xfId="13293" xr:uid="{A5E36B98-25D9-46B5-9B9C-5ACE687DC8D3}"/>
    <cellStyle name="Měna 2 3 3 3 10 2" xfId="39753" xr:uid="{1B9560B7-CF76-4243-88EF-D2BC1CDC069D}"/>
    <cellStyle name="Měna 2 3 3 3 11" xfId="17703" xr:uid="{DCAFB724-7566-4261-A7FB-FB90D4A15649}"/>
    <cellStyle name="Měna 2 3 3 3 11 2" xfId="44163" xr:uid="{315A33B0-30C1-4FB5-AD31-17C3512490AE}"/>
    <cellStyle name="Měna 2 3 3 3 12" xfId="26523" xr:uid="{C5876AD9-B881-4E51-905B-EC73E6CCAF96}"/>
    <cellStyle name="Měna 2 3 3 3 2" xfId="273" xr:uid="{61EE73DC-FC08-47E8-BB2C-196B232282F9}"/>
    <cellStyle name="Měna 2 3 3 3 2 10" xfId="26733" xr:uid="{812A9B0D-0025-42C7-AF87-DB244EE55B76}"/>
    <cellStyle name="Měna 2 3 3 3 2 2" xfId="903" xr:uid="{2400D63A-9240-40FA-A491-7648D2F49FCA}"/>
    <cellStyle name="Měna 2 3 3 3 2 2 2" xfId="3423" xr:uid="{4D51FB15-4BA5-4756-908F-BADC96C11F61}"/>
    <cellStyle name="Měna 2 3 3 3 2 2 2 2" xfId="7833" xr:uid="{02A318C6-41AB-458E-A9E8-3EF04ABDAB1D}"/>
    <cellStyle name="Měna 2 3 3 3 2 2 2 2 2" xfId="25473" xr:uid="{1A90E5EE-CE86-4A89-BD4C-FDFED78D9A97}"/>
    <cellStyle name="Měna 2 3 3 3 2 2 2 2 2 2" xfId="51933" xr:uid="{E3BCE604-A50C-47D5-9F84-13D3F6A26F9A}"/>
    <cellStyle name="Měna 2 3 3 3 2 2 2 2 3" xfId="34293" xr:uid="{96F48F8D-3B99-4838-BB4E-0B0A31BEDAEF}"/>
    <cellStyle name="Měna 2 3 3 3 2 2 2 3" xfId="12243" xr:uid="{B43E9B99-2D2F-44B1-B910-F78157703BD3}"/>
    <cellStyle name="Měna 2 3 3 3 2 2 2 3 2" xfId="38703" xr:uid="{A0054D92-69D8-49D2-BBB4-80BFE6E64188}"/>
    <cellStyle name="Měna 2 3 3 3 2 2 2 4" xfId="16653" xr:uid="{2F44EFE8-0E1A-4153-B7F2-31CF8BDDF789}"/>
    <cellStyle name="Měna 2 3 3 3 2 2 2 4 2" xfId="43113" xr:uid="{B57CFC83-B070-4855-8B88-30DA95DD2B46}"/>
    <cellStyle name="Měna 2 3 3 3 2 2 2 5" xfId="21063" xr:uid="{9D5B3F30-C60C-4C50-92FA-1ACAE126ED87}"/>
    <cellStyle name="Měna 2 3 3 3 2 2 2 5 2" xfId="47523" xr:uid="{0615E094-37FD-48F6-904A-9D43E9731B65}"/>
    <cellStyle name="Měna 2 3 3 3 2 2 2 6" xfId="29883" xr:uid="{05A8515F-08E7-472A-A27B-462C6207391D}"/>
    <cellStyle name="Měna 2 3 3 3 2 2 3" xfId="5313" xr:uid="{AD9B8ACB-5707-4006-881B-77DF88784905}"/>
    <cellStyle name="Měna 2 3 3 3 2 2 3 2" xfId="22953" xr:uid="{E87B67F4-5AB2-46E3-A9FD-61CCBDA41342}"/>
    <cellStyle name="Měna 2 3 3 3 2 2 3 2 2" xfId="49413" xr:uid="{4815DA3C-196D-49B3-8FE0-121B8C5E3B55}"/>
    <cellStyle name="Měna 2 3 3 3 2 2 3 3" xfId="31773" xr:uid="{4D3205AB-4406-4692-B51D-10BD1452DC8F}"/>
    <cellStyle name="Měna 2 3 3 3 2 2 4" xfId="9723" xr:uid="{9CD328AD-CF1C-4BDC-8203-190B62B89888}"/>
    <cellStyle name="Měna 2 3 3 3 2 2 4 2" xfId="36183" xr:uid="{8CDF6DD1-3F87-46D1-B81E-8D25D5563DA3}"/>
    <cellStyle name="Měna 2 3 3 3 2 2 5" xfId="14133" xr:uid="{22C61D80-87F0-46B3-B689-50E5440B5570}"/>
    <cellStyle name="Měna 2 3 3 3 2 2 5 2" xfId="40593" xr:uid="{E6E25A7E-1A2F-4AFF-9AC1-DAAB13EA4955}"/>
    <cellStyle name="Měna 2 3 3 3 2 2 6" xfId="18543" xr:uid="{5DC6A67C-F6ED-4154-8DA5-A3B179A3AE30}"/>
    <cellStyle name="Měna 2 3 3 3 2 2 6 2" xfId="45003" xr:uid="{E11EC469-3ABA-4FBC-A2CF-612FCE27A6BB}"/>
    <cellStyle name="Měna 2 3 3 3 2 2 7" xfId="27363" xr:uid="{17E09DA0-8BC4-4368-8959-A9B1FAD8848D}"/>
    <cellStyle name="Měna 2 3 3 3 2 3" xfId="1533" xr:uid="{0F50F866-4C70-45A0-B167-39C09E6EFBC7}"/>
    <cellStyle name="Měna 2 3 3 3 2 3 2" xfId="4053" xr:uid="{E10B0C03-8CEB-43DC-9A18-1EF1D5BAB9A4}"/>
    <cellStyle name="Měna 2 3 3 3 2 3 2 2" xfId="8463" xr:uid="{B65ED2A5-712B-4279-A1EB-36F1DF860B3F}"/>
    <cellStyle name="Měna 2 3 3 3 2 3 2 2 2" xfId="26103" xr:uid="{6D89C37D-E58D-409A-A7BC-D8B5A8F04CBB}"/>
    <cellStyle name="Měna 2 3 3 3 2 3 2 2 2 2" xfId="52563" xr:uid="{67FE5F84-A150-43A9-A8EC-0267737C64B8}"/>
    <cellStyle name="Měna 2 3 3 3 2 3 2 2 3" xfId="34923" xr:uid="{239A3E95-E1ED-4E22-82B9-B688E8CF2447}"/>
    <cellStyle name="Měna 2 3 3 3 2 3 2 3" xfId="12873" xr:uid="{099540D6-42FC-498F-A8A5-A22B24911720}"/>
    <cellStyle name="Měna 2 3 3 3 2 3 2 3 2" xfId="39333" xr:uid="{2CA1D3AC-5387-4293-A7F1-6D27ABDFF7B7}"/>
    <cellStyle name="Měna 2 3 3 3 2 3 2 4" xfId="17283" xr:uid="{11F98067-1E05-4810-AE10-DADF938EA877}"/>
    <cellStyle name="Měna 2 3 3 3 2 3 2 4 2" xfId="43743" xr:uid="{87CBCD7E-7190-421B-B95E-021EBBFAF93C}"/>
    <cellStyle name="Měna 2 3 3 3 2 3 2 5" xfId="21693" xr:uid="{A65A724F-1077-4F4B-B786-93FDBA90EE09}"/>
    <cellStyle name="Měna 2 3 3 3 2 3 2 5 2" xfId="48153" xr:uid="{38285D22-2A9B-44D8-A9C8-4A6E27B4155D}"/>
    <cellStyle name="Měna 2 3 3 3 2 3 2 6" xfId="30513" xr:uid="{5D30EA61-0B74-4DEC-9235-1E0473423C63}"/>
    <cellStyle name="Měna 2 3 3 3 2 3 3" xfId="5943" xr:uid="{54FB2763-66E1-403A-AB1E-29CCB2436E9B}"/>
    <cellStyle name="Měna 2 3 3 3 2 3 3 2" xfId="23583" xr:uid="{45C2F7F5-E504-4FD3-A646-E02AE830BB6A}"/>
    <cellStyle name="Měna 2 3 3 3 2 3 3 2 2" xfId="50043" xr:uid="{9978B475-E2F6-415A-A570-C045D23574AA}"/>
    <cellStyle name="Měna 2 3 3 3 2 3 3 3" xfId="32403" xr:uid="{7E54EA68-8AE0-44C9-9A96-D75A33B7FBAA}"/>
    <cellStyle name="Měna 2 3 3 3 2 3 4" xfId="10353" xr:uid="{C0BF77AB-9583-4F9A-B0DE-0EF9A8596A37}"/>
    <cellStyle name="Měna 2 3 3 3 2 3 4 2" xfId="36813" xr:uid="{EF333004-6BED-489B-8362-DCC1084F105F}"/>
    <cellStyle name="Měna 2 3 3 3 2 3 5" xfId="14763" xr:uid="{E0A655CF-9F92-4792-8B17-E318A64DA8F2}"/>
    <cellStyle name="Měna 2 3 3 3 2 3 5 2" xfId="41223" xr:uid="{914A0FA7-418B-407C-9A12-14D9C1124E55}"/>
    <cellStyle name="Měna 2 3 3 3 2 3 6" xfId="19173" xr:uid="{1C3264E6-6307-4C59-9D7B-F3EDE7742585}"/>
    <cellStyle name="Měna 2 3 3 3 2 3 6 2" xfId="45633" xr:uid="{26FEE9A3-46E2-45B2-956E-8B66E3BC79FC}"/>
    <cellStyle name="Měna 2 3 3 3 2 3 7" xfId="27993" xr:uid="{E8B85C0F-B54C-441D-99E4-E9014AE6490D}"/>
    <cellStyle name="Měna 2 3 3 3 2 4" xfId="2163" xr:uid="{71F139F6-9D54-4DD0-BD46-2AA444CB069D}"/>
    <cellStyle name="Měna 2 3 3 3 2 4 2" xfId="6573" xr:uid="{54920CED-3F6B-42F4-9D0D-1105ECBF15DB}"/>
    <cellStyle name="Měna 2 3 3 3 2 4 2 2" xfId="24213" xr:uid="{2BFBD36D-D77E-408E-9C7C-CBC8E2E6D451}"/>
    <cellStyle name="Měna 2 3 3 3 2 4 2 2 2" xfId="50673" xr:uid="{4FA0DB10-222B-4405-A993-0D1D5A8B7F45}"/>
    <cellStyle name="Měna 2 3 3 3 2 4 2 3" xfId="33033" xr:uid="{5C5BEEF5-58E7-4C01-8004-964F48B1DB52}"/>
    <cellStyle name="Měna 2 3 3 3 2 4 3" xfId="10983" xr:uid="{A5688796-0DD5-440B-92F2-67265CC5A43F}"/>
    <cellStyle name="Měna 2 3 3 3 2 4 3 2" xfId="37443" xr:uid="{63EF6923-578E-4556-9873-31F0C82D6895}"/>
    <cellStyle name="Měna 2 3 3 3 2 4 4" xfId="15393" xr:uid="{0E54833F-7A0B-4C7B-9CC6-B3102B7CA856}"/>
    <cellStyle name="Měna 2 3 3 3 2 4 4 2" xfId="41853" xr:uid="{07FDBE27-D3CC-47BC-92F5-92642EBEEB07}"/>
    <cellStyle name="Měna 2 3 3 3 2 4 5" xfId="19803" xr:uid="{80A35554-EDD0-4BE9-A3AE-3CB95301BD01}"/>
    <cellStyle name="Měna 2 3 3 3 2 4 5 2" xfId="46263" xr:uid="{94AB6DDA-5308-4E84-8549-15465258D079}"/>
    <cellStyle name="Měna 2 3 3 3 2 4 6" xfId="28623" xr:uid="{EBE68DE5-6A65-4334-A28D-E2F5624D3ABF}"/>
    <cellStyle name="Měna 2 3 3 3 2 5" xfId="2793" xr:uid="{A05BB074-8A9F-4785-956C-DCFFA57E77EC}"/>
    <cellStyle name="Měna 2 3 3 3 2 5 2" xfId="7203" xr:uid="{A4D8A5C8-1BAC-417F-88BF-00EE1F5BEAFD}"/>
    <cellStyle name="Měna 2 3 3 3 2 5 2 2" xfId="24843" xr:uid="{7DDB6B77-D609-451E-9D9E-EB892F75A2FE}"/>
    <cellStyle name="Měna 2 3 3 3 2 5 2 2 2" xfId="51303" xr:uid="{C916FBB9-90FC-429B-A4B2-6C1C1AAE8A41}"/>
    <cellStyle name="Měna 2 3 3 3 2 5 2 3" xfId="33663" xr:uid="{69105AD9-242A-4FA9-BF9F-C42586FA4DA5}"/>
    <cellStyle name="Měna 2 3 3 3 2 5 3" xfId="11613" xr:uid="{E4A59941-60CC-40BC-9C4C-77FEF9201192}"/>
    <cellStyle name="Měna 2 3 3 3 2 5 3 2" xfId="38073" xr:uid="{F779F219-8766-4FFA-9654-FE2BEB8FF153}"/>
    <cellStyle name="Měna 2 3 3 3 2 5 4" xfId="16023" xr:uid="{A505DAA5-46A9-403D-9CF6-4C8004EB4315}"/>
    <cellStyle name="Měna 2 3 3 3 2 5 4 2" xfId="42483" xr:uid="{58D4D93C-06EA-49D3-9F68-7541F5992959}"/>
    <cellStyle name="Měna 2 3 3 3 2 5 5" xfId="20433" xr:uid="{E6781F3F-F893-401F-B996-EB83324C50A4}"/>
    <cellStyle name="Měna 2 3 3 3 2 5 5 2" xfId="46893" xr:uid="{C6987076-36C1-460A-8FA4-EDAFCF7ABE38}"/>
    <cellStyle name="Měna 2 3 3 3 2 5 6" xfId="29253" xr:uid="{BD7B976E-C804-4DAD-9F7F-AB8CA05B2CBB}"/>
    <cellStyle name="Měna 2 3 3 3 2 6" xfId="4683" xr:uid="{543343FB-CD9F-4D40-8BA7-C5439B9D2B3A}"/>
    <cellStyle name="Měna 2 3 3 3 2 6 2" xfId="22323" xr:uid="{2837FD1B-C494-4A48-8C55-C275FF6AAE19}"/>
    <cellStyle name="Měna 2 3 3 3 2 6 2 2" xfId="48783" xr:uid="{71BDF922-07A8-43A4-8B78-AB006868833E}"/>
    <cellStyle name="Měna 2 3 3 3 2 6 3" xfId="31143" xr:uid="{45332A32-4AF5-459A-B329-73F09C9B8993}"/>
    <cellStyle name="Měna 2 3 3 3 2 7" xfId="9093" xr:uid="{356C7965-A9E1-48A8-A675-06BED5C38F75}"/>
    <cellStyle name="Měna 2 3 3 3 2 7 2" xfId="35553" xr:uid="{B6E72FAA-F5EA-456D-A425-A61C1C58C6DB}"/>
    <cellStyle name="Měna 2 3 3 3 2 8" xfId="13503" xr:uid="{9B5EC00A-4A3F-4BEA-A5B6-A22B0D52E213}"/>
    <cellStyle name="Měna 2 3 3 3 2 8 2" xfId="39963" xr:uid="{F730E6B3-D07D-4EB6-BF59-CAB9567BCE5B}"/>
    <cellStyle name="Měna 2 3 3 3 2 9" xfId="17913" xr:uid="{4FB5B3BA-57E9-440F-A294-14056966B271}"/>
    <cellStyle name="Měna 2 3 3 3 2 9 2" xfId="44373" xr:uid="{4ADC3ADA-94C9-40C4-B387-1B6A37119F32}"/>
    <cellStyle name="Měna 2 3 3 3 3" xfId="483" xr:uid="{7D37CF46-099E-4536-9249-9B8BDC758097}"/>
    <cellStyle name="Měna 2 3 3 3 3 10" xfId="26943" xr:uid="{2FEBA5B7-24F5-45FE-99BB-3881D6A3952C}"/>
    <cellStyle name="Měna 2 3 3 3 3 2" xfId="1113" xr:uid="{64BCC2C8-117D-4424-9657-4E7F5CC51B2B}"/>
    <cellStyle name="Měna 2 3 3 3 3 2 2" xfId="3633" xr:uid="{75A6B3AC-3177-4068-A227-FE13C0161DCF}"/>
    <cellStyle name="Měna 2 3 3 3 3 2 2 2" xfId="8043" xr:uid="{DB1666C0-A8A4-4085-B243-FE70953379CF}"/>
    <cellStyle name="Měna 2 3 3 3 3 2 2 2 2" xfId="25683" xr:uid="{8750EB32-79BF-4636-A5E1-369259429667}"/>
    <cellStyle name="Měna 2 3 3 3 3 2 2 2 2 2" xfId="52143" xr:uid="{1ECA25E9-56E2-4F7E-BF57-DE0B4AC9216C}"/>
    <cellStyle name="Měna 2 3 3 3 3 2 2 2 3" xfId="34503" xr:uid="{C8BB24F6-B83B-4703-9B82-4BC4715FA3BB}"/>
    <cellStyle name="Měna 2 3 3 3 3 2 2 3" xfId="12453" xr:uid="{1C2C2882-FCC7-4BB1-88C9-81E596AC3586}"/>
    <cellStyle name="Měna 2 3 3 3 3 2 2 3 2" xfId="38913" xr:uid="{973776EB-91E4-42F3-8ADB-313E44835DCA}"/>
    <cellStyle name="Měna 2 3 3 3 3 2 2 4" xfId="16863" xr:uid="{5AE85376-F746-4AF9-A424-BCF58AFD36DE}"/>
    <cellStyle name="Měna 2 3 3 3 3 2 2 4 2" xfId="43323" xr:uid="{ECA4F539-C18F-4FD1-9B38-48AA04B0EC05}"/>
    <cellStyle name="Měna 2 3 3 3 3 2 2 5" xfId="21273" xr:uid="{7FDAB487-F968-478C-9BAE-5AD52C909821}"/>
    <cellStyle name="Měna 2 3 3 3 3 2 2 5 2" xfId="47733" xr:uid="{047EDAA4-9FD1-40F8-8B0C-DD2DE0C21A3A}"/>
    <cellStyle name="Měna 2 3 3 3 3 2 2 6" xfId="30093" xr:uid="{AC68995C-8FA5-46F7-A390-4EF35D0B1373}"/>
    <cellStyle name="Měna 2 3 3 3 3 2 3" xfId="5523" xr:uid="{D38A1AD9-E33C-4B46-8AE7-3C947D5BD38A}"/>
    <cellStyle name="Měna 2 3 3 3 3 2 3 2" xfId="23163" xr:uid="{977706B9-114D-403D-8757-8BFF5F78E59B}"/>
    <cellStyle name="Měna 2 3 3 3 3 2 3 2 2" xfId="49623" xr:uid="{74BCDF45-6246-43BA-92DC-6EF460A240B9}"/>
    <cellStyle name="Měna 2 3 3 3 3 2 3 3" xfId="31983" xr:uid="{D3CB5FAD-5981-489A-9DF6-5A213A1A2EAB}"/>
    <cellStyle name="Měna 2 3 3 3 3 2 4" xfId="9933" xr:uid="{919FCECC-3111-42E0-BD41-7C53A282A74A}"/>
    <cellStyle name="Měna 2 3 3 3 3 2 4 2" xfId="36393" xr:uid="{2E648ADD-62EE-406F-9C3B-4DD5CAB0B93C}"/>
    <cellStyle name="Měna 2 3 3 3 3 2 5" xfId="14343" xr:uid="{26573A8B-3628-4BF1-95C7-FA5C2DB71FC8}"/>
    <cellStyle name="Měna 2 3 3 3 3 2 5 2" xfId="40803" xr:uid="{AB650BD0-E647-44BB-A0F8-F95AE055FFE1}"/>
    <cellStyle name="Měna 2 3 3 3 3 2 6" xfId="18753" xr:uid="{72F94452-D9A9-41CC-88D9-FD655D53F11E}"/>
    <cellStyle name="Měna 2 3 3 3 3 2 6 2" xfId="45213" xr:uid="{7A2BF91C-7BA1-40D5-B9FF-9AC35B20A26C}"/>
    <cellStyle name="Měna 2 3 3 3 3 2 7" xfId="27573" xr:uid="{516EC1F8-422F-402E-876B-72D0C1A4683A}"/>
    <cellStyle name="Měna 2 3 3 3 3 3" xfId="1743" xr:uid="{E28428A2-491C-423A-9E72-294BC3AEE049}"/>
    <cellStyle name="Měna 2 3 3 3 3 3 2" xfId="4263" xr:uid="{51CD73C3-87A8-4380-967E-A90FC1E95081}"/>
    <cellStyle name="Měna 2 3 3 3 3 3 2 2" xfId="8673" xr:uid="{A24C8563-B6B1-494D-B6CF-46DC5A346F2E}"/>
    <cellStyle name="Měna 2 3 3 3 3 3 2 2 2" xfId="26313" xr:uid="{7F046891-F432-4A2A-B813-CED105CB3C0B}"/>
    <cellStyle name="Měna 2 3 3 3 3 3 2 2 2 2" xfId="52773" xr:uid="{E9910EC7-972F-4F1B-B9CB-D1D5115B4660}"/>
    <cellStyle name="Měna 2 3 3 3 3 3 2 2 3" xfId="35133" xr:uid="{FCD621EA-A303-423C-AD9E-4469E1E98A01}"/>
    <cellStyle name="Měna 2 3 3 3 3 3 2 3" xfId="13083" xr:uid="{5D5C3B6A-B43E-419A-A4F6-20DBAC439EB4}"/>
    <cellStyle name="Měna 2 3 3 3 3 3 2 3 2" xfId="39543" xr:uid="{34DF59BB-E1D3-4D1A-94B2-E4A711A6C200}"/>
    <cellStyle name="Měna 2 3 3 3 3 3 2 4" xfId="17493" xr:uid="{D8AE36BB-2D8D-4713-A6D1-B28B76D9B158}"/>
    <cellStyle name="Měna 2 3 3 3 3 3 2 4 2" xfId="43953" xr:uid="{D0725822-5198-465D-A8ED-D99D83CC02FD}"/>
    <cellStyle name="Měna 2 3 3 3 3 3 2 5" xfId="21903" xr:uid="{A6BCE56B-9B15-423C-8ED8-4B6865F72002}"/>
    <cellStyle name="Měna 2 3 3 3 3 3 2 5 2" xfId="48363" xr:uid="{29CA8D25-CAE4-44B0-BF4B-FD7B033BDC72}"/>
    <cellStyle name="Měna 2 3 3 3 3 3 2 6" xfId="30723" xr:uid="{571E30C0-F48A-456B-B19C-88F71BFDC739}"/>
    <cellStyle name="Měna 2 3 3 3 3 3 3" xfId="6153" xr:uid="{63C46A45-CEDC-4910-B4BF-88527A056240}"/>
    <cellStyle name="Měna 2 3 3 3 3 3 3 2" xfId="23793" xr:uid="{F186BC9A-662B-4C6E-AA65-01D113E78DF0}"/>
    <cellStyle name="Měna 2 3 3 3 3 3 3 2 2" xfId="50253" xr:uid="{70D27452-9414-4406-B3CC-06798592170C}"/>
    <cellStyle name="Měna 2 3 3 3 3 3 3 3" xfId="32613" xr:uid="{97D44C20-3E35-4FE8-8087-54F0294EB594}"/>
    <cellStyle name="Měna 2 3 3 3 3 3 4" xfId="10563" xr:uid="{568E884B-8AE6-4361-8E19-99BD005B1796}"/>
    <cellStyle name="Měna 2 3 3 3 3 3 4 2" xfId="37023" xr:uid="{545FE357-3847-4B54-B3EB-DED5FD3BF6F2}"/>
    <cellStyle name="Měna 2 3 3 3 3 3 5" xfId="14973" xr:uid="{59FCCF04-466B-4D5D-BDDA-1CBE38DBDDDD}"/>
    <cellStyle name="Měna 2 3 3 3 3 3 5 2" xfId="41433" xr:uid="{8ECAAD4B-936A-4E3A-85A4-A793F7BBAEA1}"/>
    <cellStyle name="Měna 2 3 3 3 3 3 6" xfId="19383" xr:uid="{723F5F20-CBF5-4915-9C61-B98AE52684D9}"/>
    <cellStyle name="Měna 2 3 3 3 3 3 6 2" xfId="45843" xr:uid="{813ADD8B-2D42-4E2A-9629-21A8399F709E}"/>
    <cellStyle name="Měna 2 3 3 3 3 3 7" xfId="28203" xr:uid="{EC0158C7-1303-4179-85BE-A6A05AEA5805}"/>
    <cellStyle name="Měna 2 3 3 3 3 4" xfId="2373" xr:uid="{A72715BB-33BF-4E1D-A247-D6D175D02BC6}"/>
    <cellStyle name="Měna 2 3 3 3 3 4 2" xfId="6783" xr:uid="{D18C6141-B24A-48EB-AF9B-23886A03940C}"/>
    <cellStyle name="Měna 2 3 3 3 3 4 2 2" xfId="24423" xr:uid="{37D3D356-A3E3-4DDC-8779-9FB6D212C770}"/>
    <cellStyle name="Měna 2 3 3 3 3 4 2 2 2" xfId="50883" xr:uid="{AA7E43E4-D9B9-4509-8B4C-EA837277AED6}"/>
    <cellStyle name="Měna 2 3 3 3 3 4 2 3" xfId="33243" xr:uid="{45BC292E-09EA-4591-8798-2C335EBF9DBC}"/>
    <cellStyle name="Měna 2 3 3 3 3 4 3" xfId="11193" xr:uid="{2535921B-163C-4651-A674-088C39760791}"/>
    <cellStyle name="Měna 2 3 3 3 3 4 3 2" xfId="37653" xr:uid="{54DDF02A-D6F5-41F4-840D-32E1757BB594}"/>
    <cellStyle name="Měna 2 3 3 3 3 4 4" xfId="15603" xr:uid="{4AEED690-240B-44DA-8C62-05E878D2A917}"/>
    <cellStyle name="Měna 2 3 3 3 3 4 4 2" xfId="42063" xr:uid="{15B0A54F-4253-404D-8FEA-2CFD3E7DE85C}"/>
    <cellStyle name="Měna 2 3 3 3 3 4 5" xfId="20013" xr:uid="{12D1CC67-D131-481C-9961-4091CD84D852}"/>
    <cellStyle name="Měna 2 3 3 3 3 4 5 2" xfId="46473" xr:uid="{CB04FBDE-9E89-4787-A9E1-810DFA4E8D61}"/>
    <cellStyle name="Měna 2 3 3 3 3 4 6" xfId="28833" xr:uid="{0B54F303-BEEE-46C2-A95E-D2FA29CC3C1B}"/>
    <cellStyle name="Měna 2 3 3 3 3 5" xfId="3003" xr:uid="{FB0AFEE5-6DA0-4E4D-A5DD-F5A0D1EA9695}"/>
    <cellStyle name="Měna 2 3 3 3 3 5 2" xfId="7413" xr:uid="{0DC8502D-513C-45CD-8C66-3E149D4ADB52}"/>
    <cellStyle name="Měna 2 3 3 3 3 5 2 2" xfId="25053" xr:uid="{4A171FB6-2174-4906-B8BB-581E60A52516}"/>
    <cellStyle name="Měna 2 3 3 3 3 5 2 2 2" xfId="51513" xr:uid="{796FB956-4869-4619-8584-4363AD94112F}"/>
    <cellStyle name="Měna 2 3 3 3 3 5 2 3" xfId="33873" xr:uid="{26380735-A64C-40DF-A280-01C1866436FA}"/>
    <cellStyle name="Měna 2 3 3 3 3 5 3" xfId="11823" xr:uid="{E13B2A50-D1E1-4A97-BA56-742183F8CAEB}"/>
    <cellStyle name="Měna 2 3 3 3 3 5 3 2" xfId="38283" xr:uid="{000E57F2-964E-4E20-B8C4-F82E43FB99C4}"/>
    <cellStyle name="Měna 2 3 3 3 3 5 4" xfId="16233" xr:uid="{F944C9C5-5637-427F-8B50-05381B05E6A2}"/>
    <cellStyle name="Měna 2 3 3 3 3 5 4 2" xfId="42693" xr:uid="{30FFF276-F15C-4D36-8B66-1C282ECE7D67}"/>
    <cellStyle name="Měna 2 3 3 3 3 5 5" xfId="20643" xr:uid="{E765A69B-2D72-419A-98AD-EC138EE8A6E7}"/>
    <cellStyle name="Měna 2 3 3 3 3 5 5 2" xfId="47103" xr:uid="{B97491B7-9141-4EFC-A6AF-9E245B083ACE}"/>
    <cellStyle name="Měna 2 3 3 3 3 5 6" xfId="29463" xr:uid="{0008ED12-A22C-4D4C-80F8-34279C63EE14}"/>
    <cellStyle name="Měna 2 3 3 3 3 6" xfId="4893" xr:uid="{4AD483FA-C8D0-4172-98F2-808813D758FE}"/>
    <cellStyle name="Měna 2 3 3 3 3 6 2" xfId="22533" xr:uid="{207415CA-5E32-4609-A0D2-46908195DBEA}"/>
    <cellStyle name="Měna 2 3 3 3 3 6 2 2" xfId="48993" xr:uid="{A70A6CE4-F9F2-44D1-88CB-9901A93570E6}"/>
    <cellStyle name="Měna 2 3 3 3 3 6 3" xfId="31353" xr:uid="{51598425-B1E2-4A81-A6DD-CF313E5DE505}"/>
    <cellStyle name="Měna 2 3 3 3 3 7" xfId="9303" xr:uid="{72938B6F-7B7E-47FB-99FD-AF6C1C216760}"/>
    <cellStyle name="Měna 2 3 3 3 3 7 2" xfId="35763" xr:uid="{6F004E76-E0A4-4692-BF06-4C20324C6661}"/>
    <cellStyle name="Měna 2 3 3 3 3 8" xfId="13713" xr:uid="{3EBA91FD-0789-4E42-B6E5-41C0E64B2805}"/>
    <cellStyle name="Měna 2 3 3 3 3 8 2" xfId="40173" xr:uid="{55CAE3D0-DACD-42F8-9799-6C1C69A634C1}"/>
    <cellStyle name="Měna 2 3 3 3 3 9" xfId="18123" xr:uid="{AC67F141-DEDE-4D3E-B6A1-B501630DBB3D}"/>
    <cellStyle name="Měna 2 3 3 3 3 9 2" xfId="44583" xr:uid="{7122372C-12E8-4DA5-9411-A0AC269230E9}"/>
    <cellStyle name="Měna 2 3 3 3 4" xfId="693" xr:uid="{8A29B212-7AC6-4CD3-B3CB-BC985CE9C430}"/>
    <cellStyle name="Měna 2 3 3 3 4 2" xfId="3213" xr:uid="{D8A4842A-1B9C-4DA0-935E-1A2C747AADD3}"/>
    <cellStyle name="Měna 2 3 3 3 4 2 2" xfId="7623" xr:uid="{61F7A011-1D31-401D-B3AB-E5068FCF8986}"/>
    <cellStyle name="Měna 2 3 3 3 4 2 2 2" xfId="25263" xr:uid="{87264D40-5646-456A-8A47-0C213709B644}"/>
    <cellStyle name="Měna 2 3 3 3 4 2 2 2 2" xfId="51723" xr:uid="{67C8872C-6B5C-48F6-A180-F3D6E4C229CA}"/>
    <cellStyle name="Měna 2 3 3 3 4 2 2 3" xfId="34083" xr:uid="{958A3F2C-678D-43F2-8AAD-5CB7CBAB3A7C}"/>
    <cellStyle name="Měna 2 3 3 3 4 2 3" xfId="12033" xr:uid="{265EFB9E-1A74-4F27-B3B4-C5069C86D443}"/>
    <cellStyle name="Měna 2 3 3 3 4 2 3 2" xfId="38493" xr:uid="{082DB821-C858-49CC-9C31-5912D5134797}"/>
    <cellStyle name="Měna 2 3 3 3 4 2 4" xfId="16443" xr:uid="{AF206BF7-DC4C-44B7-B87C-C5683E593E39}"/>
    <cellStyle name="Měna 2 3 3 3 4 2 4 2" xfId="42903" xr:uid="{A6EE36FD-5549-44C9-958F-61994A6749A2}"/>
    <cellStyle name="Měna 2 3 3 3 4 2 5" xfId="20853" xr:uid="{06B47974-348A-452E-82CC-5D3B1B9BC1B8}"/>
    <cellStyle name="Měna 2 3 3 3 4 2 5 2" xfId="47313" xr:uid="{34690196-9E36-4591-A855-2B305CF2C21C}"/>
    <cellStyle name="Měna 2 3 3 3 4 2 6" xfId="29673" xr:uid="{A86C2A07-FDBB-4EAB-9D92-172122559709}"/>
    <cellStyle name="Měna 2 3 3 3 4 3" xfId="5103" xr:uid="{4606C45A-BCE0-48E4-8080-838A352C6464}"/>
    <cellStyle name="Měna 2 3 3 3 4 3 2" xfId="22743" xr:uid="{D2C05493-3264-40E8-A932-48F1B4031D85}"/>
    <cellStyle name="Měna 2 3 3 3 4 3 2 2" xfId="49203" xr:uid="{01620281-37FB-4452-8B70-80BF230F5E18}"/>
    <cellStyle name="Měna 2 3 3 3 4 3 3" xfId="31563" xr:uid="{EAC4ACA7-1456-4378-812C-6245E0E11674}"/>
    <cellStyle name="Měna 2 3 3 3 4 4" xfId="9513" xr:uid="{FE9A5FC0-27BB-4172-9AFB-455804DCC812}"/>
    <cellStyle name="Měna 2 3 3 3 4 4 2" xfId="35973" xr:uid="{ED95CA70-340D-414A-91D2-3B7882C4306A}"/>
    <cellStyle name="Měna 2 3 3 3 4 5" xfId="13923" xr:uid="{DBD9B787-EC41-4A40-A45F-DAA7C1C20397}"/>
    <cellStyle name="Měna 2 3 3 3 4 5 2" xfId="40383" xr:uid="{4FF0CDF8-15E4-4BF2-B7C9-BEDE2F24A644}"/>
    <cellStyle name="Měna 2 3 3 3 4 6" xfId="18333" xr:uid="{6DA2D54D-13F3-4637-9DC4-30550CF03C48}"/>
    <cellStyle name="Měna 2 3 3 3 4 6 2" xfId="44793" xr:uid="{2D0F06AE-940F-4F46-851A-9A2AC2C2A8E4}"/>
    <cellStyle name="Měna 2 3 3 3 4 7" xfId="27153" xr:uid="{29D0F6E0-69D0-4294-B196-BB63EE0420BB}"/>
    <cellStyle name="Měna 2 3 3 3 5" xfId="1323" xr:uid="{9276DFC4-3943-48A6-B2E0-0675306B55F6}"/>
    <cellStyle name="Měna 2 3 3 3 5 2" xfId="3843" xr:uid="{64D0CF12-13F0-49ED-918A-02B248BB6486}"/>
    <cellStyle name="Měna 2 3 3 3 5 2 2" xfId="8253" xr:uid="{E2E940EB-5544-4BF6-9760-18BB56736951}"/>
    <cellStyle name="Měna 2 3 3 3 5 2 2 2" xfId="25893" xr:uid="{7C4B1EA7-296C-41D7-ADFE-27C6A43E4021}"/>
    <cellStyle name="Měna 2 3 3 3 5 2 2 2 2" xfId="52353" xr:uid="{4633B8EB-6004-4100-B350-556F028BA519}"/>
    <cellStyle name="Měna 2 3 3 3 5 2 2 3" xfId="34713" xr:uid="{A65BEB35-9BA8-4AB1-849B-50A139A4B81B}"/>
    <cellStyle name="Měna 2 3 3 3 5 2 3" xfId="12663" xr:uid="{AAD01180-F969-4E20-AC9A-20567EFA17F0}"/>
    <cellStyle name="Měna 2 3 3 3 5 2 3 2" xfId="39123" xr:uid="{CBEADE94-4B37-4801-9D22-858C0578EF23}"/>
    <cellStyle name="Měna 2 3 3 3 5 2 4" xfId="17073" xr:uid="{3899B57E-B859-4086-A090-6C9728795062}"/>
    <cellStyle name="Měna 2 3 3 3 5 2 4 2" xfId="43533" xr:uid="{671332F9-34A1-4417-8742-8A41B9461C91}"/>
    <cellStyle name="Měna 2 3 3 3 5 2 5" xfId="21483" xr:uid="{B6F894D8-F966-45F0-A400-C706092F39F6}"/>
    <cellStyle name="Měna 2 3 3 3 5 2 5 2" xfId="47943" xr:uid="{84DBA453-A68F-492B-806E-71E4B039280A}"/>
    <cellStyle name="Měna 2 3 3 3 5 2 6" xfId="30303" xr:uid="{04375B70-524C-40BA-9E4C-FCAECF207211}"/>
    <cellStyle name="Měna 2 3 3 3 5 3" xfId="5733" xr:uid="{3CDDAF24-C4FB-4C39-9E0E-ED85A7EA1FDF}"/>
    <cellStyle name="Měna 2 3 3 3 5 3 2" xfId="23373" xr:uid="{0A4F11F8-56FB-4052-AA63-E5BC75A4BAF5}"/>
    <cellStyle name="Měna 2 3 3 3 5 3 2 2" xfId="49833" xr:uid="{5D2F7288-0ED4-47BB-9518-E16B933ABE21}"/>
    <cellStyle name="Měna 2 3 3 3 5 3 3" xfId="32193" xr:uid="{46B3CBE7-2F3C-4EB6-9B8B-CEA1E7715F26}"/>
    <cellStyle name="Měna 2 3 3 3 5 4" xfId="10143" xr:uid="{35E77A7C-B5F6-4EEB-AED5-B62206625C40}"/>
    <cellStyle name="Měna 2 3 3 3 5 4 2" xfId="36603" xr:uid="{2E602D8B-D189-425A-84AA-177D4B0FF3F7}"/>
    <cellStyle name="Měna 2 3 3 3 5 5" xfId="14553" xr:uid="{A2BC96C1-7F6F-4DD9-99B2-8378B3350FDB}"/>
    <cellStyle name="Měna 2 3 3 3 5 5 2" xfId="41013" xr:uid="{8C458C69-24B0-435E-A489-3DD2A72E78E0}"/>
    <cellStyle name="Měna 2 3 3 3 5 6" xfId="18963" xr:uid="{E73BB661-10F1-46F3-B4BE-670DF2CFF159}"/>
    <cellStyle name="Měna 2 3 3 3 5 6 2" xfId="45423" xr:uid="{6D038E4A-ECF5-48E6-BAF7-AC3C1C891D10}"/>
    <cellStyle name="Měna 2 3 3 3 5 7" xfId="27783" xr:uid="{38410DDA-1AB9-470D-8BF9-A90DCB22F172}"/>
    <cellStyle name="Měna 2 3 3 3 6" xfId="1953" xr:uid="{56613699-0746-45D4-B2B0-DA2939C4E910}"/>
    <cellStyle name="Měna 2 3 3 3 6 2" xfId="6363" xr:uid="{417127B0-9E57-49C5-8BE5-58050629BD53}"/>
    <cellStyle name="Měna 2 3 3 3 6 2 2" xfId="24003" xr:uid="{9D248DA1-E9B7-4871-9EB0-BFCF342401EA}"/>
    <cellStyle name="Měna 2 3 3 3 6 2 2 2" xfId="50463" xr:uid="{1ABCCDAD-B10D-4BCA-9D83-B807724B4EE1}"/>
    <cellStyle name="Měna 2 3 3 3 6 2 3" xfId="32823" xr:uid="{AC8DE15B-BBD8-4611-AFF3-D00B76F98559}"/>
    <cellStyle name="Měna 2 3 3 3 6 3" xfId="10773" xr:uid="{68C5B4E3-FCA1-4A5B-9E72-E3B7E36B90B7}"/>
    <cellStyle name="Měna 2 3 3 3 6 3 2" xfId="37233" xr:uid="{83932969-822C-4B1C-8BFC-4EC761BA0ED1}"/>
    <cellStyle name="Měna 2 3 3 3 6 4" xfId="15183" xr:uid="{23343509-D109-4DDF-9B1A-43E8CF9CA3D8}"/>
    <cellStyle name="Měna 2 3 3 3 6 4 2" xfId="41643" xr:uid="{E2C2B4CF-419A-4191-AC65-61F0097E5C4D}"/>
    <cellStyle name="Měna 2 3 3 3 6 5" xfId="19593" xr:uid="{3D4AB00B-28BF-4B49-BF42-5DDE3567FF05}"/>
    <cellStyle name="Měna 2 3 3 3 6 5 2" xfId="46053" xr:uid="{69D0EDD1-950A-4EEE-B6FA-03B708B80E24}"/>
    <cellStyle name="Měna 2 3 3 3 6 6" xfId="28413" xr:uid="{BCA242D2-EAB9-4E94-AFB9-91D5449EDCCF}"/>
    <cellStyle name="Měna 2 3 3 3 7" xfId="2583" xr:uid="{341E6CD7-B26E-4699-8B6D-FF3FD4AA4BCC}"/>
    <cellStyle name="Měna 2 3 3 3 7 2" xfId="6993" xr:uid="{70548FAA-52C3-4856-A6E6-02CBB81A60C2}"/>
    <cellStyle name="Měna 2 3 3 3 7 2 2" xfId="24633" xr:uid="{A3BFE296-54FD-4CFA-A007-92BAAC77B933}"/>
    <cellStyle name="Měna 2 3 3 3 7 2 2 2" xfId="51093" xr:uid="{89E52B5C-5C61-4D6D-9264-C459D2CC6D00}"/>
    <cellStyle name="Měna 2 3 3 3 7 2 3" xfId="33453" xr:uid="{D2A79227-93A4-41A6-BF47-35B1B1082C83}"/>
    <cellStyle name="Měna 2 3 3 3 7 3" xfId="11403" xr:uid="{257DEB02-3875-4EA5-9090-7F1D31051161}"/>
    <cellStyle name="Měna 2 3 3 3 7 3 2" xfId="37863" xr:uid="{6796EEA0-3A02-4485-A545-E6A82308F03F}"/>
    <cellStyle name="Měna 2 3 3 3 7 4" xfId="15813" xr:uid="{3262FC40-A1AF-4337-9977-862D1B7D0C7F}"/>
    <cellStyle name="Měna 2 3 3 3 7 4 2" xfId="42273" xr:uid="{1D4FC9E1-859D-4F88-93ED-1E5F2911182E}"/>
    <cellStyle name="Měna 2 3 3 3 7 5" xfId="20223" xr:uid="{9C9715A0-6143-4A78-B583-EAB459166574}"/>
    <cellStyle name="Měna 2 3 3 3 7 5 2" xfId="46683" xr:uid="{091B0011-BB65-4E99-96A8-F47E06353415}"/>
    <cellStyle name="Měna 2 3 3 3 7 6" xfId="29043" xr:uid="{91D4B45F-BCFC-4874-9EB0-6702E6A6FD81}"/>
    <cellStyle name="Měna 2 3 3 3 8" xfId="4473" xr:uid="{EDF551CC-53CC-453B-BAD2-F4DC4E4777B4}"/>
    <cellStyle name="Měna 2 3 3 3 8 2" xfId="22113" xr:uid="{99966B3E-99BB-46DB-8E3C-4EA4FCAB69C1}"/>
    <cellStyle name="Měna 2 3 3 3 8 2 2" xfId="48573" xr:uid="{AE126C73-F648-4BFC-AE03-177C3CFA0232}"/>
    <cellStyle name="Měna 2 3 3 3 8 3" xfId="30933" xr:uid="{A1686F9E-9FB0-4503-B9CE-A0CC0EB0DBE6}"/>
    <cellStyle name="Měna 2 3 3 3 9" xfId="8883" xr:uid="{6E7038DF-6A77-4939-8430-E3B4E42115C6}"/>
    <cellStyle name="Měna 2 3 3 3 9 2" xfId="35343" xr:uid="{121184BB-2D9C-4BEB-BC40-0E858B919208}"/>
    <cellStyle name="Měna 2 3 3 4" xfId="104" xr:uid="{9918522B-4B2C-4230-90CF-BE3C2A2AA631}"/>
    <cellStyle name="Měna 2 3 3 4 10" xfId="13335" xr:uid="{01A8C8BC-9ACB-4259-9B8B-0CECFF221438}"/>
    <cellStyle name="Měna 2 3 3 4 10 2" xfId="39795" xr:uid="{7587795B-3FDE-4314-A88F-9DE97CCE9819}"/>
    <cellStyle name="Měna 2 3 3 4 11" xfId="17745" xr:uid="{1C8C1EBD-A869-4704-9188-F9A7718C9E08}"/>
    <cellStyle name="Měna 2 3 3 4 11 2" xfId="44205" xr:uid="{5C6F2C81-6DC2-42A4-A923-5711C60790AF}"/>
    <cellStyle name="Měna 2 3 3 4 12" xfId="26565" xr:uid="{4AEB0CDF-A62A-4AF1-8091-ED61F9E37850}"/>
    <cellStyle name="Měna 2 3 3 4 2" xfId="315" xr:uid="{D7E8B5FF-ADBF-40DE-AF62-7D5ACA90E367}"/>
    <cellStyle name="Měna 2 3 3 4 2 10" xfId="26775" xr:uid="{EBD116BF-91AC-4AF6-B04D-C39C2B6E5FA7}"/>
    <cellStyle name="Měna 2 3 3 4 2 2" xfId="945" xr:uid="{197950A4-82EA-4F49-BBFC-7D32EEB7C9C4}"/>
    <cellStyle name="Měna 2 3 3 4 2 2 2" xfId="3465" xr:uid="{9225CC3E-9216-48F6-8544-A80C45A26F12}"/>
    <cellStyle name="Měna 2 3 3 4 2 2 2 2" xfId="7875" xr:uid="{9678E6C7-37DF-4B8F-B8EE-FF74D27C3842}"/>
    <cellStyle name="Měna 2 3 3 4 2 2 2 2 2" xfId="25515" xr:uid="{40E9EE2C-EFB3-459C-B131-7833BD7DB725}"/>
    <cellStyle name="Měna 2 3 3 4 2 2 2 2 2 2" xfId="51975" xr:uid="{58C81082-7E0B-4727-925A-16677EB6A678}"/>
    <cellStyle name="Měna 2 3 3 4 2 2 2 2 3" xfId="34335" xr:uid="{65868CEE-0144-44D2-9396-A5E88F17855A}"/>
    <cellStyle name="Měna 2 3 3 4 2 2 2 3" xfId="12285" xr:uid="{98EFBA6A-B070-49BF-BD9E-F616C9D283F4}"/>
    <cellStyle name="Měna 2 3 3 4 2 2 2 3 2" xfId="38745" xr:uid="{8C284ABB-2E72-4C31-BB71-A6CF92BD5C63}"/>
    <cellStyle name="Měna 2 3 3 4 2 2 2 4" xfId="16695" xr:uid="{C028654E-0723-435B-8F3B-B5CEDA98D932}"/>
    <cellStyle name="Měna 2 3 3 4 2 2 2 4 2" xfId="43155" xr:uid="{0C9CCD79-FA1F-4665-99AD-9B23CA0FA8B9}"/>
    <cellStyle name="Měna 2 3 3 4 2 2 2 5" xfId="21105" xr:uid="{0E4098D2-779D-4B24-92F4-8D337203DA12}"/>
    <cellStyle name="Měna 2 3 3 4 2 2 2 5 2" xfId="47565" xr:uid="{4D0073E0-FD10-49B2-8CBF-B5EA2BEE8A7D}"/>
    <cellStyle name="Měna 2 3 3 4 2 2 2 6" xfId="29925" xr:uid="{6B86F8ED-0391-4A5B-B2D2-EA2AD7196EF5}"/>
    <cellStyle name="Měna 2 3 3 4 2 2 3" xfId="5355" xr:uid="{5C986E5A-E2B6-426F-AB0B-A138F79995FE}"/>
    <cellStyle name="Měna 2 3 3 4 2 2 3 2" xfId="22995" xr:uid="{BF521556-A02D-4457-B179-2DD581036ECA}"/>
    <cellStyle name="Měna 2 3 3 4 2 2 3 2 2" xfId="49455" xr:uid="{43EAB5AF-699F-4BEE-B840-35DD3C2D3E49}"/>
    <cellStyle name="Měna 2 3 3 4 2 2 3 3" xfId="31815" xr:uid="{5497FD9C-0B48-4DAC-99CD-81BA4AFE0E02}"/>
    <cellStyle name="Měna 2 3 3 4 2 2 4" xfId="9765" xr:uid="{44F9B62C-925A-4B52-BCE9-679E4F4AC423}"/>
    <cellStyle name="Měna 2 3 3 4 2 2 4 2" xfId="36225" xr:uid="{2F1B241C-7EFC-40D3-A5D8-C6177F531754}"/>
    <cellStyle name="Měna 2 3 3 4 2 2 5" xfId="14175" xr:uid="{43F2D758-B28C-4772-9097-776E06321195}"/>
    <cellStyle name="Měna 2 3 3 4 2 2 5 2" xfId="40635" xr:uid="{FEF6C865-8D54-4D21-AD65-B1504F7CB0F4}"/>
    <cellStyle name="Měna 2 3 3 4 2 2 6" xfId="18585" xr:uid="{6832D718-F9D2-4E18-895D-363766DD9C1E}"/>
    <cellStyle name="Měna 2 3 3 4 2 2 6 2" xfId="45045" xr:uid="{E359C2C1-3E07-44CC-B375-78525EFBE0BD}"/>
    <cellStyle name="Měna 2 3 3 4 2 2 7" xfId="27405" xr:uid="{1244783D-972C-407C-986E-8A3DF14C1364}"/>
    <cellStyle name="Měna 2 3 3 4 2 3" xfId="1575" xr:uid="{6972C828-4F84-4244-82BB-6AB39AC90A94}"/>
    <cellStyle name="Měna 2 3 3 4 2 3 2" xfId="4095" xr:uid="{CF3ED6E3-5236-4F19-8AB4-8B8389A236C0}"/>
    <cellStyle name="Měna 2 3 3 4 2 3 2 2" xfId="8505" xr:uid="{F75D3AE9-3A4F-4C9A-B009-A84D55601632}"/>
    <cellStyle name="Měna 2 3 3 4 2 3 2 2 2" xfId="26145" xr:uid="{B3DCFDBB-BD16-4495-BF99-3F67FF7FD33A}"/>
    <cellStyle name="Měna 2 3 3 4 2 3 2 2 2 2" xfId="52605" xr:uid="{0F962154-8B3A-450F-8092-5C2E282A4A65}"/>
    <cellStyle name="Měna 2 3 3 4 2 3 2 2 3" xfId="34965" xr:uid="{7DB89BFD-068B-422C-8D7F-D83072C4521C}"/>
    <cellStyle name="Měna 2 3 3 4 2 3 2 3" xfId="12915" xr:uid="{1FB861F3-442C-43E1-88D0-90FD26FFE3C6}"/>
    <cellStyle name="Měna 2 3 3 4 2 3 2 3 2" xfId="39375" xr:uid="{5CF20D66-8203-4F46-AACA-B7A8F3FCAF72}"/>
    <cellStyle name="Měna 2 3 3 4 2 3 2 4" xfId="17325" xr:uid="{3FD5D8C2-4C49-4610-AABB-286F826418B4}"/>
    <cellStyle name="Měna 2 3 3 4 2 3 2 4 2" xfId="43785" xr:uid="{CC57018F-91E3-4337-84BC-19FC287D75A6}"/>
    <cellStyle name="Měna 2 3 3 4 2 3 2 5" xfId="21735" xr:uid="{09BF0133-0991-40E7-97FB-D0BC04C410E6}"/>
    <cellStyle name="Měna 2 3 3 4 2 3 2 5 2" xfId="48195" xr:uid="{27708357-B02A-49DF-A9B9-43BB34D4EB84}"/>
    <cellStyle name="Měna 2 3 3 4 2 3 2 6" xfId="30555" xr:uid="{581CC09E-5F2F-4801-8F99-C2110F80DFAD}"/>
    <cellStyle name="Měna 2 3 3 4 2 3 3" xfId="5985" xr:uid="{E9867766-1146-4D5B-8147-EBDE4EAF217B}"/>
    <cellStyle name="Měna 2 3 3 4 2 3 3 2" xfId="23625" xr:uid="{619D5AC1-3174-411E-9383-69E574D2A25D}"/>
    <cellStyle name="Měna 2 3 3 4 2 3 3 2 2" xfId="50085" xr:uid="{C50777C5-485F-41A7-B35F-9175303B31AE}"/>
    <cellStyle name="Měna 2 3 3 4 2 3 3 3" xfId="32445" xr:uid="{E11C236D-E65F-4CCC-B049-08F39B33C64F}"/>
    <cellStyle name="Měna 2 3 3 4 2 3 4" xfId="10395" xr:uid="{77E2077D-1EBC-4898-9D72-044EFED09D85}"/>
    <cellStyle name="Měna 2 3 3 4 2 3 4 2" xfId="36855" xr:uid="{F1A54026-2441-4C5F-AB90-18A4FFCA1065}"/>
    <cellStyle name="Měna 2 3 3 4 2 3 5" xfId="14805" xr:uid="{8C539536-8F31-4E3F-B2C9-54DB8615F0D0}"/>
    <cellStyle name="Měna 2 3 3 4 2 3 5 2" xfId="41265" xr:uid="{423A6A54-40B1-4E7D-8C0F-D54059B51F75}"/>
    <cellStyle name="Měna 2 3 3 4 2 3 6" xfId="19215" xr:uid="{20C8597F-6BEF-4AB3-9874-E3281A3FDB8A}"/>
    <cellStyle name="Měna 2 3 3 4 2 3 6 2" xfId="45675" xr:uid="{CD65AA15-2B40-4DB0-8DF1-C039D274A5C0}"/>
    <cellStyle name="Měna 2 3 3 4 2 3 7" xfId="28035" xr:uid="{4103D753-4EBE-4E22-A5E0-8B644670C370}"/>
    <cellStyle name="Měna 2 3 3 4 2 4" xfId="2205" xr:uid="{399478E7-DFA0-4609-A043-2D9425588E87}"/>
    <cellStyle name="Měna 2 3 3 4 2 4 2" xfId="6615" xr:uid="{7D85A586-CCCE-4120-8EE6-BE862A5C6A3C}"/>
    <cellStyle name="Měna 2 3 3 4 2 4 2 2" xfId="24255" xr:uid="{6EBD491B-76D5-424C-BFDE-46274297C3CC}"/>
    <cellStyle name="Měna 2 3 3 4 2 4 2 2 2" xfId="50715" xr:uid="{704ECAF8-3D5F-4968-9125-3735FB8017BF}"/>
    <cellStyle name="Měna 2 3 3 4 2 4 2 3" xfId="33075" xr:uid="{345D3B93-0D0A-44D4-85CE-A45E40B78021}"/>
    <cellStyle name="Měna 2 3 3 4 2 4 3" xfId="11025" xr:uid="{EE1F5014-18B2-4B7F-9DA4-724FDB26F7E4}"/>
    <cellStyle name="Měna 2 3 3 4 2 4 3 2" xfId="37485" xr:uid="{B2507A0C-5FCA-4DDD-B5AA-939D8E709B20}"/>
    <cellStyle name="Měna 2 3 3 4 2 4 4" xfId="15435" xr:uid="{89C1BF08-EFFF-40CF-8456-942228F625BB}"/>
    <cellStyle name="Měna 2 3 3 4 2 4 4 2" xfId="41895" xr:uid="{B45A1533-AAE6-426E-9085-D11F1CFD96FE}"/>
    <cellStyle name="Měna 2 3 3 4 2 4 5" xfId="19845" xr:uid="{0D465AFA-6D24-4208-BDBA-8AC8336E36EB}"/>
    <cellStyle name="Měna 2 3 3 4 2 4 5 2" xfId="46305" xr:uid="{277C3C05-67A9-4CEE-BBFE-64956B7A367F}"/>
    <cellStyle name="Měna 2 3 3 4 2 4 6" xfId="28665" xr:uid="{AE07DFF0-0F77-4B2E-A8B3-A0767D6723B1}"/>
    <cellStyle name="Měna 2 3 3 4 2 5" xfId="2835" xr:uid="{71999156-45CE-4B30-9603-F418A404186E}"/>
    <cellStyle name="Měna 2 3 3 4 2 5 2" xfId="7245" xr:uid="{D21AF083-1696-4A94-9FB8-BC03F814A4D1}"/>
    <cellStyle name="Měna 2 3 3 4 2 5 2 2" xfId="24885" xr:uid="{7C8FE101-1F52-4DD8-85EB-B5BDB282F19B}"/>
    <cellStyle name="Měna 2 3 3 4 2 5 2 2 2" xfId="51345" xr:uid="{E276A70F-4230-4F9C-81AA-C5C8A7DB9F20}"/>
    <cellStyle name="Měna 2 3 3 4 2 5 2 3" xfId="33705" xr:uid="{4D04C5BB-A2C7-4F2B-B249-315D37D8A74E}"/>
    <cellStyle name="Měna 2 3 3 4 2 5 3" xfId="11655" xr:uid="{36AB9E48-E396-4AAE-9FAA-37AF337E6247}"/>
    <cellStyle name="Měna 2 3 3 4 2 5 3 2" xfId="38115" xr:uid="{7E20018E-8AE2-4B1E-BE8F-898556381A69}"/>
    <cellStyle name="Měna 2 3 3 4 2 5 4" xfId="16065" xr:uid="{B2083959-ED11-4734-A696-688223744F79}"/>
    <cellStyle name="Měna 2 3 3 4 2 5 4 2" xfId="42525" xr:uid="{8C9119F1-FBB6-4079-8B17-EE7C56EC7066}"/>
    <cellStyle name="Měna 2 3 3 4 2 5 5" xfId="20475" xr:uid="{67DB96A5-1F15-4BDF-86B4-894AB112FBB7}"/>
    <cellStyle name="Měna 2 3 3 4 2 5 5 2" xfId="46935" xr:uid="{C6E78D3F-7419-401C-8DEE-349123B8EF32}"/>
    <cellStyle name="Měna 2 3 3 4 2 5 6" xfId="29295" xr:uid="{59CD3392-607C-4E92-8C8C-01CB55AA6D3E}"/>
    <cellStyle name="Měna 2 3 3 4 2 6" xfId="4725" xr:uid="{E4AFA30E-21AB-4C55-8BA9-2C461E193EE8}"/>
    <cellStyle name="Měna 2 3 3 4 2 6 2" xfId="22365" xr:uid="{C866EDCC-B5AD-4E35-9B4E-A3F2AF394BA0}"/>
    <cellStyle name="Měna 2 3 3 4 2 6 2 2" xfId="48825" xr:uid="{54442A5A-9D73-4371-933B-1B47792777FF}"/>
    <cellStyle name="Měna 2 3 3 4 2 6 3" xfId="31185" xr:uid="{9ADEE5D3-36EB-4A41-9BA2-39AEA7FFB1F4}"/>
    <cellStyle name="Měna 2 3 3 4 2 7" xfId="9135" xr:uid="{DF141705-E877-47AA-9893-2C3D623722A9}"/>
    <cellStyle name="Měna 2 3 3 4 2 7 2" xfId="35595" xr:uid="{87FCBA10-A470-45D8-943F-4418843864BD}"/>
    <cellStyle name="Měna 2 3 3 4 2 8" xfId="13545" xr:uid="{F58A6C4C-6F04-4F86-97CB-91579E5CBE92}"/>
    <cellStyle name="Měna 2 3 3 4 2 8 2" xfId="40005" xr:uid="{D43B8273-9C91-4452-8C69-B4840DFAD3EE}"/>
    <cellStyle name="Měna 2 3 3 4 2 9" xfId="17955" xr:uid="{A465A145-D888-4EAC-8F94-116E5DF905E9}"/>
    <cellStyle name="Měna 2 3 3 4 2 9 2" xfId="44415" xr:uid="{327529B9-0CAF-40CE-A00F-FE2809976034}"/>
    <cellStyle name="Měna 2 3 3 4 3" xfId="525" xr:uid="{DEF4566C-64B1-493D-8635-FA8C349F38E8}"/>
    <cellStyle name="Měna 2 3 3 4 3 10" xfId="26985" xr:uid="{AE8A9D42-F25C-4A1D-A99A-1A5EBBC6DC61}"/>
    <cellStyle name="Měna 2 3 3 4 3 2" xfId="1155" xr:uid="{09BF4DEA-815D-4DBE-ADDB-61283A2F07FA}"/>
    <cellStyle name="Měna 2 3 3 4 3 2 2" xfId="3675" xr:uid="{38AD723C-52CF-4098-8E73-638DB2815201}"/>
    <cellStyle name="Měna 2 3 3 4 3 2 2 2" xfId="8085" xr:uid="{3AA12179-B972-4C1A-98BC-159B8BB9FCC4}"/>
    <cellStyle name="Měna 2 3 3 4 3 2 2 2 2" xfId="25725" xr:uid="{BBFCDD4B-DA00-4EB6-97D7-0512E6C1D53A}"/>
    <cellStyle name="Měna 2 3 3 4 3 2 2 2 2 2" xfId="52185" xr:uid="{9951A902-D990-45D6-B7A7-2A04A907707B}"/>
    <cellStyle name="Měna 2 3 3 4 3 2 2 2 3" xfId="34545" xr:uid="{1C0EF443-473A-4CA7-A7C2-3E1DB2E20132}"/>
    <cellStyle name="Měna 2 3 3 4 3 2 2 3" xfId="12495" xr:uid="{D3160C8F-5D4D-40DC-AEF9-5F2A6080BF0E}"/>
    <cellStyle name="Měna 2 3 3 4 3 2 2 3 2" xfId="38955" xr:uid="{4347CA61-F7EF-4DFA-9666-4D01B8FDD74C}"/>
    <cellStyle name="Měna 2 3 3 4 3 2 2 4" xfId="16905" xr:uid="{C4A4B562-D7B2-421C-8394-D845B6F32F24}"/>
    <cellStyle name="Měna 2 3 3 4 3 2 2 4 2" xfId="43365" xr:uid="{8AAA7AE8-CF7C-4160-8265-3977F35048B3}"/>
    <cellStyle name="Měna 2 3 3 4 3 2 2 5" xfId="21315" xr:uid="{15C910C9-B6CB-488F-B53E-1AE491F45ADE}"/>
    <cellStyle name="Měna 2 3 3 4 3 2 2 5 2" xfId="47775" xr:uid="{F948AB0C-BA23-4E52-946D-853ABDD1D307}"/>
    <cellStyle name="Měna 2 3 3 4 3 2 2 6" xfId="30135" xr:uid="{59C7B6B0-2F56-40C8-B0EA-5BD99716DC1E}"/>
    <cellStyle name="Měna 2 3 3 4 3 2 3" xfId="5565" xr:uid="{87FB3BB5-3C56-4ECF-8059-1F4E4488C867}"/>
    <cellStyle name="Měna 2 3 3 4 3 2 3 2" xfId="23205" xr:uid="{2A1B54DE-2A8A-4ABE-A1E5-B0F60432092B}"/>
    <cellStyle name="Měna 2 3 3 4 3 2 3 2 2" xfId="49665" xr:uid="{EE8841B0-8C62-45D4-8CE6-90DADAAA3FB2}"/>
    <cellStyle name="Měna 2 3 3 4 3 2 3 3" xfId="32025" xr:uid="{48CA7E69-8F6B-4767-ACCF-BB3FDDB0EBAC}"/>
    <cellStyle name="Měna 2 3 3 4 3 2 4" xfId="9975" xr:uid="{F31390B3-532A-47A4-8A33-46EC5169CA89}"/>
    <cellStyle name="Měna 2 3 3 4 3 2 4 2" xfId="36435" xr:uid="{C3BFFB46-854E-4A6A-8209-03AA638DA255}"/>
    <cellStyle name="Měna 2 3 3 4 3 2 5" xfId="14385" xr:uid="{A83715CB-FAFA-4358-B6F3-1D69B733D7BE}"/>
    <cellStyle name="Měna 2 3 3 4 3 2 5 2" xfId="40845" xr:uid="{87819098-E157-40B8-AD33-AAA63ECC949C}"/>
    <cellStyle name="Měna 2 3 3 4 3 2 6" xfId="18795" xr:uid="{E28EB169-0F16-4B42-9B7B-F91FCFAB9A8F}"/>
    <cellStyle name="Měna 2 3 3 4 3 2 6 2" xfId="45255" xr:uid="{FACE17C8-36D1-4F4F-BE9A-D206821DFCD2}"/>
    <cellStyle name="Měna 2 3 3 4 3 2 7" xfId="27615" xr:uid="{99F15ED9-1717-4AD4-ADBA-2DFE4BB6B8A4}"/>
    <cellStyle name="Měna 2 3 3 4 3 3" xfId="1785" xr:uid="{E605D57C-DDBB-4057-8ECC-8B537B909506}"/>
    <cellStyle name="Měna 2 3 3 4 3 3 2" xfId="4305" xr:uid="{5DA0CDAC-9F16-483A-9331-1B446E5DA200}"/>
    <cellStyle name="Měna 2 3 3 4 3 3 2 2" xfId="8715" xr:uid="{2BC89A47-6722-4313-8242-9FFE996AB6A4}"/>
    <cellStyle name="Měna 2 3 3 4 3 3 2 2 2" xfId="26355" xr:uid="{8A831620-E60F-4F9B-AE40-85DDBE493455}"/>
    <cellStyle name="Měna 2 3 3 4 3 3 2 2 2 2" xfId="52815" xr:uid="{9D4056CC-133C-4FA3-B29B-477D5B52AF33}"/>
    <cellStyle name="Měna 2 3 3 4 3 3 2 2 3" xfId="35175" xr:uid="{B262F10D-F970-441A-BB4F-5F43C437C4FE}"/>
    <cellStyle name="Měna 2 3 3 4 3 3 2 3" xfId="13125" xr:uid="{C3E5F95C-CEFC-48C4-AAB6-17EEDC5D0B60}"/>
    <cellStyle name="Měna 2 3 3 4 3 3 2 3 2" xfId="39585" xr:uid="{60495C5A-6E3F-4B74-AA0D-997FAD6F73DE}"/>
    <cellStyle name="Měna 2 3 3 4 3 3 2 4" xfId="17535" xr:uid="{881DCF51-0418-49E1-B572-1BC00FAE789F}"/>
    <cellStyle name="Měna 2 3 3 4 3 3 2 4 2" xfId="43995" xr:uid="{ABD43F5E-596C-4BA9-84ED-8811395D6E83}"/>
    <cellStyle name="Měna 2 3 3 4 3 3 2 5" xfId="21945" xr:uid="{49F4C768-D712-494A-88FE-3A1806651D74}"/>
    <cellStyle name="Měna 2 3 3 4 3 3 2 5 2" xfId="48405" xr:uid="{CC8D65AA-8B0D-4D4B-8647-5B68B1200B30}"/>
    <cellStyle name="Měna 2 3 3 4 3 3 2 6" xfId="30765" xr:uid="{CFBF1577-AE1A-47B1-AE76-3561A9122FD4}"/>
    <cellStyle name="Měna 2 3 3 4 3 3 3" xfId="6195" xr:uid="{FACEC9DB-9B81-4359-B690-ECEFFB556FEF}"/>
    <cellStyle name="Měna 2 3 3 4 3 3 3 2" xfId="23835" xr:uid="{C63DDEC5-ADF5-458A-85B5-ABAAE479F92D}"/>
    <cellStyle name="Měna 2 3 3 4 3 3 3 2 2" xfId="50295" xr:uid="{29C8D80E-A587-4BD6-AAAE-C52BC56B85F1}"/>
    <cellStyle name="Měna 2 3 3 4 3 3 3 3" xfId="32655" xr:uid="{BACCDD51-3B42-45F5-BBCC-5ACD53C00895}"/>
    <cellStyle name="Měna 2 3 3 4 3 3 4" xfId="10605" xr:uid="{26C436FC-56AF-43D2-8D5D-13530EFB0D31}"/>
    <cellStyle name="Měna 2 3 3 4 3 3 4 2" xfId="37065" xr:uid="{CE63A5DA-D1BD-4A7E-8CE6-532D4AE4EC1E}"/>
    <cellStyle name="Měna 2 3 3 4 3 3 5" xfId="15015" xr:uid="{6AE900AC-9EDD-4854-929D-19B03A62E547}"/>
    <cellStyle name="Měna 2 3 3 4 3 3 5 2" xfId="41475" xr:uid="{F4AAE75A-CD7E-4F48-83CE-6177BB938137}"/>
    <cellStyle name="Měna 2 3 3 4 3 3 6" xfId="19425" xr:uid="{997E6E1D-B9B8-454B-B386-8A38F74F2913}"/>
    <cellStyle name="Měna 2 3 3 4 3 3 6 2" xfId="45885" xr:uid="{CC9D8948-5195-4571-836F-0E514FA36280}"/>
    <cellStyle name="Měna 2 3 3 4 3 3 7" xfId="28245" xr:uid="{7CBEC470-F3AC-419C-8755-5B5911F2D711}"/>
    <cellStyle name="Měna 2 3 3 4 3 4" xfId="2415" xr:uid="{E3A897AB-F726-4CED-A6F6-A64E5BE192BF}"/>
    <cellStyle name="Měna 2 3 3 4 3 4 2" xfId="6825" xr:uid="{37C6B9C6-1D02-44FE-9EBE-F2EB4C97EDF5}"/>
    <cellStyle name="Měna 2 3 3 4 3 4 2 2" xfId="24465" xr:uid="{AC13EF24-9E4C-40D9-89F0-BC688DDB0504}"/>
    <cellStyle name="Měna 2 3 3 4 3 4 2 2 2" xfId="50925" xr:uid="{A0D7F83B-A8FF-40DA-B28F-2EE86109C3A7}"/>
    <cellStyle name="Měna 2 3 3 4 3 4 2 3" xfId="33285" xr:uid="{35ACE3D0-6309-44FE-898B-DBAA8E8FDC88}"/>
    <cellStyle name="Měna 2 3 3 4 3 4 3" xfId="11235" xr:uid="{AC61D3F6-13E6-4A65-9C82-A2DC5DAA21FA}"/>
    <cellStyle name="Měna 2 3 3 4 3 4 3 2" xfId="37695" xr:uid="{6BFA081D-E096-45A4-B4B1-99952D834D73}"/>
    <cellStyle name="Měna 2 3 3 4 3 4 4" xfId="15645" xr:uid="{39D61986-030A-47B9-8398-F590C4D6FD50}"/>
    <cellStyle name="Měna 2 3 3 4 3 4 4 2" xfId="42105" xr:uid="{6EA23B96-C15B-4521-889D-984A40707000}"/>
    <cellStyle name="Měna 2 3 3 4 3 4 5" xfId="20055" xr:uid="{C08B6B09-6CCC-4D42-9072-69F9DCB139E4}"/>
    <cellStyle name="Měna 2 3 3 4 3 4 5 2" xfId="46515" xr:uid="{44BFBDD4-661F-4927-AD5B-188A5A489992}"/>
    <cellStyle name="Měna 2 3 3 4 3 4 6" xfId="28875" xr:uid="{D0EE8CFD-88B4-4093-B5A9-5F0B8A2C51BD}"/>
    <cellStyle name="Měna 2 3 3 4 3 5" xfId="3045" xr:uid="{314C5004-A7E0-422E-9738-320BCC627D8D}"/>
    <cellStyle name="Měna 2 3 3 4 3 5 2" xfId="7455" xr:uid="{7B50722F-40F8-4FE5-AA53-A2916C1FAC78}"/>
    <cellStyle name="Měna 2 3 3 4 3 5 2 2" xfId="25095" xr:uid="{66249747-C71C-408F-9B2C-19AC401438E4}"/>
    <cellStyle name="Měna 2 3 3 4 3 5 2 2 2" xfId="51555" xr:uid="{EB5F2DD2-1B0A-4894-B917-952DC5552FA3}"/>
    <cellStyle name="Měna 2 3 3 4 3 5 2 3" xfId="33915" xr:uid="{28E7632C-634E-4D49-8E4F-D589E7CB9EF8}"/>
    <cellStyle name="Měna 2 3 3 4 3 5 3" xfId="11865" xr:uid="{5EF1CF76-01AD-4AE9-B141-B8CF9A88C390}"/>
    <cellStyle name="Měna 2 3 3 4 3 5 3 2" xfId="38325" xr:uid="{8368956E-6BDD-4314-B5ED-97BCA533DB0D}"/>
    <cellStyle name="Měna 2 3 3 4 3 5 4" xfId="16275" xr:uid="{07884499-B73A-46A9-8E26-2EAA4E581B37}"/>
    <cellStyle name="Měna 2 3 3 4 3 5 4 2" xfId="42735" xr:uid="{E9E64563-4FBE-44B0-90DD-3BC464804AC8}"/>
    <cellStyle name="Měna 2 3 3 4 3 5 5" xfId="20685" xr:uid="{DB7B5147-F297-4B9C-8E7E-42647AA54CF9}"/>
    <cellStyle name="Měna 2 3 3 4 3 5 5 2" xfId="47145" xr:uid="{5C7D3C6A-BE31-4C1A-8847-ACF9099CF1C3}"/>
    <cellStyle name="Měna 2 3 3 4 3 5 6" xfId="29505" xr:uid="{DF8F4324-2E8E-4F9C-A8B9-85E936EEDCA9}"/>
    <cellStyle name="Měna 2 3 3 4 3 6" xfId="4935" xr:uid="{AB9740A6-9DF7-4EEF-9119-9B7A5D38E7D1}"/>
    <cellStyle name="Měna 2 3 3 4 3 6 2" xfId="22575" xr:uid="{8D09F2FD-5163-4A13-BF84-F47EBF4BEE40}"/>
    <cellStyle name="Měna 2 3 3 4 3 6 2 2" xfId="49035" xr:uid="{54FD6312-949D-4375-A82A-3691192D2A3F}"/>
    <cellStyle name="Měna 2 3 3 4 3 6 3" xfId="31395" xr:uid="{09635BF7-3953-4B63-B92B-06A7973EBA35}"/>
    <cellStyle name="Měna 2 3 3 4 3 7" xfId="9345" xr:uid="{8FEE4DA8-B59F-4E1E-A245-60613CC42CD1}"/>
    <cellStyle name="Měna 2 3 3 4 3 7 2" xfId="35805" xr:uid="{F7126304-5CCE-4645-BBA3-502A2D4A9A78}"/>
    <cellStyle name="Měna 2 3 3 4 3 8" xfId="13755" xr:uid="{2632DE36-FC6A-4B8B-9C52-8A7286C8D3BB}"/>
    <cellStyle name="Měna 2 3 3 4 3 8 2" xfId="40215" xr:uid="{C53A5AC6-0794-4136-B557-6A2B519572A6}"/>
    <cellStyle name="Měna 2 3 3 4 3 9" xfId="18165" xr:uid="{69128BC9-CF2B-41B0-9EE9-FB0F0EA4B905}"/>
    <cellStyle name="Měna 2 3 3 4 3 9 2" xfId="44625" xr:uid="{22EB965D-C3BD-4918-B259-3930EE0C7F48}"/>
    <cellStyle name="Měna 2 3 3 4 4" xfId="735" xr:uid="{A48B9CDA-1632-4BCC-9510-9563D9AF2594}"/>
    <cellStyle name="Měna 2 3 3 4 4 2" xfId="3255" xr:uid="{672B283F-ABEE-4433-9FDD-3D96C3B3D819}"/>
    <cellStyle name="Měna 2 3 3 4 4 2 2" xfId="7665" xr:uid="{5F2C79EF-2F06-40CA-8BCD-77436E907CFC}"/>
    <cellStyle name="Měna 2 3 3 4 4 2 2 2" xfId="25305" xr:uid="{45A150AA-BD20-4662-86AA-05E4CAE3AC7C}"/>
    <cellStyle name="Měna 2 3 3 4 4 2 2 2 2" xfId="51765" xr:uid="{CB870BB2-8E31-4A4C-96AA-883C1E3A4E92}"/>
    <cellStyle name="Měna 2 3 3 4 4 2 2 3" xfId="34125" xr:uid="{BFB748E0-11AD-4D2E-BACC-F02329B72122}"/>
    <cellStyle name="Měna 2 3 3 4 4 2 3" xfId="12075" xr:uid="{3E455268-36F5-4CF1-B910-4F851FAE2073}"/>
    <cellStyle name="Měna 2 3 3 4 4 2 3 2" xfId="38535" xr:uid="{CAEF79B6-790F-4768-B9D6-E137A0FBA080}"/>
    <cellStyle name="Měna 2 3 3 4 4 2 4" xfId="16485" xr:uid="{D032D884-2EC6-47A9-86F4-F1FE87F09027}"/>
    <cellStyle name="Měna 2 3 3 4 4 2 4 2" xfId="42945" xr:uid="{FF2B50BB-5FD5-4000-9A1F-1273518C7488}"/>
    <cellStyle name="Měna 2 3 3 4 4 2 5" xfId="20895" xr:uid="{3D53AA75-CA53-461D-8E61-7532D8B83984}"/>
    <cellStyle name="Měna 2 3 3 4 4 2 5 2" xfId="47355" xr:uid="{90C3AC3A-9DFD-4D90-8CC3-EAEA80540041}"/>
    <cellStyle name="Měna 2 3 3 4 4 2 6" xfId="29715" xr:uid="{6C38AE62-8146-499C-9937-51C694B91977}"/>
    <cellStyle name="Měna 2 3 3 4 4 3" xfId="5145" xr:uid="{2B99D4EF-ABFA-4B77-B52E-763B6D7DD065}"/>
    <cellStyle name="Měna 2 3 3 4 4 3 2" xfId="22785" xr:uid="{0A605B8F-691C-4CE3-BF24-03BFD618D8BD}"/>
    <cellStyle name="Měna 2 3 3 4 4 3 2 2" xfId="49245" xr:uid="{EB170F54-6028-491E-9D6D-6DF26436B9AB}"/>
    <cellStyle name="Měna 2 3 3 4 4 3 3" xfId="31605" xr:uid="{73BDC2AB-D278-4B0B-883A-93F5C5A6A6FB}"/>
    <cellStyle name="Měna 2 3 3 4 4 4" xfId="9555" xr:uid="{891B525D-389C-444B-B14D-D2371F1F6615}"/>
    <cellStyle name="Měna 2 3 3 4 4 4 2" xfId="36015" xr:uid="{9DB64E6F-1F43-47C8-A0AB-BF94D671BD9A}"/>
    <cellStyle name="Měna 2 3 3 4 4 5" xfId="13965" xr:uid="{8F371438-F0C4-444B-A1A0-0FA9AFED3C0C}"/>
    <cellStyle name="Měna 2 3 3 4 4 5 2" xfId="40425" xr:uid="{EC871D14-5110-4354-932A-FDB0632A193F}"/>
    <cellStyle name="Měna 2 3 3 4 4 6" xfId="18375" xr:uid="{A43F4237-9F4A-4A33-979D-AE7B678161C9}"/>
    <cellStyle name="Měna 2 3 3 4 4 6 2" xfId="44835" xr:uid="{924D9A95-1A7F-440A-80B4-29332FE2DFD0}"/>
    <cellStyle name="Měna 2 3 3 4 4 7" xfId="27195" xr:uid="{2BD7B1BC-7ED4-4978-B197-BC1E99EF9498}"/>
    <cellStyle name="Měna 2 3 3 4 5" xfId="1365" xr:uid="{7E119113-64CF-4A00-81E9-C4ADE67D9D05}"/>
    <cellStyle name="Měna 2 3 3 4 5 2" xfId="3885" xr:uid="{0E3B048C-E713-46CC-861E-D96BB3573D98}"/>
    <cellStyle name="Měna 2 3 3 4 5 2 2" xfId="8295" xr:uid="{A7C3F383-D788-46FC-A7B8-755FC3974161}"/>
    <cellStyle name="Měna 2 3 3 4 5 2 2 2" xfId="25935" xr:uid="{44DB5287-982D-4DF4-A8B2-AA2818BD0D51}"/>
    <cellStyle name="Měna 2 3 3 4 5 2 2 2 2" xfId="52395" xr:uid="{86BD18CB-0993-4FBB-8D18-BDC6641D5BAB}"/>
    <cellStyle name="Měna 2 3 3 4 5 2 2 3" xfId="34755" xr:uid="{A9BBEF85-082E-4B16-8359-C5B9AA0BABF0}"/>
    <cellStyle name="Měna 2 3 3 4 5 2 3" xfId="12705" xr:uid="{B1987FF9-2356-4EBA-A1E1-21B5544F5B50}"/>
    <cellStyle name="Měna 2 3 3 4 5 2 3 2" xfId="39165" xr:uid="{F9AE192B-0BDA-4037-8872-1BCAF3882705}"/>
    <cellStyle name="Měna 2 3 3 4 5 2 4" xfId="17115" xr:uid="{EFC94320-E3F2-4855-AA8F-860D8E91F65C}"/>
    <cellStyle name="Měna 2 3 3 4 5 2 4 2" xfId="43575" xr:uid="{E7FE9968-055B-432A-870A-E6C40BED3CA0}"/>
    <cellStyle name="Měna 2 3 3 4 5 2 5" xfId="21525" xr:uid="{B3219215-1B6C-4F5E-B58C-C4F063361EDE}"/>
    <cellStyle name="Měna 2 3 3 4 5 2 5 2" xfId="47985" xr:uid="{C1F644DD-545B-44C0-BD88-7E1CAA3B1FDA}"/>
    <cellStyle name="Měna 2 3 3 4 5 2 6" xfId="30345" xr:uid="{F357A08E-89F5-4CDE-BBAC-D009271EC8AB}"/>
    <cellStyle name="Měna 2 3 3 4 5 3" xfId="5775" xr:uid="{F6398EBD-3C47-42D3-B106-A0387670E436}"/>
    <cellStyle name="Měna 2 3 3 4 5 3 2" xfId="23415" xr:uid="{2CDBD692-053C-464F-987A-C6955DF59670}"/>
    <cellStyle name="Měna 2 3 3 4 5 3 2 2" xfId="49875" xr:uid="{23543E5F-FF56-4918-96D0-AB3D15268A7B}"/>
    <cellStyle name="Měna 2 3 3 4 5 3 3" xfId="32235" xr:uid="{7A77431F-3B59-4BCD-9AC5-49EAD60EFE33}"/>
    <cellStyle name="Měna 2 3 3 4 5 4" xfId="10185" xr:uid="{52261CA6-544B-4470-83A9-1896BD0B4A18}"/>
    <cellStyle name="Měna 2 3 3 4 5 4 2" xfId="36645" xr:uid="{277F50EC-5123-4D73-8D7C-C7F5C78EBF15}"/>
    <cellStyle name="Měna 2 3 3 4 5 5" xfId="14595" xr:uid="{EF8FBC7C-04F0-4710-8511-1E9A1BC40A44}"/>
    <cellStyle name="Měna 2 3 3 4 5 5 2" xfId="41055" xr:uid="{AB6BB4C0-21F9-47C9-90E0-C33ED12BC5FD}"/>
    <cellStyle name="Měna 2 3 3 4 5 6" xfId="19005" xr:uid="{851F373B-93B6-433A-9351-AB960311F593}"/>
    <cellStyle name="Měna 2 3 3 4 5 6 2" xfId="45465" xr:uid="{45F597DD-3723-4A61-AAC4-1EAA0C6B12AC}"/>
    <cellStyle name="Měna 2 3 3 4 5 7" xfId="27825" xr:uid="{5C0D9DF3-28B5-4C93-A54E-B13D238E243D}"/>
    <cellStyle name="Měna 2 3 3 4 6" xfId="1995" xr:uid="{FECC2B25-F29A-4ED4-855B-06250DC32185}"/>
    <cellStyle name="Měna 2 3 3 4 6 2" xfId="6405" xr:uid="{E20E82D3-B6F0-4557-9715-DA9988179AFB}"/>
    <cellStyle name="Měna 2 3 3 4 6 2 2" xfId="24045" xr:uid="{7A9284D6-240F-4995-916C-2C7742331492}"/>
    <cellStyle name="Měna 2 3 3 4 6 2 2 2" xfId="50505" xr:uid="{EE7038D5-3B6A-42D7-99B0-7CF89ABEB9E4}"/>
    <cellStyle name="Měna 2 3 3 4 6 2 3" xfId="32865" xr:uid="{DD130D7A-8EA7-4AC4-B644-3054C3175B05}"/>
    <cellStyle name="Měna 2 3 3 4 6 3" xfId="10815" xr:uid="{1412D758-744D-4927-B2E7-08E990192026}"/>
    <cellStyle name="Měna 2 3 3 4 6 3 2" xfId="37275" xr:uid="{FCD6A62A-9E26-49E2-8C22-097A8076803E}"/>
    <cellStyle name="Měna 2 3 3 4 6 4" xfId="15225" xr:uid="{7A148C8A-F2C2-4CA3-8DFA-BE4F020713F0}"/>
    <cellStyle name="Měna 2 3 3 4 6 4 2" xfId="41685" xr:uid="{137A6B4F-52AE-4877-9FB6-8EC585953118}"/>
    <cellStyle name="Měna 2 3 3 4 6 5" xfId="19635" xr:uid="{79D893E8-6B42-4624-8C8F-8E5216D284C8}"/>
    <cellStyle name="Měna 2 3 3 4 6 5 2" xfId="46095" xr:uid="{4B11F0D7-7038-4E4B-B03F-286173283231}"/>
    <cellStyle name="Měna 2 3 3 4 6 6" xfId="28455" xr:uid="{B18D1F7C-2856-47FC-AEC1-B09E385F6C84}"/>
    <cellStyle name="Měna 2 3 3 4 7" xfId="2625" xr:uid="{B057EA86-69EC-4114-A7C5-4306895E7988}"/>
    <cellStyle name="Měna 2 3 3 4 7 2" xfId="7035" xr:uid="{16BBB266-FFA7-4737-BD7D-E3514C8CE8F9}"/>
    <cellStyle name="Měna 2 3 3 4 7 2 2" xfId="24675" xr:uid="{0595AA81-479E-4EA1-885B-530CA41083AD}"/>
    <cellStyle name="Měna 2 3 3 4 7 2 2 2" xfId="51135" xr:uid="{3343BD6F-B7B7-4C23-99E5-391AC77EB7D1}"/>
    <cellStyle name="Měna 2 3 3 4 7 2 3" xfId="33495" xr:uid="{A83C58E2-22E6-4979-A611-4718277CE10E}"/>
    <cellStyle name="Měna 2 3 3 4 7 3" xfId="11445" xr:uid="{312ECA4F-3686-4D75-AFC6-671D0009C502}"/>
    <cellStyle name="Měna 2 3 3 4 7 3 2" xfId="37905" xr:uid="{79CCF735-E38D-4BD6-8352-76EC2827D4F1}"/>
    <cellStyle name="Měna 2 3 3 4 7 4" xfId="15855" xr:uid="{3B7B2270-EFEA-499D-A0A8-ED9E88683BE6}"/>
    <cellStyle name="Měna 2 3 3 4 7 4 2" xfId="42315" xr:uid="{EE69C037-62D4-4BA0-8A45-90848C22C4C1}"/>
    <cellStyle name="Měna 2 3 3 4 7 5" xfId="20265" xr:uid="{C902A4FF-66F0-4EF4-8435-D5903035BDBD}"/>
    <cellStyle name="Měna 2 3 3 4 7 5 2" xfId="46725" xr:uid="{C7604A3E-D9B6-4A66-A30F-D9EBCB2B82F4}"/>
    <cellStyle name="Měna 2 3 3 4 7 6" xfId="29085" xr:uid="{367818FE-F6D3-4DD2-9DC9-696D771A7F85}"/>
    <cellStyle name="Měna 2 3 3 4 8" xfId="4515" xr:uid="{B6CED4F5-EB91-4A6C-BC7E-C5111CE7A016}"/>
    <cellStyle name="Měna 2 3 3 4 8 2" xfId="22155" xr:uid="{F40E532D-C816-43DA-AA38-0CF3C0EB73F1}"/>
    <cellStyle name="Měna 2 3 3 4 8 2 2" xfId="48615" xr:uid="{4F96FFD9-1A27-4DDC-A0B4-C899CCE7818E}"/>
    <cellStyle name="Měna 2 3 3 4 8 3" xfId="30975" xr:uid="{0B6744C9-8434-46C9-B634-2A7A5A56C147}"/>
    <cellStyle name="Měna 2 3 3 4 9" xfId="8925" xr:uid="{932C6D52-F83E-4E20-B8D3-682B955D1B6C}"/>
    <cellStyle name="Měna 2 3 3 4 9 2" xfId="35385" xr:uid="{9B6569CD-3C5C-4651-9EAD-6BBE6920E58A}"/>
    <cellStyle name="Měna 2 3 3 5" xfId="146" xr:uid="{A33EF41F-A2A1-4452-993A-B398598E5219}"/>
    <cellStyle name="Měna 2 3 3 5 10" xfId="13377" xr:uid="{C0D235A6-BF23-407C-AA25-C433F28DB4F7}"/>
    <cellStyle name="Měna 2 3 3 5 10 2" xfId="39837" xr:uid="{2BAE0B95-302E-4480-BD3C-AFF95464B78A}"/>
    <cellStyle name="Měna 2 3 3 5 11" xfId="17787" xr:uid="{959A1681-C1D1-4FEE-9CD5-6F8CCE575F50}"/>
    <cellStyle name="Měna 2 3 3 5 11 2" xfId="44247" xr:uid="{F01C6046-FD8A-4737-9FAA-7B9BB4A6ED12}"/>
    <cellStyle name="Měna 2 3 3 5 12" xfId="26607" xr:uid="{836F9374-123F-4897-89D3-ADE4B2CB7CC8}"/>
    <cellStyle name="Měna 2 3 3 5 2" xfId="357" xr:uid="{B8FCF2F8-A7EA-4CC3-82C0-0DE952EE34CA}"/>
    <cellStyle name="Měna 2 3 3 5 2 10" xfId="26817" xr:uid="{C2B56841-A363-4856-AEF9-BEE1D0A2C383}"/>
    <cellStyle name="Měna 2 3 3 5 2 2" xfId="987" xr:uid="{56094F27-A832-41D3-89CB-16DAFF69F857}"/>
    <cellStyle name="Měna 2 3 3 5 2 2 2" xfId="3507" xr:uid="{F8314703-CBA8-4085-9B62-36A2F1074F53}"/>
    <cellStyle name="Měna 2 3 3 5 2 2 2 2" xfId="7917" xr:uid="{073BDFAE-E330-4E02-B7C9-2BB6F72DDFC0}"/>
    <cellStyle name="Měna 2 3 3 5 2 2 2 2 2" xfId="25557" xr:uid="{14C26BD2-8A60-4374-AF79-A5D70BD4B495}"/>
    <cellStyle name="Měna 2 3 3 5 2 2 2 2 2 2" xfId="52017" xr:uid="{D273DBE6-F81D-4E80-8030-4C78CE59C328}"/>
    <cellStyle name="Měna 2 3 3 5 2 2 2 2 3" xfId="34377" xr:uid="{E5E167FF-6248-4F1B-8D36-74F142DEFF63}"/>
    <cellStyle name="Měna 2 3 3 5 2 2 2 3" xfId="12327" xr:uid="{149B9FB4-4B08-4E04-A056-E854896881A8}"/>
    <cellStyle name="Měna 2 3 3 5 2 2 2 3 2" xfId="38787" xr:uid="{12C557AF-2F74-44F9-A1DA-8EB391CB850C}"/>
    <cellStyle name="Měna 2 3 3 5 2 2 2 4" xfId="16737" xr:uid="{70216226-6E41-404E-A0A2-3AD433B27F00}"/>
    <cellStyle name="Měna 2 3 3 5 2 2 2 4 2" xfId="43197" xr:uid="{5AA8091D-2F31-42F9-A341-4AB893F35FD0}"/>
    <cellStyle name="Měna 2 3 3 5 2 2 2 5" xfId="21147" xr:uid="{CD3BD2E6-DDDE-4DA9-86CC-7FB33DCE1C89}"/>
    <cellStyle name="Měna 2 3 3 5 2 2 2 5 2" xfId="47607" xr:uid="{F45E2B40-1785-4194-AEE8-EE5E3813E2CE}"/>
    <cellStyle name="Měna 2 3 3 5 2 2 2 6" xfId="29967" xr:uid="{3880BC14-2727-4A9C-9C39-34D5148A4D71}"/>
    <cellStyle name="Měna 2 3 3 5 2 2 3" xfId="5397" xr:uid="{8A133996-BF9A-438D-9BD9-F174B34407CF}"/>
    <cellStyle name="Měna 2 3 3 5 2 2 3 2" xfId="23037" xr:uid="{F4EB708E-5B33-49D2-8E8C-D152E3BAE6E4}"/>
    <cellStyle name="Měna 2 3 3 5 2 2 3 2 2" xfId="49497" xr:uid="{A9812B84-39E4-492A-B320-4A72B4F0D866}"/>
    <cellStyle name="Měna 2 3 3 5 2 2 3 3" xfId="31857" xr:uid="{51D97823-6F29-4895-A289-255FD10E6B15}"/>
    <cellStyle name="Měna 2 3 3 5 2 2 4" xfId="9807" xr:uid="{F73AB481-CF06-4A62-A176-384689285FDE}"/>
    <cellStyle name="Měna 2 3 3 5 2 2 4 2" xfId="36267" xr:uid="{774E84E8-43F6-4B7C-9AA5-FC4872BEA18A}"/>
    <cellStyle name="Měna 2 3 3 5 2 2 5" xfId="14217" xr:uid="{E708E455-EAFC-4807-955B-75439593CCB0}"/>
    <cellStyle name="Měna 2 3 3 5 2 2 5 2" xfId="40677" xr:uid="{463E593E-A556-43C6-A2D5-1B4CC035A859}"/>
    <cellStyle name="Měna 2 3 3 5 2 2 6" xfId="18627" xr:uid="{E9B5A12F-2F48-408F-97B5-2DD6201A7D87}"/>
    <cellStyle name="Měna 2 3 3 5 2 2 6 2" xfId="45087" xr:uid="{A67A48B9-7E3E-4634-9949-6A53F8BBE53C}"/>
    <cellStyle name="Měna 2 3 3 5 2 2 7" xfId="27447" xr:uid="{2BB0788B-0549-47A5-A5FF-919A89B32D30}"/>
    <cellStyle name="Měna 2 3 3 5 2 3" xfId="1617" xr:uid="{390AB8D2-479C-4329-ACBA-5DF9384896E1}"/>
    <cellStyle name="Měna 2 3 3 5 2 3 2" xfId="4137" xr:uid="{2D1BD71B-89F9-4F60-961E-80E540310EEB}"/>
    <cellStyle name="Měna 2 3 3 5 2 3 2 2" xfId="8547" xr:uid="{2BD89215-4D4C-4119-B9AC-4B4307E1CC78}"/>
    <cellStyle name="Měna 2 3 3 5 2 3 2 2 2" xfId="26187" xr:uid="{650FAE34-156F-4187-912D-D171A6C4E053}"/>
    <cellStyle name="Měna 2 3 3 5 2 3 2 2 2 2" xfId="52647" xr:uid="{BA62F832-80B0-4877-8F5D-7201DF754786}"/>
    <cellStyle name="Měna 2 3 3 5 2 3 2 2 3" xfId="35007" xr:uid="{B1F9C9BE-BBED-4E04-86DA-76F24719FF0B}"/>
    <cellStyle name="Měna 2 3 3 5 2 3 2 3" xfId="12957" xr:uid="{75ED403A-A51C-4442-BFD9-90A79AB11635}"/>
    <cellStyle name="Měna 2 3 3 5 2 3 2 3 2" xfId="39417" xr:uid="{106029E9-D82E-45E6-B179-79BD025CC1C9}"/>
    <cellStyle name="Měna 2 3 3 5 2 3 2 4" xfId="17367" xr:uid="{A793DCEE-E5B9-4ACC-B60E-188F19B550C2}"/>
    <cellStyle name="Měna 2 3 3 5 2 3 2 4 2" xfId="43827" xr:uid="{32BFD483-E5F4-424D-8923-CF194A7F71A5}"/>
    <cellStyle name="Měna 2 3 3 5 2 3 2 5" xfId="21777" xr:uid="{D6340EB2-52D7-4ACA-A43D-C324D1282010}"/>
    <cellStyle name="Měna 2 3 3 5 2 3 2 5 2" xfId="48237" xr:uid="{6F25C993-9A36-46A1-BCDA-229B2D3286A0}"/>
    <cellStyle name="Měna 2 3 3 5 2 3 2 6" xfId="30597" xr:uid="{E27A0AE0-A773-4748-AAD1-A4DAA5D68D5E}"/>
    <cellStyle name="Měna 2 3 3 5 2 3 3" xfId="6027" xr:uid="{3B43AFF8-518F-476C-A13F-1760E90FFE9D}"/>
    <cellStyle name="Měna 2 3 3 5 2 3 3 2" xfId="23667" xr:uid="{D8FE42A3-513B-4755-9AA2-ABF148611D0F}"/>
    <cellStyle name="Měna 2 3 3 5 2 3 3 2 2" xfId="50127" xr:uid="{14813598-F4CC-4732-A8A8-A21A04B00BF9}"/>
    <cellStyle name="Měna 2 3 3 5 2 3 3 3" xfId="32487" xr:uid="{BCFD3C59-8F06-4FEC-AAD9-7A6A3735722F}"/>
    <cellStyle name="Měna 2 3 3 5 2 3 4" xfId="10437" xr:uid="{DAA3007E-95AB-47A5-8B5C-AE8BBCF1DABD}"/>
    <cellStyle name="Měna 2 3 3 5 2 3 4 2" xfId="36897" xr:uid="{93CFE000-41B0-4DE3-9DD0-F8E5E030A1B3}"/>
    <cellStyle name="Měna 2 3 3 5 2 3 5" xfId="14847" xr:uid="{F415C3E7-6D75-4EF7-AE4A-9D0601F2E88F}"/>
    <cellStyle name="Měna 2 3 3 5 2 3 5 2" xfId="41307" xr:uid="{548D4EEC-03C7-4FD8-B1C9-CB20AC0A1EF9}"/>
    <cellStyle name="Měna 2 3 3 5 2 3 6" xfId="19257" xr:uid="{3AABBFBC-1A15-4878-BD31-F43661D81663}"/>
    <cellStyle name="Měna 2 3 3 5 2 3 6 2" xfId="45717" xr:uid="{77F22D29-7599-417E-8094-22FD7EB1C3B8}"/>
    <cellStyle name="Měna 2 3 3 5 2 3 7" xfId="28077" xr:uid="{9C5CDF82-0453-450F-B03C-90502B069DDF}"/>
    <cellStyle name="Měna 2 3 3 5 2 4" xfId="2247" xr:uid="{582D4A8A-BB5C-4E26-9F14-AB92E44AB050}"/>
    <cellStyle name="Měna 2 3 3 5 2 4 2" xfId="6657" xr:uid="{9EA9648E-8146-43A2-A31E-A09FEB016D57}"/>
    <cellStyle name="Měna 2 3 3 5 2 4 2 2" xfId="24297" xr:uid="{E8450ADE-ACE0-4D0B-80C3-99203F69AB45}"/>
    <cellStyle name="Měna 2 3 3 5 2 4 2 2 2" xfId="50757" xr:uid="{34CFB437-6662-488E-8E21-93C0C0D90738}"/>
    <cellStyle name="Měna 2 3 3 5 2 4 2 3" xfId="33117" xr:uid="{19FFEC8F-59EF-4825-BB07-3A6FCD7BED9D}"/>
    <cellStyle name="Měna 2 3 3 5 2 4 3" xfId="11067" xr:uid="{F1AA75F6-3667-4D29-AEDD-8361A7689BC0}"/>
    <cellStyle name="Měna 2 3 3 5 2 4 3 2" xfId="37527" xr:uid="{FCFFBD9B-8C65-43D4-A76B-E5D39EE3090B}"/>
    <cellStyle name="Měna 2 3 3 5 2 4 4" xfId="15477" xr:uid="{253236FA-3386-4D91-8043-8CFDE85BF108}"/>
    <cellStyle name="Měna 2 3 3 5 2 4 4 2" xfId="41937" xr:uid="{0775ED4F-7CA3-4CE9-AE07-E19F974C39E9}"/>
    <cellStyle name="Měna 2 3 3 5 2 4 5" xfId="19887" xr:uid="{2B819301-7F7A-4231-946D-B5E99BF7E4D0}"/>
    <cellStyle name="Měna 2 3 3 5 2 4 5 2" xfId="46347" xr:uid="{973E95A3-79EC-43C8-92EB-82CE78C50973}"/>
    <cellStyle name="Měna 2 3 3 5 2 4 6" xfId="28707" xr:uid="{E586A702-BC0B-453F-858F-A9AAB4A8484D}"/>
    <cellStyle name="Měna 2 3 3 5 2 5" xfId="2877" xr:uid="{20B95FB9-26AB-43A7-B6A7-499CC155BD5A}"/>
    <cellStyle name="Měna 2 3 3 5 2 5 2" xfId="7287" xr:uid="{7BEED74E-D394-4A35-8259-9F8D6C4580E0}"/>
    <cellStyle name="Měna 2 3 3 5 2 5 2 2" xfId="24927" xr:uid="{FC1D7029-E412-489D-85C0-BBFEE1F22887}"/>
    <cellStyle name="Měna 2 3 3 5 2 5 2 2 2" xfId="51387" xr:uid="{5D48CD7A-0FB5-409D-B7B7-9ACCEA2D4645}"/>
    <cellStyle name="Měna 2 3 3 5 2 5 2 3" xfId="33747" xr:uid="{AEB68102-99AD-4A44-B6C7-80A1544C708E}"/>
    <cellStyle name="Měna 2 3 3 5 2 5 3" xfId="11697" xr:uid="{7862DDA0-0AF8-4C66-A9D9-4453377C2039}"/>
    <cellStyle name="Měna 2 3 3 5 2 5 3 2" xfId="38157" xr:uid="{51DA960A-22E8-49CE-BA21-293835777993}"/>
    <cellStyle name="Měna 2 3 3 5 2 5 4" xfId="16107" xr:uid="{01C0230B-8643-483C-AD33-0F68711C01A9}"/>
    <cellStyle name="Měna 2 3 3 5 2 5 4 2" xfId="42567" xr:uid="{56B80B84-56D0-488E-B831-B84596B7043B}"/>
    <cellStyle name="Měna 2 3 3 5 2 5 5" xfId="20517" xr:uid="{CB38645B-C4A6-498A-B09D-F4307ABDB484}"/>
    <cellStyle name="Měna 2 3 3 5 2 5 5 2" xfId="46977" xr:uid="{8A337893-87A9-4A3B-8493-DE121706273B}"/>
    <cellStyle name="Měna 2 3 3 5 2 5 6" xfId="29337" xr:uid="{1B5147AC-03DE-4E6A-AC6A-724CC4CCFD90}"/>
    <cellStyle name="Měna 2 3 3 5 2 6" xfId="4767" xr:uid="{4CD5C90E-ED5F-486A-A5EE-7A2F30291BCF}"/>
    <cellStyle name="Měna 2 3 3 5 2 6 2" xfId="22407" xr:uid="{81126542-B31C-42F7-9617-2D0ABE05BB74}"/>
    <cellStyle name="Měna 2 3 3 5 2 6 2 2" xfId="48867" xr:uid="{A567A3E4-2673-42A1-9CE3-6DA8BA4EB324}"/>
    <cellStyle name="Měna 2 3 3 5 2 6 3" xfId="31227" xr:uid="{CA86E399-7615-40E7-94DA-C09FA999E72C}"/>
    <cellStyle name="Měna 2 3 3 5 2 7" xfId="9177" xr:uid="{CC211729-43F9-4503-A7F1-AC1B4856412B}"/>
    <cellStyle name="Měna 2 3 3 5 2 7 2" xfId="35637" xr:uid="{87529778-FFF7-4950-B10F-F6A190617887}"/>
    <cellStyle name="Měna 2 3 3 5 2 8" xfId="13587" xr:uid="{A9274EDF-05DD-482A-8FD4-338195B5E094}"/>
    <cellStyle name="Měna 2 3 3 5 2 8 2" xfId="40047" xr:uid="{44FEDE60-43B8-4EB3-8842-A5C83AACD3E6}"/>
    <cellStyle name="Měna 2 3 3 5 2 9" xfId="17997" xr:uid="{1DBD521B-FA97-4BF3-85CB-A8623584B194}"/>
    <cellStyle name="Měna 2 3 3 5 2 9 2" xfId="44457" xr:uid="{1ED28B72-500B-4294-857C-9B94F1241B05}"/>
    <cellStyle name="Měna 2 3 3 5 3" xfId="567" xr:uid="{5DD7DB78-6A18-4934-A871-F19A1D1FFCAF}"/>
    <cellStyle name="Měna 2 3 3 5 3 10" xfId="27027" xr:uid="{D119892A-9243-4E95-ABF9-5E5CC87DC1C9}"/>
    <cellStyle name="Měna 2 3 3 5 3 2" xfId="1197" xr:uid="{B4635738-7DFC-422A-B08A-57CECE1AA7D3}"/>
    <cellStyle name="Měna 2 3 3 5 3 2 2" xfId="3717" xr:uid="{DD091F4F-4966-4E1D-973C-5DB6553595F1}"/>
    <cellStyle name="Měna 2 3 3 5 3 2 2 2" xfId="8127" xr:uid="{4BF24214-E3DB-4F17-87B6-A1E9BDBBFBD8}"/>
    <cellStyle name="Měna 2 3 3 5 3 2 2 2 2" xfId="25767" xr:uid="{33FFBC0F-35FD-49AD-B930-02EAE762B807}"/>
    <cellStyle name="Měna 2 3 3 5 3 2 2 2 2 2" xfId="52227" xr:uid="{23B22A33-B1E5-4151-BB8D-FFDCBC39F0AB}"/>
    <cellStyle name="Měna 2 3 3 5 3 2 2 2 3" xfId="34587" xr:uid="{76907AD5-2342-4DBD-95A6-092233F716EA}"/>
    <cellStyle name="Měna 2 3 3 5 3 2 2 3" xfId="12537" xr:uid="{107341C0-BD06-478A-8F3A-B6FA0FCC5754}"/>
    <cellStyle name="Měna 2 3 3 5 3 2 2 3 2" xfId="38997" xr:uid="{0630B375-8237-4293-B58F-B5134B3F9D5D}"/>
    <cellStyle name="Měna 2 3 3 5 3 2 2 4" xfId="16947" xr:uid="{07B8E7CD-E09B-4E3B-9DD8-A43243F400BC}"/>
    <cellStyle name="Měna 2 3 3 5 3 2 2 4 2" xfId="43407" xr:uid="{20A4C681-AACF-49C9-AA0D-6CE80A5B109B}"/>
    <cellStyle name="Měna 2 3 3 5 3 2 2 5" xfId="21357" xr:uid="{A26895AD-F5CD-4527-917C-F0E146C6205B}"/>
    <cellStyle name="Měna 2 3 3 5 3 2 2 5 2" xfId="47817" xr:uid="{21CC285E-AA57-45BA-8F5E-67A84278C1F9}"/>
    <cellStyle name="Měna 2 3 3 5 3 2 2 6" xfId="30177" xr:uid="{740D4885-0506-4C50-A2A7-B6E4C1584B83}"/>
    <cellStyle name="Měna 2 3 3 5 3 2 3" xfId="5607" xr:uid="{12D9E11F-BE7A-454B-B6C4-6474803F1CAE}"/>
    <cellStyle name="Měna 2 3 3 5 3 2 3 2" xfId="23247" xr:uid="{3EA36D98-B254-4793-9358-23E7D39BE099}"/>
    <cellStyle name="Měna 2 3 3 5 3 2 3 2 2" xfId="49707" xr:uid="{81D55965-DE1F-4F6D-ACBA-24E27ADBCB05}"/>
    <cellStyle name="Měna 2 3 3 5 3 2 3 3" xfId="32067" xr:uid="{C277654A-2CD9-454F-A5E7-EC1D508D85A2}"/>
    <cellStyle name="Měna 2 3 3 5 3 2 4" xfId="10017" xr:uid="{10B45D3C-7516-473D-9397-989A425FD747}"/>
    <cellStyle name="Měna 2 3 3 5 3 2 4 2" xfId="36477" xr:uid="{6461ACC2-7DDE-4130-8B3E-126EF2A8770C}"/>
    <cellStyle name="Měna 2 3 3 5 3 2 5" xfId="14427" xr:uid="{51FA319C-CF2B-4B1D-84E1-81429C43D969}"/>
    <cellStyle name="Měna 2 3 3 5 3 2 5 2" xfId="40887" xr:uid="{10C34233-8D2A-4FD9-BADE-2785CA183D69}"/>
    <cellStyle name="Měna 2 3 3 5 3 2 6" xfId="18837" xr:uid="{9CAEA940-45C4-440D-8BAB-FBE29FA04CA0}"/>
    <cellStyle name="Měna 2 3 3 5 3 2 6 2" xfId="45297" xr:uid="{A99EF22E-9FC3-492D-89F9-DEB228A5B01E}"/>
    <cellStyle name="Měna 2 3 3 5 3 2 7" xfId="27657" xr:uid="{901DFC15-3FE8-4726-BE3C-C4B38C0B2724}"/>
    <cellStyle name="Měna 2 3 3 5 3 3" xfId="1827" xr:uid="{6691E8F5-29A2-4246-BBF0-644936A93CE5}"/>
    <cellStyle name="Měna 2 3 3 5 3 3 2" xfId="4347" xr:uid="{5FC4AA39-626E-446A-9B8D-88F1ED6DE653}"/>
    <cellStyle name="Měna 2 3 3 5 3 3 2 2" xfId="8757" xr:uid="{8120201D-31C7-4BE2-B0D7-979C858DCFE1}"/>
    <cellStyle name="Měna 2 3 3 5 3 3 2 2 2" xfId="26397" xr:uid="{BFF05C3F-6B6B-46A7-A77B-D6F0EA5EBB88}"/>
    <cellStyle name="Měna 2 3 3 5 3 3 2 2 2 2" xfId="52857" xr:uid="{154310BA-C915-4857-AE11-F59438680C04}"/>
    <cellStyle name="Měna 2 3 3 5 3 3 2 2 3" xfId="35217" xr:uid="{1B63DF10-9ADE-49C5-AEC7-25DFA97095AB}"/>
    <cellStyle name="Měna 2 3 3 5 3 3 2 3" xfId="13167" xr:uid="{A6EF108F-E1F9-4757-AA5C-85B8132BC771}"/>
    <cellStyle name="Měna 2 3 3 5 3 3 2 3 2" xfId="39627" xr:uid="{C6A8966C-0D07-4F76-8D76-38DB2BD93F42}"/>
    <cellStyle name="Měna 2 3 3 5 3 3 2 4" xfId="17577" xr:uid="{923C034B-6652-4CE2-A4FF-849033971E9E}"/>
    <cellStyle name="Měna 2 3 3 5 3 3 2 4 2" xfId="44037" xr:uid="{338A56A1-1537-4361-B6B4-7DA857936CE2}"/>
    <cellStyle name="Měna 2 3 3 5 3 3 2 5" xfId="21987" xr:uid="{AADB887B-C90D-43B6-BEF1-E4250B7FAE32}"/>
    <cellStyle name="Měna 2 3 3 5 3 3 2 5 2" xfId="48447" xr:uid="{0B67171F-B9CB-4707-AE40-3CA604ABE29D}"/>
    <cellStyle name="Měna 2 3 3 5 3 3 2 6" xfId="30807" xr:uid="{FBD7DCAC-8621-4FA2-B055-3F0F5EBA92A3}"/>
    <cellStyle name="Měna 2 3 3 5 3 3 3" xfId="6237" xr:uid="{D099A7F6-6857-4AB2-8F94-908FAE42131C}"/>
    <cellStyle name="Měna 2 3 3 5 3 3 3 2" xfId="23877" xr:uid="{96D11CC4-FCED-414A-9C6F-DDDDE283E3A7}"/>
    <cellStyle name="Měna 2 3 3 5 3 3 3 2 2" xfId="50337" xr:uid="{29E29568-E417-4D19-9A0F-BD3EA5B6CEFF}"/>
    <cellStyle name="Měna 2 3 3 5 3 3 3 3" xfId="32697" xr:uid="{45909D68-1B01-482D-9B28-F7AA9614E837}"/>
    <cellStyle name="Měna 2 3 3 5 3 3 4" xfId="10647" xr:uid="{80DCD4D5-5255-4AC2-81A6-0CA4AF0D4D01}"/>
    <cellStyle name="Měna 2 3 3 5 3 3 4 2" xfId="37107" xr:uid="{91DF57D4-F5FA-4E0D-A70C-53DE9C7460A8}"/>
    <cellStyle name="Měna 2 3 3 5 3 3 5" xfId="15057" xr:uid="{CB27DC08-3785-4F01-9E61-21F7782CF658}"/>
    <cellStyle name="Měna 2 3 3 5 3 3 5 2" xfId="41517" xr:uid="{57D6ADDA-3B3F-47FF-AA65-FF250753D2B0}"/>
    <cellStyle name="Měna 2 3 3 5 3 3 6" xfId="19467" xr:uid="{02054850-FEEE-4C3C-A5AF-012E68294E5B}"/>
    <cellStyle name="Měna 2 3 3 5 3 3 6 2" xfId="45927" xr:uid="{59897CE3-1F64-4190-9966-55C4B873C242}"/>
    <cellStyle name="Měna 2 3 3 5 3 3 7" xfId="28287" xr:uid="{6D375217-B338-4268-9751-6A290A2A9F17}"/>
    <cellStyle name="Měna 2 3 3 5 3 4" xfId="2457" xr:uid="{183ECFA9-0D09-4EDA-ABCB-9E3D8AB19577}"/>
    <cellStyle name="Měna 2 3 3 5 3 4 2" xfId="6867" xr:uid="{A63597E7-D9F9-45E3-BD26-714DD14E729B}"/>
    <cellStyle name="Měna 2 3 3 5 3 4 2 2" xfId="24507" xr:uid="{788D2925-3109-40A6-929B-50F6BFD050B5}"/>
    <cellStyle name="Měna 2 3 3 5 3 4 2 2 2" xfId="50967" xr:uid="{DF6B9CC9-8E4D-4422-BECD-BCD7682C152B}"/>
    <cellStyle name="Měna 2 3 3 5 3 4 2 3" xfId="33327" xr:uid="{7A49DF67-C222-44CD-841A-F747BC243645}"/>
    <cellStyle name="Měna 2 3 3 5 3 4 3" xfId="11277" xr:uid="{D169D423-AA92-4DBB-9D05-A96D38AF72BC}"/>
    <cellStyle name="Měna 2 3 3 5 3 4 3 2" xfId="37737" xr:uid="{B23D9835-B745-410F-8881-73671C189FFF}"/>
    <cellStyle name="Měna 2 3 3 5 3 4 4" xfId="15687" xr:uid="{0FBEFBAF-BEB6-4618-84E2-8E11100FB98F}"/>
    <cellStyle name="Měna 2 3 3 5 3 4 4 2" xfId="42147" xr:uid="{9A51F7E1-E0D3-4DD7-93BB-44615DFEE1F8}"/>
    <cellStyle name="Měna 2 3 3 5 3 4 5" xfId="20097" xr:uid="{2E5077FE-A38C-4A7E-BDBB-B9564D51149B}"/>
    <cellStyle name="Měna 2 3 3 5 3 4 5 2" xfId="46557" xr:uid="{29F1F87A-3D44-4AFF-B66B-DBF3B83C3422}"/>
    <cellStyle name="Měna 2 3 3 5 3 4 6" xfId="28917" xr:uid="{6A5193BD-8FE7-44BD-B787-CF43373A25FE}"/>
    <cellStyle name="Měna 2 3 3 5 3 5" xfId="3087" xr:uid="{CD6C3B04-9407-4F9F-B61D-16C968D8A084}"/>
    <cellStyle name="Měna 2 3 3 5 3 5 2" xfId="7497" xr:uid="{2870EF34-D740-4C8B-B25F-CBA4F3012A97}"/>
    <cellStyle name="Měna 2 3 3 5 3 5 2 2" xfId="25137" xr:uid="{84A334D0-99F6-4E08-AE0C-5DA465BB6D59}"/>
    <cellStyle name="Měna 2 3 3 5 3 5 2 2 2" xfId="51597" xr:uid="{358B2C30-79F4-4F04-86C7-FC7FB456A70E}"/>
    <cellStyle name="Měna 2 3 3 5 3 5 2 3" xfId="33957" xr:uid="{BA622280-58B6-4BF1-8EDE-4BE86EB37833}"/>
    <cellStyle name="Měna 2 3 3 5 3 5 3" xfId="11907" xr:uid="{05FCD4F8-CE38-4CEC-97CC-899BCE7CB614}"/>
    <cellStyle name="Měna 2 3 3 5 3 5 3 2" xfId="38367" xr:uid="{B048E28F-73E8-4F16-B342-4A8FE20EEA5F}"/>
    <cellStyle name="Měna 2 3 3 5 3 5 4" xfId="16317" xr:uid="{E967621F-2956-4FC2-B08A-A9226F00A6AA}"/>
    <cellStyle name="Měna 2 3 3 5 3 5 4 2" xfId="42777" xr:uid="{666FC78F-DA2E-4FA6-8453-C35F6DB306D8}"/>
    <cellStyle name="Měna 2 3 3 5 3 5 5" xfId="20727" xr:uid="{9813882E-C20C-4778-9CF4-7CEADC6DDCAF}"/>
    <cellStyle name="Měna 2 3 3 5 3 5 5 2" xfId="47187" xr:uid="{4004C08C-0269-4831-9D50-19AD94D31D13}"/>
    <cellStyle name="Měna 2 3 3 5 3 5 6" xfId="29547" xr:uid="{817782ED-567C-43BA-8FFB-F185488698C3}"/>
    <cellStyle name="Měna 2 3 3 5 3 6" xfId="4977" xr:uid="{E973A1A3-E998-4BEF-AD91-80225AE9704F}"/>
    <cellStyle name="Měna 2 3 3 5 3 6 2" xfId="22617" xr:uid="{23A39CBD-26E6-4771-90CC-F0E2F21D33FC}"/>
    <cellStyle name="Měna 2 3 3 5 3 6 2 2" xfId="49077" xr:uid="{C70FAA4A-C685-4169-ACCE-60ED4ACC4351}"/>
    <cellStyle name="Měna 2 3 3 5 3 6 3" xfId="31437" xr:uid="{D66A456C-9F8F-4DF3-BD68-1CC5DB7F1A1F}"/>
    <cellStyle name="Měna 2 3 3 5 3 7" xfId="9387" xr:uid="{26EEAC16-342F-451E-8B98-87EF9F973D1D}"/>
    <cellStyle name="Měna 2 3 3 5 3 7 2" xfId="35847" xr:uid="{08775F2B-6241-4796-BEF3-9088F7B1657D}"/>
    <cellStyle name="Měna 2 3 3 5 3 8" xfId="13797" xr:uid="{6B3B31C5-86BD-4B96-A2DC-BE1723A443BB}"/>
    <cellStyle name="Měna 2 3 3 5 3 8 2" xfId="40257" xr:uid="{B6C83ED4-260D-465F-BBE3-BEEBEFDFB089}"/>
    <cellStyle name="Měna 2 3 3 5 3 9" xfId="18207" xr:uid="{9CF6BB5C-D652-46F0-B301-865869B82F63}"/>
    <cellStyle name="Měna 2 3 3 5 3 9 2" xfId="44667" xr:uid="{9646DA83-9A99-42E0-A3F9-968EC763D486}"/>
    <cellStyle name="Měna 2 3 3 5 4" xfId="777" xr:uid="{F163F03C-42BA-489D-9934-43D4CF06CDB0}"/>
    <cellStyle name="Měna 2 3 3 5 4 2" xfId="3297" xr:uid="{D6037AFD-5189-43E7-A631-ACD14526155B}"/>
    <cellStyle name="Měna 2 3 3 5 4 2 2" xfId="7707" xr:uid="{068DB722-652B-4671-9ADE-1DF040484F2C}"/>
    <cellStyle name="Měna 2 3 3 5 4 2 2 2" xfId="25347" xr:uid="{3C799DFD-9728-4415-ABA6-C4993BC0EBB0}"/>
    <cellStyle name="Měna 2 3 3 5 4 2 2 2 2" xfId="51807" xr:uid="{A5F0568F-CDE3-43E2-91B8-1A946E160586}"/>
    <cellStyle name="Měna 2 3 3 5 4 2 2 3" xfId="34167" xr:uid="{E1A7D155-CEE7-4CB0-AB41-CDC2DE68CACE}"/>
    <cellStyle name="Měna 2 3 3 5 4 2 3" xfId="12117" xr:uid="{9FB854E4-C7C0-4100-96DC-FA0C519C6B79}"/>
    <cellStyle name="Měna 2 3 3 5 4 2 3 2" xfId="38577" xr:uid="{5D16D3CC-D48E-4C96-8C88-6E570AD8FA8E}"/>
    <cellStyle name="Měna 2 3 3 5 4 2 4" xfId="16527" xr:uid="{663ACE96-E6E0-4FAD-BFCF-DEE65668862F}"/>
    <cellStyle name="Měna 2 3 3 5 4 2 4 2" xfId="42987" xr:uid="{BE578603-24DE-4B9D-AC0D-F52A42A282BE}"/>
    <cellStyle name="Měna 2 3 3 5 4 2 5" xfId="20937" xr:uid="{CF3E8980-E0B9-462C-B04C-DF4D55E69E20}"/>
    <cellStyle name="Měna 2 3 3 5 4 2 5 2" xfId="47397" xr:uid="{AC0559F4-2FB7-4D71-A253-6CDABCAF2877}"/>
    <cellStyle name="Měna 2 3 3 5 4 2 6" xfId="29757" xr:uid="{7B1E4F24-210A-41D9-9CBD-7F39E426D3AD}"/>
    <cellStyle name="Měna 2 3 3 5 4 3" xfId="5187" xr:uid="{C6670397-89B2-49BE-AA05-EB0C26DDD11D}"/>
    <cellStyle name="Měna 2 3 3 5 4 3 2" xfId="22827" xr:uid="{9EACD8F9-94C8-4342-BED3-9F3A42D9EA74}"/>
    <cellStyle name="Měna 2 3 3 5 4 3 2 2" xfId="49287" xr:uid="{30524B32-DE05-4172-A094-670DD530E1C6}"/>
    <cellStyle name="Měna 2 3 3 5 4 3 3" xfId="31647" xr:uid="{1CC92CE8-6FCD-4522-AF7F-05372810F3D2}"/>
    <cellStyle name="Měna 2 3 3 5 4 4" xfId="9597" xr:uid="{12240162-536D-4EE3-8A2C-AF254C5C1A39}"/>
    <cellStyle name="Měna 2 3 3 5 4 4 2" xfId="36057" xr:uid="{0BC47693-EEB1-4CE0-8A1F-0BC09D425E86}"/>
    <cellStyle name="Měna 2 3 3 5 4 5" xfId="14007" xr:uid="{22DCEE97-F3E9-4E93-9271-1BD2B7D9EF6F}"/>
    <cellStyle name="Měna 2 3 3 5 4 5 2" xfId="40467" xr:uid="{CC6F08F7-E9F7-4EC5-B70D-8A35C9CE1A11}"/>
    <cellStyle name="Měna 2 3 3 5 4 6" xfId="18417" xr:uid="{38E01032-6983-4B6D-A090-1C4FD33F047A}"/>
    <cellStyle name="Měna 2 3 3 5 4 6 2" xfId="44877" xr:uid="{F2079086-6603-45EC-8107-2264E152C07B}"/>
    <cellStyle name="Měna 2 3 3 5 4 7" xfId="27237" xr:uid="{28CB293D-72C0-49C4-B2F1-8F331528CC1C}"/>
    <cellStyle name="Měna 2 3 3 5 5" xfId="1407" xr:uid="{B72966C4-F553-4D4C-A427-BC541C2CCE11}"/>
    <cellStyle name="Měna 2 3 3 5 5 2" xfId="3927" xr:uid="{5363EB40-7518-498D-A456-4B1676015308}"/>
    <cellStyle name="Měna 2 3 3 5 5 2 2" xfId="8337" xr:uid="{5E65B05F-D5E8-441B-9474-2A8D5EDCADFC}"/>
    <cellStyle name="Měna 2 3 3 5 5 2 2 2" xfId="25977" xr:uid="{7AB7D029-806B-4216-B5E9-6B547578BC64}"/>
    <cellStyle name="Měna 2 3 3 5 5 2 2 2 2" xfId="52437" xr:uid="{6ED47E6A-85D3-41E3-8FD6-8FBF9F6D8E18}"/>
    <cellStyle name="Měna 2 3 3 5 5 2 2 3" xfId="34797" xr:uid="{1C07E3BE-53B9-4555-A214-C80B6569A7F4}"/>
    <cellStyle name="Měna 2 3 3 5 5 2 3" xfId="12747" xr:uid="{C98A9C4F-8C6A-416D-B96D-2D4611D36BFE}"/>
    <cellStyle name="Měna 2 3 3 5 5 2 3 2" xfId="39207" xr:uid="{C8ED7256-3ACD-4EB7-A8AD-303F682FA786}"/>
    <cellStyle name="Měna 2 3 3 5 5 2 4" xfId="17157" xr:uid="{EB4D4C31-BBA4-415A-8FE6-CF07BD642F0D}"/>
    <cellStyle name="Měna 2 3 3 5 5 2 4 2" xfId="43617" xr:uid="{10628217-C912-41F2-AFB9-B8120E82F2E1}"/>
    <cellStyle name="Měna 2 3 3 5 5 2 5" xfId="21567" xr:uid="{572F5CE1-A249-4B03-9841-FCD4FA37A764}"/>
    <cellStyle name="Měna 2 3 3 5 5 2 5 2" xfId="48027" xr:uid="{1410A18C-78FE-4241-9666-1B92A519B4DF}"/>
    <cellStyle name="Měna 2 3 3 5 5 2 6" xfId="30387" xr:uid="{C00E1662-622B-45CB-8D79-E1A85EF4DFB2}"/>
    <cellStyle name="Měna 2 3 3 5 5 3" xfId="5817" xr:uid="{E54F6E93-682D-48F9-9BB9-90C7B496656F}"/>
    <cellStyle name="Měna 2 3 3 5 5 3 2" xfId="23457" xr:uid="{E6AE3A5C-F6C9-4ECC-8F55-C13FA24A855F}"/>
    <cellStyle name="Měna 2 3 3 5 5 3 2 2" xfId="49917" xr:uid="{48D77267-7BEE-4276-9CAA-AA58B825D15D}"/>
    <cellStyle name="Měna 2 3 3 5 5 3 3" xfId="32277" xr:uid="{D8086E3C-4B30-4B9C-92EC-D362B6575554}"/>
    <cellStyle name="Měna 2 3 3 5 5 4" xfId="10227" xr:uid="{F9C1D783-D127-492A-A851-FE9F0D06387B}"/>
    <cellStyle name="Měna 2 3 3 5 5 4 2" xfId="36687" xr:uid="{63382B04-218D-4C98-AE7D-B5A6F1636153}"/>
    <cellStyle name="Měna 2 3 3 5 5 5" xfId="14637" xr:uid="{6B645CCE-5856-4461-B00B-0972C920FD67}"/>
    <cellStyle name="Měna 2 3 3 5 5 5 2" xfId="41097" xr:uid="{212CE8F6-4641-4F48-9D35-B1429C7C39F4}"/>
    <cellStyle name="Měna 2 3 3 5 5 6" xfId="19047" xr:uid="{145A90A0-EA9A-408B-A0C6-9BD1342F72DF}"/>
    <cellStyle name="Měna 2 3 3 5 5 6 2" xfId="45507" xr:uid="{DAC0B77C-97AC-41C5-8971-23F6FB38F06E}"/>
    <cellStyle name="Měna 2 3 3 5 5 7" xfId="27867" xr:uid="{F5018D7D-9665-408F-825E-93D2CF2EF2A4}"/>
    <cellStyle name="Měna 2 3 3 5 6" xfId="2037" xr:uid="{13E13869-A99B-4135-A4E4-525C997A9B14}"/>
    <cellStyle name="Měna 2 3 3 5 6 2" xfId="6447" xr:uid="{185674F5-0AFA-4ADB-9D54-3950D73586FD}"/>
    <cellStyle name="Měna 2 3 3 5 6 2 2" xfId="24087" xr:uid="{EB0E2F3F-EDA0-4ADB-B404-FF81FEA96BE0}"/>
    <cellStyle name="Měna 2 3 3 5 6 2 2 2" xfId="50547" xr:uid="{7E079056-A775-44B3-9895-E37BB6B59ABF}"/>
    <cellStyle name="Měna 2 3 3 5 6 2 3" xfId="32907" xr:uid="{9C4CA60A-3FEE-42EA-9990-B2C92CA14A93}"/>
    <cellStyle name="Měna 2 3 3 5 6 3" xfId="10857" xr:uid="{415971AC-570B-4D9C-9E68-FBF9F032812C}"/>
    <cellStyle name="Měna 2 3 3 5 6 3 2" xfId="37317" xr:uid="{7CA72D8B-5E03-4FDB-A7F9-03C2EF7CF79E}"/>
    <cellStyle name="Měna 2 3 3 5 6 4" xfId="15267" xr:uid="{D3C9FE44-078D-4635-BE40-4F275DA6F526}"/>
    <cellStyle name="Měna 2 3 3 5 6 4 2" xfId="41727" xr:uid="{2D9ED033-247E-438F-8F4D-EC0B79003592}"/>
    <cellStyle name="Měna 2 3 3 5 6 5" xfId="19677" xr:uid="{A4EA3FD0-6553-4DBD-8731-654057412125}"/>
    <cellStyle name="Měna 2 3 3 5 6 5 2" xfId="46137" xr:uid="{ECA9BE70-3C44-479C-A491-61D8523568C8}"/>
    <cellStyle name="Měna 2 3 3 5 6 6" xfId="28497" xr:uid="{3D051B9E-4ADD-44FF-BF2E-4AFC7127CEE9}"/>
    <cellStyle name="Měna 2 3 3 5 7" xfId="2667" xr:uid="{80F29A2D-8DCB-4766-882E-610A4A7CAD37}"/>
    <cellStyle name="Měna 2 3 3 5 7 2" xfId="7077" xr:uid="{86BDC302-5650-4996-A405-C9AE60C6EB4E}"/>
    <cellStyle name="Měna 2 3 3 5 7 2 2" xfId="24717" xr:uid="{C37D165C-73AB-4D85-A3CE-AD3FDFB9E3CA}"/>
    <cellStyle name="Měna 2 3 3 5 7 2 2 2" xfId="51177" xr:uid="{EE494760-591C-4FB1-80FD-E0A5BF3399A5}"/>
    <cellStyle name="Měna 2 3 3 5 7 2 3" xfId="33537" xr:uid="{D30399CC-DEDD-44DC-AB09-9356E03DB52A}"/>
    <cellStyle name="Měna 2 3 3 5 7 3" xfId="11487" xr:uid="{73418F37-3405-4419-9B8F-7C43ACC3A11A}"/>
    <cellStyle name="Měna 2 3 3 5 7 3 2" xfId="37947" xr:uid="{CBB64ED7-EAC4-4072-8D3B-F6C36745AAD7}"/>
    <cellStyle name="Měna 2 3 3 5 7 4" xfId="15897" xr:uid="{B6733B5A-1CE4-4A16-A053-49BD379EF313}"/>
    <cellStyle name="Měna 2 3 3 5 7 4 2" xfId="42357" xr:uid="{B3E255B7-A0ED-416E-832A-D4E3912A67C2}"/>
    <cellStyle name="Měna 2 3 3 5 7 5" xfId="20307" xr:uid="{BFF1464F-BCA4-4077-8D13-C3EE50815472}"/>
    <cellStyle name="Měna 2 3 3 5 7 5 2" xfId="46767" xr:uid="{2D11D6F4-21C5-49B0-920D-049AF592C44C}"/>
    <cellStyle name="Měna 2 3 3 5 7 6" xfId="29127" xr:uid="{F7D8B6CA-2EDB-47EC-A4D0-A132FA1220F8}"/>
    <cellStyle name="Měna 2 3 3 5 8" xfId="4557" xr:uid="{1921B466-114B-4E38-B5F5-028DFFA62E71}"/>
    <cellStyle name="Měna 2 3 3 5 8 2" xfId="22197" xr:uid="{E2E11939-4260-422C-8996-8842821BD57E}"/>
    <cellStyle name="Měna 2 3 3 5 8 2 2" xfId="48657" xr:uid="{EF7FD8AD-21E7-4516-8C61-FDC23BFA1282}"/>
    <cellStyle name="Měna 2 3 3 5 8 3" xfId="31017" xr:uid="{9158D3E5-6703-4E1B-95B5-D89DF7E5BBF6}"/>
    <cellStyle name="Měna 2 3 3 5 9" xfId="8967" xr:uid="{1CE84282-A975-419E-B46C-DAA2599CC2AF}"/>
    <cellStyle name="Měna 2 3 3 5 9 2" xfId="35427" xr:uid="{9AC0D8A1-29F0-4EF9-BEE6-176CA2F0B3F5}"/>
    <cellStyle name="Měna 2 3 3 6" xfId="188" xr:uid="{6A4E0526-3470-4CB7-85AD-57BBBF3E1830}"/>
    <cellStyle name="Měna 2 3 3 6 10" xfId="13419" xr:uid="{C4D83B92-F967-484B-A015-A0A55CCC5D11}"/>
    <cellStyle name="Měna 2 3 3 6 10 2" xfId="39879" xr:uid="{968D048F-7054-47F4-A9CA-32CF8FCBFC60}"/>
    <cellStyle name="Měna 2 3 3 6 11" xfId="17829" xr:uid="{A6625905-42F2-4A48-A186-39E266233BE0}"/>
    <cellStyle name="Měna 2 3 3 6 11 2" xfId="44289" xr:uid="{CC18CC23-E0C3-4E6C-949C-B0D13CD29574}"/>
    <cellStyle name="Měna 2 3 3 6 12" xfId="26649" xr:uid="{47B597FF-A151-492F-BFF0-7F02D6C041AF}"/>
    <cellStyle name="Měna 2 3 3 6 2" xfId="399" xr:uid="{5E012F89-85D0-4485-A5D4-DF7EB5F3BE1A}"/>
    <cellStyle name="Měna 2 3 3 6 2 10" xfId="26859" xr:uid="{50E49173-14AA-4E48-98C2-6DE800B48B58}"/>
    <cellStyle name="Měna 2 3 3 6 2 2" xfId="1029" xr:uid="{3D2DF9FD-2E88-4A6C-AACC-0F6B0E854F21}"/>
    <cellStyle name="Měna 2 3 3 6 2 2 2" xfId="3549" xr:uid="{5BFF05A1-AF97-437A-9381-B1EE26498DD1}"/>
    <cellStyle name="Měna 2 3 3 6 2 2 2 2" xfId="7959" xr:uid="{F0B3926D-1F74-452C-8BE2-1132A289C1F8}"/>
    <cellStyle name="Měna 2 3 3 6 2 2 2 2 2" xfId="25599" xr:uid="{75BFC935-BC26-4449-893D-1C8542F22196}"/>
    <cellStyle name="Měna 2 3 3 6 2 2 2 2 2 2" xfId="52059" xr:uid="{E61354AD-DF92-4160-8BEB-5210797CB678}"/>
    <cellStyle name="Měna 2 3 3 6 2 2 2 2 3" xfId="34419" xr:uid="{0ADA1DB9-937D-462C-8A54-F63FA1470845}"/>
    <cellStyle name="Měna 2 3 3 6 2 2 2 3" xfId="12369" xr:uid="{F1AD196B-D56A-4B24-85D6-D4766D53EE7D}"/>
    <cellStyle name="Měna 2 3 3 6 2 2 2 3 2" xfId="38829" xr:uid="{D336869E-19B0-432A-BE26-FEDCBBDE1C06}"/>
    <cellStyle name="Měna 2 3 3 6 2 2 2 4" xfId="16779" xr:uid="{8E0BAA1F-F3D5-4D6B-A453-C30FD1462A64}"/>
    <cellStyle name="Měna 2 3 3 6 2 2 2 4 2" xfId="43239" xr:uid="{57460605-0C05-4C7F-996C-3087459DB3A9}"/>
    <cellStyle name="Měna 2 3 3 6 2 2 2 5" xfId="21189" xr:uid="{4475D53A-4E77-4836-8071-A7C5F9C6E400}"/>
    <cellStyle name="Měna 2 3 3 6 2 2 2 5 2" xfId="47649" xr:uid="{1936A5A4-75A9-40B5-ABE0-865F7C14D862}"/>
    <cellStyle name="Měna 2 3 3 6 2 2 2 6" xfId="30009" xr:uid="{05470334-69AF-4E7B-A0A5-877C88B50203}"/>
    <cellStyle name="Měna 2 3 3 6 2 2 3" xfId="5439" xr:uid="{DC94AA3A-58EE-4615-A6DF-769B97482966}"/>
    <cellStyle name="Měna 2 3 3 6 2 2 3 2" xfId="23079" xr:uid="{1F2910E5-7358-4C5E-AF7D-1657221E856C}"/>
    <cellStyle name="Měna 2 3 3 6 2 2 3 2 2" xfId="49539" xr:uid="{0161E4B5-450C-4363-8343-AFAC3FE3330B}"/>
    <cellStyle name="Měna 2 3 3 6 2 2 3 3" xfId="31899" xr:uid="{33DF9969-0A49-4A27-BB7C-8A117B518490}"/>
    <cellStyle name="Měna 2 3 3 6 2 2 4" xfId="9849" xr:uid="{78237621-8362-4DA2-AB56-7652942A66A9}"/>
    <cellStyle name="Měna 2 3 3 6 2 2 4 2" xfId="36309" xr:uid="{C1A1C3BA-E203-4A04-BC6D-D070CB724C68}"/>
    <cellStyle name="Měna 2 3 3 6 2 2 5" xfId="14259" xr:uid="{FACAD55E-802A-4508-9C13-07668405117B}"/>
    <cellStyle name="Měna 2 3 3 6 2 2 5 2" xfId="40719" xr:uid="{1825B4D8-A1F3-42B7-A1BD-3D34AC2E0FF9}"/>
    <cellStyle name="Měna 2 3 3 6 2 2 6" xfId="18669" xr:uid="{8A6A1B8A-7308-4F91-8BE3-D8C279657F61}"/>
    <cellStyle name="Měna 2 3 3 6 2 2 6 2" xfId="45129" xr:uid="{A3CC7074-6EE7-434C-9407-1BF74D3B97EE}"/>
    <cellStyle name="Měna 2 3 3 6 2 2 7" xfId="27489" xr:uid="{7D2480E8-DF6D-432C-880B-A787F01286CE}"/>
    <cellStyle name="Měna 2 3 3 6 2 3" xfId="1659" xr:uid="{09461345-FBCD-484E-85FA-969EDCD86B36}"/>
    <cellStyle name="Měna 2 3 3 6 2 3 2" xfId="4179" xr:uid="{F6243488-9EF5-482E-86D5-F6B281AF149A}"/>
    <cellStyle name="Měna 2 3 3 6 2 3 2 2" xfId="8589" xr:uid="{2022CD6B-333F-4D3E-BB20-BC531E959B10}"/>
    <cellStyle name="Měna 2 3 3 6 2 3 2 2 2" xfId="26229" xr:uid="{88C0F3E4-3C65-437B-98C2-B1B6FDF81F1E}"/>
    <cellStyle name="Měna 2 3 3 6 2 3 2 2 2 2" xfId="52689" xr:uid="{F5A42CCF-4E9E-4A7C-A36A-5C9E7C6855FD}"/>
    <cellStyle name="Měna 2 3 3 6 2 3 2 2 3" xfId="35049" xr:uid="{9DDA5ECF-2F3A-444E-A8EA-60F0E3F8F97D}"/>
    <cellStyle name="Měna 2 3 3 6 2 3 2 3" xfId="12999" xr:uid="{28A7A2B7-380C-4B39-AFC0-DEA0BD187206}"/>
    <cellStyle name="Měna 2 3 3 6 2 3 2 3 2" xfId="39459" xr:uid="{C45BFCD8-B5F9-4FFE-830F-E75C36AEC085}"/>
    <cellStyle name="Měna 2 3 3 6 2 3 2 4" xfId="17409" xr:uid="{AC409293-8307-40E6-A590-111E32A2C489}"/>
    <cellStyle name="Měna 2 3 3 6 2 3 2 4 2" xfId="43869" xr:uid="{D4FAEDF3-2EE7-4858-AC08-D51E9C2B188E}"/>
    <cellStyle name="Měna 2 3 3 6 2 3 2 5" xfId="21819" xr:uid="{A6739E7F-BF1C-405C-B09D-0B7EE8A4060D}"/>
    <cellStyle name="Měna 2 3 3 6 2 3 2 5 2" xfId="48279" xr:uid="{5B42C95C-A979-4A91-9C89-1156D79E6E45}"/>
    <cellStyle name="Měna 2 3 3 6 2 3 2 6" xfId="30639" xr:uid="{7D1FA208-5EC4-456F-A105-C8EDF841901F}"/>
    <cellStyle name="Měna 2 3 3 6 2 3 3" xfId="6069" xr:uid="{35E32941-2B38-4B3A-B712-C55D722B6227}"/>
    <cellStyle name="Měna 2 3 3 6 2 3 3 2" xfId="23709" xr:uid="{26634D76-A309-43CC-B58F-94EE9335B8D2}"/>
    <cellStyle name="Měna 2 3 3 6 2 3 3 2 2" xfId="50169" xr:uid="{619A4188-4E06-4E8C-8D60-F0F354F4D845}"/>
    <cellStyle name="Měna 2 3 3 6 2 3 3 3" xfId="32529" xr:uid="{9C2B4559-32A1-4080-94EE-D5C163F978E1}"/>
    <cellStyle name="Měna 2 3 3 6 2 3 4" xfId="10479" xr:uid="{62B35218-B359-477B-AD9A-2C42A614D722}"/>
    <cellStyle name="Měna 2 3 3 6 2 3 4 2" xfId="36939" xr:uid="{3E82E222-BCDB-48DA-AFCA-A7E1F4D9AA84}"/>
    <cellStyle name="Měna 2 3 3 6 2 3 5" xfId="14889" xr:uid="{23F9A133-93DD-4373-90B5-0385CF9DB1B7}"/>
    <cellStyle name="Měna 2 3 3 6 2 3 5 2" xfId="41349" xr:uid="{4E5C2D0A-365B-46BA-B28F-8262E806E5CA}"/>
    <cellStyle name="Měna 2 3 3 6 2 3 6" xfId="19299" xr:uid="{092D1D74-DDBA-46D4-B60C-F35C81801A9C}"/>
    <cellStyle name="Měna 2 3 3 6 2 3 6 2" xfId="45759" xr:uid="{8B96A03D-A854-490D-8898-B48FC588C268}"/>
    <cellStyle name="Měna 2 3 3 6 2 3 7" xfId="28119" xr:uid="{01D488EA-AF69-4081-B3D1-BD501AD61F56}"/>
    <cellStyle name="Měna 2 3 3 6 2 4" xfId="2289" xr:uid="{B3D5D2C6-5DCE-48D2-81AD-64897432668A}"/>
    <cellStyle name="Měna 2 3 3 6 2 4 2" xfId="6699" xr:uid="{A7E26DDA-2CAA-434F-AED4-3B8773235E71}"/>
    <cellStyle name="Měna 2 3 3 6 2 4 2 2" xfId="24339" xr:uid="{393AAFCD-A0E8-4C21-9FF5-34917D6F145A}"/>
    <cellStyle name="Měna 2 3 3 6 2 4 2 2 2" xfId="50799" xr:uid="{9AF6DAA2-876E-4856-AD31-24C0A2EA98FC}"/>
    <cellStyle name="Měna 2 3 3 6 2 4 2 3" xfId="33159" xr:uid="{59785259-44F6-431E-99A4-A9C66D5B11C9}"/>
    <cellStyle name="Měna 2 3 3 6 2 4 3" xfId="11109" xr:uid="{CABF87A4-C904-435A-9B6A-28A6BA9FA689}"/>
    <cellStyle name="Měna 2 3 3 6 2 4 3 2" xfId="37569" xr:uid="{4B5C4FE9-4830-4D4A-9CF5-712C6700AA82}"/>
    <cellStyle name="Měna 2 3 3 6 2 4 4" xfId="15519" xr:uid="{41242A75-588B-4589-A9DF-2BB41F251ED5}"/>
    <cellStyle name="Měna 2 3 3 6 2 4 4 2" xfId="41979" xr:uid="{974A5CA9-49F1-44DE-8534-DE07F3B09BFC}"/>
    <cellStyle name="Měna 2 3 3 6 2 4 5" xfId="19929" xr:uid="{EEC29A66-BF79-44D6-8875-8B544F5DE180}"/>
    <cellStyle name="Měna 2 3 3 6 2 4 5 2" xfId="46389" xr:uid="{847B4E4F-CC62-4DD9-961C-6D5E0944A7F4}"/>
    <cellStyle name="Měna 2 3 3 6 2 4 6" xfId="28749" xr:uid="{11B2D72E-5B03-435D-A171-A80DC413465B}"/>
    <cellStyle name="Měna 2 3 3 6 2 5" xfId="2919" xr:uid="{A039A29C-0A38-4DBC-8B5E-FD7B39B2FDFE}"/>
    <cellStyle name="Měna 2 3 3 6 2 5 2" xfId="7329" xr:uid="{575D6767-F3E4-4AB9-9AB9-9661821DDB63}"/>
    <cellStyle name="Měna 2 3 3 6 2 5 2 2" xfId="24969" xr:uid="{CAA477F3-BCF2-491F-8FFE-0845E7B9102E}"/>
    <cellStyle name="Měna 2 3 3 6 2 5 2 2 2" xfId="51429" xr:uid="{DFF8F8C8-102B-4FB6-8C21-CAF86E1F7142}"/>
    <cellStyle name="Měna 2 3 3 6 2 5 2 3" xfId="33789" xr:uid="{09A452B1-733C-4068-8F78-34C00DEF4CF0}"/>
    <cellStyle name="Měna 2 3 3 6 2 5 3" xfId="11739" xr:uid="{EEBA0026-0315-4488-AA28-66C076CFAB13}"/>
    <cellStyle name="Měna 2 3 3 6 2 5 3 2" xfId="38199" xr:uid="{C461F020-9B4F-4F3D-AD3E-6D119C1291CA}"/>
    <cellStyle name="Měna 2 3 3 6 2 5 4" xfId="16149" xr:uid="{A26F3B60-B863-4708-ADFB-FEF7C344F4C9}"/>
    <cellStyle name="Měna 2 3 3 6 2 5 4 2" xfId="42609" xr:uid="{E17AD8A3-948F-485B-8848-D940E7E3304E}"/>
    <cellStyle name="Měna 2 3 3 6 2 5 5" xfId="20559" xr:uid="{0F54833A-B34E-469C-845F-0398D372EF73}"/>
    <cellStyle name="Měna 2 3 3 6 2 5 5 2" xfId="47019" xr:uid="{BA9BE99E-21F8-4BA6-B0AB-7F5955BB84A9}"/>
    <cellStyle name="Měna 2 3 3 6 2 5 6" xfId="29379" xr:uid="{8919C07F-6619-43E3-924C-0E742B694B4F}"/>
    <cellStyle name="Měna 2 3 3 6 2 6" xfId="4809" xr:uid="{F2FF699C-A6DE-4BBB-A5AB-C7185DD87DEF}"/>
    <cellStyle name="Měna 2 3 3 6 2 6 2" xfId="22449" xr:uid="{D60FC659-36DA-46AF-9692-CF4CC247B587}"/>
    <cellStyle name="Měna 2 3 3 6 2 6 2 2" xfId="48909" xr:uid="{ACE67E05-17D4-40B6-9CC7-22F9D6E3DA6B}"/>
    <cellStyle name="Měna 2 3 3 6 2 6 3" xfId="31269" xr:uid="{BD93829D-556A-4932-A6C0-19DA01424D5C}"/>
    <cellStyle name="Měna 2 3 3 6 2 7" xfId="9219" xr:uid="{52FE563F-44E7-45AD-847E-E75B43AEDD5C}"/>
    <cellStyle name="Měna 2 3 3 6 2 7 2" xfId="35679" xr:uid="{57A98C3B-5B37-41CA-8A4F-35DFEC724399}"/>
    <cellStyle name="Měna 2 3 3 6 2 8" xfId="13629" xr:uid="{59EDAF2C-8278-4BCD-BA14-A390EAF278DE}"/>
    <cellStyle name="Měna 2 3 3 6 2 8 2" xfId="40089" xr:uid="{CBDDE72D-9671-49D0-B493-88F9DB5DB3C6}"/>
    <cellStyle name="Měna 2 3 3 6 2 9" xfId="18039" xr:uid="{6C37A60E-01D2-4755-BC9C-5E5107C87DB1}"/>
    <cellStyle name="Měna 2 3 3 6 2 9 2" xfId="44499" xr:uid="{23B16FD9-4164-4A85-8D34-3CC3386EBF23}"/>
    <cellStyle name="Měna 2 3 3 6 3" xfId="609" xr:uid="{CC90AA9E-D979-4358-BFBA-26C0C1B31421}"/>
    <cellStyle name="Měna 2 3 3 6 3 10" xfId="27069" xr:uid="{4B65AC2D-3B60-4B08-AD18-14B85338487E}"/>
    <cellStyle name="Měna 2 3 3 6 3 2" xfId="1239" xr:uid="{0BD26A16-4184-4017-ADCD-DAB625AA31C7}"/>
    <cellStyle name="Měna 2 3 3 6 3 2 2" xfId="3759" xr:uid="{2936E44A-1A01-4ED8-AAC2-FDDD7388525B}"/>
    <cellStyle name="Měna 2 3 3 6 3 2 2 2" xfId="8169" xr:uid="{5BDBFCE7-EB79-438A-91B1-CA7D72C0FE5F}"/>
    <cellStyle name="Měna 2 3 3 6 3 2 2 2 2" xfId="25809" xr:uid="{656F887C-CE87-4645-8DB1-13368118A18E}"/>
    <cellStyle name="Měna 2 3 3 6 3 2 2 2 2 2" xfId="52269" xr:uid="{193DD4B8-AFA8-4294-AF7E-1BCC9A5266E3}"/>
    <cellStyle name="Měna 2 3 3 6 3 2 2 2 3" xfId="34629" xr:uid="{B2C5DCD5-C18E-4177-8B62-3B5B07DC6B42}"/>
    <cellStyle name="Měna 2 3 3 6 3 2 2 3" xfId="12579" xr:uid="{442DA662-2DCF-43A7-A46B-5D17627E3EDE}"/>
    <cellStyle name="Měna 2 3 3 6 3 2 2 3 2" xfId="39039" xr:uid="{D8117E50-CC02-46E5-877B-FBAAB72A307C}"/>
    <cellStyle name="Měna 2 3 3 6 3 2 2 4" xfId="16989" xr:uid="{679D9F35-FC9D-426E-B341-8BD474476CEE}"/>
    <cellStyle name="Měna 2 3 3 6 3 2 2 4 2" xfId="43449" xr:uid="{413B222B-8210-41BE-814D-89D1B68914EE}"/>
    <cellStyle name="Měna 2 3 3 6 3 2 2 5" xfId="21399" xr:uid="{B6598746-9CA0-4181-A3C4-7FC454C834E7}"/>
    <cellStyle name="Měna 2 3 3 6 3 2 2 5 2" xfId="47859" xr:uid="{956A0ADB-22FE-4AF7-B014-5C6D2CCC6777}"/>
    <cellStyle name="Měna 2 3 3 6 3 2 2 6" xfId="30219" xr:uid="{5BD3A306-E9E6-43EE-9C1E-80C4E42B73AD}"/>
    <cellStyle name="Měna 2 3 3 6 3 2 3" xfId="5649" xr:uid="{E3C900E6-4AD5-42EB-8973-B6DD7630D873}"/>
    <cellStyle name="Měna 2 3 3 6 3 2 3 2" xfId="23289" xr:uid="{1CC9C2B3-0CC3-48F2-AFCA-520BBB4FBED7}"/>
    <cellStyle name="Měna 2 3 3 6 3 2 3 2 2" xfId="49749" xr:uid="{1337B82F-D010-415C-9BA5-629F496F54A1}"/>
    <cellStyle name="Měna 2 3 3 6 3 2 3 3" xfId="32109" xr:uid="{59DADDA4-1F87-4C9A-9904-2CDBF09BD935}"/>
    <cellStyle name="Měna 2 3 3 6 3 2 4" xfId="10059" xr:uid="{F60AAA5B-0D50-41CE-91ED-1D95E9BF9CB4}"/>
    <cellStyle name="Měna 2 3 3 6 3 2 4 2" xfId="36519" xr:uid="{FC323563-FEB3-439C-AE19-F17E2B7CC79F}"/>
    <cellStyle name="Měna 2 3 3 6 3 2 5" xfId="14469" xr:uid="{ED712F85-13E5-4E77-BDA9-81D655877DBA}"/>
    <cellStyle name="Měna 2 3 3 6 3 2 5 2" xfId="40929" xr:uid="{D3BA95A1-433C-45BE-9571-8B4B11B6D6E4}"/>
    <cellStyle name="Měna 2 3 3 6 3 2 6" xfId="18879" xr:uid="{203F065F-E713-4E05-BBB2-C96E95C22C98}"/>
    <cellStyle name="Měna 2 3 3 6 3 2 6 2" xfId="45339" xr:uid="{F1178306-7C27-4A16-8C5C-7B734A718544}"/>
    <cellStyle name="Měna 2 3 3 6 3 2 7" xfId="27699" xr:uid="{6925BFF6-85F6-4A46-8BBB-8AA8E1EE9132}"/>
    <cellStyle name="Měna 2 3 3 6 3 3" xfId="1869" xr:uid="{9F4B3E33-B729-4360-995D-9F57AC60E669}"/>
    <cellStyle name="Měna 2 3 3 6 3 3 2" xfId="4389" xr:uid="{CA8B4FF0-4091-490A-87E4-B212CDE87C82}"/>
    <cellStyle name="Měna 2 3 3 6 3 3 2 2" xfId="8799" xr:uid="{FBA84E1D-F133-4201-9F9B-A1F2CD80CA17}"/>
    <cellStyle name="Měna 2 3 3 6 3 3 2 2 2" xfId="26439" xr:uid="{74BCB8FE-C05D-450C-80DB-EDF824D5D2C1}"/>
    <cellStyle name="Měna 2 3 3 6 3 3 2 2 2 2" xfId="52899" xr:uid="{0B4BEDD8-5351-4BB2-8A12-5C34656947FD}"/>
    <cellStyle name="Měna 2 3 3 6 3 3 2 2 3" xfId="35259" xr:uid="{0926130E-0555-42FD-8647-EC6A2E295DDC}"/>
    <cellStyle name="Měna 2 3 3 6 3 3 2 3" xfId="13209" xr:uid="{2858AA27-BF5B-451F-B21D-DAEEEB5055EB}"/>
    <cellStyle name="Měna 2 3 3 6 3 3 2 3 2" xfId="39669" xr:uid="{7C9FE59A-ED37-4FBB-8C83-96AFEE528D37}"/>
    <cellStyle name="Měna 2 3 3 6 3 3 2 4" xfId="17619" xr:uid="{2377910D-BB63-47DF-9FB7-33D5EE5EE6DD}"/>
    <cellStyle name="Měna 2 3 3 6 3 3 2 4 2" xfId="44079" xr:uid="{AE6E93A9-8E53-482D-97D6-561F61C44B44}"/>
    <cellStyle name="Měna 2 3 3 6 3 3 2 5" xfId="22029" xr:uid="{44B1CAFD-2277-43DE-8123-F8C236915BDD}"/>
    <cellStyle name="Měna 2 3 3 6 3 3 2 5 2" xfId="48489" xr:uid="{48CB0912-68EF-413E-8864-C15F912FE3F7}"/>
    <cellStyle name="Měna 2 3 3 6 3 3 2 6" xfId="30849" xr:uid="{EFE1124E-3C79-4DA0-B732-FDC2DE8A8983}"/>
    <cellStyle name="Měna 2 3 3 6 3 3 3" xfId="6279" xr:uid="{DCA716AC-2C62-4803-8FB4-BC24252EFB10}"/>
    <cellStyle name="Měna 2 3 3 6 3 3 3 2" xfId="23919" xr:uid="{9B9854CB-FDCA-4357-A1F2-874DFAC5FD86}"/>
    <cellStyle name="Měna 2 3 3 6 3 3 3 2 2" xfId="50379" xr:uid="{9F17048A-D23C-45A4-A6DF-10BCF929E4A0}"/>
    <cellStyle name="Měna 2 3 3 6 3 3 3 3" xfId="32739" xr:uid="{A0513622-A80F-443B-8F82-A1BD0892BB2C}"/>
    <cellStyle name="Měna 2 3 3 6 3 3 4" xfId="10689" xr:uid="{DB3A4127-82B8-4484-AFF5-25787867BB42}"/>
    <cellStyle name="Měna 2 3 3 6 3 3 4 2" xfId="37149" xr:uid="{C1D97BA5-73D2-40DF-8834-2A0D756CB0F9}"/>
    <cellStyle name="Měna 2 3 3 6 3 3 5" xfId="15099" xr:uid="{F6979EC3-6164-407F-ACC9-588B3C6088DB}"/>
    <cellStyle name="Měna 2 3 3 6 3 3 5 2" xfId="41559" xr:uid="{4677F863-71CF-448D-B8D0-86B4C5B00510}"/>
    <cellStyle name="Měna 2 3 3 6 3 3 6" xfId="19509" xr:uid="{1C874A20-BEFD-49A9-BB12-4558AD9078CD}"/>
    <cellStyle name="Měna 2 3 3 6 3 3 6 2" xfId="45969" xr:uid="{FF9014A5-FF56-4F4F-8517-AD19C9B67367}"/>
    <cellStyle name="Měna 2 3 3 6 3 3 7" xfId="28329" xr:uid="{7CCF805E-36DA-4E8C-82BB-AFB5776695BB}"/>
    <cellStyle name="Měna 2 3 3 6 3 4" xfId="2499" xr:uid="{1DEEE71F-1C88-479E-81C0-0D5A250BC197}"/>
    <cellStyle name="Měna 2 3 3 6 3 4 2" xfId="6909" xr:uid="{7AEFD1B0-5148-4EA7-B83E-BB688CA78DE3}"/>
    <cellStyle name="Měna 2 3 3 6 3 4 2 2" xfId="24549" xr:uid="{EBA64ACE-4045-415D-B67C-A36EFD541D2F}"/>
    <cellStyle name="Měna 2 3 3 6 3 4 2 2 2" xfId="51009" xr:uid="{DEB77A2E-1F4D-4F61-935E-88AC1E0DCE08}"/>
    <cellStyle name="Měna 2 3 3 6 3 4 2 3" xfId="33369" xr:uid="{F2B66E90-D438-402C-9DB6-9D61391ED4BC}"/>
    <cellStyle name="Měna 2 3 3 6 3 4 3" xfId="11319" xr:uid="{8F64410C-33D7-4103-BC54-38568AA79F3A}"/>
    <cellStyle name="Měna 2 3 3 6 3 4 3 2" xfId="37779" xr:uid="{81E64D84-002A-4EAD-8E28-FA6BF4389D55}"/>
    <cellStyle name="Měna 2 3 3 6 3 4 4" xfId="15729" xr:uid="{500D106D-B2DB-421E-8730-7ED77E2548DC}"/>
    <cellStyle name="Měna 2 3 3 6 3 4 4 2" xfId="42189" xr:uid="{9F05E3DF-D54D-4411-A868-EB8329C06296}"/>
    <cellStyle name="Měna 2 3 3 6 3 4 5" xfId="20139" xr:uid="{8C8C9AD9-4A11-400F-B72C-6101B1879D31}"/>
    <cellStyle name="Měna 2 3 3 6 3 4 5 2" xfId="46599" xr:uid="{1A10F87A-CF8E-4062-AB4D-40DFB705D7FB}"/>
    <cellStyle name="Měna 2 3 3 6 3 4 6" xfId="28959" xr:uid="{5C3021AE-5576-4720-9D68-712C870E37C1}"/>
    <cellStyle name="Měna 2 3 3 6 3 5" xfId="3129" xr:uid="{EF9B2CA1-31A8-4CBB-8D7F-081EEA4B81CA}"/>
    <cellStyle name="Měna 2 3 3 6 3 5 2" xfId="7539" xr:uid="{6EA69E09-8C38-4E5C-BB12-7C801CC50752}"/>
    <cellStyle name="Měna 2 3 3 6 3 5 2 2" xfId="25179" xr:uid="{E2081FFC-CA6D-48D6-93F8-DF3584C44BC5}"/>
    <cellStyle name="Měna 2 3 3 6 3 5 2 2 2" xfId="51639" xr:uid="{38603EB6-00B1-4736-A514-1C3B17082DBD}"/>
    <cellStyle name="Měna 2 3 3 6 3 5 2 3" xfId="33999" xr:uid="{FABD8E5B-1E44-4BEB-88B2-469757C88381}"/>
    <cellStyle name="Měna 2 3 3 6 3 5 3" xfId="11949" xr:uid="{ADB0FD1C-C586-46B6-9B31-F9B32542FDDB}"/>
    <cellStyle name="Měna 2 3 3 6 3 5 3 2" xfId="38409" xr:uid="{23BC52FA-7693-43CD-BDF9-1432A3679AF6}"/>
    <cellStyle name="Měna 2 3 3 6 3 5 4" xfId="16359" xr:uid="{93D629F8-0060-47BA-94F5-6DA740F971D0}"/>
    <cellStyle name="Měna 2 3 3 6 3 5 4 2" xfId="42819" xr:uid="{057AEBB2-B6CC-4D9E-8316-56D22C603AE0}"/>
    <cellStyle name="Měna 2 3 3 6 3 5 5" xfId="20769" xr:uid="{AA8A9140-FC43-454C-8589-5CB8E3DC0D52}"/>
    <cellStyle name="Měna 2 3 3 6 3 5 5 2" xfId="47229" xr:uid="{3EAE25B7-A620-4B2A-8526-027581257E18}"/>
    <cellStyle name="Měna 2 3 3 6 3 5 6" xfId="29589" xr:uid="{B1055C59-EADF-4A16-AB63-7C65AF20FAB6}"/>
    <cellStyle name="Měna 2 3 3 6 3 6" xfId="5019" xr:uid="{B3B72F7A-97D6-4136-990D-A5101EE8CEC6}"/>
    <cellStyle name="Měna 2 3 3 6 3 6 2" xfId="22659" xr:uid="{A1E2E16E-1E67-49FE-8AA6-58CEFC673837}"/>
    <cellStyle name="Měna 2 3 3 6 3 6 2 2" xfId="49119" xr:uid="{A4638BE2-71F2-48B1-BA5F-473C6E83D064}"/>
    <cellStyle name="Měna 2 3 3 6 3 6 3" xfId="31479" xr:uid="{2C336BA6-EA1E-4D25-B0D8-D7016A2A083F}"/>
    <cellStyle name="Měna 2 3 3 6 3 7" xfId="9429" xr:uid="{868EE5C8-C6F5-480C-B943-1B11A0CFFD67}"/>
    <cellStyle name="Měna 2 3 3 6 3 7 2" xfId="35889" xr:uid="{7B4F943D-3AAC-4096-A4D4-8BF31F50BD5B}"/>
    <cellStyle name="Měna 2 3 3 6 3 8" xfId="13839" xr:uid="{BC867F2F-51CD-4B98-A9C7-3FC89AA7A225}"/>
    <cellStyle name="Měna 2 3 3 6 3 8 2" xfId="40299" xr:uid="{CFF37D5E-4722-4122-A239-1F3E962EEB5D}"/>
    <cellStyle name="Měna 2 3 3 6 3 9" xfId="18249" xr:uid="{F0951A91-C10B-41D1-8481-D58565796BB6}"/>
    <cellStyle name="Měna 2 3 3 6 3 9 2" xfId="44709" xr:uid="{47E8B916-3340-4A23-AEFF-60D160E47517}"/>
    <cellStyle name="Měna 2 3 3 6 4" xfId="819" xr:uid="{4720E121-AC4E-4BF9-B40C-80378E0AC9B5}"/>
    <cellStyle name="Měna 2 3 3 6 4 2" xfId="3339" xr:uid="{DBED5F15-0D9D-445E-9872-AD1BAFBA3D21}"/>
    <cellStyle name="Měna 2 3 3 6 4 2 2" xfId="7749" xr:uid="{2D9B4CC6-D2F9-4769-8A82-2AA66D480C5E}"/>
    <cellStyle name="Měna 2 3 3 6 4 2 2 2" xfId="25389" xr:uid="{E3ADAA31-BBC1-46F7-9FDF-E6533228479D}"/>
    <cellStyle name="Měna 2 3 3 6 4 2 2 2 2" xfId="51849" xr:uid="{6FD586FF-7945-4D15-B19C-D36673ED6E16}"/>
    <cellStyle name="Měna 2 3 3 6 4 2 2 3" xfId="34209" xr:uid="{7447B22D-BFFA-4270-B74E-A12A6D9478E3}"/>
    <cellStyle name="Měna 2 3 3 6 4 2 3" xfId="12159" xr:uid="{11232DF5-A043-43CC-9A57-A1F34C80CE4A}"/>
    <cellStyle name="Měna 2 3 3 6 4 2 3 2" xfId="38619" xr:uid="{8012F422-FA1A-420A-BDE8-A5F9CA97C64C}"/>
    <cellStyle name="Měna 2 3 3 6 4 2 4" xfId="16569" xr:uid="{6322CD10-29B2-40B3-875E-EC4771B38765}"/>
    <cellStyle name="Měna 2 3 3 6 4 2 4 2" xfId="43029" xr:uid="{F65CC8F6-EFFC-40A4-9F1A-BC8081257BD8}"/>
    <cellStyle name="Měna 2 3 3 6 4 2 5" xfId="20979" xr:uid="{074114BC-C50B-437F-BFE9-BF905A5A7ADB}"/>
    <cellStyle name="Měna 2 3 3 6 4 2 5 2" xfId="47439" xr:uid="{2C211EC0-7250-47CA-9CB0-BE5E8A4EAD35}"/>
    <cellStyle name="Měna 2 3 3 6 4 2 6" xfId="29799" xr:uid="{9E968135-906C-4FAD-85FB-5C92135532DB}"/>
    <cellStyle name="Měna 2 3 3 6 4 3" xfId="5229" xr:uid="{F2463348-D984-4050-A43A-8A475F968546}"/>
    <cellStyle name="Měna 2 3 3 6 4 3 2" xfId="22869" xr:uid="{EC8EB12B-799A-4D83-8482-E7D9D5732650}"/>
    <cellStyle name="Měna 2 3 3 6 4 3 2 2" xfId="49329" xr:uid="{7FE2BCF0-A24C-40CE-B9A1-275820DA18F8}"/>
    <cellStyle name="Měna 2 3 3 6 4 3 3" xfId="31689" xr:uid="{703708F6-EB6C-4131-95CD-53A46B1FF294}"/>
    <cellStyle name="Měna 2 3 3 6 4 4" xfId="9639" xr:uid="{26E99691-5589-4547-AAB7-5DB83DC3CC47}"/>
    <cellStyle name="Měna 2 3 3 6 4 4 2" xfId="36099" xr:uid="{521EDE8A-9960-4394-A8D2-2310534A46CE}"/>
    <cellStyle name="Měna 2 3 3 6 4 5" xfId="14049" xr:uid="{8AC601D3-7503-4545-ABB6-A2795B607568}"/>
    <cellStyle name="Měna 2 3 3 6 4 5 2" xfId="40509" xr:uid="{768E0E8D-8AB8-4AA2-AE13-BA312874015D}"/>
    <cellStyle name="Měna 2 3 3 6 4 6" xfId="18459" xr:uid="{B6744A35-760C-4A12-9F00-2AB1F441EEC1}"/>
    <cellStyle name="Měna 2 3 3 6 4 6 2" xfId="44919" xr:uid="{D42C8C45-2576-41CA-9A9B-CA6B27CA9AAC}"/>
    <cellStyle name="Měna 2 3 3 6 4 7" xfId="27279" xr:uid="{0A566D3D-2D39-4543-9266-D71FAE933D82}"/>
    <cellStyle name="Měna 2 3 3 6 5" xfId="1449" xr:uid="{740C0268-1BF2-4DC0-8AA0-E0D5D52AA928}"/>
    <cellStyle name="Měna 2 3 3 6 5 2" xfId="3969" xr:uid="{89ED4D24-33DC-4DA0-90D5-4E76C8CBCF72}"/>
    <cellStyle name="Měna 2 3 3 6 5 2 2" xfId="8379" xr:uid="{0AEB11DC-1938-4034-9301-AE2D9B989E7D}"/>
    <cellStyle name="Měna 2 3 3 6 5 2 2 2" xfId="26019" xr:uid="{0D0DBA60-98BC-47CE-9B7D-9E489754CEB2}"/>
    <cellStyle name="Měna 2 3 3 6 5 2 2 2 2" xfId="52479" xr:uid="{D6A801F2-8C57-4E3E-B070-708A4DBA74F1}"/>
    <cellStyle name="Měna 2 3 3 6 5 2 2 3" xfId="34839" xr:uid="{4D7E92D6-EB7B-4F3C-A5E8-57DA1BCD2B80}"/>
    <cellStyle name="Měna 2 3 3 6 5 2 3" xfId="12789" xr:uid="{BD32CC9A-4DDD-42CF-A8A0-0911A4466D24}"/>
    <cellStyle name="Měna 2 3 3 6 5 2 3 2" xfId="39249" xr:uid="{4838F97B-43A2-4BC7-890D-9B9BD040F9F3}"/>
    <cellStyle name="Měna 2 3 3 6 5 2 4" xfId="17199" xr:uid="{E40B2473-B297-4E60-B883-4BAAC2BB71F9}"/>
    <cellStyle name="Měna 2 3 3 6 5 2 4 2" xfId="43659" xr:uid="{7E8B9450-C195-4C53-89B8-97BA5F208E6A}"/>
    <cellStyle name="Měna 2 3 3 6 5 2 5" xfId="21609" xr:uid="{880FD2D0-7069-475F-9674-B3B445EBA896}"/>
    <cellStyle name="Měna 2 3 3 6 5 2 5 2" xfId="48069" xr:uid="{6D1CA3BE-110F-4AFA-ABD4-38DF59CA65B1}"/>
    <cellStyle name="Měna 2 3 3 6 5 2 6" xfId="30429" xr:uid="{7DB7145F-E82D-4D10-A408-D7255D4E3FAB}"/>
    <cellStyle name="Měna 2 3 3 6 5 3" xfId="5859" xr:uid="{E2D0310C-272F-4B76-B620-74974D9898DC}"/>
    <cellStyle name="Měna 2 3 3 6 5 3 2" xfId="23499" xr:uid="{0604F827-5862-4186-A393-7B38AD886782}"/>
    <cellStyle name="Měna 2 3 3 6 5 3 2 2" xfId="49959" xr:uid="{144D5C9C-B96E-40E8-8A20-8E2CF9F3AB9C}"/>
    <cellStyle name="Měna 2 3 3 6 5 3 3" xfId="32319" xr:uid="{7AE6FB0D-EDC6-40D7-B24F-ECE7D8749472}"/>
    <cellStyle name="Měna 2 3 3 6 5 4" xfId="10269" xr:uid="{7A0004BB-FFEF-473B-822E-F56661E80958}"/>
    <cellStyle name="Měna 2 3 3 6 5 4 2" xfId="36729" xr:uid="{5CD5ACB7-2599-460F-839E-FDFF927B9C68}"/>
    <cellStyle name="Měna 2 3 3 6 5 5" xfId="14679" xr:uid="{B881520D-2ACB-44B1-A2D1-5D95F21975E4}"/>
    <cellStyle name="Měna 2 3 3 6 5 5 2" xfId="41139" xr:uid="{8ECE81EE-AB63-4481-8993-ED2E5F9B9969}"/>
    <cellStyle name="Měna 2 3 3 6 5 6" xfId="19089" xr:uid="{27E0217D-9DDB-4AC3-9287-63786F11DF5B}"/>
    <cellStyle name="Měna 2 3 3 6 5 6 2" xfId="45549" xr:uid="{1DBCF72D-0821-4C55-B470-37BC39EC20CE}"/>
    <cellStyle name="Měna 2 3 3 6 5 7" xfId="27909" xr:uid="{17873BC2-A309-4AC5-922D-F2E6EA243196}"/>
    <cellStyle name="Měna 2 3 3 6 6" xfId="2079" xr:uid="{90E20236-4D35-4003-8C6B-B419C924662D}"/>
    <cellStyle name="Měna 2 3 3 6 6 2" xfId="6489" xr:uid="{01E98206-E586-4DA2-9B0D-15A1B935387E}"/>
    <cellStyle name="Měna 2 3 3 6 6 2 2" xfId="24129" xr:uid="{E1372AD7-F81B-4040-8A9B-BC0F158369BA}"/>
    <cellStyle name="Měna 2 3 3 6 6 2 2 2" xfId="50589" xr:uid="{D66E1D66-F3E4-46EA-ADE1-9A6F07EC4DF8}"/>
    <cellStyle name="Měna 2 3 3 6 6 2 3" xfId="32949" xr:uid="{514BEA15-CF64-4DED-A016-2A14AA46F706}"/>
    <cellStyle name="Měna 2 3 3 6 6 3" xfId="10899" xr:uid="{CDDFDED9-5BBB-4FDD-82FD-1757DAB4CA7E}"/>
    <cellStyle name="Měna 2 3 3 6 6 3 2" xfId="37359" xr:uid="{9B4BCD4F-BC58-421A-91D3-FA1A5F76ACDD}"/>
    <cellStyle name="Měna 2 3 3 6 6 4" xfId="15309" xr:uid="{9264AD6B-EB28-4D1A-BD99-0CE87042E4DA}"/>
    <cellStyle name="Měna 2 3 3 6 6 4 2" xfId="41769" xr:uid="{24456127-DC66-4211-AE7E-20D1AC42EDED}"/>
    <cellStyle name="Měna 2 3 3 6 6 5" xfId="19719" xr:uid="{1CC1E51D-8137-4F61-978D-24F21B251E8B}"/>
    <cellStyle name="Měna 2 3 3 6 6 5 2" xfId="46179" xr:uid="{44ED7AC8-71F9-43B2-BEB5-75980F674C7F}"/>
    <cellStyle name="Měna 2 3 3 6 6 6" xfId="28539" xr:uid="{33087BCB-2EED-4237-A58A-F6541114B328}"/>
    <cellStyle name="Měna 2 3 3 6 7" xfId="2709" xr:uid="{8790346D-3F71-43F4-839A-7F9534287A76}"/>
    <cellStyle name="Měna 2 3 3 6 7 2" xfId="7119" xr:uid="{A20992AC-A854-4657-AFB6-19CFD7A87D03}"/>
    <cellStyle name="Měna 2 3 3 6 7 2 2" xfId="24759" xr:uid="{3526F125-9CA6-44FA-AD2D-E0EB4AA14AA4}"/>
    <cellStyle name="Měna 2 3 3 6 7 2 2 2" xfId="51219" xr:uid="{97836A32-078B-4DE0-B9E9-FB38FF7B6A6C}"/>
    <cellStyle name="Měna 2 3 3 6 7 2 3" xfId="33579" xr:uid="{6E20A6B4-6CFF-47FE-AA2B-156930FFFBC8}"/>
    <cellStyle name="Měna 2 3 3 6 7 3" xfId="11529" xr:uid="{123BE4C7-8D53-4ED3-B02C-948C7A1BCC80}"/>
    <cellStyle name="Měna 2 3 3 6 7 3 2" xfId="37989" xr:uid="{131244B1-363F-407A-95BB-E1A06354A6FC}"/>
    <cellStyle name="Měna 2 3 3 6 7 4" xfId="15939" xr:uid="{3F98ACD9-1921-409C-9FD2-A42C68489777}"/>
    <cellStyle name="Měna 2 3 3 6 7 4 2" xfId="42399" xr:uid="{FC1E95D7-500C-4234-A24E-C04BF67654CE}"/>
    <cellStyle name="Měna 2 3 3 6 7 5" xfId="20349" xr:uid="{0D5840E3-18F8-470C-A5BE-3729D38BF92B}"/>
    <cellStyle name="Měna 2 3 3 6 7 5 2" xfId="46809" xr:uid="{0F38C9A9-3199-46BD-A831-08B823EC8E34}"/>
    <cellStyle name="Měna 2 3 3 6 7 6" xfId="29169" xr:uid="{95468737-B0BB-40AB-B624-63EA4033FC36}"/>
    <cellStyle name="Měna 2 3 3 6 8" xfId="4599" xr:uid="{4502FC76-B367-49D4-B05A-881A54211450}"/>
    <cellStyle name="Měna 2 3 3 6 8 2" xfId="22239" xr:uid="{46FFC0DE-FAF0-45D6-B924-97F65E306BC3}"/>
    <cellStyle name="Měna 2 3 3 6 8 2 2" xfId="48699" xr:uid="{53740B4C-0598-40DF-B7C9-500E84D047AA}"/>
    <cellStyle name="Měna 2 3 3 6 8 3" xfId="31059" xr:uid="{BAEC0A5E-2413-41DC-AB45-4EB1DAF47EBA}"/>
    <cellStyle name="Měna 2 3 3 6 9" xfId="9009" xr:uid="{FEC3A6B1-2507-40E3-9EFB-715AC01DE5E9}"/>
    <cellStyle name="Měna 2 3 3 6 9 2" xfId="35469" xr:uid="{FB30F88D-BF36-45FA-8A79-44AD37EF05E0}"/>
    <cellStyle name="Měna 2 3 3 7" xfId="231" xr:uid="{4099F5B7-F950-416E-9FFB-D95A40789F73}"/>
    <cellStyle name="Měna 2 3 3 7 10" xfId="26691" xr:uid="{00DDCF33-8692-4B73-B658-742DA08932E0}"/>
    <cellStyle name="Měna 2 3 3 7 2" xfId="861" xr:uid="{FADA91FA-2977-41D8-B942-EC7C8E3EDC8D}"/>
    <cellStyle name="Měna 2 3 3 7 2 2" xfId="3381" xr:uid="{EA110CF1-62D1-4050-A94A-A1DF239E5710}"/>
    <cellStyle name="Měna 2 3 3 7 2 2 2" xfId="7791" xr:uid="{A79FAE97-3341-4561-8703-91070C1971DF}"/>
    <cellStyle name="Měna 2 3 3 7 2 2 2 2" xfId="25431" xr:uid="{FD9BE471-E3ED-4F38-901B-FE5F3A9587C6}"/>
    <cellStyle name="Měna 2 3 3 7 2 2 2 2 2" xfId="51891" xr:uid="{3C99752C-B0DC-4218-8647-38378A6450FE}"/>
    <cellStyle name="Měna 2 3 3 7 2 2 2 3" xfId="34251" xr:uid="{9704D1FF-F96D-42FC-9F4D-D884B6671680}"/>
    <cellStyle name="Měna 2 3 3 7 2 2 3" xfId="12201" xr:uid="{CBCFB7AF-5F49-4DA5-A288-E412DD1A8EDD}"/>
    <cellStyle name="Měna 2 3 3 7 2 2 3 2" xfId="38661" xr:uid="{977BE50C-1BD7-46EA-8BE4-382BCB716223}"/>
    <cellStyle name="Měna 2 3 3 7 2 2 4" xfId="16611" xr:uid="{B731E4E1-E7A5-4D9C-9E8B-864BCAEAE292}"/>
    <cellStyle name="Měna 2 3 3 7 2 2 4 2" xfId="43071" xr:uid="{E12E30DE-81F2-477A-9E63-422A8474DE23}"/>
    <cellStyle name="Měna 2 3 3 7 2 2 5" xfId="21021" xr:uid="{A68A3CBD-1FEA-4021-A23D-C016C677EC5C}"/>
    <cellStyle name="Měna 2 3 3 7 2 2 5 2" xfId="47481" xr:uid="{130B762B-89B6-4987-84A5-041BE3044E8B}"/>
    <cellStyle name="Měna 2 3 3 7 2 2 6" xfId="29841" xr:uid="{E86017D4-2559-41A0-A254-EB19698C8DE7}"/>
    <cellStyle name="Měna 2 3 3 7 2 3" xfId="5271" xr:uid="{47F2EFCB-BDA5-4E99-B2A5-DF862E068056}"/>
    <cellStyle name="Měna 2 3 3 7 2 3 2" xfId="22911" xr:uid="{1A6450EA-109C-4402-ABE7-03905E7EEECC}"/>
    <cellStyle name="Měna 2 3 3 7 2 3 2 2" xfId="49371" xr:uid="{B7BD732A-3F54-4BBC-8CE3-29730530E898}"/>
    <cellStyle name="Měna 2 3 3 7 2 3 3" xfId="31731" xr:uid="{77A263C0-F3DC-4981-AC7F-39FE73A30EC8}"/>
    <cellStyle name="Měna 2 3 3 7 2 4" xfId="9681" xr:uid="{53FD1048-666B-4AD0-BC9B-A4180519C6C4}"/>
    <cellStyle name="Měna 2 3 3 7 2 4 2" xfId="36141" xr:uid="{10EF2CB6-89D8-4F0F-BA19-4F167ADD23D1}"/>
    <cellStyle name="Měna 2 3 3 7 2 5" xfId="14091" xr:uid="{84C3B7D2-7A79-470A-8A05-92AF24EC9A23}"/>
    <cellStyle name="Měna 2 3 3 7 2 5 2" xfId="40551" xr:uid="{06D4B849-70E5-40AF-8773-EF47C851D482}"/>
    <cellStyle name="Měna 2 3 3 7 2 6" xfId="18501" xr:uid="{437A2967-7E44-41B3-BD2E-E6ABBE5B91BA}"/>
    <cellStyle name="Měna 2 3 3 7 2 6 2" xfId="44961" xr:uid="{2394AF94-67D8-4222-BB95-22F3E77EDA76}"/>
    <cellStyle name="Měna 2 3 3 7 2 7" xfId="27321" xr:uid="{99C10028-3FA5-428B-979F-78E291275DA4}"/>
    <cellStyle name="Měna 2 3 3 7 3" xfId="1491" xr:uid="{E4342F81-4D84-41FD-91B3-1EAB85910E5C}"/>
    <cellStyle name="Měna 2 3 3 7 3 2" xfId="4011" xr:uid="{4DB2D967-C2C3-4A3D-B893-2A7950449200}"/>
    <cellStyle name="Měna 2 3 3 7 3 2 2" xfId="8421" xr:uid="{3DECBF65-A136-4E69-BB63-C238E8506F2A}"/>
    <cellStyle name="Měna 2 3 3 7 3 2 2 2" xfId="26061" xr:uid="{5123198E-45F0-4323-827A-A8318FE9D42F}"/>
    <cellStyle name="Měna 2 3 3 7 3 2 2 2 2" xfId="52521" xr:uid="{E29AFDBD-18E4-4ADC-9A93-B4A8E4C8CFEF}"/>
    <cellStyle name="Měna 2 3 3 7 3 2 2 3" xfId="34881" xr:uid="{D67D4401-17C5-4549-B563-4DE98E00A007}"/>
    <cellStyle name="Měna 2 3 3 7 3 2 3" xfId="12831" xr:uid="{D3B477C1-51E7-4951-A87D-628E9D883363}"/>
    <cellStyle name="Měna 2 3 3 7 3 2 3 2" xfId="39291" xr:uid="{05DB633B-4803-4181-AE12-49FC9B4A8D00}"/>
    <cellStyle name="Měna 2 3 3 7 3 2 4" xfId="17241" xr:uid="{195AE2C4-3DCD-4FF1-BB4E-C66A190526B8}"/>
    <cellStyle name="Měna 2 3 3 7 3 2 4 2" xfId="43701" xr:uid="{32F5521F-F041-48C7-9261-511644B03A6E}"/>
    <cellStyle name="Měna 2 3 3 7 3 2 5" xfId="21651" xr:uid="{2BE88E46-E0B4-430F-ACA9-ACF6B83C03AB}"/>
    <cellStyle name="Měna 2 3 3 7 3 2 5 2" xfId="48111" xr:uid="{7727E890-9849-43D7-8939-E6F46662EDEB}"/>
    <cellStyle name="Měna 2 3 3 7 3 2 6" xfId="30471" xr:uid="{D37D55C1-549A-4EB9-9A70-F02146ED7836}"/>
    <cellStyle name="Měna 2 3 3 7 3 3" xfId="5901" xr:uid="{DE04BD22-7665-4EA8-9698-755F2EA081F3}"/>
    <cellStyle name="Měna 2 3 3 7 3 3 2" xfId="23541" xr:uid="{62A89BAA-4364-4359-806B-CDB07A03E9FA}"/>
    <cellStyle name="Měna 2 3 3 7 3 3 2 2" xfId="50001" xr:uid="{6AD66E14-CC2E-4EEF-B9DD-266A04B81868}"/>
    <cellStyle name="Měna 2 3 3 7 3 3 3" xfId="32361" xr:uid="{E75B36F1-2BB2-4350-9992-3E335A8B18D8}"/>
    <cellStyle name="Měna 2 3 3 7 3 4" xfId="10311" xr:uid="{01039998-177B-4FBA-96D9-C32C56FB15B5}"/>
    <cellStyle name="Měna 2 3 3 7 3 4 2" xfId="36771" xr:uid="{447CDCFA-E4AE-4DD6-8759-46F6722678EA}"/>
    <cellStyle name="Měna 2 3 3 7 3 5" xfId="14721" xr:uid="{65E18E5F-A9E2-460B-A642-766D6AEAEED7}"/>
    <cellStyle name="Měna 2 3 3 7 3 5 2" xfId="41181" xr:uid="{2F434586-B1DF-4348-ADCD-30B79CB327AE}"/>
    <cellStyle name="Měna 2 3 3 7 3 6" xfId="19131" xr:uid="{33BDE12D-11EA-4A7F-A152-872411132802}"/>
    <cellStyle name="Měna 2 3 3 7 3 6 2" xfId="45591" xr:uid="{7146D4A4-0038-4FAA-B940-208C10DFACAB}"/>
    <cellStyle name="Měna 2 3 3 7 3 7" xfId="27951" xr:uid="{CA472C70-FCBA-43FD-96CA-C4FAC372A2CC}"/>
    <cellStyle name="Měna 2 3 3 7 4" xfId="2121" xr:uid="{0E044C17-58B6-47BC-BFE2-465DBFD6B371}"/>
    <cellStyle name="Měna 2 3 3 7 4 2" xfId="6531" xr:uid="{72B55A1A-7336-4315-9493-C6B5402FA86B}"/>
    <cellStyle name="Měna 2 3 3 7 4 2 2" xfId="24171" xr:uid="{18107A38-3ED5-4058-9607-F1380AA67C00}"/>
    <cellStyle name="Měna 2 3 3 7 4 2 2 2" xfId="50631" xr:uid="{BCDC59B4-C8F0-4B44-89AF-699410E24B89}"/>
    <cellStyle name="Měna 2 3 3 7 4 2 3" xfId="32991" xr:uid="{6BA1ACDD-C6BF-4C9B-AAA8-1CF04A868476}"/>
    <cellStyle name="Měna 2 3 3 7 4 3" xfId="10941" xr:uid="{CBF3ABD5-AEFB-483D-BA7C-E45C6864E694}"/>
    <cellStyle name="Měna 2 3 3 7 4 3 2" xfId="37401" xr:uid="{23B6C0EF-C75B-4D4E-8C8C-10D923B0DCC0}"/>
    <cellStyle name="Měna 2 3 3 7 4 4" xfId="15351" xr:uid="{1590F47E-4508-4AC0-9375-D2A709BE1ABF}"/>
    <cellStyle name="Měna 2 3 3 7 4 4 2" xfId="41811" xr:uid="{377FBDB3-8B8F-4624-9CEC-FA0A5CC360EE}"/>
    <cellStyle name="Měna 2 3 3 7 4 5" xfId="19761" xr:uid="{49785AE7-43F8-4D2B-BC06-019C5503289A}"/>
    <cellStyle name="Měna 2 3 3 7 4 5 2" xfId="46221" xr:uid="{6115220B-BE82-4A32-B621-C36693D76A72}"/>
    <cellStyle name="Měna 2 3 3 7 4 6" xfId="28581" xr:uid="{8AB4AF5C-EA75-448A-A827-C99EE9F1CB47}"/>
    <cellStyle name="Měna 2 3 3 7 5" xfId="2751" xr:uid="{947265E7-348A-4DD4-9D2B-BC2A32A67082}"/>
    <cellStyle name="Měna 2 3 3 7 5 2" xfId="7161" xr:uid="{D7121F09-19D1-4C43-87AB-E08253FA6923}"/>
    <cellStyle name="Měna 2 3 3 7 5 2 2" xfId="24801" xr:uid="{97737090-7A09-428F-A80E-B5730AFB5257}"/>
    <cellStyle name="Měna 2 3 3 7 5 2 2 2" xfId="51261" xr:uid="{357AE3D1-B85B-4D59-816B-AAF11E24EE49}"/>
    <cellStyle name="Měna 2 3 3 7 5 2 3" xfId="33621" xr:uid="{DBF73A36-22A0-4DA8-A4C6-A0B4E5B9543A}"/>
    <cellStyle name="Měna 2 3 3 7 5 3" xfId="11571" xr:uid="{66447046-449E-447B-A16C-4DFAD1042590}"/>
    <cellStyle name="Měna 2 3 3 7 5 3 2" xfId="38031" xr:uid="{C249C0E4-0D6F-4C41-9700-FF928A60BA29}"/>
    <cellStyle name="Měna 2 3 3 7 5 4" xfId="15981" xr:uid="{067D1FE1-20AE-4708-8037-7D2E7B0E260B}"/>
    <cellStyle name="Měna 2 3 3 7 5 4 2" xfId="42441" xr:uid="{4317D0E9-339C-46BF-B692-9476C47A8CBD}"/>
    <cellStyle name="Měna 2 3 3 7 5 5" xfId="20391" xr:uid="{B7AD8395-07DA-441B-9256-773D3337BD99}"/>
    <cellStyle name="Měna 2 3 3 7 5 5 2" xfId="46851" xr:uid="{3355B6C7-48A3-43E1-B43D-7416AAFD5E5A}"/>
    <cellStyle name="Měna 2 3 3 7 5 6" xfId="29211" xr:uid="{7DB37BE4-8748-4D31-8D30-1C243B9B196B}"/>
    <cellStyle name="Měna 2 3 3 7 6" xfId="4641" xr:uid="{A08939B6-D2FE-4F52-84A7-37E0A99C7989}"/>
    <cellStyle name="Měna 2 3 3 7 6 2" xfId="22281" xr:uid="{E0731CA1-9063-40DC-AD9B-5D2B4268A36F}"/>
    <cellStyle name="Měna 2 3 3 7 6 2 2" xfId="48741" xr:uid="{EB440339-2DA0-4633-BBA5-03E60152B812}"/>
    <cellStyle name="Měna 2 3 3 7 6 3" xfId="31101" xr:uid="{AFEBC52D-BB3E-4873-AAA7-06C0259C638B}"/>
    <cellStyle name="Měna 2 3 3 7 7" xfId="9051" xr:uid="{84470F27-3EF4-432D-A516-1F7FF09C9E1F}"/>
    <cellStyle name="Měna 2 3 3 7 7 2" xfId="35511" xr:uid="{441340C3-CE47-43A6-801F-EED76D8D403D}"/>
    <cellStyle name="Měna 2 3 3 7 8" xfId="13461" xr:uid="{D6B96A4F-5CB1-443F-8C2E-1372C9ABDEA2}"/>
    <cellStyle name="Měna 2 3 3 7 8 2" xfId="39921" xr:uid="{99DB55CE-4866-48D0-B224-4F5695687381}"/>
    <cellStyle name="Měna 2 3 3 7 9" xfId="17871" xr:uid="{96A37429-D6EE-4229-8985-C225C932D6E8}"/>
    <cellStyle name="Měna 2 3 3 7 9 2" xfId="44331" xr:uid="{70B21922-1BAB-43D6-B668-0B058F4FC2C5}"/>
    <cellStyle name="Měna 2 3 3 8" xfId="441" xr:uid="{D87C9B47-DF44-4482-8442-E334F1102AE2}"/>
    <cellStyle name="Měna 2 3 3 8 10" xfId="26901" xr:uid="{43D2D168-3A7C-4EF9-A90F-B67D5A3387FD}"/>
    <cellStyle name="Měna 2 3 3 8 2" xfId="1071" xr:uid="{D3914B4C-C208-4ED5-A3EE-5716A78DA9F2}"/>
    <cellStyle name="Měna 2 3 3 8 2 2" xfId="3591" xr:uid="{F9F03111-5FBA-414D-BDE6-178664F5229D}"/>
    <cellStyle name="Měna 2 3 3 8 2 2 2" xfId="8001" xr:uid="{2D1F9B56-E2AB-4C2D-A32A-12702738BBA2}"/>
    <cellStyle name="Měna 2 3 3 8 2 2 2 2" xfId="25641" xr:uid="{216354B6-518D-4322-B236-EE277AAA80E8}"/>
    <cellStyle name="Měna 2 3 3 8 2 2 2 2 2" xfId="52101" xr:uid="{464F4D29-12A9-4CA9-A468-EBAA83E1F101}"/>
    <cellStyle name="Měna 2 3 3 8 2 2 2 3" xfId="34461" xr:uid="{70D43E30-D208-46EF-AE19-CD566372B072}"/>
    <cellStyle name="Měna 2 3 3 8 2 2 3" xfId="12411" xr:uid="{31E26D99-C0FA-438E-BECD-151139DE7E40}"/>
    <cellStyle name="Měna 2 3 3 8 2 2 3 2" xfId="38871" xr:uid="{F6566E3D-B018-4993-925D-12A6B34FA49E}"/>
    <cellStyle name="Měna 2 3 3 8 2 2 4" xfId="16821" xr:uid="{C91CD8DC-360D-402D-81D7-E7018D2F0B0A}"/>
    <cellStyle name="Měna 2 3 3 8 2 2 4 2" xfId="43281" xr:uid="{953CE966-9A50-4889-9024-7BDBA7849199}"/>
    <cellStyle name="Měna 2 3 3 8 2 2 5" xfId="21231" xr:uid="{A3344639-7307-4ACA-9EAF-CEC4193E74D7}"/>
    <cellStyle name="Měna 2 3 3 8 2 2 5 2" xfId="47691" xr:uid="{DEA4DE79-0DE3-4637-8A2E-C1C4F98E991B}"/>
    <cellStyle name="Měna 2 3 3 8 2 2 6" xfId="30051" xr:uid="{B616B0AF-3D83-474A-96B2-C8CB4CDB4BE6}"/>
    <cellStyle name="Měna 2 3 3 8 2 3" xfId="5481" xr:uid="{70632C4B-C1DF-49A2-A209-D6AD6D052DD4}"/>
    <cellStyle name="Měna 2 3 3 8 2 3 2" xfId="23121" xr:uid="{91D436A8-7472-4444-943A-8BA1AAEB164A}"/>
    <cellStyle name="Měna 2 3 3 8 2 3 2 2" xfId="49581" xr:uid="{7A99D584-D0AB-4748-9B77-4AD1BFE3BC39}"/>
    <cellStyle name="Měna 2 3 3 8 2 3 3" xfId="31941" xr:uid="{CD995180-2CD9-425B-9148-1BF9A3006690}"/>
    <cellStyle name="Měna 2 3 3 8 2 4" xfId="9891" xr:uid="{62BD5ED0-2F23-4AC2-B2B0-012C0B7F8DD9}"/>
    <cellStyle name="Měna 2 3 3 8 2 4 2" xfId="36351" xr:uid="{339D82B1-04F5-4EFB-8CCC-59417D0AC163}"/>
    <cellStyle name="Měna 2 3 3 8 2 5" xfId="14301" xr:uid="{0259CFE9-C697-4B8B-B74F-DD4EB21D29C9}"/>
    <cellStyle name="Měna 2 3 3 8 2 5 2" xfId="40761" xr:uid="{321E874B-B88C-4DA0-8B84-42F1666A17CE}"/>
    <cellStyle name="Měna 2 3 3 8 2 6" xfId="18711" xr:uid="{DAF03174-0681-46D6-833C-A4A99975B701}"/>
    <cellStyle name="Měna 2 3 3 8 2 6 2" xfId="45171" xr:uid="{1996CCC6-D91D-4482-9BF1-8225DDCDBAC4}"/>
    <cellStyle name="Měna 2 3 3 8 2 7" xfId="27531" xr:uid="{4A616449-B738-4697-A222-2C206D808F35}"/>
    <cellStyle name="Měna 2 3 3 8 3" xfId="1701" xr:uid="{50E10BB6-9EC5-46E9-AC9E-B00D061BB416}"/>
    <cellStyle name="Měna 2 3 3 8 3 2" xfId="4221" xr:uid="{00CC6ABB-5150-4A7A-A200-75A63ACCDDC5}"/>
    <cellStyle name="Měna 2 3 3 8 3 2 2" xfId="8631" xr:uid="{E80D84F4-373D-4716-937E-687D5F0EA76E}"/>
    <cellStyle name="Měna 2 3 3 8 3 2 2 2" xfId="26271" xr:uid="{6082BA4C-AAC7-492D-AA38-8FEFBDEF9C22}"/>
    <cellStyle name="Měna 2 3 3 8 3 2 2 2 2" xfId="52731" xr:uid="{988367D1-89DB-459B-9F27-AC4A64E3B804}"/>
    <cellStyle name="Měna 2 3 3 8 3 2 2 3" xfId="35091" xr:uid="{9235D6D6-66E5-4AAE-B623-00E49CF2A150}"/>
    <cellStyle name="Měna 2 3 3 8 3 2 3" xfId="13041" xr:uid="{12675D0B-DE83-4F61-91C4-2C8A32C65837}"/>
    <cellStyle name="Měna 2 3 3 8 3 2 3 2" xfId="39501" xr:uid="{2FC0B002-E204-47D6-979C-A60AF31DF443}"/>
    <cellStyle name="Měna 2 3 3 8 3 2 4" xfId="17451" xr:uid="{E3057259-FB31-484C-9043-D63C3DD1E217}"/>
    <cellStyle name="Měna 2 3 3 8 3 2 4 2" xfId="43911" xr:uid="{A342A8F1-6A2D-401F-A7B1-3C31C35F5CAA}"/>
    <cellStyle name="Měna 2 3 3 8 3 2 5" xfId="21861" xr:uid="{18D04B0D-FC4A-479F-A66C-897326D38CFB}"/>
    <cellStyle name="Měna 2 3 3 8 3 2 5 2" xfId="48321" xr:uid="{3959969C-4EE2-4BE5-9343-2C59320654EA}"/>
    <cellStyle name="Měna 2 3 3 8 3 2 6" xfId="30681" xr:uid="{8E7D279A-3B01-490D-8F0E-F11F47D1580F}"/>
    <cellStyle name="Měna 2 3 3 8 3 3" xfId="6111" xr:uid="{3BB32550-36A8-43FE-A105-C8B4095DD1C9}"/>
    <cellStyle name="Měna 2 3 3 8 3 3 2" xfId="23751" xr:uid="{32DBE9E5-2571-424B-8893-EB01F8B649A5}"/>
    <cellStyle name="Měna 2 3 3 8 3 3 2 2" xfId="50211" xr:uid="{1ED4DD67-E532-48B8-ACE3-D8F6E68D679F}"/>
    <cellStyle name="Měna 2 3 3 8 3 3 3" xfId="32571" xr:uid="{1A6996B1-635B-42ED-892E-ACA97D3726C4}"/>
    <cellStyle name="Měna 2 3 3 8 3 4" xfId="10521" xr:uid="{6F3504EA-114B-456A-8A31-57D37584AF64}"/>
    <cellStyle name="Měna 2 3 3 8 3 4 2" xfId="36981" xr:uid="{81DEF354-1C0C-4686-BD26-49A5651EB3B4}"/>
    <cellStyle name="Měna 2 3 3 8 3 5" xfId="14931" xr:uid="{119E7AE2-2845-480D-8753-7AEE1461910A}"/>
    <cellStyle name="Měna 2 3 3 8 3 5 2" xfId="41391" xr:uid="{2B99FA6E-2032-42C0-B668-FA1FFEA584D2}"/>
    <cellStyle name="Měna 2 3 3 8 3 6" xfId="19341" xr:uid="{F99B3D7D-1D96-4315-BDB1-EBBF3DC49074}"/>
    <cellStyle name="Měna 2 3 3 8 3 6 2" xfId="45801" xr:uid="{0D54D43F-3E17-4CA3-8C16-17D53A9781CE}"/>
    <cellStyle name="Měna 2 3 3 8 3 7" xfId="28161" xr:uid="{5BFBC7B9-6CC3-4671-817E-6AB48ADB971C}"/>
    <cellStyle name="Měna 2 3 3 8 4" xfId="2331" xr:uid="{E36F78D8-7DD8-4613-9A41-2E091731B211}"/>
    <cellStyle name="Měna 2 3 3 8 4 2" xfId="6741" xr:uid="{580B0114-859F-49EC-9E6D-975F1967E1BC}"/>
    <cellStyle name="Měna 2 3 3 8 4 2 2" xfId="24381" xr:uid="{93C6B383-91E8-419E-924B-8C4CD4C60A9B}"/>
    <cellStyle name="Měna 2 3 3 8 4 2 2 2" xfId="50841" xr:uid="{7B9D3A1C-5527-4200-A641-2866F5A1D9EE}"/>
    <cellStyle name="Měna 2 3 3 8 4 2 3" xfId="33201" xr:uid="{BF36E159-9C48-4D7B-B7BC-4F7FF2005C4A}"/>
    <cellStyle name="Měna 2 3 3 8 4 3" xfId="11151" xr:uid="{9BFE2549-E972-49AC-BB0C-E07318F58826}"/>
    <cellStyle name="Měna 2 3 3 8 4 3 2" xfId="37611" xr:uid="{791E05C9-A611-4261-A91F-243924593C89}"/>
    <cellStyle name="Měna 2 3 3 8 4 4" xfId="15561" xr:uid="{1C00DB4C-EFCA-4366-98F9-2EA8A57EA91A}"/>
    <cellStyle name="Měna 2 3 3 8 4 4 2" xfId="42021" xr:uid="{AB979822-8AFB-4B01-8468-E2DA5339AC58}"/>
    <cellStyle name="Měna 2 3 3 8 4 5" xfId="19971" xr:uid="{59C3BBCF-0D09-4302-9281-8EB30ADABAA8}"/>
    <cellStyle name="Měna 2 3 3 8 4 5 2" xfId="46431" xr:uid="{BDB89086-8A30-4EED-80D4-865D5E753E13}"/>
    <cellStyle name="Měna 2 3 3 8 4 6" xfId="28791" xr:uid="{5589B1C1-D38E-49B6-8BF2-1784FAD97D8C}"/>
    <cellStyle name="Měna 2 3 3 8 5" xfId="2961" xr:uid="{08C31B3C-B16B-4CD3-AEC0-D1DAE366521E}"/>
    <cellStyle name="Měna 2 3 3 8 5 2" xfId="7371" xr:uid="{791A36D3-5504-43CF-869D-2C11BC341E94}"/>
    <cellStyle name="Měna 2 3 3 8 5 2 2" xfId="25011" xr:uid="{97B60FE9-F786-44C1-A2F0-A289B5441CA2}"/>
    <cellStyle name="Měna 2 3 3 8 5 2 2 2" xfId="51471" xr:uid="{744E6961-B5F9-4A93-A23B-DDE92FDA62DE}"/>
    <cellStyle name="Měna 2 3 3 8 5 2 3" xfId="33831" xr:uid="{F2AEA1F6-DCA5-4FE9-954C-84F9845169FF}"/>
    <cellStyle name="Měna 2 3 3 8 5 3" xfId="11781" xr:uid="{631D23C4-BBD5-4B3E-92FF-3DB1E8E61C8A}"/>
    <cellStyle name="Měna 2 3 3 8 5 3 2" xfId="38241" xr:uid="{AA620706-FB12-4B65-98EE-E99E1F1E5F69}"/>
    <cellStyle name="Měna 2 3 3 8 5 4" xfId="16191" xr:uid="{E872BD70-1C0C-401E-B87F-31FAAB0A8A98}"/>
    <cellStyle name="Měna 2 3 3 8 5 4 2" xfId="42651" xr:uid="{2A5FC9BF-FEB5-4BCC-A016-C6D71174C20C}"/>
    <cellStyle name="Měna 2 3 3 8 5 5" xfId="20601" xr:uid="{BEFC1B26-1E92-42B7-81E3-A0D165BFA3CB}"/>
    <cellStyle name="Měna 2 3 3 8 5 5 2" xfId="47061" xr:uid="{674A64E0-E708-42E3-B876-A3D7D798703A}"/>
    <cellStyle name="Měna 2 3 3 8 5 6" xfId="29421" xr:uid="{BEE1D871-0C0F-47E7-9147-1BC25228E260}"/>
    <cellStyle name="Měna 2 3 3 8 6" xfId="4851" xr:uid="{EFC62F8C-8699-4CEE-94DF-ECF4333370D1}"/>
    <cellStyle name="Měna 2 3 3 8 6 2" xfId="22491" xr:uid="{6F797F91-D53D-403B-943F-D625564AF201}"/>
    <cellStyle name="Měna 2 3 3 8 6 2 2" xfId="48951" xr:uid="{E3AC20CC-6D20-408B-A24D-F9616CCFB1A2}"/>
    <cellStyle name="Měna 2 3 3 8 6 3" xfId="31311" xr:uid="{226B9413-FA67-4CD9-87B5-A495BA9C0619}"/>
    <cellStyle name="Měna 2 3 3 8 7" xfId="9261" xr:uid="{EA717164-927F-40D0-A834-4E42B0CAC887}"/>
    <cellStyle name="Měna 2 3 3 8 7 2" xfId="35721" xr:uid="{B36C4A6F-A67A-422A-8A6C-E373593CB9CD}"/>
    <cellStyle name="Měna 2 3 3 8 8" xfId="13671" xr:uid="{31FA9F0C-98EE-4D48-B101-2BCAD7AEB66D}"/>
    <cellStyle name="Měna 2 3 3 8 8 2" xfId="40131" xr:uid="{0AC66373-1D88-4787-887C-991301D80850}"/>
    <cellStyle name="Měna 2 3 3 8 9" xfId="18081" xr:uid="{21F316C3-5AF7-4EF3-B8EF-66F4BF738184}"/>
    <cellStyle name="Měna 2 3 3 8 9 2" xfId="44541" xr:uid="{A5169A10-01F9-4438-AAD3-043251847CF1}"/>
    <cellStyle name="Měna 2 3 3 9" xfId="651" xr:uid="{80A16478-3527-4671-B501-05B84F5EB656}"/>
    <cellStyle name="Měna 2 3 3 9 2" xfId="3171" xr:uid="{3903B761-1016-4E68-920C-FE3E57879086}"/>
    <cellStyle name="Měna 2 3 3 9 2 2" xfId="7581" xr:uid="{95A6A2CC-DA53-4EF4-BAED-8A8289000D01}"/>
    <cellStyle name="Měna 2 3 3 9 2 2 2" xfId="25221" xr:uid="{695B8215-3F34-4B6F-9E29-375E2D069303}"/>
    <cellStyle name="Měna 2 3 3 9 2 2 2 2" xfId="51681" xr:uid="{609EA152-321E-4DC5-97A2-C5DB6EC3C2A6}"/>
    <cellStyle name="Měna 2 3 3 9 2 2 3" xfId="34041" xr:uid="{D0A93192-5C84-4A30-8C83-BE7B9FDF4B6F}"/>
    <cellStyle name="Měna 2 3 3 9 2 3" xfId="11991" xr:uid="{18E2E815-0976-432C-8495-148108D55B92}"/>
    <cellStyle name="Měna 2 3 3 9 2 3 2" xfId="38451" xr:uid="{648D610A-119C-4E2B-ACDD-3B5FAA09F291}"/>
    <cellStyle name="Měna 2 3 3 9 2 4" xfId="16401" xr:uid="{8E3B6DE1-C93D-40F0-B4FF-283C2851B525}"/>
    <cellStyle name="Měna 2 3 3 9 2 4 2" xfId="42861" xr:uid="{401115C4-BF67-40A7-88F9-6640E14B0090}"/>
    <cellStyle name="Měna 2 3 3 9 2 5" xfId="20811" xr:uid="{E44FF4B6-6FA3-4033-A7E6-0C462A9030A1}"/>
    <cellStyle name="Měna 2 3 3 9 2 5 2" xfId="47271" xr:uid="{0291ADC1-6FBB-46E7-B2A2-AE11D43E6A98}"/>
    <cellStyle name="Měna 2 3 3 9 2 6" xfId="29631" xr:uid="{C1A61A52-07C0-4E7F-B523-D0E51F9B8764}"/>
    <cellStyle name="Měna 2 3 3 9 3" xfId="5061" xr:uid="{9F5C2F97-20E4-41BA-AC46-94BFFBC7334D}"/>
    <cellStyle name="Měna 2 3 3 9 3 2" xfId="22701" xr:uid="{B0A20136-5541-4748-95EC-4B843BA6151D}"/>
    <cellStyle name="Měna 2 3 3 9 3 2 2" xfId="49161" xr:uid="{524D5400-2555-4079-A8AB-B804D2E5F8C7}"/>
    <cellStyle name="Měna 2 3 3 9 3 3" xfId="31521" xr:uid="{94E9398B-AAE6-45AB-998C-BE973F8884AE}"/>
    <cellStyle name="Měna 2 3 3 9 4" xfId="9471" xr:uid="{B43B3829-2ACB-4F2A-86D2-9F7D5D2E67D6}"/>
    <cellStyle name="Měna 2 3 3 9 4 2" xfId="35931" xr:uid="{0AC587F7-BB7A-4DB7-ACE2-57557A3067AA}"/>
    <cellStyle name="Měna 2 3 3 9 5" xfId="13881" xr:uid="{BADE808E-ABB8-44E1-8A86-57EA783EC7B1}"/>
    <cellStyle name="Měna 2 3 3 9 5 2" xfId="40341" xr:uid="{87BD8F73-4925-4E4A-BC6B-622B6E122851}"/>
    <cellStyle name="Měna 2 3 3 9 6" xfId="18291" xr:uid="{9263C3A9-068F-46DE-A51D-1B824DB104F2}"/>
    <cellStyle name="Měna 2 3 3 9 6 2" xfId="44751" xr:uid="{63B48BE1-04B9-41AE-9633-141199589953}"/>
    <cellStyle name="Měna 2 3 3 9 7" xfId="27111" xr:uid="{B5B33E0A-F5CB-49F9-848A-F48B33B1CF9F}"/>
    <cellStyle name="Měna 2 3 4" xfId="17" xr:uid="{00000000-0005-0000-0000-000010000000}"/>
    <cellStyle name="Měna 2 3 4 10" xfId="1913" xr:uid="{7A084A9E-3852-4039-BB48-2922475805BD}"/>
    <cellStyle name="Měna 2 3 4 10 2" xfId="6323" xr:uid="{3224803A-1656-49B2-9B01-59EED20A62E4}"/>
    <cellStyle name="Měna 2 3 4 10 2 2" xfId="23963" xr:uid="{CAE43544-777E-4511-B8E1-A8A433B5A86C}"/>
    <cellStyle name="Měna 2 3 4 10 2 2 2" xfId="50423" xr:uid="{1EE0D35A-7D90-407E-8BB9-61C66CC3DF5A}"/>
    <cellStyle name="Měna 2 3 4 10 2 3" xfId="32783" xr:uid="{39B76246-4A40-4358-B8C1-199D940B6973}"/>
    <cellStyle name="Měna 2 3 4 10 3" xfId="10733" xr:uid="{094E5280-882C-484B-9C52-1054A41E3F89}"/>
    <cellStyle name="Měna 2 3 4 10 3 2" xfId="37193" xr:uid="{5C6FD41A-7254-4845-A501-3CE44ADC59C5}"/>
    <cellStyle name="Měna 2 3 4 10 4" xfId="15143" xr:uid="{F5D1F79D-5B2E-4CC2-85DE-6147A14E660A}"/>
    <cellStyle name="Měna 2 3 4 10 4 2" xfId="41603" xr:uid="{D8117353-6863-4E5C-AD6A-11D8E26DAC41}"/>
    <cellStyle name="Měna 2 3 4 10 5" xfId="19553" xr:uid="{2E42D460-914B-44EB-9167-7CF051723FB2}"/>
    <cellStyle name="Měna 2 3 4 10 5 2" xfId="46013" xr:uid="{1F522933-9CED-4A3C-98C9-82EB82962F45}"/>
    <cellStyle name="Měna 2 3 4 10 6" xfId="28373" xr:uid="{12C8E755-EB6C-4A9F-9314-38FE24685326}"/>
    <cellStyle name="Měna 2 3 4 11" xfId="2543" xr:uid="{785D6D39-7A41-4FE2-9BFE-D929AEE57400}"/>
    <cellStyle name="Měna 2 3 4 11 2" xfId="6953" xr:uid="{7BB228EE-C80C-491C-A862-E1943CBC67AA}"/>
    <cellStyle name="Měna 2 3 4 11 2 2" xfId="24593" xr:uid="{EED8F49F-1333-4107-A120-AAE167035EE8}"/>
    <cellStyle name="Měna 2 3 4 11 2 2 2" xfId="51053" xr:uid="{1DAEA1A5-FDA1-408E-B2EE-1BE66F242E58}"/>
    <cellStyle name="Měna 2 3 4 11 2 3" xfId="33413" xr:uid="{4CC5EE59-E3E7-4FA3-AA0B-BECC51575DBF}"/>
    <cellStyle name="Měna 2 3 4 11 3" xfId="11363" xr:uid="{7901E276-A4CF-4AC3-A903-FF158B26B3B6}"/>
    <cellStyle name="Měna 2 3 4 11 3 2" xfId="37823" xr:uid="{177AE01E-65A7-4000-9687-CA57F0B19C95}"/>
    <cellStyle name="Měna 2 3 4 11 4" xfId="15773" xr:uid="{1C44F942-02F5-4D45-87DC-57F91C363098}"/>
    <cellStyle name="Měna 2 3 4 11 4 2" xfId="42233" xr:uid="{11E7792C-377F-4739-93FF-40F677BECBB7}"/>
    <cellStyle name="Měna 2 3 4 11 5" xfId="20183" xr:uid="{424A98B6-158B-4887-B8BF-2E1C7C5BB39B}"/>
    <cellStyle name="Měna 2 3 4 11 5 2" xfId="46643" xr:uid="{21E8A0CD-CE62-4BA7-AFDF-AB8753D05FDC}"/>
    <cellStyle name="Měna 2 3 4 11 6" xfId="29003" xr:uid="{F4516CFE-6CBA-448A-AC95-C03097C95A3F}"/>
    <cellStyle name="Měna 2 3 4 12" xfId="4433" xr:uid="{6FFE027F-0157-4572-ABD6-3048B352DA46}"/>
    <cellStyle name="Měna 2 3 4 12 2" xfId="22073" xr:uid="{63F6742C-7ACB-413E-B144-CE7CC395DDD2}"/>
    <cellStyle name="Měna 2 3 4 12 2 2" xfId="48533" xr:uid="{9450B9BC-0A9A-4430-8CA1-C07789EDFED7}"/>
    <cellStyle name="Měna 2 3 4 12 3" xfId="30893" xr:uid="{3A8A4EC3-B08E-46DE-9833-3515789414DD}"/>
    <cellStyle name="Měna 2 3 4 13" xfId="8843" xr:uid="{F147F153-4745-4C2C-AE07-77F5814D6B48}"/>
    <cellStyle name="Měna 2 3 4 13 2" xfId="35303" xr:uid="{21E8CC65-A9C4-4BA2-AF30-2251C6A3D343}"/>
    <cellStyle name="Měna 2 3 4 14" xfId="13253" xr:uid="{942B8699-950E-4E53-8547-4A625347432D}"/>
    <cellStyle name="Měna 2 3 4 14 2" xfId="39713" xr:uid="{8BFC1088-79C9-4120-89D7-86775A29CEEB}"/>
    <cellStyle name="Měna 2 3 4 15" xfId="17663" xr:uid="{F577CB78-37A4-4BEC-B4E2-A22D94653EBE}"/>
    <cellStyle name="Měna 2 3 4 15 2" xfId="44123" xr:uid="{D30ABD23-7674-43D3-AE43-FEBC3972ADF8}"/>
    <cellStyle name="Měna 2 3 4 16" xfId="26483" xr:uid="{86A9FC91-032F-453D-9DC8-14B3C4F661B7}"/>
    <cellStyle name="Měna 2 3 4 2" xfId="64" xr:uid="{B9DA568B-6334-446E-BE85-B40AD6C1C707}"/>
    <cellStyle name="Měna 2 3 4 2 10" xfId="13295" xr:uid="{3880F00D-CA18-4E34-8FCD-1D7E0418427D}"/>
    <cellStyle name="Měna 2 3 4 2 10 2" xfId="39755" xr:uid="{D5D039A2-8413-493A-B166-26B83D45EB70}"/>
    <cellStyle name="Měna 2 3 4 2 11" xfId="17705" xr:uid="{D34F71D0-47C2-4F2D-88E2-91CE953500F5}"/>
    <cellStyle name="Měna 2 3 4 2 11 2" xfId="44165" xr:uid="{3FD2D66F-CCEF-496B-AA8B-9849C29EE9D5}"/>
    <cellStyle name="Měna 2 3 4 2 12" xfId="26525" xr:uid="{2150B998-E51E-4B0F-BA8F-CBA1640CBB61}"/>
    <cellStyle name="Měna 2 3 4 2 2" xfId="275" xr:uid="{6794B9AC-575B-477E-8CFD-EAC51DF52408}"/>
    <cellStyle name="Měna 2 3 4 2 2 10" xfId="26735" xr:uid="{5644237A-BA65-48A8-AC4A-E9365176FF75}"/>
    <cellStyle name="Měna 2 3 4 2 2 2" xfId="905" xr:uid="{26FA4A29-8224-4DAF-9E91-9EEAB3E83AA7}"/>
    <cellStyle name="Měna 2 3 4 2 2 2 2" xfId="3425" xr:uid="{B1FD28C3-6DAA-4477-83DF-9C3DF595E212}"/>
    <cellStyle name="Měna 2 3 4 2 2 2 2 2" xfId="7835" xr:uid="{1A0034DA-78E4-4B87-8A46-4EC8E790FA55}"/>
    <cellStyle name="Měna 2 3 4 2 2 2 2 2 2" xfId="25475" xr:uid="{356EB9AD-1B84-470B-8F58-C68B1C6F3F54}"/>
    <cellStyle name="Měna 2 3 4 2 2 2 2 2 2 2" xfId="51935" xr:uid="{EC22890F-59D5-4E74-BC31-FC3C87B3C389}"/>
    <cellStyle name="Měna 2 3 4 2 2 2 2 2 3" xfId="34295" xr:uid="{81A7EBE6-34A1-4A79-B111-CBB353825816}"/>
    <cellStyle name="Měna 2 3 4 2 2 2 2 3" xfId="12245" xr:uid="{140529CD-D364-4614-8F1D-552DC42C4A98}"/>
    <cellStyle name="Měna 2 3 4 2 2 2 2 3 2" xfId="38705" xr:uid="{C994E74A-33C5-4532-9153-A9008E5E1068}"/>
    <cellStyle name="Měna 2 3 4 2 2 2 2 4" xfId="16655" xr:uid="{0FEDABC4-5126-48D4-A4D8-A85668DBC958}"/>
    <cellStyle name="Měna 2 3 4 2 2 2 2 4 2" xfId="43115" xr:uid="{A366C9AD-A069-4B40-9322-362381977808}"/>
    <cellStyle name="Měna 2 3 4 2 2 2 2 5" xfId="21065" xr:uid="{421E0F08-7D91-4C7C-A0BC-952CC83B1823}"/>
    <cellStyle name="Měna 2 3 4 2 2 2 2 5 2" xfId="47525" xr:uid="{CE4D7C7E-927A-421F-8F3D-EB4785EFEBFC}"/>
    <cellStyle name="Měna 2 3 4 2 2 2 2 6" xfId="29885" xr:uid="{25D87E48-F194-4136-B232-AC794BC83BD5}"/>
    <cellStyle name="Měna 2 3 4 2 2 2 3" xfId="5315" xr:uid="{482358A1-4AF5-4D58-969B-F18FBC262A23}"/>
    <cellStyle name="Měna 2 3 4 2 2 2 3 2" xfId="22955" xr:uid="{EBB0C024-9A84-416C-ABD3-7EDE5E182FDC}"/>
    <cellStyle name="Měna 2 3 4 2 2 2 3 2 2" xfId="49415" xr:uid="{DE5B030E-C958-49C2-B2B4-5E37317BF659}"/>
    <cellStyle name="Měna 2 3 4 2 2 2 3 3" xfId="31775" xr:uid="{1768D47E-F4EA-4317-A2ED-9FBBFD9D3FB2}"/>
    <cellStyle name="Měna 2 3 4 2 2 2 4" xfId="9725" xr:uid="{C3C146B0-291B-40AF-9C71-F253751B201C}"/>
    <cellStyle name="Měna 2 3 4 2 2 2 4 2" xfId="36185" xr:uid="{99E06B9C-CD5D-4B8A-91EF-881563488A36}"/>
    <cellStyle name="Měna 2 3 4 2 2 2 5" xfId="14135" xr:uid="{61B63AD9-16EA-437C-A6C2-79CEE21560DF}"/>
    <cellStyle name="Měna 2 3 4 2 2 2 5 2" xfId="40595" xr:uid="{36895D58-A275-4C87-8B96-D510B65594ED}"/>
    <cellStyle name="Měna 2 3 4 2 2 2 6" xfId="18545" xr:uid="{C8692676-BEE4-4A24-A388-CAA2BD63BD8C}"/>
    <cellStyle name="Měna 2 3 4 2 2 2 6 2" xfId="45005" xr:uid="{FF09BBD6-5B26-4C8B-833C-EFD6C35A8608}"/>
    <cellStyle name="Měna 2 3 4 2 2 2 7" xfId="27365" xr:uid="{7783363E-4336-4A43-AC7D-610A3A9804B6}"/>
    <cellStyle name="Měna 2 3 4 2 2 3" xfId="1535" xr:uid="{D22215D3-6475-4B24-A004-483B375F62C6}"/>
    <cellStyle name="Měna 2 3 4 2 2 3 2" xfId="4055" xr:uid="{460C1B78-ACB9-496B-A820-D6C45710B84C}"/>
    <cellStyle name="Měna 2 3 4 2 2 3 2 2" xfId="8465" xr:uid="{DBEC390C-F313-4CA1-BDA7-5F6AB93C5CF0}"/>
    <cellStyle name="Měna 2 3 4 2 2 3 2 2 2" xfId="26105" xr:uid="{13B74CF4-7E12-41FD-A936-0333BE3250ED}"/>
    <cellStyle name="Měna 2 3 4 2 2 3 2 2 2 2" xfId="52565" xr:uid="{4CD755D9-1F49-4BDD-9233-029069739154}"/>
    <cellStyle name="Měna 2 3 4 2 2 3 2 2 3" xfId="34925" xr:uid="{27E8651E-57FB-48FD-BA96-3BA88CA7D1BB}"/>
    <cellStyle name="Měna 2 3 4 2 2 3 2 3" xfId="12875" xr:uid="{80B542B7-D497-4569-8F94-C4EE1723F04D}"/>
    <cellStyle name="Měna 2 3 4 2 2 3 2 3 2" xfId="39335" xr:uid="{604BBF11-BB4F-4E63-BEBF-A65DB25CB534}"/>
    <cellStyle name="Měna 2 3 4 2 2 3 2 4" xfId="17285" xr:uid="{A5665F82-AA95-4EF9-90AC-F1E0945CFE64}"/>
    <cellStyle name="Měna 2 3 4 2 2 3 2 4 2" xfId="43745" xr:uid="{600E2911-C9C2-44B2-B598-6B64A704B676}"/>
    <cellStyle name="Měna 2 3 4 2 2 3 2 5" xfId="21695" xr:uid="{172A20FF-D06B-471D-8D86-FE04405C0208}"/>
    <cellStyle name="Měna 2 3 4 2 2 3 2 5 2" xfId="48155" xr:uid="{0C961E09-00D6-40A4-ACFB-97FC8989FB5C}"/>
    <cellStyle name="Měna 2 3 4 2 2 3 2 6" xfId="30515" xr:uid="{D5454CD9-CB23-423D-B16B-C469423E18AD}"/>
    <cellStyle name="Měna 2 3 4 2 2 3 3" xfId="5945" xr:uid="{5F2E82C8-B6E1-4322-A4D2-AE44A5DECEF1}"/>
    <cellStyle name="Měna 2 3 4 2 2 3 3 2" xfId="23585" xr:uid="{4D83E036-1EFF-439A-95FB-8E7043CE7609}"/>
    <cellStyle name="Měna 2 3 4 2 2 3 3 2 2" xfId="50045" xr:uid="{6BCBED66-A531-4C08-85A0-D178C600AC39}"/>
    <cellStyle name="Měna 2 3 4 2 2 3 3 3" xfId="32405" xr:uid="{506836E0-6F83-4D93-B2E6-7AB045DEC8DE}"/>
    <cellStyle name="Měna 2 3 4 2 2 3 4" xfId="10355" xr:uid="{4F50B25A-621C-4E14-B410-864495357BE5}"/>
    <cellStyle name="Měna 2 3 4 2 2 3 4 2" xfId="36815" xr:uid="{AD066031-6EE1-40D1-92A7-901160E7235D}"/>
    <cellStyle name="Měna 2 3 4 2 2 3 5" xfId="14765" xr:uid="{9452C1B3-D482-426A-9C30-88D884E7E9F4}"/>
    <cellStyle name="Měna 2 3 4 2 2 3 5 2" xfId="41225" xr:uid="{6A4E8971-472C-4D3A-A0B3-54F9ED17CFA3}"/>
    <cellStyle name="Měna 2 3 4 2 2 3 6" xfId="19175" xr:uid="{F67DBA7B-180D-49BD-9BDC-7252ECCC018F}"/>
    <cellStyle name="Měna 2 3 4 2 2 3 6 2" xfId="45635" xr:uid="{F55E62A4-8B5C-4EF1-BEC6-DBD8E2D9F6EC}"/>
    <cellStyle name="Měna 2 3 4 2 2 3 7" xfId="27995" xr:uid="{F62A4C18-5035-46F8-88E1-B04CEA45798D}"/>
    <cellStyle name="Měna 2 3 4 2 2 4" xfId="2165" xr:uid="{DA438740-500E-4199-B717-A27AA5E0176D}"/>
    <cellStyle name="Měna 2 3 4 2 2 4 2" xfId="6575" xr:uid="{AB80A4EA-ABD4-4FB1-9484-C106B8EEA05A}"/>
    <cellStyle name="Měna 2 3 4 2 2 4 2 2" xfId="24215" xr:uid="{384CF6BA-A871-49B0-9120-41D86CDE9B80}"/>
    <cellStyle name="Měna 2 3 4 2 2 4 2 2 2" xfId="50675" xr:uid="{EC535D02-BB46-455E-A547-3155A4E51A49}"/>
    <cellStyle name="Měna 2 3 4 2 2 4 2 3" xfId="33035" xr:uid="{36942B0B-0502-42A6-A873-B26372231660}"/>
    <cellStyle name="Měna 2 3 4 2 2 4 3" xfId="10985" xr:uid="{E2E69925-E8A9-41C9-A3F0-A4ED49B4E773}"/>
    <cellStyle name="Měna 2 3 4 2 2 4 3 2" xfId="37445" xr:uid="{551C0B84-31FA-4ECB-BFD4-561257187AB9}"/>
    <cellStyle name="Měna 2 3 4 2 2 4 4" xfId="15395" xr:uid="{42848C2B-B03A-4AB1-B98B-DB8FF74898C5}"/>
    <cellStyle name="Měna 2 3 4 2 2 4 4 2" xfId="41855" xr:uid="{9C793ACC-07A8-47F7-A3E3-C8198C048C44}"/>
    <cellStyle name="Měna 2 3 4 2 2 4 5" xfId="19805" xr:uid="{26045B64-6FFE-4C4D-B9A3-99124519A203}"/>
    <cellStyle name="Měna 2 3 4 2 2 4 5 2" xfId="46265" xr:uid="{83AAB5C6-3183-4BBA-B18E-B989022E949F}"/>
    <cellStyle name="Měna 2 3 4 2 2 4 6" xfId="28625" xr:uid="{2B4B7D6C-7774-40E0-9C9D-ABACCDA8CBD4}"/>
    <cellStyle name="Měna 2 3 4 2 2 5" xfId="2795" xr:uid="{A4004B06-5F9C-4880-A8FF-512FBC08944E}"/>
    <cellStyle name="Měna 2 3 4 2 2 5 2" xfId="7205" xr:uid="{BFE50582-AF7E-48F8-A66F-249110659459}"/>
    <cellStyle name="Měna 2 3 4 2 2 5 2 2" xfId="24845" xr:uid="{5DDFCDEB-3EDC-4F75-9CF3-770A2F9C22C6}"/>
    <cellStyle name="Měna 2 3 4 2 2 5 2 2 2" xfId="51305" xr:uid="{089A17F2-B4D8-47F2-AD1C-DA6C3A5483C9}"/>
    <cellStyle name="Měna 2 3 4 2 2 5 2 3" xfId="33665" xr:uid="{98A45430-B6AC-4549-B640-AA94F9B7D046}"/>
    <cellStyle name="Měna 2 3 4 2 2 5 3" xfId="11615" xr:uid="{F6E2C532-5391-406E-BB77-D2B661F2F55F}"/>
    <cellStyle name="Měna 2 3 4 2 2 5 3 2" xfId="38075" xr:uid="{C2769276-B073-42BA-95BF-8ACEB6153DA2}"/>
    <cellStyle name="Měna 2 3 4 2 2 5 4" xfId="16025" xr:uid="{7F4B8F9B-3DB8-48AC-8B0A-58491C4B5C47}"/>
    <cellStyle name="Měna 2 3 4 2 2 5 4 2" xfId="42485" xr:uid="{06FEC3D6-EFD9-4397-AAD0-EB3444F94485}"/>
    <cellStyle name="Měna 2 3 4 2 2 5 5" xfId="20435" xr:uid="{6A4D4F56-9F0D-46FF-9CD2-CF16EC146853}"/>
    <cellStyle name="Měna 2 3 4 2 2 5 5 2" xfId="46895" xr:uid="{E585FB50-6EC1-4B1E-ADE7-764DE1DB0022}"/>
    <cellStyle name="Měna 2 3 4 2 2 5 6" xfId="29255" xr:uid="{7279020A-D82F-459C-90CE-6BA360C03917}"/>
    <cellStyle name="Měna 2 3 4 2 2 6" xfId="4685" xr:uid="{67465C4B-7C5A-4BFC-9394-49D425641B48}"/>
    <cellStyle name="Měna 2 3 4 2 2 6 2" xfId="22325" xr:uid="{9D941F8C-6AC1-4EE9-B7CE-BE61F30BE84D}"/>
    <cellStyle name="Měna 2 3 4 2 2 6 2 2" xfId="48785" xr:uid="{4E248E98-7687-42DD-9298-D5A8855A0BCE}"/>
    <cellStyle name="Měna 2 3 4 2 2 6 3" xfId="31145" xr:uid="{9634986D-202C-4629-AF29-EDBEC1ED131D}"/>
    <cellStyle name="Měna 2 3 4 2 2 7" xfId="9095" xr:uid="{D2DE36D5-ACFF-4F2D-8C6E-2D7828437AB7}"/>
    <cellStyle name="Měna 2 3 4 2 2 7 2" xfId="35555" xr:uid="{A886AB30-4A33-4CA2-9153-8E9CE9987A5D}"/>
    <cellStyle name="Měna 2 3 4 2 2 8" xfId="13505" xr:uid="{2C14E30A-C569-4988-9644-ACF8A1DE8EDD}"/>
    <cellStyle name="Měna 2 3 4 2 2 8 2" xfId="39965" xr:uid="{6471F0EC-E286-4EEC-9BBF-F0C8DCBD3970}"/>
    <cellStyle name="Měna 2 3 4 2 2 9" xfId="17915" xr:uid="{2AC241E3-D5F8-40BC-9B35-02ECD4DAEDE0}"/>
    <cellStyle name="Měna 2 3 4 2 2 9 2" xfId="44375" xr:uid="{ADB2C5FF-9BE6-43AC-8361-2CAD94F332EC}"/>
    <cellStyle name="Měna 2 3 4 2 3" xfId="485" xr:uid="{89D13994-6C17-44EE-B3B8-0DCAA5093D07}"/>
    <cellStyle name="Měna 2 3 4 2 3 10" xfId="26945" xr:uid="{F3597A90-7F74-4259-9861-B16759CEB4D6}"/>
    <cellStyle name="Měna 2 3 4 2 3 2" xfId="1115" xr:uid="{C4531950-9AA5-4C91-855A-98D25CF7FAF9}"/>
    <cellStyle name="Měna 2 3 4 2 3 2 2" xfId="3635" xr:uid="{431D7CA3-9E77-44C1-BEB9-5DB6AE2D4907}"/>
    <cellStyle name="Měna 2 3 4 2 3 2 2 2" xfId="8045" xr:uid="{5A1D26D3-F495-4EA1-957A-0C8CECD7A772}"/>
    <cellStyle name="Měna 2 3 4 2 3 2 2 2 2" xfId="25685" xr:uid="{ED2CD0D0-6AA2-4232-B97F-F542884004E9}"/>
    <cellStyle name="Měna 2 3 4 2 3 2 2 2 2 2" xfId="52145" xr:uid="{889E5444-7D9A-4044-B18D-8484DC6B1937}"/>
    <cellStyle name="Měna 2 3 4 2 3 2 2 2 3" xfId="34505" xr:uid="{D0935BD2-152F-4892-91C5-8282ACE279EA}"/>
    <cellStyle name="Měna 2 3 4 2 3 2 2 3" xfId="12455" xr:uid="{C9EAF3FB-A0F0-4177-BE0E-7390119B5813}"/>
    <cellStyle name="Měna 2 3 4 2 3 2 2 3 2" xfId="38915" xr:uid="{5E9D4F3A-B889-4F80-959F-C7540174C74C}"/>
    <cellStyle name="Měna 2 3 4 2 3 2 2 4" xfId="16865" xr:uid="{5DDB4A2A-F109-4253-937A-88C9AA3A7D56}"/>
    <cellStyle name="Měna 2 3 4 2 3 2 2 4 2" xfId="43325" xr:uid="{3F6D9F9C-ADCB-483A-9300-D6C5A0E41364}"/>
    <cellStyle name="Měna 2 3 4 2 3 2 2 5" xfId="21275" xr:uid="{202BFE86-5573-4F1F-91B5-2114C16E2F3B}"/>
    <cellStyle name="Měna 2 3 4 2 3 2 2 5 2" xfId="47735" xr:uid="{47A9F73E-B521-4860-938D-F8F7820502BA}"/>
    <cellStyle name="Měna 2 3 4 2 3 2 2 6" xfId="30095" xr:uid="{03F7024D-BD5F-43EE-8865-2F768B8EC865}"/>
    <cellStyle name="Měna 2 3 4 2 3 2 3" xfId="5525" xr:uid="{ACB2649A-124A-4B02-A7F4-1BA439C5749F}"/>
    <cellStyle name="Měna 2 3 4 2 3 2 3 2" xfId="23165" xr:uid="{6F31F799-5053-4FA5-9F94-C5DAC90609D7}"/>
    <cellStyle name="Měna 2 3 4 2 3 2 3 2 2" xfId="49625" xr:uid="{8D5FB996-E503-43B7-BAC5-77DB1933D63D}"/>
    <cellStyle name="Měna 2 3 4 2 3 2 3 3" xfId="31985" xr:uid="{FCBAB443-E1D0-4522-88A4-3C3E020DD945}"/>
    <cellStyle name="Měna 2 3 4 2 3 2 4" xfId="9935" xr:uid="{1377D920-7294-41B1-9DEA-8CFF469FD8FE}"/>
    <cellStyle name="Měna 2 3 4 2 3 2 4 2" xfId="36395" xr:uid="{D9DC9527-DEC4-4543-9031-22EF0DB9BFC0}"/>
    <cellStyle name="Měna 2 3 4 2 3 2 5" xfId="14345" xr:uid="{2A016F37-16E8-4E7B-8B80-6046F0638F3E}"/>
    <cellStyle name="Měna 2 3 4 2 3 2 5 2" xfId="40805" xr:uid="{BECBA9C0-501D-4E06-917F-FC77527D7EEA}"/>
    <cellStyle name="Měna 2 3 4 2 3 2 6" xfId="18755" xr:uid="{207EDC5C-4240-4C26-AC58-643FC6BA30D9}"/>
    <cellStyle name="Měna 2 3 4 2 3 2 6 2" xfId="45215" xr:uid="{C7DDB1E6-61E2-458B-B7C8-20DA754B23C5}"/>
    <cellStyle name="Měna 2 3 4 2 3 2 7" xfId="27575" xr:uid="{312E287C-4093-4599-9323-82F6B3CB7600}"/>
    <cellStyle name="Měna 2 3 4 2 3 3" xfId="1745" xr:uid="{8282ABC7-7379-49AB-A91F-3FE62A1D3C65}"/>
    <cellStyle name="Měna 2 3 4 2 3 3 2" xfId="4265" xr:uid="{0BAE7D16-3816-4004-B33C-3D2D4C007186}"/>
    <cellStyle name="Měna 2 3 4 2 3 3 2 2" xfId="8675" xr:uid="{8BF2DDE2-DBD9-4514-A418-C4569B19DBC9}"/>
    <cellStyle name="Měna 2 3 4 2 3 3 2 2 2" xfId="26315" xr:uid="{B5C271FE-F135-4A33-9278-3CDE942DD700}"/>
    <cellStyle name="Měna 2 3 4 2 3 3 2 2 2 2" xfId="52775" xr:uid="{AAB7741F-7326-4D7B-AB26-75EF39B59FAB}"/>
    <cellStyle name="Měna 2 3 4 2 3 3 2 2 3" xfId="35135" xr:uid="{D1379CA1-2D43-469A-8DA4-4F51CD897095}"/>
    <cellStyle name="Měna 2 3 4 2 3 3 2 3" xfId="13085" xr:uid="{71399B7A-40BC-43BD-BAB2-AF695258E79B}"/>
    <cellStyle name="Měna 2 3 4 2 3 3 2 3 2" xfId="39545" xr:uid="{AADDF08B-5050-4E3F-A4AE-8485014E6DEA}"/>
    <cellStyle name="Měna 2 3 4 2 3 3 2 4" xfId="17495" xr:uid="{ABF71909-2024-49EB-A70C-93D446608832}"/>
    <cellStyle name="Měna 2 3 4 2 3 3 2 4 2" xfId="43955" xr:uid="{2DF862C8-EE01-4BD6-B4C2-B196EE398AF1}"/>
    <cellStyle name="Měna 2 3 4 2 3 3 2 5" xfId="21905" xr:uid="{EC405705-E349-4225-9580-D981653F3E38}"/>
    <cellStyle name="Měna 2 3 4 2 3 3 2 5 2" xfId="48365" xr:uid="{15ED3EC6-9B9F-4EEA-A604-8C3438BBC6DC}"/>
    <cellStyle name="Měna 2 3 4 2 3 3 2 6" xfId="30725" xr:uid="{D8F14A0E-4109-4517-B9E5-152081FA00AE}"/>
    <cellStyle name="Měna 2 3 4 2 3 3 3" xfId="6155" xr:uid="{E1F7A4CE-ED68-4CF2-ACDC-27373B10B4B8}"/>
    <cellStyle name="Měna 2 3 4 2 3 3 3 2" xfId="23795" xr:uid="{B08C7FC3-E23C-406D-841A-1A4C554C6D17}"/>
    <cellStyle name="Měna 2 3 4 2 3 3 3 2 2" xfId="50255" xr:uid="{F2DB7E4D-9ACB-4301-BC10-26AF995D295E}"/>
    <cellStyle name="Měna 2 3 4 2 3 3 3 3" xfId="32615" xr:uid="{6D023141-E431-494C-AA01-3375377EC743}"/>
    <cellStyle name="Měna 2 3 4 2 3 3 4" xfId="10565" xr:uid="{024E129A-5D5E-4944-9100-CBDBE3E1570C}"/>
    <cellStyle name="Měna 2 3 4 2 3 3 4 2" xfId="37025" xr:uid="{A4CBA11D-1F7A-45C8-B199-7051EDBE6764}"/>
    <cellStyle name="Měna 2 3 4 2 3 3 5" xfId="14975" xr:uid="{7EDD8D1E-CE0D-4A85-B9B9-BC68BB073359}"/>
    <cellStyle name="Měna 2 3 4 2 3 3 5 2" xfId="41435" xr:uid="{B662F793-A4A3-4EB4-A95B-EFC9A873496C}"/>
    <cellStyle name="Měna 2 3 4 2 3 3 6" xfId="19385" xr:uid="{B2B03633-DB3A-4530-AB58-C081C607278F}"/>
    <cellStyle name="Měna 2 3 4 2 3 3 6 2" xfId="45845" xr:uid="{E96EC6A1-C293-4D5E-9652-292768D564EB}"/>
    <cellStyle name="Měna 2 3 4 2 3 3 7" xfId="28205" xr:uid="{E096F781-BAFC-424C-ACEB-3F25C939D6A7}"/>
    <cellStyle name="Měna 2 3 4 2 3 4" xfId="2375" xr:uid="{84CE4E72-B59D-4AC1-A07A-9D46453CD240}"/>
    <cellStyle name="Měna 2 3 4 2 3 4 2" xfId="6785" xr:uid="{F7CAE587-4BEE-42F8-9E20-DD5691A775C4}"/>
    <cellStyle name="Měna 2 3 4 2 3 4 2 2" xfId="24425" xr:uid="{967B31E0-A2D6-46B1-B7A8-50FE28172D68}"/>
    <cellStyle name="Měna 2 3 4 2 3 4 2 2 2" xfId="50885" xr:uid="{C6756000-550A-4A24-B9C4-4F5504A7DA8B}"/>
    <cellStyle name="Měna 2 3 4 2 3 4 2 3" xfId="33245" xr:uid="{7907C0C6-FA5A-47D0-A51A-FEB25AD931CD}"/>
    <cellStyle name="Měna 2 3 4 2 3 4 3" xfId="11195" xr:uid="{482A7C8F-7A62-43DE-920C-3E0A4ECC39FE}"/>
    <cellStyle name="Měna 2 3 4 2 3 4 3 2" xfId="37655" xr:uid="{033EDB94-5BEB-4367-8405-62E7AE486CDA}"/>
    <cellStyle name="Měna 2 3 4 2 3 4 4" xfId="15605" xr:uid="{452B602C-9014-409C-9172-CAF68648EB17}"/>
    <cellStyle name="Měna 2 3 4 2 3 4 4 2" xfId="42065" xr:uid="{40CEDD70-BD4A-4FD2-925B-F93290A7839B}"/>
    <cellStyle name="Měna 2 3 4 2 3 4 5" xfId="20015" xr:uid="{465B1F5F-1E14-4AF8-9389-A92B507454F4}"/>
    <cellStyle name="Měna 2 3 4 2 3 4 5 2" xfId="46475" xr:uid="{7062686A-FF9F-48CB-B0DD-69EA3476AABC}"/>
    <cellStyle name="Měna 2 3 4 2 3 4 6" xfId="28835" xr:uid="{95564232-FD30-493F-9E3F-7B62955A1CCF}"/>
    <cellStyle name="Měna 2 3 4 2 3 5" xfId="3005" xr:uid="{75F0FC17-893C-4FAD-96E4-DDDE1F53791B}"/>
    <cellStyle name="Měna 2 3 4 2 3 5 2" xfId="7415" xr:uid="{E8BA6008-BB27-4408-9819-68BBB6EDF552}"/>
    <cellStyle name="Měna 2 3 4 2 3 5 2 2" xfId="25055" xr:uid="{0CE3A09B-32EA-4488-A5CF-33F9677483B7}"/>
    <cellStyle name="Měna 2 3 4 2 3 5 2 2 2" xfId="51515" xr:uid="{0A73F5D3-E5EE-44FA-B8E1-0703E8432055}"/>
    <cellStyle name="Měna 2 3 4 2 3 5 2 3" xfId="33875" xr:uid="{6AB2685E-5EE2-4B05-A085-9C628BAEBB99}"/>
    <cellStyle name="Měna 2 3 4 2 3 5 3" xfId="11825" xr:uid="{6EE660AE-A122-471C-A360-255A6159C6DC}"/>
    <cellStyle name="Měna 2 3 4 2 3 5 3 2" xfId="38285" xr:uid="{FD1D4000-D870-44F9-A264-CE2EC24854E9}"/>
    <cellStyle name="Měna 2 3 4 2 3 5 4" xfId="16235" xr:uid="{4911A0D2-5398-4E73-8857-B3D11B9E8FAE}"/>
    <cellStyle name="Měna 2 3 4 2 3 5 4 2" xfId="42695" xr:uid="{AF548F4E-86D1-459B-A91A-3CD4B26101AC}"/>
    <cellStyle name="Měna 2 3 4 2 3 5 5" xfId="20645" xr:uid="{233B487F-E018-49F5-A933-B65226E2997E}"/>
    <cellStyle name="Měna 2 3 4 2 3 5 5 2" xfId="47105" xr:uid="{A0577BC6-4C03-4191-803B-39DE43A385AC}"/>
    <cellStyle name="Měna 2 3 4 2 3 5 6" xfId="29465" xr:uid="{2ABD2871-8883-4724-984B-D5BE7938390B}"/>
    <cellStyle name="Měna 2 3 4 2 3 6" xfId="4895" xr:uid="{8DB4EFB9-C509-4A30-A4ED-E67A3AB2DEC9}"/>
    <cellStyle name="Měna 2 3 4 2 3 6 2" xfId="22535" xr:uid="{21B92645-5979-41C2-8CEE-7A787B4134D1}"/>
    <cellStyle name="Měna 2 3 4 2 3 6 2 2" xfId="48995" xr:uid="{87920729-D022-40C0-94A6-603A2F296722}"/>
    <cellStyle name="Měna 2 3 4 2 3 6 3" xfId="31355" xr:uid="{7D4272B4-ADB8-4B6B-8B31-C2DB3A7E6BEF}"/>
    <cellStyle name="Měna 2 3 4 2 3 7" xfId="9305" xr:uid="{1AE86D8C-534D-4A97-B5BE-5E75AB18AB61}"/>
    <cellStyle name="Měna 2 3 4 2 3 7 2" xfId="35765" xr:uid="{3A7C6B4D-550F-4315-ABC4-4279B5D7E383}"/>
    <cellStyle name="Měna 2 3 4 2 3 8" xfId="13715" xr:uid="{87C3EF90-8FD3-4402-8024-2D7058EEDA70}"/>
    <cellStyle name="Měna 2 3 4 2 3 8 2" xfId="40175" xr:uid="{D3C4D4EE-3B92-4F06-84BB-CAAB954E123D}"/>
    <cellStyle name="Měna 2 3 4 2 3 9" xfId="18125" xr:uid="{0B818B74-26A5-497C-9EC5-15C93D84C4E0}"/>
    <cellStyle name="Měna 2 3 4 2 3 9 2" xfId="44585" xr:uid="{A59BC98E-3365-4B88-B140-4BBDEB13434E}"/>
    <cellStyle name="Měna 2 3 4 2 4" xfId="695" xr:uid="{E8134718-95C0-4A9C-8654-D66661EC19A1}"/>
    <cellStyle name="Měna 2 3 4 2 4 2" xfId="3215" xr:uid="{D51F0687-8515-402F-93E8-5932285512C7}"/>
    <cellStyle name="Měna 2 3 4 2 4 2 2" xfId="7625" xr:uid="{F0698B38-5FF6-46A0-BC2F-22A89C1AA5B8}"/>
    <cellStyle name="Měna 2 3 4 2 4 2 2 2" xfId="25265" xr:uid="{491D9528-87B8-4ED4-8E7C-D90E570318E5}"/>
    <cellStyle name="Měna 2 3 4 2 4 2 2 2 2" xfId="51725" xr:uid="{8196BCA7-08FA-47BA-A64E-7D667BE3F59C}"/>
    <cellStyle name="Měna 2 3 4 2 4 2 2 3" xfId="34085" xr:uid="{11DBB9DD-8E0D-4129-B063-84439EE48F5F}"/>
    <cellStyle name="Měna 2 3 4 2 4 2 3" xfId="12035" xr:uid="{6115FBE3-7A7D-4BDC-B159-B0AC2577470B}"/>
    <cellStyle name="Měna 2 3 4 2 4 2 3 2" xfId="38495" xr:uid="{15689583-E502-4777-A8A8-4AAD13EDC3A4}"/>
    <cellStyle name="Měna 2 3 4 2 4 2 4" xfId="16445" xr:uid="{5296927A-54D7-46AA-9EF3-EE4A2F36C0D1}"/>
    <cellStyle name="Měna 2 3 4 2 4 2 4 2" xfId="42905" xr:uid="{3C979B85-D5B0-4A14-B2BC-2C8F9E8B4466}"/>
    <cellStyle name="Měna 2 3 4 2 4 2 5" xfId="20855" xr:uid="{0ABEAAFF-1A7B-4393-B2E6-A6FBE3220FBD}"/>
    <cellStyle name="Měna 2 3 4 2 4 2 5 2" xfId="47315" xr:uid="{4E576035-94A2-46F2-A5B7-AD1ECC4E7C30}"/>
    <cellStyle name="Měna 2 3 4 2 4 2 6" xfId="29675" xr:uid="{19D0E6F9-712F-4F4C-A40F-DEB9A53713FE}"/>
    <cellStyle name="Měna 2 3 4 2 4 3" xfId="5105" xr:uid="{D4E20777-42DC-4636-B65E-4CD931D4BB8F}"/>
    <cellStyle name="Měna 2 3 4 2 4 3 2" xfId="22745" xr:uid="{E8DBF624-C372-415D-BAB5-6350BE0228D9}"/>
    <cellStyle name="Měna 2 3 4 2 4 3 2 2" xfId="49205" xr:uid="{C0D2139E-ECCD-475F-BF06-CB60128FF08F}"/>
    <cellStyle name="Měna 2 3 4 2 4 3 3" xfId="31565" xr:uid="{52954068-86F1-4DD3-AADB-91B8E36F206B}"/>
    <cellStyle name="Měna 2 3 4 2 4 4" xfId="9515" xr:uid="{E174B47B-B879-4957-9BC4-2E030348A40B}"/>
    <cellStyle name="Měna 2 3 4 2 4 4 2" xfId="35975" xr:uid="{C9408F06-A08A-48E9-A5D9-EABA4BA21CA8}"/>
    <cellStyle name="Měna 2 3 4 2 4 5" xfId="13925" xr:uid="{B406DEA7-3824-40D4-ABCC-49AEE91DA5D4}"/>
    <cellStyle name="Měna 2 3 4 2 4 5 2" xfId="40385" xr:uid="{576E6724-34F3-4D7E-94DB-53D702FFA765}"/>
    <cellStyle name="Měna 2 3 4 2 4 6" xfId="18335" xr:uid="{3A1B064F-2263-464D-B9B4-0D19DAF416E3}"/>
    <cellStyle name="Měna 2 3 4 2 4 6 2" xfId="44795" xr:uid="{18E8098A-AC69-4213-912E-3416559C0ADB}"/>
    <cellStyle name="Měna 2 3 4 2 4 7" xfId="27155" xr:uid="{5F424C91-0E20-4D3E-BCBA-9AFB14A12F08}"/>
    <cellStyle name="Měna 2 3 4 2 5" xfId="1325" xr:uid="{847F70E3-AA8B-455C-83D5-277DA9DCCC24}"/>
    <cellStyle name="Měna 2 3 4 2 5 2" xfId="3845" xr:uid="{419862EF-FDF0-471A-8BC5-404C270869D0}"/>
    <cellStyle name="Měna 2 3 4 2 5 2 2" xfId="8255" xr:uid="{D0147094-A57F-4EEC-94A3-8B727C563E70}"/>
    <cellStyle name="Měna 2 3 4 2 5 2 2 2" xfId="25895" xr:uid="{02D23B9B-3512-4D80-8864-34781E00C170}"/>
    <cellStyle name="Měna 2 3 4 2 5 2 2 2 2" xfId="52355" xr:uid="{95E6B520-DC3F-43D6-B246-3756AABC6BC0}"/>
    <cellStyle name="Měna 2 3 4 2 5 2 2 3" xfId="34715" xr:uid="{ED601587-D6A8-4E87-9E82-95ECCC704BC4}"/>
    <cellStyle name="Měna 2 3 4 2 5 2 3" xfId="12665" xr:uid="{514033C4-6CC7-424F-9D08-5726A8CB3345}"/>
    <cellStyle name="Měna 2 3 4 2 5 2 3 2" xfId="39125" xr:uid="{06974803-4BBD-4FA6-9F19-398E5E9D529D}"/>
    <cellStyle name="Měna 2 3 4 2 5 2 4" xfId="17075" xr:uid="{C4F1E6E9-5D42-44E5-AF4F-C78E4676101D}"/>
    <cellStyle name="Měna 2 3 4 2 5 2 4 2" xfId="43535" xr:uid="{D98984AD-A039-470F-B36A-CB71B7BFC77E}"/>
    <cellStyle name="Měna 2 3 4 2 5 2 5" xfId="21485" xr:uid="{32D83806-E047-467E-A1B1-F3B016E1B738}"/>
    <cellStyle name="Měna 2 3 4 2 5 2 5 2" xfId="47945" xr:uid="{30C6D4A9-F03A-48C4-9FD5-09ABBF14DB31}"/>
    <cellStyle name="Měna 2 3 4 2 5 2 6" xfId="30305" xr:uid="{56B49FEB-A468-40BD-84D3-9A25E74967B1}"/>
    <cellStyle name="Měna 2 3 4 2 5 3" xfId="5735" xr:uid="{CFD5FA11-C39B-4923-9381-3F9400B39AF8}"/>
    <cellStyle name="Měna 2 3 4 2 5 3 2" xfId="23375" xr:uid="{10B0D219-366F-4159-B5EF-1D761A04BDC2}"/>
    <cellStyle name="Měna 2 3 4 2 5 3 2 2" xfId="49835" xr:uid="{A92D8A66-919A-4EA3-AC8B-A65FEC3947D7}"/>
    <cellStyle name="Měna 2 3 4 2 5 3 3" xfId="32195" xr:uid="{E1E2B274-59F3-4B9D-99D1-D01CBECD5647}"/>
    <cellStyle name="Měna 2 3 4 2 5 4" xfId="10145" xr:uid="{C47832B7-29E6-4B71-A352-3C8C23ACB9AB}"/>
    <cellStyle name="Měna 2 3 4 2 5 4 2" xfId="36605" xr:uid="{2A817B9F-A08D-4317-BDEB-CE6952A01C0B}"/>
    <cellStyle name="Měna 2 3 4 2 5 5" xfId="14555" xr:uid="{1EB384F3-1FD2-4EB9-8A83-8F6285B2CD76}"/>
    <cellStyle name="Měna 2 3 4 2 5 5 2" xfId="41015" xr:uid="{1B769F8F-A169-4FE3-992A-55E172567E80}"/>
    <cellStyle name="Měna 2 3 4 2 5 6" xfId="18965" xr:uid="{74732412-4A66-47B5-9BC8-7659D20E9889}"/>
    <cellStyle name="Měna 2 3 4 2 5 6 2" xfId="45425" xr:uid="{8AC3597F-4E6D-4D62-AFF3-E55EAD5FE194}"/>
    <cellStyle name="Měna 2 3 4 2 5 7" xfId="27785" xr:uid="{F4B9227E-7228-4538-AA8E-B7A2FE39A3B3}"/>
    <cellStyle name="Měna 2 3 4 2 6" xfId="1955" xr:uid="{B0EEA8CD-8B2A-481D-A25E-07E569342D72}"/>
    <cellStyle name="Měna 2 3 4 2 6 2" xfId="6365" xr:uid="{A6EB9E74-3229-44C2-9E50-6D00277025DA}"/>
    <cellStyle name="Měna 2 3 4 2 6 2 2" xfId="24005" xr:uid="{312DA6D9-7089-455D-B4B8-F0C7891E0BDB}"/>
    <cellStyle name="Měna 2 3 4 2 6 2 2 2" xfId="50465" xr:uid="{027F990D-8A61-4E94-AD1E-A2749B302F8D}"/>
    <cellStyle name="Měna 2 3 4 2 6 2 3" xfId="32825" xr:uid="{FF617B07-8D79-4C4E-9DFF-FAB4EA7AE59A}"/>
    <cellStyle name="Měna 2 3 4 2 6 3" xfId="10775" xr:uid="{1FB9ABF7-7715-4102-BCEA-FBCF3FB3BB4A}"/>
    <cellStyle name="Měna 2 3 4 2 6 3 2" xfId="37235" xr:uid="{CA18D015-C7CC-4034-BDE1-F0EA194484F8}"/>
    <cellStyle name="Měna 2 3 4 2 6 4" xfId="15185" xr:uid="{1E1B4CA6-8B5E-44A9-9AFD-C6F3D156AB6B}"/>
    <cellStyle name="Měna 2 3 4 2 6 4 2" xfId="41645" xr:uid="{D854A73E-2189-4949-AFDC-390EAA3148A6}"/>
    <cellStyle name="Měna 2 3 4 2 6 5" xfId="19595" xr:uid="{5F953255-3D42-4E65-AC96-25F33649CFAE}"/>
    <cellStyle name="Měna 2 3 4 2 6 5 2" xfId="46055" xr:uid="{F4C00108-4885-4A28-BD94-94D4E9A412F1}"/>
    <cellStyle name="Měna 2 3 4 2 6 6" xfId="28415" xr:uid="{CC1C172D-48E8-46C9-8283-0F4FBC96EF3E}"/>
    <cellStyle name="Měna 2 3 4 2 7" xfId="2585" xr:uid="{827B307E-6D0F-415D-B76B-9FE6F2ABED7F}"/>
    <cellStyle name="Měna 2 3 4 2 7 2" xfId="6995" xr:uid="{F4B22D55-E35E-4E56-8912-373903471201}"/>
    <cellStyle name="Měna 2 3 4 2 7 2 2" xfId="24635" xr:uid="{D2E352AF-3C9E-4C3E-956F-4D3E6744F049}"/>
    <cellStyle name="Měna 2 3 4 2 7 2 2 2" xfId="51095" xr:uid="{0CEC0DDF-8199-472E-91E7-9EB2A4B76620}"/>
    <cellStyle name="Měna 2 3 4 2 7 2 3" xfId="33455" xr:uid="{DD4FEFDB-C539-4A8E-BFEB-6FB2C0232FA3}"/>
    <cellStyle name="Měna 2 3 4 2 7 3" xfId="11405" xr:uid="{8217681A-CA79-4F88-B60B-66D94A19E5DF}"/>
    <cellStyle name="Měna 2 3 4 2 7 3 2" xfId="37865" xr:uid="{173D4F13-FB63-44E9-A417-B7501369CBB4}"/>
    <cellStyle name="Měna 2 3 4 2 7 4" xfId="15815" xr:uid="{7CB20FDE-6E71-43F8-9335-831D6E1A7B63}"/>
    <cellStyle name="Měna 2 3 4 2 7 4 2" xfId="42275" xr:uid="{B5C3A996-8D9E-4996-A106-E43CF14298C4}"/>
    <cellStyle name="Měna 2 3 4 2 7 5" xfId="20225" xr:uid="{90686257-0AE2-451E-8F0F-DA78B4C09325}"/>
    <cellStyle name="Měna 2 3 4 2 7 5 2" xfId="46685" xr:uid="{F9FFBD77-A39D-483F-8F95-8A7EC370FCAA}"/>
    <cellStyle name="Měna 2 3 4 2 7 6" xfId="29045" xr:uid="{18F22601-6E98-4F7E-A180-E1E8C7BF2D5C}"/>
    <cellStyle name="Měna 2 3 4 2 8" xfId="4475" xr:uid="{B66BCC7B-2747-4DF4-8046-716EA7D936D8}"/>
    <cellStyle name="Měna 2 3 4 2 8 2" xfId="22115" xr:uid="{A495F686-BBCD-47B1-BF8C-67D89CE51817}"/>
    <cellStyle name="Měna 2 3 4 2 8 2 2" xfId="48575" xr:uid="{A83FEC33-BE68-45B5-9D31-D7F417F53147}"/>
    <cellStyle name="Měna 2 3 4 2 8 3" xfId="30935" xr:uid="{A6705733-1119-4957-B0A3-E8D412ACEDA6}"/>
    <cellStyle name="Měna 2 3 4 2 9" xfId="8885" xr:uid="{EA9169C4-4FE7-4271-A258-2DD045777521}"/>
    <cellStyle name="Měna 2 3 4 2 9 2" xfId="35345" xr:uid="{8D17FC3E-B499-49C5-8A8B-096F606CA11C}"/>
    <cellStyle name="Měna 2 3 4 3" xfId="106" xr:uid="{346D0D01-D54B-42C5-8C46-26068A5F8939}"/>
    <cellStyle name="Měna 2 3 4 3 10" xfId="13337" xr:uid="{E0837A5B-75AF-42AA-A15C-43CDB9115161}"/>
    <cellStyle name="Měna 2 3 4 3 10 2" xfId="39797" xr:uid="{C13B8D9D-EA7B-4513-BB7A-1CAF7ADE9B9E}"/>
    <cellStyle name="Měna 2 3 4 3 11" xfId="17747" xr:uid="{EA189A3B-7768-4DAB-9563-5F20CCA63735}"/>
    <cellStyle name="Měna 2 3 4 3 11 2" xfId="44207" xr:uid="{717C5D7E-F2F6-4844-9AF3-DF89AC2DA9EA}"/>
    <cellStyle name="Měna 2 3 4 3 12" xfId="26567" xr:uid="{3E48AC69-E431-41E3-89FD-E1FA08E61DB2}"/>
    <cellStyle name="Měna 2 3 4 3 2" xfId="317" xr:uid="{CDBB43D5-C764-4C36-A19B-C5C053A6B863}"/>
    <cellStyle name="Měna 2 3 4 3 2 10" xfId="26777" xr:uid="{BE623D1B-E7F2-4994-BD37-91D72B187C90}"/>
    <cellStyle name="Měna 2 3 4 3 2 2" xfId="947" xr:uid="{9B90A3D8-EEC6-4B7A-BE16-F28C1575EAE8}"/>
    <cellStyle name="Měna 2 3 4 3 2 2 2" xfId="3467" xr:uid="{D0D8775C-4277-4912-A08E-8772FE137ED3}"/>
    <cellStyle name="Měna 2 3 4 3 2 2 2 2" xfId="7877" xr:uid="{76AE86DF-C700-4F2F-8223-330AB7097EBB}"/>
    <cellStyle name="Měna 2 3 4 3 2 2 2 2 2" xfId="25517" xr:uid="{B321A81E-186D-4060-B796-54970FCF498E}"/>
    <cellStyle name="Měna 2 3 4 3 2 2 2 2 2 2" xfId="51977" xr:uid="{B511EF85-FEA2-4207-9C0D-048AA0A31716}"/>
    <cellStyle name="Měna 2 3 4 3 2 2 2 2 3" xfId="34337" xr:uid="{CB578096-8495-421B-8E9E-3EB2624E9F5A}"/>
    <cellStyle name="Měna 2 3 4 3 2 2 2 3" xfId="12287" xr:uid="{D9A5039D-0B8B-4273-BF15-57F4EAECDDD0}"/>
    <cellStyle name="Měna 2 3 4 3 2 2 2 3 2" xfId="38747" xr:uid="{11F24FD4-0C70-4B29-8AA0-098E2F5F92C6}"/>
    <cellStyle name="Měna 2 3 4 3 2 2 2 4" xfId="16697" xr:uid="{AE26969A-7476-4906-81E5-FE3965C48F44}"/>
    <cellStyle name="Měna 2 3 4 3 2 2 2 4 2" xfId="43157" xr:uid="{E02DD637-FBE3-4275-A9B0-24FBACDCB7A2}"/>
    <cellStyle name="Měna 2 3 4 3 2 2 2 5" xfId="21107" xr:uid="{7A08C6E8-CAD1-475E-A472-06844FF52390}"/>
    <cellStyle name="Měna 2 3 4 3 2 2 2 5 2" xfId="47567" xr:uid="{5670FA16-F7C5-4BDA-85D8-BDFD1E9C9650}"/>
    <cellStyle name="Měna 2 3 4 3 2 2 2 6" xfId="29927" xr:uid="{81FCB469-CE12-4ABD-AA14-3F03CB005B65}"/>
    <cellStyle name="Měna 2 3 4 3 2 2 3" xfId="5357" xr:uid="{7EC14330-1826-421A-A6B4-3EFBD629DCCD}"/>
    <cellStyle name="Měna 2 3 4 3 2 2 3 2" xfId="22997" xr:uid="{11D5751E-50E2-43B6-AF81-63E6B19E60EF}"/>
    <cellStyle name="Měna 2 3 4 3 2 2 3 2 2" xfId="49457" xr:uid="{E2A60DDB-1938-40A0-ABB7-7F86CDFE24F1}"/>
    <cellStyle name="Měna 2 3 4 3 2 2 3 3" xfId="31817" xr:uid="{8430B2DD-02CB-4B2A-BD72-22F16405B13A}"/>
    <cellStyle name="Měna 2 3 4 3 2 2 4" xfId="9767" xr:uid="{0566BE8C-6E61-4CC8-BEFC-DC7F1872A615}"/>
    <cellStyle name="Měna 2 3 4 3 2 2 4 2" xfId="36227" xr:uid="{65291814-A667-45C0-AACD-786FFE519237}"/>
    <cellStyle name="Měna 2 3 4 3 2 2 5" xfId="14177" xr:uid="{5C492016-1A88-49F5-BB0E-FB4C267344FB}"/>
    <cellStyle name="Měna 2 3 4 3 2 2 5 2" xfId="40637" xr:uid="{528A7EE1-77C5-459D-BF71-F829C6567076}"/>
    <cellStyle name="Měna 2 3 4 3 2 2 6" xfId="18587" xr:uid="{11781929-1DB9-4788-AA00-444B1B7A9FF2}"/>
    <cellStyle name="Měna 2 3 4 3 2 2 6 2" xfId="45047" xr:uid="{894E1190-A78A-4F21-A372-FF6FA69458C0}"/>
    <cellStyle name="Měna 2 3 4 3 2 2 7" xfId="27407" xr:uid="{D6796DF7-DE2D-4D9E-BADE-385844E66BE7}"/>
    <cellStyle name="Měna 2 3 4 3 2 3" xfId="1577" xr:uid="{661BF021-0422-4BE9-B8A8-D56D275CCC53}"/>
    <cellStyle name="Měna 2 3 4 3 2 3 2" xfId="4097" xr:uid="{BE24122D-B5DD-4425-8464-7B5D61829B3A}"/>
    <cellStyle name="Měna 2 3 4 3 2 3 2 2" xfId="8507" xr:uid="{96C1F5C5-0E12-4614-AB62-DEC362ED1176}"/>
    <cellStyle name="Měna 2 3 4 3 2 3 2 2 2" xfId="26147" xr:uid="{64AD1EC2-EA5F-4CDE-BB84-9BFE8E08C9CF}"/>
    <cellStyle name="Měna 2 3 4 3 2 3 2 2 2 2" xfId="52607" xr:uid="{0BE19247-BB4E-49C7-A8B0-AA7EE0DA5DA6}"/>
    <cellStyle name="Měna 2 3 4 3 2 3 2 2 3" xfId="34967" xr:uid="{A9867061-E969-4D7D-9547-D78E504BA3ED}"/>
    <cellStyle name="Měna 2 3 4 3 2 3 2 3" xfId="12917" xr:uid="{C3DB6631-EA05-4B96-930B-CD4E56EE0526}"/>
    <cellStyle name="Měna 2 3 4 3 2 3 2 3 2" xfId="39377" xr:uid="{797A39B2-EECF-43EB-8A1B-63F35BC7A541}"/>
    <cellStyle name="Měna 2 3 4 3 2 3 2 4" xfId="17327" xr:uid="{4D0D6FCD-159D-4775-9E87-C79AE5BED7EC}"/>
    <cellStyle name="Měna 2 3 4 3 2 3 2 4 2" xfId="43787" xr:uid="{E5F6C006-C526-4136-A646-9D6AFA80E087}"/>
    <cellStyle name="Měna 2 3 4 3 2 3 2 5" xfId="21737" xr:uid="{B3346FB1-9375-4497-A023-834EA93573EF}"/>
    <cellStyle name="Měna 2 3 4 3 2 3 2 5 2" xfId="48197" xr:uid="{37DDC77A-C13E-4FB9-9BE3-B73AC6038737}"/>
    <cellStyle name="Měna 2 3 4 3 2 3 2 6" xfId="30557" xr:uid="{12793531-92B1-4850-BB85-52A29362960F}"/>
    <cellStyle name="Měna 2 3 4 3 2 3 3" xfId="5987" xr:uid="{0BDD4579-A3AA-444C-85E8-89A6174F41E2}"/>
    <cellStyle name="Měna 2 3 4 3 2 3 3 2" xfId="23627" xr:uid="{638D6586-894F-44E0-9D6F-B90621E4F9D4}"/>
    <cellStyle name="Měna 2 3 4 3 2 3 3 2 2" xfId="50087" xr:uid="{FF17EEC8-C541-4116-9952-A7BE95215DBA}"/>
    <cellStyle name="Měna 2 3 4 3 2 3 3 3" xfId="32447" xr:uid="{025E5A40-0D70-4628-8A7A-216904FCDE40}"/>
    <cellStyle name="Měna 2 3 4 3 2 3 4" xfId="10397" xr:uid="{883D16C1-B309-4E07-AE9B-6C159E544969}"/>
    <cellStyle name="Měna 2 3 4 3 2 3 4 2" xfId="36857" xr:uid="{C06B8016-3983-443E-97B1-0C16A025F754}"/>
    <cellStyle name="Měna 2 3 4 3 2 3 5" xfId="14807" xr:uid="{938722DD-1D69-4709-95DC-FA611FA25270}"/>
    <cellStyle name="Měna 2 3 4 3 2 3 5 2" xfId="41267" xr:uid="{7EC1690E-ECFC-4C9A-B546-99A82AF24364}"/>
    <cellStyle name="Měna 2 3 4 3 2 3 6" xfId="19217" xr:uid="{0EDB20A6-1242-409E-B668-93C1B9BB9ED7}"/>
    <cellStyle name="Měna 2 3 4 3 2 3 6 2" xfId="45677" xr:uid="{1DCB3781-CD68-4169-BBA3-CEB7FBED6A48}"/>
    <cellStyle name="Měna 2 3 4 3 2 3 7" xfId="28037" xr:uid="{6DA4EC51-E042-40A7-99DE-D27DEC580FCF}"/>
    <cellStyle name="Měna 2 3 4 3 2 4" xfId="2207" xr:uid="{C24EFA1D-A2C7-41A4-B1E8-8CE7CB465242}"/>
    <cellStyle name="Měna 2 3 4 3 2 4 2" xfId="6617" xr:uid="{84B6B7FD-B34F-4D17-A4FE-B206C4AE9807}"/>
    <cellStyle name="Měna 2 3 4 3 2 4 2 2" xfId="24257" xr:uid="{64810943-2B14-4B57-BD0D-8C77252C5CF7}"/>
    <cellStyle name="Měna 2 3 4 3 2 4 2 2 2" xfId="50717" xr:uid="{F41899FD-F007-4629-83FD-170C244AB048}"/>
    <cellStyle name="Měna 2 3 4 3 2 4 2 3" xfId="33077" xr:uid="{1E65F452-BFDB-4692-AC2D-BBD5BB17CD1C}"/>
    <cellStyle name="Měna 2 3 4 3 2 4 3" xfId="11027" xr:uid="{E15A1F48-A43A-4874-AB27-471D723F7030}"/>
    <cellStyle name="Měna 2 3 4 3 2 4 3 2" xfId="37487" xr:uid="{D4E97B21-C6D2-42A4-93D2-A258B3D7CAFE}"/>
    <cellStyle name="Měna 2 3 4 3 2 4 4" xfId="15437" xr:uid="{8F576E46-9EDC-4EA3-B6A1-0D57610E1529}"/>
    <cellStyle name="Měna 2 3 4 3 2 4 4 2" xfId="41897" xr:uid="{3C39AADD-D863-4A68-B16B-731C4769C911}"/>
    <cellStyle name="Měna 2 3 4 3 2 4 5" xfId="19847" xr:uid="{26A96A85-929A-4887-9965-7B4A2790DA95}"/>
    <cellStyle name="Měna 2 3 4 3 2 4 5 2" xfId="46307" xr:uid="{DF423986-53AA-472D-942B-81BD2CDBDF60}"/>
    <cellStyle name="Měna 2 3 4 3 2 4 6" xfId="28667" xr:uid="{A5F703E3-36C0-4155-AD4C-4D32B203E1E0}"/>
    <cellStyle name="Měna 2 3 4 3 2 5" xfId="2837" xr:uid="{2E8322AD-5379-447D-A107-70002E0838F2}"/>
    <cellStyle name="Měna 2 3 4 3 2 5 2" xfId="7247" xr:uid="{BB6B3641-6C37-49D1-9126-5D6A785B0D88}"/>
    <cellStyle name="Měna 2 3 4 3 2 5 2 2" xfId="24887" xr:uid="{5A2F0AF2-8862-4D58-9B22-5A93F3A388F3}"/>
    <cellStyle name="Měna 2 3 4 3 2 5 2 2 2" xfId="51347" xr:uid="{4DC33B1C-2A40-40B0-B5E7-98FD61EC11BD}"/>
    <cellStyle name="Měna 2 3 4 3 2 5 2 3" xfId="33707" xr:uid="{DE1F2F26-05BB-4814-9ACC-C70C88822F97}"/>
    <cellStyle name="Měna 2 3 4 3 2 5 3" xfId="11657" xr:uid="{D7022ED6-8BD7-4C1E-BAB2-A33DC3B0C18E}"/>
    <cellStyle name="Měna 2 3 4 3 2 5 3 2" xfId="38117" xr:uid="{8F6FA8F2-5D54-497A-8EC2-8C0FB69B8CEF}"/>
    <cellStyle name="Měna 2 3 4 3 2 5 4" xfId="16067" xr:uid="{E43C0457-0F11-4DE3-B6FE-5E9205CB3654}"/>
    <cellStyle name="Měna 2 3 4 3 2 5 4 2" xfId="42527" xr:uid="{4A87CD79-707B-4494-AF3E-249613EBC199}"/>
    <cellStyle name="Měna 2 3 4 3 2 5 5" xfId="20477" xr:uid="{E64BB73C-8BA0-4A13-942E-058BCD5A14BB}"/>
    <cellStyle name="Měna 2 3 4 3 2 5 5 2" xfId="46937" xr:uid="{39635D5D-CE0B-4A9A-98EF-BEC25E815170}"/>
    <cellStyle name="Měna 2 3 4 3 2 5 6" xfId="29297" xr:uid="{57FAB789-E196-4E13-A1D3-2B2253536A55}"/>
    <cellStyle name="Měna 2 3 4 3 2 6" xfId="4727" xr:uid="{BDC3FE41-CEBC-453A-84DA-5213C3F1D576}"/>
    <cellStyle name="Měna 2 3 4 3 2 6 2" xfId="22367" xr:uid="{D7540AFD-C3EA-4F88-8FE1-B2C8458AF374}"/>
    <cellStyle name="Měna 2 3 4 3 2 6 2 2" xfId="48827" xr:uid="{BCB4FAD1-C220-4152-BCDD-B9904E824332}"/>
    <cellStyle name="Měna 2 3 4 3 2 6 3" xfId="31187" xr:uid="{EA6BFBF4-B687-406B-A595-0CB7A437E23C}"/>
    <cellStyle name="Měna 2 3 4 3 2 7" xfId="9137" xr:uid="{B5640EC1-2593-4597-BD1A-030FB6FCCADA}"/>
    <cellStyle name="Měna 2 3 4 3 2 7 2" xfId="35597" xr:uid="{46E85662-6900-4BF4-86B8-687DABC17745}"/>
    <cellStyle name="Měna 2 3 4 3 2 8" xfId="13547" xr:uid="{43179ACF-8786-4357-870A-EB68BA400060}"/>
    <cellStyle name="Měna 2 3 4 3 2 8 2" xfId="40007" xr:uid="{1E1FBB7E-B518-4437-963C-3CBB258E944A}"/>
    <cellStyle name="Měna 2 3 4 3 2 9" xfId="17957" xr:uid="{29E10B2E-E8DA-4084-AFA2-012B7C75FCB1}"/>
    <cellStyle name="Měna 2 3 4 3 2 9 2" xfId="44417" xr:uid="{ED9FDCC8-287B-4EA5-B39D-A5C0ADC36D2A}"/>
    <cellStyle name="Měna 2 3 4 3 3" xfId="527" xr:uid="{5BF532BF-DBB6-47B6-92B2-6EEA4C7473F5}"/>
    <cellStyle name="Měna 2 3 4 3 3 10" xfId="26987" xr:uid="{6D2B7DFE-EB67-4B45-AB6C-AEC5B5A47EC0}"/>
    <cellStyle name="Měna 2 3 4 3 3 2" xfId="1157" xr:uid="{6C27240C-D991-4DDE-B539-F8A9540FC084}"/>
    <cellStyle name="Měna 2 3 4 3 3 2 2" xfId="3677" xr:uid="{F7FBAAD1-19E4-45C7-ADFB-3DADBDA56E4D}"/>
    <cellStyle name="Měna 2 3 4 3 3 2 2 2" xfId="8087" xr:uid="{6BBD5C85-CCAB-41FD-827E-1DAB5C57DF6E}"/>
    <cellStyle name="Měna 2 3 4 3 3 2 2 2 2" xfId="25727" xr:uid="{96939CC8-88E3-4A86-99AB-439BF1C0304F}"/>
    <cellStyle name="Měna 2 3 4 3 3 2 2 2 2 2" xfId="52187" xr:uid="{72F1AEFC-DA58-46D1-9F9A-9FB6EEE3E0B5}"/>
    <cellStyle name="Měna 2 3 4 3 3 2 2 2 3" xfId="34547" xr:uid="{735302A8-A490-4B87-A202-B49DCAD3B404}"/>
    <cellStyle name="Měna 2 3 4 3 3 2 2 3" xfId="12497" xr:uid="{9571E69F-BA87-449F-82A5-218C46ECB629}"/>
    <cellStyle name="Měna 2 3 4 3 3 2 2 3 2" xfId="38957" xr:uid="{3A1A492F-90B0-428E-84DF-1DAEEBCB9BAF}"/>
    <cellStyle name="Měna 2 3 4 3 3 2 2 4" xfId="16907" xr:uid="{68360020-DE8D-4C46-AF11-002AD94D78AC}"/>
    <cellStyle name="Měna 2 3 4 3 3 2 2 4 2" xfId="43367" xr:uid="{CD1CB3B6-C2E8-4714-8B09-325088286803}"/>
    <cellStyle name="Měna 2 3 4 3 3 2 2 5" xfId="21317" xr:uid="{3B6020CF-66CF-48DB-ACFF-E7E37EA6D2E9}"/>
    <cellStyle name="Měna 2 3 4 3 3 2 2 5 2" xfId="47777" xr:uid="{2D6ADFC9-C3AA-46B5-AD93-6A0303CE0648}"/>
    <cellStyle name="Měna 2 3 4 3 3 2 2 6" xfId="30137" xr:uid="{9DB753BD-A6FC-4716-83DB-B1A1AC0D4270}"/>
    <cellStyle name="Měna 2 3 4 3 3 2 3" xfId="5567" xr:uid="{5F7D54E7-A985-44A9-905A-2A39E7D482D8}"/>
    <cellStyle name="Měna 2 3 4 3 3 2 3 2" xfId="23207" xr:uid="{01C54D18-2ECC-4DEB-9762-CFD16E233D26}"/>
    <cellStyle name="Měna 2 3 4 3 3 2 3 2 2" xfId="49667" xr:uid="{BCC89E93-96A7-4993-8365-22711CBB82F2}"/>
    <cellStyle name="Měna 2 3 4 3 3 2 3 3" xfId="32027" xr:uid="{CA22EC0E-8C32-454B-A06B-223D1E89B190}"/>
    <cellStyle name="Měna 2 3 4 3 3 2 4" xfId="9977" xr:uid="{9A146B66-44E6-4757-8EAD-A8F9FBF83E0F}"/>
    <cellStyle name="Měna 2 3 4 3 3 2 4 2" xfId="36437" xr:uid="{84471B70-A098-4846-93BB-4CB993A0640C}"/>
    <cellStyle name="Měna 2 3 4 3 3 2 5" xfId="14387" xr:uid="{F16FA40B-EA58-4E53-AFDB-8D0F162A662D}"/>
    <cellStyle name="Měna 2 3 4 3 3 2 5 2" xfId="40847" xr:uid="{5A1A3044-5963-4A8E-8B46-977055EBFA3E}"/>
    <cellStyle name="Měna 2 3 4 3 3 2 6" xfId="18797" xr:uid="{13F14295-35C6-459A-B5C1-8CF22A3879D0}"/>
    <cellStyle name="Měna 2 3 4 3 3 2 6 2" xfId="45257" xr:uid="{FE3F8A5D-7492-4768-9239-8C79BF8A3392}"/>
    <cellStyle name="Měna 2 3 4 3 3 2 7" xfId="27617" xr:uid="{389B4CA2-33C2-42C8-81E3-3EB456F4B7B0}"/>
    <cellStyle name="Měna 2 3 4 3 3 3" xfId="1787" xr:uid="{4C6F43B5-8182-417A-A0D6-65C4B656D2B9}"/>
    <cellStyle name="Měna 2 3 4 3 3 3 2" xfId="4307" xr:uid="{0F3EC5BC-095D-403C-BB7C-A37BCBE4ACF1}"/>
    <cellStyle name="Měna 2 3 4 3 3 3 2 2" xfId="8717" xr:uid="{8A301AB5-77F1-4558-AFBB-243FFB6E0CA1}"/>
    <cellStyle name="Měna 2 3 4 3 3 3 2 2 2" xfId="26357" xr:uid="{8EDCC349-2A4A-4681-A117-660DA578831A}"/>
    <cellStyle name="Měna 2 3 4 3 3 3 2 2 2 2" xfId="52817" xr:uid="{F29C3A62-2134-4A96-86FA-9583371CDEAA}"/>
    <cellStyle name="Měna 2 3 4 3 3 3 2 2 3" xfId="35177" xr:uid="{C998EAB4-CD4F-4A88-A7F8-643DB0F78D37}"/>
    <cellStyle name="Měna 2 3 4 3 3 3 2 3" xfId="13127" xr:uid="{C92BC3C1-D1EE-4F34-BF33-03950EB20B6E}"/>
    <cellStyle name="Měna 2 3 4 3 3 3 2 3 2" xfId="39587" xr:uid="{AECF0938-3BA3-4E21-92D7-785F619ABF39}"/>
    <cellStyle name="Měna 2 3 4 3 3 3 2 4" xfId="17537" xr:uid="{8BB9FCED-C464-47F1-8CFD-389D5608EDFF}"/>
    <cellStyle name="Měna 2 3 4 3 3 3 2 4 2" xfId="43997" xr:uid="{14A853D8-8FD0-4E8B-A70F-ED041A08900B}"/>
    <cellStyle name="Měna 2 3 4 3 3 3 2 5" xfId="21947" xr:uid="{60C40DB7-BCF4-4470-A3DB-7002A42BF9AE}"/>
    <cellStyle name="Měna 2 3 4 3 3 3 2 5 2" xfId="48407" xr:uid="{6F0A7A74-68CD-4DC1-8F22-14BF841EF1B6}"/>
    <cellStyle name="Měna 2 3 4 3 3 3 2 6" xfId="30767" xr:uid="{561BC97C-5D74-4F7F-B09C-D9C625E804D5}"/>
    <cellStyle name="Měna 2 3 4 3 3 3 3" xfId="6197" xr:uid="{DDE8EBA1-C7D2-4A33-8680-7CF76CCA6DA1}"/>
    <cellStyle name="Měna 2 3 4 3 3 3 3 2" xfId="23837" xr:uid="{47002F23-BBC3-41B6-B2F9-8C4B6CF3AFEC}"/>
    <cellStyle name="Měna 2 3 4 3 3 3 3 2 2" xfId="50297" xr:uid="{9730F4FB-DFE0-46EF-8770-1408C4BC91B0}"/>
    <cellStyle name="Měna 2 3 4 3 3 3 3 3" xfId="32657" xr:uid="{1BDF26ED-A15F-4374-99FA-B76F441EF52C}"/>
    <cellStyle name="Měna 2 3 4 3 3 3 4" xfId="10607" xr:uid="{C27E8F6F-143C-41D1-9247-808FA2A17F57}"/>
    <cellStyle name="Měna 2 3 4 3 3 3 4 2" xfId="37067" xr:uid="{947A3C35-DFA6-4DD4-AE36-48A316602F8D}"/>
    <cellStyle name="Měna 2 3 4 3 3 3 5" xfId="15017" xr:uid="{A4FF3727-713C-40B6-9163-4B85D83652B3}"/>
    <cellStyle name="Měna 2 3 4 3 3 3 5 2" xfId="41477" xr:uid="{0B88D12F-638F-4E3C-98A2-2116DF97CFF4}"/>
    <cellStyle name="Měna 2 3 4 3 3 3 6" xfId="19427" xr:uid="{FAD56C77-86F7-486F-90BF-1A92129DBF22}"/>
    <cellStyle name="Měna 2 3 4 3 3 3 6 2" xfId="45887" xr:uid="{D7AE8EF7-72A5-4358-951D-9D1BCAD66E30}"/>
    <cellStyle name="Měna 2 3 4 3 3 3 7" xfId="28247" xr:uid="{D2BB83B3-D4D0-420C-A10D-2A90AA5576DB}"/>
    <cellStyle name="Měna 2 3 4 3 3 4" xfId="2417" xr:uid="{D2692525-C76A-4D90-ACAE-82968E51021B}"/>
    <cellStyle name="Měna 2 3 4 3 3 4 2" xfId="6827" xr:uid="{0162FCFE-01F8-4DCA-8B1C-72BD9F1B0CD4}"/>
    <cellStyle name="Měna 2 3 4 3 3 4 2 2" xfId="24467" xr:uid="{AE3E8FD1-85F9-445B-B3DC-8A4FDE74A36B}"/>
    <cellStyle name="Měna 2 3 4 3 3 4 2 2 2" xfId="50927" xr:uid="{828BB436-4B79-4078-90A9-42488788B50D}"/>
    <cellStyle name="Měna 2 3 4 3 3 4 2 3" xfId="33287" xr:uid="{943DB7FE-9E1A-4B0E-9692-2D4500A920E9}"/>
    <cellStyle name="Měna 2 3 4 3 3 4 3" xfId="11237" xr:uid="{EFD4C5D7-E50E-4FB9-8EC6-364B5322A03C}"/>
    <cellStyle name="Měna 2 3 4 3 3 4 3 2" xfId="37697" xr:uid="{299135C9-8A55-43B2-B878-7648D202FB10}"/>
    <cellStyle name="Měna 2 3 4 3 3 4 4" xfId="15647" xr:uid="{ACA2583A-F6DD-47DA-B4CE-73CFF95774D3}"/>
    <cellStyle name="Měna 2 3 4 3 3 4 4 2" xfId="42107" xr:uid="{1E68210C-8010-4EF1-9067-8E85BCDC92BF}"/>
    <cellStyle name="Měna 2 3 4 3 3 4 5" xfId="20057" xr:uid="{0197D1A9-2EEC-4E42-A9E3-ADA00727E057}"/>
    <cellStyle name="Měna 2 3 4 3 3 4 5 2" xfId="46517" xr:uid="{E5FF75CC-596F-40A7-B8B0-DC7A912DD1E4}"/>
    <cellStyle name="Měna 2 3 4 3 3 4 6" xfId="28877" xr:uid="{91B46BB4-27A4-477C-8A26-6E1A5E0C2BC1}"/>
    <cellStyle name="Měna 2 3 4 3 3 5" xfId="3047" xr:uid="{5747A789-5368-48CF-85F7-8AFD172DFA6C}"/>
    <cellStyle name="Měna 2 3 4 3 3 5 2" xfId="7457" xr:uid="{057BC00E-B090-468A-BDFE-4798890704BE}"/>
    <cellStyle name="Měna 2 3 4 3 3 5 2 2" xfId="25097" xr:uid="{83E5DBB5-EB24-4F06-B0B3-4B8FC0E72E8F}"/>
    <cellStyle name="Měna 2 3 4 3 3 5 2 2 2" xfId="51557" xr:uid="{91E719C2-A5E2-4B4A-B152-55A650255C9D}"/>
    <cellStyle name="Měna 2 3 4 3 3 5 2 3" xfId="33917" xr:uid="{21F967CA-0BB6-4EA7-8DB7-DADEB89C54FB}"/>
    <cellStyle name="Měna 2 3 4 3 3 5 3" xfId="11867" xr:uid="{7CA1EBCA-5E04-45EC-95C5-7E073FCDC474}"/>
    <cellStyle name="Měna 2 3 4 3 3 5 3 2" xfId="38327" xr:uid="{45242F68-0318-46A6-8752-A50C83184527}"/>
    <cellStyle name="Měna 2 3 4 3 3 5 4" xfId="16277" xr:uid="{4FB1DC54-6E5A-410D-9B7C-1FB43C1A78BE}"/>
    <cellStyle name="Měna 2 3 4 3 3 5 4 2" xfId="42737" xr:uid="{62F81D34-649E-448A-9565-DBB3C40F318B}"/>
    <cellStyle name="Měna 2 3 4 3 3 5 5" xfId="20687" xr:uid="{FF5662F8-5328-47FA-BB67-F808AE56294C}"/>
    <cellStyle name="Měna 2 3 4 3 3 5 5 2" xfId="47147" xr:uid="{879EEE7D-8813-409A-A586-0D5F7394D928}"/>
    <cellStyle name="Měna 2 3 4 3 3 5 6" xfId="29507" xr:uid="{BC9E000D-AC40-4D57-9073-95FE988FA13A}"/>
    <cellStyle name="Měna 2 3 4 3 3 6" xfId="4937" xr:uid="{3BC02187-67B7-4506-875E-36C31B400623}"/>
    <cellStyle name="Měna 2 3 4 3 3 6 2" xfId="22577" xr:uid="{3803F83D-8D14-4152-A9A6-040A83A9FAF2}"/>
    <cellStyle name="Měna 2 3 4 3 3 6 2 2" xfId="49037" xr:uid="{1016CDD5-EB0C-4AEC-9801-72666C649271}"/>
    <cellStyle name="Měna 2 3 4 3 3 6 3" xfId="31397" xr:uid="{C604189B-E016-40CD-8B14-572C19F70CEA}"/>
    <cellStyle name="Měna 2 3 4 3 3 7" xfId="9347" xr:uid="{8DD88630-DA5D-4A39-9C9F-338CE25C01F5}"/>
    <cellStyle name="Měna 2 3 4 3 3 7 2" xfId="35807" xr:uid="{59BEA335-C80A-4958-8519-90AAE62A1304}"/>
    <cellStyle name="Měna 2 3 4 3 3 8" xfId="13757" xr:uid="{4B9640F8-B77E-4052-B473-EE7887397CB4}"/>
    <cellStyle name="Měna 2 3 4 3 3 8 2" xfId="40217" xr:uid="{D028D758-A3BA-4FC6-840B-E1324520EDE5}"/>
    <cellStyle name="Měna 2 3 4 3 3 9" xfId="18167" xr:uid="{428A25FC-0832-409E-B44F-CAD95320854C}"/>
    <cellStyle name="Měna 2 3 4 3 3 9 2" xfId="44627" xr:uid="{CAA24706-9F4E-42A3-9F87-4B4EE6475DB7}"/>
    <cellStyle name="Měna 2 3 4 3 4" xfId="737" xr:uid="{6F1458EF-6FDC-463E-B868-818788901C0B}"/>
    <cellStyle name="Měna 2 3 4 3 4 2" xfId="3257" xr:uid="{0FBD6004-DCD0-448F-8D03-4D7995492E42}"/>
    <cellStyle name="Měna 2 3 4 3 4 2 2" xfId="7667" xr:uid="{BD5674D9-9D2C-4B25-BBC9-D7B478AD624D}"/>
    <cellStyle name="Měna 2 3 4 3 4 2 2 2" xfId="25307" xr:uid="{6A090E18-10C6-4F45-ABCB-B35EB01CF21B}"/>
    <cellStyle name="Měna 2 3 4 3 4 2 2 2 2" xfId="51767" xr:uid="{BAFA691D-C394-4CDD-B062-A960F7589DBF}"/>
    <cellStyle name="Měna 2 3 4 3 4 2 2 3" xfId="34127" xr:uid="{6019143C-075B-4EBD-B9FD-A25DC570126F}"/>
    <cellStyle name="Měna 2 3 4 3 4 2 3" xfId="12077" xr:uid="{7CB4AF45-7047-4A36-80E6-C7C4BBF02242}"/>
    <cellStyle name="Měna 2 3 4 3 4 2 3 2" xfId="38537" xr:uid="{B53BC6F7-FB56-4467-A91E-591A40006293}"/>
    <cellStyle name="Měna 2 3 4 3 4 2 4" xfId="16487" xr:uid="{D7118616-272B-47C3-8A05-12B42A9172C7}"/>
    <cellStyle name="Měna 2 3 4 3 4 2 4 2" xfId="42947" xr:uid="{78478C9E-377A-48C3-8690-5554B58E3246}"/>
    <cellStyle name="Měna 2 3 4 3 4 2 5" xfId="20897" xr:uid="{F0FC2D2E-109B-4A22-97F3-7D9B6DCCCCFE}"/>
    <cellStyle name="Měna 2 3 4 3 4 2 5 2" xfId="47357" xr:uid="{214F7FC0-3885-4511-8F9E-150961102393}"/>
    <cellStyle name="Měna 2 3 4 3 4 2 6" xfId="29717" xr:uid="{5BC06D8C-171F-4730-9FEC-8B4A0A763602}"/>
    <cellStyle name="Měna 2 3 4 3 4 3" xfId="5147" xr:uid="{2CF253CF-6804-4BCB-BC30-E262CAE51D70}"/>
    <cellStyle name="Měna 2 3 4 3 4 3 2" xfId="22787" xr:uid="{C78674ED-717A-43C6-8FFB-81BD2344ECCE}"/>
    <cellStyle name="Měna 2 3 4 3 4 3 2 2" xfId="49247" xr:uid="{414D9F88-8903-487E-B1A2-47047DA488B6}"/>
    <cellStyle name="Měna 2 3 4 3 4 3 3" xfId="31607" xr:uid="{DBEB9EDB-02D8-4C6F-BD27-4390FA19ED66}"/>
    <cellStyle name="Měna 2 3 4 3 4 4" xfId="9557" xr:uid="{41CC9E93-A815-42B8-BC51-497884D6614B}"/>
    <cellStyle name="Měna 2 3 4 3 4 4 2" xfId="36017" xr:uid="{96BB5073-C6AF-4A50-B65B-88AB21F61399}"/>
    <cellStyle name="Měna 2 3 4 3 4 5" xfId="13967" xr:uid="{6D1BE2C8-E280-4E92-8109-4235DABFDC04}"/>
    <cellStyle name="Měna 2 3 4 3 4 5 2" xfId="40427" xr:uid="{2C41D48C-3403-49FE-A00F-FD8DB0DB0216}"/>
    <cellStyle name="Měna 2 3 4 3 4 6" xfId="18377" xr:uid="{7203C495-C83F-4AA1-BC89-6F471F16D0C8}"/>
    <cellStyle name="Měna 2 3 4 3 4 6 2" xfId="44837" xr:uid="{072D3108-2AE4-4BED-B72A-9B6BEBD844B9}"/>
    <cellStyle name="Měna 2 3 4 3 4 7" xfId="27197" xr:uid="{0EB3C3B7-40C1-40E3-9FE5-DA29E8BB8324}"/>
    <cellStyle name="Měna 2 3 4 3 5" xfId="1367" xr:uid="{3808AF1D-A24E-4245-8C0A-D78076EF7FF6}"/>
    <cellStyle name="Měna 2 3 4 3 5 2" xfId="3887" xr:uid="{B5A0508A-2E55-412D-974A-2B0F2CA8DDA9}"/>
    <cellStyle name="Měna 2 3 4 3 5 2 2" xfId="8297" xr:uid="{0A85E564-25B7-4DE3-ABB5-7AED54C8A338}"/>
    <cellStyle name="Měna 2 3 4 3 5 2 2 2" xfId="25937" xr:uid="{FF9702AC-EE01-46A2-86E9-C83A6D39A649}"/>
    <cellStyle name="Měna 2 3 4 3 5 2 2 2 2" xfId="52397" xr:uid="{82B0DEEB-270C-4F90-8E4E-6C58E5B8F94A}"/>
    <cellStyle name="Měna 2 3 4 3 5 2 2 3" xfId="34757" xr:uid="{0F744CF5-2FDA-41D0-A68B-3EB63D86883C}"/>
    <cellStyle name="Měna 2 3 4 3 5 2 3" xfId="12707" xr:uid="{36D1AA70-2F37-41E2-A0B9-2569EE4F626F}"/>
    <cellStyle name="Měna 2 3 4 3 5 2 3 2" xfId="39167" xr:uid="{9DB87F6F-6B8D-4773-88CB-E3E75454CB62}"/>
    <cellStyle name="Měna 2 3 4 3 5 2 4" xfId="17117" xr:uid="{FA7C76D7-5B0D-4CDD-8ABF-8094786CC8B3}"/>
    <cellStyle name="Měna 2 3 4 3 5 2 4 2" xfId="43577" xr:uid="{92E09249-339C-4A6A-A09E-238F909030A2}"/>
    <cellStyle name="Měna 2 3 4 3 5 2 5" xfId="21527" xr:uid="{2F210018-D084-4EB2-9B97-CDAF58EDA827}"/>
    <cellStyle name="Měna 2 3 4 3 5 2 5 2" xfId="47987" xr:uid="{CBF64A0E-860C-4246-913E-74197AF819CF}"/>
    <cellStyle name="Měna 2 3 4 3 5 2 6" xfId="30347" xr:uid="{29C75031-AF36-465F-AF24-E416B7FC750E}"/>
    <cellStyle name="Měna 2 3 4 3 5 3" xfId="5777" xr:uid="{2F7AD694-933D-47EC-92B5-7A95DE997BFF}"/>
    <cellStyle name="Měna 2 3 4 3 5 3 2" xfId="23417" xr:uid="{DBD1CBDF-E187-4A41-88E0-F82B0892D9E2}"/>
    <cellStyle name="Měna 2 3 4 3 5 3 2 2" xfId="49877" xr:uid="{375496D5-8989-458B-8539-B852CFDD76CE}"/>
    <cellStyle name="Měna 2 3 4 3 5 3 3" xfId="32237" xr:uid="{097228E8-52FC-49FC-B28D-C1FC698D7C94}"/>
    <cellStyle name="Měna 2 3 4 3 5 4" xfId="10187" xr:uid="{A943E684-B774-40AD-9F92-4B3BCA94D3E1}"/>
    <cellStyle name="Měna 2 3 4 3 5 4 2" xfId="36647" xr:uid="{650B7049-2AAB-4EB5-B93A-74018F261B38}"/>
    <cellStyle name="Měna 2 3 4 3 5 5" xfId="14597" xr:uid="{BB7AC527-62A5-49D2-82FA-08789EB0BD3C}"/>
    <cellStyle name="Měna 2 3 4 3 5 5 2" xfId="41057" xr:uid="{9CB8BE8C-6A8C-4D7C-84A9-C9680DBCB85E}"/>
    <cellStyle name="Měna 2 3 4 3 5 6" xfId="19007" xr:uid="{BF380843-FC5C-4CB6-A864-32969F8C0E0F}"/>
    <cellStyle name="Měna 2 3 4 3 5 6 2" xfId="45467" xr:uid="{6AF83224-1803-423B-87F2-8D6BDCC8A732}"/>
    <cellStyle name="Měna 2 3 4 3 5 7" xfId="27827" xr:uid="{3B6AD758-4C39-45F9-BCB8-F95DD73C55AF}"/>
    <cellStyle name="Měna 2 3 4 3 6" xfId="1997" xr:uid="{71B8E90A-509D-4680-A081-BD600A7B10A4}"/>
    <cellStyle name="Měna 2 3 4 3 6 2" xfId="6407" xr:uid="{EE90769C-32A2-4FFB-A062-D85CC35F8446}"/>
    <cellStyle name="Měna 2 3 4 3 6 2 2" xfId="24047" xr:uid="{2AFAD1D8-E0B8-4485-9382-66710938714F}"/>
    <cellStyle name="Měna 2 3 4 3 6 2 2 2" xfId="50507" xr:uid="{10AEA30E-F58E-44B6-B3E8-9921FBA7BAFC}"/>
    <cellStyle name="Měna 2 3 4 3 6 2 3" xfId="32867" xr:uid="{D01C321D-732D-44CD-A4BC-FACF9D382F82}"/>
    <cellStyle name="Měna 2 3 4 3 6 3" xfId="10817" xr:uid="{676E0BEE-3508-4AC5-94A3-4CCDCCFC59F8}"/>
    <cellStyle name="Měna 2 3 4 3 6 3 2" xfId="37277" xr:uid="{CAC4E94B-A223-4863-BFF0-91286CE325C7}"/>
    <cellStyle name="Měna 2 3 4 3 6 4" xfId="15227" xr:uid="{F8EE59ED-9A71-4BF8-B8AF-0FB569785B5D}"/>
    <cellStyle name="Měna 2 3 4 3 6 4 2" xfId="41687" xr:uid="{EAB42B7E-2434-45F4-A47D-D16E3D3652CB}"/>
    <cellStyle name="Měna 2 3 4 3 6 5" xfId="19637" xr:uid="{6A88E811-3A14-49F0-9428-80078EDD715B}"/>
    <cellStyle name="Měna 2 3 4 3 6 5 2" xfId="46097" xr:uid="{FFAC6895-483F-4AFB-83E4-212D3F9B052F}"/>
    <cellStyle name="Měna 2 3 4 3 6 6" xfId="28457" xr:uid="{92D4EB82-E604-4544-8190-AA29CD399C54}"/>
    <cellStyle name="Měna 2 3 4 3 7" xfId="2627" xr:uid="{242BADFE-2B80-421E-95F9-15EB5672FB5C}"/>
    <cellStyle name="Měna 2 3 4 3 7 2" xfId="7037" xr:uid="{03F93DDA-8BD9-4C22-A5A3-A588732B202C}"/>
    <cellStyle name="Měna 2 3 4 3 7 2 2" xfId="24677" xr:uid="{19FEFE15-1D10-41C5-8047-DB0AE1A996F8}"/>
    <cellStyle name="Měna 2 3 4 3 7 2 2 2" xfId="51137" xr:uid="{7A977AAE-DFAF-4548-8270-1858ADF76D8B}"/>
    <cellStyle name="Měna 2 3 4 3 7 2 3" xfId="33497" xr:uid="{3B5602F9-4051-4286-A773-F44FD215DEA6}"/>
    <cellStyle name="Měna 2 3 4 3 7 3" xfId="11447" xr:uid="{612241D5-59FC-40B0-BEDD-B8E1A4C0C089}"/>
    <cellStyle name="Měna 2 3 4 3 7 3 2" xfId="37907" xr:uid="{C176E731-C1ED-453D-8E2A-909C63023A1C}"/>
    <cellStyle name="Měna 2 3 4 3 7 4" xfId="15857" xr:uid="{67853A9C-9654-4C32-B7BC-174C8F7CBB55}"/>
    <cellStyle name="Měna 2 3 4 3 7 4 2" xfId="42317" xr:uid="{FB7FA7FA-A73E-437F-B8F4-131874FF3A64}"/>
    <cellStyle name="Měna 2 3 4 3 7 5" xfId="20267" xr:uid="{035E39B4-00F9-478E-BE79-18DA58C3A294}"/>
    <cellStyle name="Měna 2 3 4 3 7 5 2" xfId="46727" xr:uid="{28F95CE7-BEB8-425F-9E8E-3F5257C4FFFD}"/>
    <cellStyle name="Měna 2 3 4 3 7 6" xfId="29087" xr:uid="{7551B047-CC01-4F3B-A858-120135766D5E}"/>
    <cellStyle name="Měna 2 3 4 3 8" xfId="4517" xr:uid="{91F86C44-2B31-4997-AA0C-7425DD5F186F}"/>
    <cellStyle name="Měna 2 3 4 3 8 2" xfId="22157" xr:uid="{09C9AA51-6BF3-4CDD-AEE3-9E64D51D1CEA}"/>
    <cellStyle name="Měna 2 3 4 3 8 2 2" xfId="48617" xr:uid="{327A0C40-5080-41BF-B3D8-05FFEBF78797}"/>
    <cellStyle name="Měna 2 3 4 3 8 3" xfId="30977" xr:uid="{B99B08A3-C060-472B-9488-782FEB986944}"/>
    <cellStyle name="Měna 2 3 4 3 9" xfId="8927" xr:uid="{CC2F7DCC-8AA7-4652-A8D7-754D57588785}"/>
    <cellStyle name="Měna 2 3 4 3 9 2" xfId="35387" xr:uid="{581E8691-A90A-401E-8C89-DE27A031A228}"/>
    <cellStyle name="Měna 2 3 4 4" xfId="148" xr:uid="{02D1ACFF-48D4-4614-8010-D0823FB66E24}"/>
    <cellStyle name="Měna 2 3 4 4 10" xfId="13379" xr:uid="{91C77B99-8F35-4430-815F-6DC33C6B7F71}"/>
    <cellStyle name="Měna 2 3 4 4 10 2" xfId="39839" xr:uid="{2EFE7672-3555-4CAF-85C6-156F6ED8DC9D}"/>
    <cellStyle name="Měna 2 3 4 4 11" xfId="17789" xr:uid="{EF7668D4-8269-454C-8857-BAA11B2FEA86}"/>
    <cellStyle name="Měna 2 3 4 4 11 2" xfId="44249" xr:uid="{24B6911B-3F0D-4069-9814-4390567315BF}"/>
    <cellStyle name="Měna 2 3 4 4 12" xfId="26609" xr:uid="{DAB3F763-371F-4001-A376-EAFD6A4C3585}"/>
    <cellStyle name="Měna 2 3 4 4 2" xfId="359" xr:uid="{A1B0AFCC-D86E-44CB-9AED-EF7E1D46CD4B}"/>
    <cellStyle name="Měna 2 3 4 4 2 10" xfId="26819" xr:uid="{0360EB22-1E1B-4E79-BF6D-032ECA1E4308}"/>
    <cellStyle name="Měna 2 3 4 4 2 2" xfId="989" xr:uid="{BC84DA85-A8AE-4051-A4EF-13EC590D1EF6}"/>
    <cellStyle name="Měna 2 3 4 4 2 2 2" xfId="3509" xr:uid="{8DB6E4F2-44EA-4F8D-AE8A-13BB888CBCEC}"/>
    <cellStyle name="Měna 2 3 4 4 2 2 2 2" xfId="7919" xr:uid="{BF936A0A-5488-43D2-9CBE-176DF1B7928A}"/>
    <cellStyle name="Měna 2 3 4 4 2 2 2 2 2" xfId="25559" xr:uid="{0F8DA1B8-EB64-48A0-A1D8-535E884E4F77}"/>
    <cellStyle name="Měna 2 3 4 4 2 2 2 2 2 2" xfId="52019" xr:uid="{4BBAD5E2-DCA3-4015-AD28-CF110CA873E2}"/>
    <cellStyle name="Měna 2 3 4 4 2 2 2 2 3" xfId="34379" xr:uid="{61444424-91B7-4B94-85B1-E52B19C005A5}"/>
    <cellStyle name="Měna 2 3 4 4 2 2 2 3" xfId="12329" xr:uid="{D944602C-D0FC-4BEC-94FA-D7F05F7F8199}"/>
    <cellStyle name="Měna 2 3 4 4 2 2 2 3 2" xfId="38789" xr:uid="{925743DE-4A10-4088-92E3-E758BDFF20E9}"/>
    <cellStyle name="Měna 2 3 4 4 2 2 2 4" xfId="16739" xr:uid="{F0A39D8F-525B-445C-8EF6-1065E3BA96EE}"/>
    <cellStyle name="Měna 2 3 4 4 2 2 2 4 2" xfId="43199" xr:uid="{F2FC164E-BEA1-4F98-B9F6-821E7D0E7F4B}"/>
    <cellStyle name="Měna 2 3 4 4 2 2 2 5" xfId="21149" xr:uid="{614BEC84-070C-4C3B-9735-EABF9BBA9CC6}"/>
    <cellStyle name="Měna 2 3 4 4 2 2 2 5 2" xfId="47609" xr:uid="{173ABB36-AA3B-4FBD-A82F-5A3D3220168B}"/>
    <cellStyle name="Měna 2 3 4 4 2 2 2 6" xfId="29969" xr:uid="{16610DFB-782D-4342-A085-4085CF18B8B5}"/>
    <cellStyle name="Měna 2 3 4 4 2 2 3" xfId="5399" xr:uid="{31BD194C-8DD2-4844-837B-1BD20D053717}"/>
    <cellStyle name="Měna 2 3 4 4 2 2 3 2" xfId="23039" xr:uid="{583E3716-5253-4E09-B6FC-1F04C943F4FD}"/>
    <cellStyle name="Měna 2 3 4 4 2 2 3 2 2" xfId="49499" xr:uid="{EA8835A4-53D5-482E-887D-B513E11897EE}"/>
    <cellStyle name="Měna 2 3 4 4 2 2 3 3" xfId="31859" xr:uid="{89A20A10-9D05-4CBA-9658-4F9E4CA22C4F}"/>
    <cellStyle name="Měna 2 3 4 4 2 2 4" xfId="9809" xr:uid="{905A8653-0CA4-4F12-81E9-3CE96F434535}"/>
    <cellStyle name="Měna 2 3 4 4 2 2 4 2" xfId="36269" xr:uid="{F3279D91-30D3-4757-BE51-DF46AE1F6B85}"/>
    <cellStyle name="Měna 2 3 4 4 2 2 5" xfId="14219" xr:uid="{9BB8134E-3EDC-4883-A2E1-07386C8EC349}"/>
    <cellStyle name="Měna 2 3 4 4 2 2 5 2" xfId="40679" xr:uid="{852EF147-48A4-4559-AE53-6AB42A0C192A}"/>
    <cellStyle name="Měna 2 3 4 4 2 2 6" xfId="18629" xr:uid="{91DE3571-8113-423E-B2AF-25347CAB79A7}"/>
    <cellStyle name="Měna 2 3 4 4 2 2 6 2" xfId="45089" xr:uid="{114F8605-F8F5-4D2C-A873-4B098DDBA4F3}"/>
    <cellStyle name="Měna 2 3 4 4 2 2 7" xfId="27449" xr:uid="{A6C12490-B9F9-40AA-A4A8-4683C7E87C8E}"/>
    <cellStyle name="Měna 2 3 4 4 2 3" xfId="1619" xr:uid="{0D7F41C8-AE5D-4126-AB6B-7434E0F1CD57}"/>
    <cellStyle name="Měna 2 3 4 4 2 3 2" xfId="4139" xr:uid="{17EE5BCF-BE3E-4C30-A603-49FE99696566}"/>
    <cellStyle name="Měna 2 3 4 4 2 3 2 2" xfId="8549" xr:uid="{1CAB53ED-CF3A-46CC-9948-DD239AB87554}"/>
    <cellStyle name="Měna 2 3 4 4 2 3 2 2 2" xfId="26189" xr:uid="{411FCCCE-5F6B-42D1-BF3D-B34D01619918}"/>
    <cellStyle name="Měna 2 3 4 4 2 3 2 2 2 2" xfId="52649" xr:uid="{35D4586D-8C2C-48A7-855C-7306DBB4F1CF}"/>
    <cellStyle name="Měna 2 3 4 4 2 3 2 2 3" xfId="35009" xr:uid="{7184CDDA-CC7A-4596-A3B2-A8459743976E}"/>
    <cellStyle name="Měna 2 3 4 4 2 3 2 3" xfId="12959" xr:uid="{107F55FD-C0C6-4249-82B4-F8C755886DC2}"/>
    <cellStyle name="Měna 2 3 4 4 2 3 2 3 2" xfId="39419" xr:uid="{F8977957-CD6F-46FB-B093-2D8D5BEEA347}"/>
    <cellStyle name="Měna 2 3 4 4 2 3 2 4" xfId="17369" xr:uid="{4C355015-0A92-49AD-A47D-87629BDF176A}"/>
    <cellStyle name="Měna 2 3 4 4 2 3 2 4 2" xfId="43829" xr:uid="{99A45392-8FC9-414A-8DCF-36A31120E144}"/>
    <cellStyle name="Měna 2 3 4 4 2 3 2 5" xfId="21779" xr:uid="{2B961563-8FF5-4368-89A9-1D885726C714}"/>
    <cellStyle name="Měna 2 3 4 4 2 3 2 5 2" xfId="48239" xr:uid="{64957495-782A-40FB-8DFE-3F5190B8F0F4}"/>
    <cellStyle name="Měna 2 3 4 4 2 3 2 6" xfId="30599" xr:uid="{BC10FB47-61A3-4D69-BDC6-90F38B20CAA9}"/>
    <cellStyle name="Měna 2 3 4 4 2 3 3" xfId="6029" xr:uid="{879B05E4-3E56-4B0C-A89C-2A8158530939}"/>
    <cellStyle name="Měna 2 3 4 4 2 3 3 2" xfId="23669" xr:uid="{1E8E4FFC-79D2-4F9B-BD3E-6BE95C3DD2D9}"/>
    <cellStyle name="Měna 2 3 4 4 2 3 3 2 2" xfId="50129" xr:uid="{3D42D7FD-7367-4CA1-8285-8667F53B9C58}"/>
    <cellStyle name="Měna 2 3 4 4 2 3 3 3" xfId="32489" xr:uid="{655074CE-EB78-4BF0-A7A8-B60F695DB909}"/>
    <cellStyle name="Měna 2 3 4 4 2 3 4" xfId="10439" xr:uid="{06461BFD-3BE7-4F29-ADE8-100F615BF929}"/>
    <cellStyle name="Měna 2 3 4 4 2 3 4 2" xfId="36899" xr:uid="{EEB3F7B9-F8E3-4649-B4AC-1242BB0BC60D}"/>
    <cellStyle name="Měna 2 3 4 4 2 3 5" xfId="14849" xr:uid="{2CC9B103-FE17-4E65-842B-051F1B4D60D0}"/>
    <cellStyle name="Měna 2 3 4 4 2 3 5 2" xfId="41309" xr:uid="{88CCDDAF-B8BD-4E3E-8552-35AB1F0182D3}"/>
    <cellStyle name="Měna 2 3 4 4 2 3 6" xfId="19259" xr:uid="{5B594EAF-EDCD-4192-9228-B819DC38751C}"/>
    <cellStyle name="Měna 2 3 4 4 2 3 6 2" xfId="45719" xr:uid="{C772E7D4-1E6A-4AF2-B9E4-1D5C7F1489C7}"/>
    <cellStyle name="Měna 2 3 4 4 2 3 7" xfId="28079" xr:uid="{8AF7BB04-497E-4B87-A0FD-E8E213762ABE}"/>
    <cellStyle name="Měna 2 3 4 4 2 4" xfId="2249" xr:uid="{E511261D-EF71-4061-9FCB-0E73123C2624}"/>
    <cellStyle name="Měna 2 3 4 4 2 4 2" xfId="6659" xr:uid="{6FC79CC3-6925-4FBF-8B52-704F082A71BD}"/>
    <cellStyle name="Měna 2 3 4 4 2 4 2 2" xfId="24299" xr:uid="{7EB40351-8F54-4CFD-BEA6-D7ADA983D856}"/>
    <cellStyle name="Měna 2 3 4 4 2 4 2 2 2" xfId="50759" xr:uid="{2A013CD9-7DDC-4BBE-8EF8-E2C9585DCE11}"/>
    <cellStyle name="Měna 2 3 4 4 2 4 2 3" xfId="33119" xr:uid="{34E3C035-8234-48DB-B284-A68F8C6FD86B}"/>
    <cellStyle name="Měna 2 3 4 4 2 4 3" xfId="11069" xr:uid="{1BCAE47E-FD46-4D4A-8A43-7440068B1AEA}"/>
    <cellStyle name="Měna 2 3 4 4 2 4 3 2" xfId="37529" xr:uid="{0431F365-1761-4716-BF1D-C8784B4D375C}"/>
    <cellStyle name="Měna 2 3 4 4 2 4 4" xfId="15479" xr:uid="{4B4189C6-3396-4224-A411-26FB4A7C74AF}"/>
    <cellStyle name="Měna 2 3 4 4 2 4 4 2" xfId="41939" xr:uid="{2AE59243-8958-4536-81D5-68B2C886B2A4}"/>
    <cellStyle name="Měna 2 3 4 4 2 4 5" xfId="19889" xr:uid="{8DF13EC3-37F4-490D-9954-256EB538DEE9}"/>
    <cellStyle name="Měna 2 3 4 4 2 4 5 2" xfId="46349" xr:uid="{F7D41AB7-3EFB-4254-9C8C-914B76776BD5}"/>
    <cellStyle name="Měna 2 3 4 4 2 4 6" xfId="28709" xr:uid="{D2CADE01-C2E0-4000-9A2E-4DC65FA856FF}"/>
    <cellStyle name="Měna 2 3 4 4 2 5" xfId="2879" xr:uid="{524AA728-AEE0-459D-A25F-7287F34A631A}"/>
    <cellStyle name="Měna 2 3 4 4 2 5 2" xfId="7289" xr:uid="{C728F2FF-7B83-4D1B-B8CD-A06191FCB3D1}"/>
    <cellStyle name="Měna 2 3 4 4 2 5 2 2" xfId="24929" xr:uid="{620CB367-D532-4C8F-8ADF-1B7B68A7AD0E}"/>
    <cellStyle name="Měna 2 3 4 4 2 5 2 2 2" xfId="51389" xr:uid="{F142CACF-FC6C-4092-9124-5C061C923543}"/>
    <cellStyle name="Měna 2 3 4 4 2 5 2 3" xfId="33749" xr:uid="{6409A9F7-C992-4DE0-A850-94F923D06B99}"/>
    <cellStyle name="Měna 2 3 4 4 2 5 3" xfId="11699" xr:uid="{6150722F-A708-451F-B7F5-3B12D57AC23C}"/>
    <cellStyle name="Měna 2 3 4 4 2 5 3 2" xfId="38159" xr:uid="{807947A8-B6C5-4750-804D-2A5837FA4B46}"/>
    <cellStyle name="Měna 2 3 4 4 2 5 4" xfId="16109" xr:uid="{8F6B7C08-6554-468A-971F-38E6CC415B27}"/>
    <cellStyle name="Měna 2 3 4 4 2 5 4 2" xfId="42569" xr:uid="{ED8B9D46-4A8F-46DA-9631-C169FF804BBC}"/>
    <cellStyle name="Měna 2 3 4 4 2 5 5" xfId="20519" xr:uid="{594C7B3B-DE7E-42C6-86DA-11DB22188450}"/>
    <cellStyle name="Měna 2 3 4 4 2 5 5 2" xfId="46979" xr:uid="{EF2B7048-B0E5-4812-84DD-B429243D4D04}"/>
    <cellStyle name="Měna 2 3 4 4 2 5 6" xfId="29339" xr:uid="{E64B0BAB-2700-44A2-A59D-F2EBA8512CF3}"/>
    <cellStyle name="Měna 2 3 4 4 2 6" xfId="4769" xr:uid="{F6AD7E79-B002-4164-9FC2-AF0C2EA11538}"/>
    <cellStyle name="Měna 2 3 4 4 2 6 2" xfId="22409" xr:uid="{911CD666-083C-4049-A85F-B477080A6CAD}"/>
    <cellStyle name="Měna 2 3 4 4 2 6 2 2" xfId="48869" xr:uid="{79B38AA6-25B8-4E3A-90E2-C9ECB64B5963}"/>
    <cellStyle name="Měna 2 3 4 4 2 6 3" xfId="31229" xr:uid="{0CEF8315-3A3A-48D3-92D6-31711693A561}"/>
    <cellStyle name="Měna 2 3 4 4 2 7" xfId="9179" xr:uid="{A445ED9E-5698-4E5C-8D5C-4559183BA379}"/>
    <cellStyle name="Měna 2 3 4 4 2 7 2" xfId="35639" xr:uid="{12E96C35-0F89-4BF8-B13D-349C49DFA5FB}"/>
    <cellStyle name="Měna 2 3 4 4 2 8" xfId="13589" xr:uid="{CEFB5F16-F063-4855-8212-1A9F22EC4DAA}"/>
    <cellStyle name="Měna 2 3 4 4 2 8 2" xfId="40049" xr:uid="{54840861-4FE8-4D39-8B7A-14603A22A5AC}"/>
    <cellStyle name="Měna 2 3 4 4 2 9" xfId="17999" xr:uid="{EC553255-445C-4B3B-9654-A283E36A8500}"/>
    <cellStyle name="Měna 2 3 4 4 2 9 2" xfId="44459" xr:uid="{B4EAD45D-265C-44C4-A200-19A911A4FA96}"/>
    <cellStyle name="Měna 2 3 4 4 3" xfId="569" xr:uid="{A760A4EF-A3D4-4DCD-8106-B7AECFCEAE50}"/>
    <cellStyle name="Měna 2 3 4 4 3 10" xfId="27029" xr:uid="{946A0532-E421-4B64-9639-6DBC0059B9E2}"/>
    <cellStyle name="Měna 2 3 4 4 3 2" xfId="1199" xr:uid="{0DC30318-1A37-48BD-BDEA-E2CC9E2BAE7C}"/>
    <cellStyle name="Měna 2 3 4 4 3 2 2" xfId="3719" xr:uid="{598C1A1C-9AC6-4C35-B999-FAB6C93D27B1}"/>
    <cellStyle name="Měna 2 3 4 4 3 2 2 2" xfId="8129" xr:uid="{5DE45452-0EEE-4447-ACA1-B0FF4751CCFA}"/>
    <cellStyle name="Měna 2 3 4 4 3 2 2 2 2" xfId="25769" xr:uid="{E341AB1C-D7AB-4C08-8AF6-B5E7ECDCF5D3}"/>
    <cellStyle name="Měna 2 3 4 4 3 2 2 2 2 2" xfId="52229" xr:uid="{ED4EA701-8B9C-4C33-B757-E63F8B643773}"/>
    <cellStyle name="Měna 2 3 4 4 3 2 2 2 3" xfId="34589" xr:uid="{5251EE85-6514-48D5-9D35-D5AEA4E7E6B3}"/>
    <cellStyle name="Měna 2 3 4 4 3 2 2 3" xfId="12539" xr:uid="{99932E6E-0F3D-4F32-B15A-C3C80981DDBB}"/>
    <cellStyle name="Měna 2 3 4 4 3 2 2 3 2" xfId="38999" xr:uid="{B0CEA7C2-406B-40AB-8E49-28B412A10762}"/>
    <cellStyle name="Měna 2 3 4 4 3 2 2 4" xfId="16949" xr:uid="{9BD71F41-4E6B-4CC5-B390-9C26230E85DF}"/>
    <cellStyle name="Měna 2 3 4 4 3 2 2 4 2" xfId="43409" xr:uid="{E7C7E245-D80E-4A07-9945-55113BBC24DD}"/>
    <cellStyle name="Měna 2 3 4 4 3 2 2 5" xfId="21359" xr:uid="{1B090ECB-D873-4653-B8F8-FCD6969956B8}"/>
    <cellStyle name="Měna 2 3 4 4 3 2 2 5 2" xfId="47819" xr:uid="{7FDA6F5D-29F6-499E-8B38-E2FA696717AE}"/>
    <cellStyle name="Měna 2 3 4 4 3 2 2 6" xfId="30179" xr:uid="{8418B5DC-CE41-468A-82E7-2F1149718815}"/>
    <cellStyle name="Měna 2 3 4 4 3 2 3" xfId="5609" xr:uid="{D73BBFF7-4143-4076-98C6-E49BAF6436B4}"/>
    <cellStyle name="Měna 2 3 4 4 3 2 3 2" xfId="23249" xr:uid="{A8B60D36-25F5-40C0-BEA4-6652E2DC8854}"/>
    <cellStyle name="Měna 2 3 4 4 3 2 3 2 2" xfId="49709" xr:uid="{8529D455-DD87-4DD5-ADBE-E5FD9B0A7248}"/>
    <cellStyle name="Měna 2 3 4 4 3 2 3 3" xfId="32069" xr:uid="{7B023F13-9B96-4B47-9783-0870602159CA}"/>
    <cellStyle name="Měna 2 3 4 4 3 2 4" xfId="10019" xr:uid="{3BB50F61-675B-42DF-B165-233BEED43579}"/>
    <cellStyle name="Měna 2 3 4 4 3 2 4 2" xfId="36479" xr:uid="{99657F2D-126B-4B9B-BEBE-EF0925A02D86}"/>
    <cellStyle name="Měna 2 3 4 4 3 2 5" xfId="14429" xr:uid="{C683CBB1-3503-4BFB-A02C-90AD2817E64A}"/>
    <cellStyle name="Měna 2 3 4 4 3 2 5 2" xfId="40889" xr:uid="{371FFEC6-2F58-45BF-BCE5-E16B3CF5697C}"/>
    <cellStyle name="Měna 2 3 4 4 3 2 6" xfId="18839" xr:uid="{33A7AEB2-9B34-479E-9481-472E70072615}"/>
    <cellStyle name="Měna 2 3 4 4 3 2 6 2" xfId="45299" xr:uid="{8D04AD7B-8B39-444A-AED7-785F08FEB3F9}"/>
    <cellStyle name="Měna 2 3 4 4 3 2 7" xfId="27659" xr:uid="{259EB9F9-D3F0-4E4B-87B9-71168890D017}"/>
    <cellStyle name="Měna 2 3 4 4 3 3" xfId="1829" xr:uid="{80B56C8B-B64D-48C9-96B7-7ACABCD48C7D}"/>
    <cellStyle name="Měna 2 3 4 4 3 3 2" xfId="4349" xr:uid="{D63138D0-ACCB-4E28-8C2D-E3DD40C37ABD}"/>
    <cellStyle name="Měna 2 3 4 4 3 3 2 2" xfId="8759" xr:uid="{CE240632-AC37-47C2-B97E-27D5CE79A862}"/>
    <cellStyle name="Měna 2 3 4 4 3 3 2 2 2" xfId="26399" xr:uid="{34155D96-D9E6-4F3D-83A3-584419DA1E5E}"/>
    <cellStyle name="Měna 2 3 4 4 3 3 2 2 2 2" xfId="52859" xr:uid="{058A70B2-9862-43EC-9F2B-01C2110D9B84}"/>
    <cellStyle name="Měna 2 3 4 4 3 3 2 2 3" xfId="35219" xr:uid="{5CC41056-9149-4C13-B792-27D8DE1065AF}"/>
    <cellStyle name="Měna 2 3 4 4 3 3 2 3" xfId="13169" xr:uid="{2FC726F7-6087-497C-87BC-12B5B8BD4D35}"/>
    <cellStyle name="Měna 2 3 4 4 3 3 2 3 2" xfId="39629" xr:uid="{8922779B-FFC7-4D2C-89F3-0893FD4812B2}"/>
    <cellStyle name="Měna 2 3 4 4 3 3 2 4" xfId="17579" xr:uid="{6CD0D91C-335A-4275-9360-78E7372AE906}"/>
    <cellStyle name="Měna 2 3 4 4 3 3 2 4 2" xfId="44039" xr:uid="{38FFF6CA-5072-4656-B28E-B9E4A9120621}"/>
    <cellStyle name="Měna 2 3 4 4 3 3 2 5" xfId="21989" xr:uid="{95608232-C865-4C02-8CD5-3B2A8C7CDDCC}"/>
    <cellStyle name="Měna 2 3 4 4 3 3 2 5 2" xfId="48449" xr:uid="{C73FC8F9-3893-45B9-9318-1E460185F8E5}"/>
    <cellStyle name="Měna 2 3 4 4 3 3 2 6" xfId="30809" xr:uid="{3CC5C271-CF75-4181-A7D3-1BBE9010046E}"/>
    <cellStyle name="Měna 2 3 4 4 3 3 3" xfId="6239" xr:uid="{21B67704-DDE8-4F87-A275-3F07F04F1E1C}"/>
    <cellStyle name="Měna 2 3 4 4 3 3 3 2" xfId="23879" xr:uid="{CCE1C848-B2C7-4F04-ABCA-8DD27767897C}"/>
    <cellStyle name="Měna 2 3 4 4 3 3 3 2 2" xfId="50339" xr:uid="{2920AFF1-E57B-4E7F-9A23-F321FF0F0610}"/>
    <cellStyle name="Měna 2 3 4 4 3 3 3 3" xfId="32699" xr:uid="{61B4A701-1182-4C1F-BFE5-DDD12491BD14}"/>
    <cellStyle name="Měna 2 3 4 4 3 3 4" xfId="10649" xr:uid="{77E7CDB6-7F33-4AF5-B8B8-8F90D06AB585}"/>
    <cellStyle name="Měna 2 3 4 4 3 3 4 2" xfId="37109" xr:uid="{52A8AC2E-62B7-4CF9-8E70-7D833A503ED7}"/>
    <cellStyle name="Měna 2 3 4 4 3 3 5" xfId="15059" xr:uid="{471DB917-9729-4782-8EBD-EAF176B03F68}"/>
    <cellStyle name="Měna 2 3 4 4 3 3 5 2" xfId="41519" xr:uid="{098A52E6-27BA-4878-8564-33ECCE7A273B}"/>
    <cellStyle name="Měna 2 3 4 4 3 3 6" xfId="19469" xr:uid="{9254B4A2-D566-4E58-9576-943659F71C8B}"/>
    <cellStyle name="Měna 2 3 4 4 3 3 6 2" xfId="45929" xr:uid="{2444B373-15C4-4A84-BDCD-BDBB6A0EF863}"/>
    <cellStyle name="Měna 2 3 4 4 3 3 7" xfId="28289" xr:uid="{EC052456-6D59-4757-B8B1-31AA50374E7A}"/>
    <cellStyle name="Měna 2 3 4 4 3 4" xfId="2459" xr:uid="{8C0951AC-2C8B-4F07-B3D5-CBB7FC3BB612}"/>
    <cellStyle name="Měna 2 3 4 4 3 4 2" xfId="6869" xr:uid="{5EAD9DCC-AD8B-4252-BA23-D51A5FF45E7D}"/>
    <cellStyle name="Měna 2 3 4 4 3 4 2 2" xfId="24509" xr:uid="{E21B427A-0640-4FA3-9C7A-899BF08BA800}"/>
    <cellStyle name="Měna 2 3 4 4 3 4 2 2 2" xfId="50969" xr:uid="{78E9C434-A5A0-4F0F-B328-519792A9F1D2}"/>
    <cellStyle name="Měna 2 3 4 4 3 4 2 3" xfId="33329" xr:uid="{2550EA2B-2A36-45AE-B643-C2708F13EC29}"/>
    <cellStyle name="Měna 2 3 4 4 3 4 3" xfId="11279" xr:uid="{5D29011F-85E2-4DF0-B04C-3DC6814A9705}"/>
    <cellStyle name="Měna 2 3 4 4 3 4 3 2" xfId="37739" xr:uid="{6F93FF22-F3FB-4451-9281-56804B784372}"/>
    <cellStyle name="Měna 2 3 4 4 3 4 4" xfId="15689" xr:uid="{A304D79E-94B7-4C05-9932-85C0324928F0}"/>
    <cellStyle name="Měna 2 3 4 4 3 4 4 2" xfId="42149" xr:uid="{96A09970-BDED-407D-885F-BD9F954BDE20}"/>
    <cellStyle name="Měna 2 3 4 4 3 4 5" xfId="20099" xr:uid="{8425BAED-F796-4D2D-B514-A7AE35F35B0C}"/>
    <cellStyle name="Měna 2 3 4 4 3 4 5 2" xfId="46559" xr:uid="{9BAEE595-A9D0-402A-9984-92FEC5981E1D}"/>
    <cellStyle name="Měna 2 3 4 4 3 4 6" xfId="28919" xr:uid="{8FB809B6-6CEC-4844-9166-6033EE756511}"/>
    <cellStyle name="Měna 2 3 4 4 3 5" xfId="3089" xr:uid="{87C0847F-840A-4C0B-9539-C070DFD31473}"/>
    <cellStyle name="Měna 2 3 4 4 3 5 2" xfId="7499" xr:uid="{EDC78C34-CEAE-4CBC-AE91-2303BB48049B}"/>
    <cellStyle name="Měna 2 3 4 4 3 5 2 2" xfId="25139" xr:uid="{3AF467FF-1172-4525-8C32-FA01CCBFDE42}"/>
    <cellStyle name="Měna 2 3 4 4 3 5 2 2 2" xfId="51599" xr:uid="{48215901-C4BA-449C-9071-4BC860996AAE}"/>
    <cellStyle name="Měna 2 3 4 4 3 5 2 3" xfId="33959" xr:uid="{10284A1E-1F7C-4956-A7C7-DCF34E12BA00}"/>
    <cellStyle name="Měna 2 3 4 4 3 5 3" xfId="11909" xr:uid="{E6BC53DA-B2D4-4FB0-9B7F-E9A0BDC51BC5}"/>
    <cellStyle name="Měna 2 3 4 4 3 5 3 2" xfId="38369" xr:uid="{094BE082-0CDA-4CDF-B056-D31F6D93FD69}"/>
    <cellStyle name="Měna 2 3 4 4 3 5 4" xfId="16319" xr:uid="{B1515404-16F9-4A17-9971-F45A00EE77DD}"/>
    <cellStyle name="Měna 2 3 4 4 3 5 4 2" xfId="42779" xr:uid="{68A9C59D-6773-4667-8068-0B4DA30DAA71}"/>
    <cellStyle name="Měna 2 3 4 4 3 5 5" xfId="20729" xr:uid="{EF996E6B-E368-406A-B4E7-19D9A3D3BEFD}"/>
    <cellStyle name="Měna 2 3 4 4 3 5 5 2" xfId="47189" xr:uid="{5EC414FE-F4F7-45F0-9031-4030642A067F}"/>
    <cellStyle name="Měna 2 3 4 4 3 5 6" xfId="29549" xr:uid="{B09B4892-C72F-4C75-B222-EF70947C3669}"/>
    <cellStyle name="Měna 2 3 4 4 3 6" xfId="4979" xr:uid="{363FAA11-0A8F-4C67-B360-13A887B7BD40}"/>
    <cellStyle name="Měna 2 3 4 4 3 6 2" xfId="22619" xr:uid="{9E9FDE5C-B5D3-459D-8658-9847D0AB8779}"/>
    <cellStyle name="Měna 2 3 4 4 3 6 2 2" xfId="49079" xr:uid="{0C990FB6-6CD8-49C3-A545-A7DCA1784F89}"/>
    <cellStyle name="Měna 2 3 4 4 3 6 3" xfId="31439" xr:uid="{27F54407-8D06-493A-A4E2-A8AA4249E218}"/>
    <cellStyle name="Měna 2 3 4 4 3 7" xfId="9389" xr:uid="{52F5E8E8-23B0-4C55-AA27-354A969045D6}"/>
    <cellStyle name="Měna 2 3 4 4 3 7 2" xfId="35849" xr:uid="{B034A321-E0B3-4A07-A9D2-A9626F13791C}"/>
    <cellStyle name="Měna 2 3 4 4 3 8" xfId="13799" xr:uid="{A1EF6960-85EB-46BA-A7BB-98445EF10D63}"/>
    <cellStyle name="Měna 2 3 4 4 3 8 2" xfId="40259" xr:uid="{5FEBF4EF-2298-404C-B7BB-8373A9F20087}"/>
    <cellStyle name="Měna 2 3 4 4 3 9" xfId="18209" xr:uid="{D4914F0C-FABC-4383-AA60-9D50CA4EBF09}"/>
    <cellStyle name="Měna 2 3 4 4 3 9 2" xfId="44669" xr:uid="{4F308EAB-6CE0-43D4-B074-15F24BB7500E}"/>
    <cellStyle name="Měna 2 3 4 4 4" xfId="779" xr:uid="{AF3C5A11-3F8C-48DD-A3BF-EB0FE852B055}"/>
    <cellStyle name="Měna 2 3 4 4 4 2" xfId="3299" xr:uid="{3FD48E3C-E77C-4427-BB04-DB68F0E17F26}"/>
    <cellStyle name="Měna 2 3 4 4 4 2 2" xfId="7709" xr:uid="{7B1B87F5-53E6-4C73-9C08-4728CB155DBD}"/>
    <cellStyle name="Měna 2 3 4 4 4 2 2 2" xfId="25349" xr:uid="{35E4D8D2-5D21-40C3-B603-98401F583E97}"/>
    <cellStyle name="Měna 2 3 4 4 4 2 2 2 2" xfId="51809" xr:uid="{79911DD7-D13C-4136-8EFF-331D8F8EAD46}"/>
    <cellStyle name="Měna 2 3 4 4 4 2 2 3" xfId="34169" xr:uid="{100FB227-8BDE-4691-BCEC-7825E754EF0F}"/>
    <cellStyle name="Měna 2 3 4 4 4 2 3" xfId="12119" xr:uid="{D7F16693-0841-487B-A26A-E4CFB61FF092}"/>
    <cellStyle name="Měna 2 3 4 4 4 2 3 2" xfId="38579" xr:uid="{E2B4118D-A2F7-4A75-B974-45CB42452033}"/>
    <cellStyle name="Měna 2 3 4 4 4 2 4" xfId="16529" xr:uid="{903C4551-58DD-427F-AF02-39617E5048DC}"/>
    <cellStyle name="Měna 2 3 4 4 4 2 4 2" xfId="42989" xr:uid="{C6FE8850-4EED-4F9F-B0B5-8515427C223C}"/>
    <cellStyle name="Měna 2 3 4 4 4 2 5" xfId="20939" xr:uid="{DBF30113-2E5F-4C67-A73D-F0BADAB6A61C}"/>
    <cellStyle name="Měna 2 3 4 4 4 2 5 2" xfId="47399" xr:uid="{C9BF2996-C866-44E2-B064-F21AA58AA068}"/>
    <cellStyle name="Měna 2 3 4 4 4 2 6" xfId="29759" xr:uid="{D860664C-7856-427E-90DF-B731D44768CC}"/>
    <cellStyle name="Měna 2 3 4 4 4 3" xfId="5189" xr:uid="{A1DD075B-8D96-4D94-9221-FF7C58FF1DA1}"/>
    <cellStyle name="Měna 2 3 4 4 4 3 2" xfId="22829" xr:uid="{AC99C2DA-13F2-427A-90BE-1953E4FE5D56}"/>
    <cellStyle name="Měna 2 3 4 4 4 3 2 2" xfId="49289" xr:uid="{2DF20303-C5E3-42A5-8359-9A2E0A05DADE}"/>
    <cellStyle name="Měna 2 3 4 4 4 3 3" xfId="31649" xr:uid="{0B1B3CD0-B7D7-4557-A7C8-FDBCBDCC04BD}"/>
    <cellStyle name="Měna 2 3 4 4 4 4" xfId="9599" xr:uid="{0520E936-ECA7-42A3-A5E1-689BA2A2FBD7}"/>
    <cellStyle name="Měna 2 3 4 4 4 4 2" xfId="36059" xr:uid="{6F8E72A9-A1D3-4584-A508-31B614E9E42D}"/>
    <cellStyle name="Měna 2 3 4 4 4 5" xfId="14009" xr:uid="{143C273B-1A3A-4451-9705-C35CA33CCF92}"/>
    <cellStyle name="Měna 2 3 4 4 4 5 2" xfId="40469" xr:uid="{28C3154D-CC87-4F26-996E-FA12AE3A51B9}"/>
    <cellStyle name="Měna 2 3 4 4 4 6" xfId="18419" xr:uid="{4515BE00-DAA4-41F8-97B2-A3A4718E50CC}"/>
    <cellStyle name="Měna 2 3 4 4 4 6 2" xfId="44879" xr:uid="{A8FC72E8-604A-4B09-9499-D00996D86031}"/>
    <cellStyle name="Měna 2 3 4 4 4 7" xfId="27239" xr:uid="{B7BD6157-E72F-4EBE-8ACF-BAF7EEEC3263}"/>
    <cellStyle name="Měna 2 3 4 4 5" xfId="1409" xr:uid="{8B45DF7C-B25E-47D9-9A30-DD56F85E69D5}"/>
    <cellStyle name="Měna 2 3 4 4 5 2" xfId="3929" xr:uid="{6BB82583-54E0-4339-9285-EFC7367D1322}"/>
    <cellStyle name="Měna 2 3 4 4 5 2 2" xfId="8339" xr:uid="{8486A93E-3C6B-4D4E-8AF9-B2F0E3A61539}"/>
    <cellStyle name="Měna 2 3 4 4 5 2 2 2" xfId="25979" xr:uid="{7D74CB9D-3C57-4562-95B9-7F368AEE8AE1}"/>
    <cellStyle name="Měna 2 3 4 4 5 2 2 2 2" xfId="52439" xr:uid="{53D435EA-3EC3-4172-8A4E-4ADF082ABA60}"/>
    <cellStyle name="Měna 2 3 4 4 5 2 2 3" xfId="34799" xr:uid="{FED3C523-6336-4B8B-8124-4717CB923ACB}"/>
    <cellStyle name="Měna 2 3 4 4 5 2 3" xfId="12749" xr:uid="{B9645106-4CEF-4CDE-B40B-431B0E07E15C}"/>
    <cellStyle name="Měna 2 3 4 4 5 2 3 2" xfId="39209" xr:uid="{E97A8A3F-39DE-458C-A185-9FF877750C67}"/>
    <cellStyle name="Měna 2 3 4 4 5 2 4" xfId="17159" xr:uid="{7B7AFB98-EBF2-43F0-A98A-5DC7AB116151}"/>
    <cellStyle name="Měna 2 3 4 4 5 2 4 2" xfId="43619" xr:uid="{0AC49D1C-93D1-48BF-82B8-0D6AABBABD83}"/>
    <cellStyle name="Měna 2 3 4 4 5 2 5" xfId="21569" xr:uid="{8CB7B353-57B3-4DA3-B4C8-FD5728686DF6}"/>
    <cellStyle name="Měna 2 3 4 4 5 2 5 2" xfId="48029" xr:uid="{EAD18AD9-33B4-4CCC-A14B-610DBFFCE75D}"/>
    <cellStyle name="Měna 2 3 4 4 5 2 6" xfId="30389" xr:uid="{EC8F06EC-382A-4BCE-97EB-FB215DA3240A}"/>
    <cellStyle name="Měna 2 3 4 4 5 3" xfId="5819" xr:uid="{AAFBA067-9038-473F-8922-C36CD3C595DF}"/>
    <cellStyle name="Měna 2 3 4 4 5 3 2" xfId="23459" xr:uid="{8375DA8E-8509-427E-AD9E-6B1C9F61D524}"/>
    <cellStyle name="Měna 2 3 4 4 5 3 2 2" xfId="49919" xr:uid="{0B601BB9-23EB-46A3-871C-0BE9183430E8}"/>
    <cellStyle name="Měna 2 3 4 4 5 3 3" xfId="32279" xr:uid="{A6B37CB3-151E-4E76-AFA3-AA3883122849}"/>
    <cellStyle name="Měna 2 3 4 4 5 4" xfId="10229" xr:uid="{A14B2035-DE3C-4238-B0A9-2E5C3DE3631D}"/>
    <cellStyle name="Měna 2 3 4 4 5 4 2" xfId="36689" xr:uid="{13E263FF-DB36-4A72-AFE7-E08B459082D1}"/>
    <cellStyle name="Měna 2 3 4 4 5 5" xfId="14639" xr:uid="{4581FD49-28BE-4DD5-92A0-0B29524E6112}"/>
    <cellStyle name="Měna 2 3 4 4 5 5 2" xfId="41099" xr:uid="{F4EDFBD3-414F-4A91-9E89-674DD212C14A}"/>
    <cellStyle name="Měna 2 3 4 4 5 6" xfId="19049" xr:uid="{FE1142BE-6534-40CD-85A0-7D0FF9DD4D7A}"/>
    <cellStyle name="Měna 2 3 4 4 5 6 2" xfId="45509" xr:uid="{7E33698A-A83D-4792-B221-ABB47E2D6267}"/>
    <cellStyle name="Měna 2 3 4 4 5 7" xfId="27869" xr:uid="{EBE328D7-7637-49B8-8AB2-35F74A3AB1E0}"/>
    <cellStyle name="Měna 2 3 4 4 6" xfId="2039" xr:uid="{EB57B5F8-6460-4083-B52C-605D6690D68F}"/>
    <cellStyle name="Měna 2 3 4 4 6 2" xfId="6449" xr:uid="{595F9BE7-3FBA-4021-BED1-595003F28402}"/>
    <cellStyle name="Měna 2 3 4 4 6 2 2" xfId="24089" xr:uid="{4FA07006-95F9-4928-BE62-7F9C8A30AA0C}"/>
    <cellStyle name="Měna 2 3 4 4 6 2 2 2" xfId="50549" xr:uid="{82A85C9C-12CA-47C1-BAF4-2B28B3CB09EC}"/>
    <cellStyle name="Měna 2 3 4 4 6 2 3" xfId="32909" xr:uid="{0EBC7EBF-9D4A-44CF-8FF3-213B720A14A2}"/>
    <cellStyle name="Měna 2 3 4 4 6 3" xfId="10859" xr:uid="{FECE351D-9EF2-405E-BF16-18ADC1DCC6E9}"/>
    <cellStyle name="Měna 2 3 4 4 6 3 2" xfId="37319" xr:uid="{4E4279CA-7A7F-45CD-A75E-FDABDA21EDA6}"/>
    <cellStyle name="Měna 2 3 4 4 6 4" xfId="15269" xr:uid="{BAB06B64-2DE2-4C30-91E2-0ED19FEAFC32}"/>
    <cellStyle name="Měna 2 3 4 4 6 4 2" xfId="41729" xr:uid="{A242BC85-EF27-40FD-8132-6F708772A648}"/>
    <cellStyle name="Měna 2 3 4 4 6 5" xfId="19679" xr:uid="{791ADF1A-4705-4986-A6C3-8EBB71FF7716}"/>
    <cellStyle name="Měna 2 3 4 4 6 5 2" xfId="46139" xr:uid="{B5399994-FBEE-4F03-A002-3F7D3E7F403A}"/>
    <cellStyle name="Měna 2 3 4 4 6 6" xfId="28499" xr:uid="{DD95538D-C39D-4273-B285-FF690E7DE967}"/>
    <cellStyle name="Měna 2 3 4 4 7" xfId="2669" xr:uid="{B11741B2-09C2-4D8C-A780-C972AC0973D5}"/>
    <cellStyle name="Měna 2 3 4 4 7 2" xfId="7079" xr:uid="{60B9FD8A-A6A2-44E1-881C-89766C558492}"/>
    <cellStyle name="Měna 2 3 4 4 7 2 2" xfId="24719" xr:uid="{CD12FCAC-4EA9-434D-BD8D-2ED39A1D116E}"/>
    <cellStyle name="Měna 2 3 4 4 7 2 2 2" xfId="51179" xr:uid="{027DC14D-0187-4AA1-8DD4-6B6EEC9C2632}"/>
    <cellStyle name="Měna 2 3 4 4 7 2 3" xfId="33539" xr:uid="{755F3ACB-A5B6-448C-A665-14F8C501D1DF}"/>
    <cellStyle name="Měna 2 3 4 4 7 3" xfId="11489" xr:uid="{E03B39B1-0C98-446E-A1EE-0102A70BD107}"/>
    <cellStyle name="Měna 2 3 4 4 7 3 2" xfId="37949" xr:uid="{2FBEB4A8-385C-43A1-AFE1-0FE78AAB49D1}"/>
    <cellStyle name="Měna 2 3 4 4 7 4" xfId="15899" xr:uid="{E6081F66-03E0-4278-AE6C-CB43B0C4157E}"/>
    <cellStyle name="Měna 2 3 4 4 7 4 2" xfId="42359" xr:uid="{5039AA0A-AAFE-4F35-99EA-7753905FA081}"/>
    <cellStyle name="Měna 2 3 4 4 7 5" xfId="20309" xr:uid="{95BE7AD2-B4E4-4A17-BDF9-000A77623DEF}"/>
    <cellStyle name="Měna 2 3 4 4 7 5 2" xfId="46769" xr:uid="{6173DEE5-1B04-48A9-9FC2-7B18ADC4F404}"/>
    <cellStyle name="Měna 2 3 4 4 7 6" xfId="29129" xr:uid="{BAB867A4-64BA-48A5-A768-60CCBAF9FBED}"/>
    <cellStyle name="Měna 2 3 4 4 8" xfId="4559" xr:uid="{8245FA26-173B-4905-A119-B9DE69641E17}"/>
    <cellStyle name="Měna 2 3 4 4 8 2" xfId="22199" xr:uid="{01A852BD-60F4-458F-B69C-C748B25F6F06}"/>
    <cellStyle name="Měna 2 3 4 4 8 2 2" xfId="48659" xr:uid="{3A4A3EC3-57EC-4868-81B1-A9586FD93244}"/>
    <cellStyle name="Měna 2 3 4 4 8 3" xfId="31019" xr:uid="{EC282FD6-F713-4756-9FCA-3C2E68B93C49}"/>
    <cellStyle name="Měna 2 3 4 4 9" xfId="8969" xr:uid="{8D96C7F0-9E35-4BED-918C-0817779F9B97}"/>
    <cellStyle name="Měna 2 3 4 4 9 2" xfId="35429" xr:uid="{F047042B-8B93-4AF8-9AFA-A16E98647EEF}"/>
    <cellStyle name="Měna 2 3 4 5" xfId="190" xr:uid="{C10BE53E-F173-4A87-BAC5-E4F23A8A313B}"/>
    <cellStyle name="Měna 2 3 4 5 10" xfId="13421" xr:uid="{3E4977BB-EF0E-45D1-AA17-3A27966A7449}"/>
    <cellStyle name="Měna 2 3 4 5 10 2" xfId="39881" xr:uid="{F42E332B-1072-4B01-B153-4EA697BA74CA}"/>
    <cellStyle name="Měna 2 3 4 5 11" xfId="17831" xr:uid="{EC1291B3-9860-40AB-8DFA-01DFE992415A}"/>
    <cellStyle name="Měna 2 3 4 5 11 2" xfId="44291" xr:uid="{E0597A78-4680-4AE9-B6E3-6D22A93639CB}"/>
    <cellStyle name="Měna 2 3 4 5 12" xfId="26651" xr:uid="{963959F6-DF45-4E01-AEC4-43F2D3CA66AD}"/>
    <cellStyle name="Měna 2 3 4 5 2" xfId="401" xr:uid="{8872BBD4-FD29-4A00-B5B1-AE7F80CF0589}"/>
    <cellStyle name="Měna 2 3 4 5 2 10" xfId="26861" xr:uid="{2C98CFD0-7B14-4E63-B5AB-B8BF229B393E}"/>
    <cellStyle name="Měna 2 3 4 5 2 2" xfId="1031" xr:uid="{EC1A1ADF-D4B4-4E28-A851-6BFD9770C7B2}"/>
    <cellStyle name="Měna 2 3 4 5 2 2 2" xfId="3551" xr:uid="{23219F34-363A-442C-87DF-8A3ADE62B115}"/>
    <cellStyle name="Měna 2 3 4 5 2 2 2 2" xfId="7961" xr:uid="{F49DB509-5F8F-4A77-9329-4ADCE857ADDE}"/>
    <cellStyle name="Měna 2 3 4 5 2 2 2 2 2" xfId="25601" xr:uid="{F7F6DC4F-7DAC-476C-8668-DE674A7D0C5B}"/>
    <cellStyle name="Měna 2 3 4 5 2 2 2 2 2 2" xfId="52061" xr:uid="{CD52D14D-FF18-4284-BE1E-510B01577192}"/>
    <cellStyle name="Měna 2 3 4 5 2 2 2 2 3" xfId="34421" xr:uid="{F74571EF-6F86-4F89-87F2-66C0FEEE66B8}"/>
    <cellStyle name="Měna 2 3 4 5 2 2 2 3" xfId="12371" xr:uid="{393D1E20-11FC-45F1-8660-EE93C94B353B}"/>
    <cellStyle name="Měna 2 3 4 5 2 2 2 3 2" xfId="38831" xr:uid="{5E986FBB-2C3F-4947-A475-0ADD47303A5A}"/>
    <cellStyle name="Měna 2 3 4 5 2 2 2 4" xfId="16781" xr:uid="{BB60472E-8F67-46C6-BC4F-3A8EC8661E6C}"/>
    <cellStyle name="Měna 2 3 4 5 2 2 2 4 2" xfId="43241" xr:uid="{796A2B88-5341-47A3-B4BD-4731E8BCBC19}"/>
    <cellStyle name="Měna 2 3 4 5 2 2 2 5" xfId="21191" xr:uid="{15EA6561-F9C6-488C-8048-46E943C51867}"/>
    <cellStyle name="Měna 2 3 4 5 2 2 2 5 2" xfId="47651" xr:uid="{D2182033-2BE1-4942-B08C-E85E44F9033F}"/>
    <cellStyle name="Měna 2 3 4 5 2 2 2 6" xfId="30011" xr:uid="{99981D17-6100-40F0-87E8-575E5426491C}"/>
    <cellStyle name="Měna 2 3 4 5 2 2 3" xfId="5441" xr:uid="{ED529170-5AEC-428E-A26E-29C25C6F063F}"/>
    <cellStyle name="Měna 2 3 4 5 2 2 3 2" xfId="23081" xr:uid="{130D976F-0FCB-4C8F-9BFA-F52AF2EF2ADD}"/>
    <cellStyle name="Měna 2 3 4 5 2 2 3 2 2" xfId="49541" xr:uid="{42B21F0B-DA47-4987-B1F8-53FB16F5651D}"/>
    <cellStyle name="Měna 2 3 4 5 2 2 3 3" xfId="31901" xr:uid="{4CA83096-A1E4-45F3-BC25-3167513D9660}"/>
    <cellStyle name="Měna 2 3 4 5 2 2 4" xfId="9851" xr:uid="{FD431BC8-17B0-4418-96C8-88D83BADF90E}"/>
    <cellStyle name="Měna 2 3 4 5 2 2 4 2" xfId="36311" xr:uid="{36C4E305-212C-466D-A9DB-945B8AB42503}"/>
    <cellStyle name="Měna 2 3 4 5 2 2 5" xfId="14261" xr:uid="{56CED6D1-1FAB-4BD1-9F3C-9084942C333A}"/>
    <cellStyle name="Měna 2 3 4 5 2 2 5 2" xfId="40721" xr:uid="{90A4C718-2AC6-46C4-B098-63E53741357A}"/>
    <cellStyle name="Měna 2 3 4 5 2 2 6" xfId="18671" xr:uid="{4BB0C26E-F40E-4FD7-9875-F3F6121A971A}"/>
    <cellStyle name="Měna 2 3 4 5 2 2 6 2" xfId="45131" xr:uid="{EF2F9BC6-4413-4A4A-AE66-60F6F7ACD521}"/>
    <cellStyle name="Měna 2 3 4 5 2 2 7" xfId="27491" xr:uid="{6E679A98-8155-4F85-A86C-0B77DB683FEA}"/>
    <cellStyle name="Měna 2 3 4 5 2 3" xfId="1661" xr:uid="{F231C966-0764-4B95-8F6A-ECFBE4C46D3D}"/>
    <cellStyle name="Měna 2 3 4 5 2 3 2" xfId="4181" xr:uid="{73BFB751-32F3-44D4-A0C7-9ACD7AFDC192}"/>
    <cellStyle name="Měna 2 3 4 5 2 3 2 2" xfId="8591" xr:uid="{C9036076-3890-4224-A18F-B5382D86358E}"/>
    <cellStyle name="Měna 2 3 4 5 2 3 2 2 2" xfId="26231" xr:uid="{3F090FAB-C80A-497C-8FF7-C17DF1E8F898}"/>
    <cellStyle name="Měna 2 3 4 5 2 3 2 2 2 2" xfId="52691" xr:uid="{068C3EC3-DF6A-4664-A872-6C6DFFF1B83B}"/>
    <cellStyle name="Měna 2 3 4 5 2 3 2 2 3" xfId="35051" xr:uid="{B751266E-8F03-49EB-9617-DE659AFFACEE}"/>
    <cellStyle name="Měna 2 3 4 5 2 3 2 3" xfId="13001" xr:uid="{B0E37664-EE28-4F1C-A5A3-94AC3C62DBF2}"/>
    <cellStyle name="Měna 2 3 4 5 2 3 2 3 2" xfId="39461" xr:uid="{27E5FC99-A175-465F-8E5A-82C2EF23F1E4}"/>
    <cellStyle name="Měna 2 3 4 5 2 3 2 4" xfId="17411" xr:uid="{0BD7F4FC-F681-4E59-9139-51BE2895D243}"/>
    <cellStyle name="Měna 2 3 4 5 2 3 2 4 2" xfId="43871" xr:uid="{06D75B5D-647D-4D15-B7A4-1665F82B972E}"/>
    <cellStyle name="Měna 2 3 4 5 2 3 2 5" xfId="21821" xr:uid="{EAC70EFA-6903-4948-A591-E363CD7AE86F}"/>
    <cellStyle name="Měna 2 3 4 5 2 3 2 5 2" xfId="48281" xr:uid="{D1771CC3-72FD-4EEF-AB0B-C192E91D9102}"/>
    <cellStyle name="Měna 2 3 4 5 2 3 2 6" xfId="30641" xr:uid="{E293CA88-8471-47C0-A32D-49FA78DC4403}"/>
    <cellStyle name="Měna 2 3 4 5 2 3 3" xfId="6071" xr:uid="{637A80BE-2D37-4B7B-ADD7-5913FB0984A5}"/>
    <cellStyle name="Měna 2 3 4 5 2 3 3 2" xfId="23711" xr:uid="{9032FFCA-EC5A-4808-8A04-A9CF43DBDEEC}"/>
    <cellStyle name="Měna 2 3 4 5 2 3 3 2 2" xfId="50171" xr:uid="{6C6059CA-A06C-44CA-8FEE-F80330A5F6C7}"/>
    <cellStyle name="Měna 2 3 4 5 2 3 3 3" xfId="32531" xr:uid="{1970D8B9-C26D-428C-853A-558692CD684D}"/>
    <cellStyle name="Měna 2 3 4 5 2 3 4" xfId="10481" xr:uid="{2FC3C72E-2CAF-48DD-BAFF-12299A40C0CC}"/>
    <cellStyle name="Měna 2 3 4 5 2 3 4 2" xfId="36941" xr:uid="{695F358B-9D46-4C15-A76D-8451A6407649}"/>
    <cellStyle name="Měna 2 3 4 5 2 3 5" xfId="14891" xr:uid="{5F4BFDE5-D79D-4692-BB8E-C58C5D31D466}"/>
    <cellStyle name="Měna 2 3 4 5 2 3 5 2" xfId="41351" xr:uid="{CC85E19E-7334-4AE3-B114-F884FE5B536D}"/>
    <cellStyle name="Měna 2 3 4 5 2 3 6" xfId="19301" xr:uid="{12DB9C32-765A-4F09-84D0-B072889552E5}"/>
    <cellStyle name="Měna 2 3 4 5 2 3 6 2" xfId="45761" xr:uid="{E8954479-456B-4538-8AB5-3069750D536D}"/>
    <cellStyle name="Měna 2 3 4 5 2 3 7" xfId="28121" xr:uid="{76037C3F-FE54-4703-BEB8-20F5F4316FFD}"/>
    <cellStyle name="Měna 2 3 4 5 2 4" xfId="2291" xr:uid="{991EBD07-5033-467B-B40F-188E3C5664DE}"/>
    <cellStyle name="Měna 2 3 4 5 2 4 2" xfId="6701" xr:uid="{04EA40EA-1CE8-4A0C-B7F4-6513BA0FB0C2}"/>
    <cellStyle name="Měna 2 3 4 5 2 4 2 2" xfId="24341" xr:uid="{F5E99D30-6FCE-4CCA-B60A-DFAE7F6C7105}"/>
    <cellStyle name="Měna 2 3 4 5 2 4 2 2 2" xfId="50801" xr:uid="{C3CF7DF6-F835-470C-A5C6-E97DB1BE17DC}"/>
    <cellStyle name="Měna 2 3 4 5 2 4 2 3" xfId="33161" xr:uid="{FA27A205-A67A-438C-9D09-48F37D24CC30}"/>
    <cellStyle name="Měna 2 3 4 5 2 4 3" xfId="11111" xr:uid="{54737268-36A0-4EBA-A9FC-F6F4887ED745}"/>
    <cellStyle name="Měna 2 3 4 5 2 4 3 2" xfId="37571" xr:uid="{DD882EEB-BF47-443A-8620-3757F0E52BA8}"/>
    <cellStyle name="Měna 2 3 4 5 2 4 4" xfId="15521" xr:uid="{447F3AAD-19D0-4FDD-81E4-8EC0C0853912}"/>
    <cellStyle name="Měna 2 3 4 5 2 4 4 2" xfId="41981" xr:uid="{218CCFB6-E242-4BE9-8F2D-F3C3599A5938}"/>
    <cellStyle name="Měna 2 3 4 5 2 4 5" xfId="19931" xr:uid="{4FF2E78A-FFD1-427D-B798-1686CAD27FA3}"/>
    <cellStyle name="Měna 2 3 4 5 2 4 5 2" xfId="46391" xr:uid="{8BC4CE95-0467-44E2-A279-0F97BE0334F1}"/>
    <cellStyle name="Měna 2 3 4 5 2 4 6" xfId="28751" xr:uid="{3B218079-376C-477B-BBE0-05052CC8B8CA}"/>
    <cellStyle name="Měna 2 3 4 5 2 5" xfId="2921" xr:uid="{6D128EFC-2B60-437C-8A4F-2E36296B91B7}"/>
    <cellStyle name="Měna 2 3 4 5 2 5 2" xfId="7331" xr:uid="{B46A192E-34A8-45CF-85D4-948B8F6FF23C}"/>
    <cellStyle name="Měna 2 3 4 5 2 5 2 2" xfId="24971" xr:uid="{5B30D8DE-2DE6-4857-B057-C9F72E1B06B6}"/>
    <cellStyle name="Měna 2 3 4 5 2 5 2 2 2" xfId="51431" xr:uid="{F5508A7B-FC96-4C16-A8D1-67B6E95D3B81}"/>
    <cellStyle name="Měna 2 3 4 5 2 5 2 3" xfId="33791" xr:uid="{B262A7DF-B500-4D26-BE28-FC128263E6F8}"/>
    <cellStyle name="Měna 2 3 4 5 2 5 3" xfId="11741" xr:uid="{D48AD4FC-FE65-4864-9A50-929F643AC0FD}"/>
    <cellStyle name="Měna 2 3 4 5 2 5 3 2" xfId="38201" xr:uid="{E546BA66-7669-4855-A01B-C4D771F9C0C3}"/>
    <cellStyle name="Měna 2 3 4 5 2 5 4" xfId="16151" xr:uid="{FF69283D-56C7-4567-9765-D1F595BD2A56}"/>
    <cellStyle name="Měna 2 3 4 5 2 5 4 2" xfId="42611" xr:uid="{8F6A9B63-3E54-4411-9B9B-587A2198462E}"/>
    <cellStyle name="Měna 2 3 4 5 2 5 5" xfId="20561" xr:uid="{5A5A31CE-CB4F-4A0B-8C7F-F0A5251DDD75}"/>
    <cellStyle name="Měna 2 3 4 5 2 5 5 2" xfId="47021" xr:uid="{A2CC3944-0BCE-4B5D-B1B5-06E8C5B28FA9}"/>
    <cellStyle name="Měna 2 3 4 5 2 5 6" xfId="29381" xr:uid="{693035DD-C11D-45A1-A546-B34ECF43C1DD}"/>
    <cellStyle name="Měna 2 3 4 5 2 6" xfId="4811" xr:uid="{5EF4423A-C8EF-44E8-860E-97B6BC14F5D2}"/>
    <cellStyle name="Měna 2 3 4 5 2 6 2" xfId="22451" xr:uid="{A1F6A046-E083-4AAA-B94B-ED3BDD613C06}"/>
    <cellStyle name="Měna 2 3 4 5 2 6 2 2" xfId="48911" xr:uid="{843C20DA-24F3-49A8-B130-624DD7866248}"/>
    <cellStyle name="Měna 2 3 4 5 2 6 3" xfId="31271" xr:uid="{422EF1D0-0C68-4D34-B077-FD5F36FEDC56}"/>
    <cellStyle name="Měna 2 3 4 5 2 7" xfId="9221" xr:uid="{AA61E1E4-B124-4B87-8F9A-EFD462BC8475}"/>
    <cellStyle name="Měna 2 3 4 5 2 7 2" xfId="35681" xr:uid="{D9A420E6-6F30-4C1A-9FBA-E55C1D3EA3E1}"/>
    <cellStyle name="Měna 2 3 4 5 2 8" xfId="13631" xr:uid="{1B54077A-AD21-4EEC-85AF-C88EEADC35D2}"/>
    <cellStyle name="Měna 2 3 4 5 2 8 2" xfId="40091" xr:uid="{4056CE62-5EA6-43E5-BA21-3615E295BB68}"/>
    <cellStyle name="Měna 2 3 4 5 2 9" xfId="18041" xr:uid="{FBA9D57A-15FA-419C-9A64-0741D5D10635}"/>
    <cellStyle name="Měna 2 3 4 5 2 9 2" xfId="44501" xr:uid="{59C5AA58-B0A4-45F3-B724-331A041FB25E}"/>
    <cellStyle name="Měna 2 3 4 5 3" xfId="611" xr:uid="{D0FAA027-D6B7-4206-AF9E-C9BD89B79DAC}"/>
    <cellStyle name="Měna 2 3 4 5 3 10" xfId="27071" xr:uid="{8A53E63C-D687-44B3-AE6C-7852AA8192FC}"/>
    <cellStyle name="Měna 2 3 4 5 3 2" xfId="1241" xr:uid="{8803EC13-A493-4FCB-93F9-01FFA38D55F1}"/>
    <cellStyle name="Měna 2 3 4 5 3 2 2" xfId="3761" xr:uid="{E367F2BB-F3C9-4289-A2F5-C017E555F25E}"/>
    <cellStyle name="Měna 2 3 4 5 3 2 2 2" xfId="8171" xr:uid="{ACF5A83E-BA9F-46B8-A123-8DAABD9EC283}"/>
    <cellStyle name="Měna 2 3 4 5 3 2 2 2 2" xfId="25811" xr:uid="{87F0BF6F-BC25-47DD-B42F-0F02E04C9E74}"/>
    <cellStyle name="Měna 2 3 4 5 3 2 2 2 2 2" xfId="52271" xr:uid="{4BC835B7-1955-48B4-A2D5-4F6C5B8429D0}"/>
    <cellStyle name="Měna 2 3 4 5 3 2 2 2 3" xfId="34631" xr:uid="{3E7376A5-84C6-42B8-AAEE-4CA7E5311416}"/>
    <cellStyle name="Měna 2 3 4 5 3 2 2 3" xfId="12581" xr:uid="{4050FAFD-4710-4C59-B2C0-79356DD0126F}"/>
    <cellStyle name="Měna 2 3 4 5 3 2 2 3 2" xfId="39041" xr:uid="{46E8C8AF-B8B5-4505-8221-10E3646D9CAF}"/>
    <cellStyle name="Měna 2 3 4 5 3 2 2 4" xfId="16991" xr:uid="{42DDBE1C-2AA9-4C20-8B8E-9BC8B3D3C744}"/>
    <cellStyle name="Měna 2 3 4 5 3 2 2 4 2" xfId="43451" xr:uid="{73CF65E8-28C4-4BEC-BDD8-0FBD67DFB805}"/>
    <cellStyle name="Měna 2 3 4 5 3 2 2 5" xfId="21401" xr:uid="{6A63248D-9534-429D-AC59-921002F9B8BB}"/>
    <cellStyle name="Měna 2 3 4 5 3 2 2 5 2" xfId="47861" xr:uid="{957E9C55-26CB-490F-847C-2DF443D0E74B}"/>
    <cellStyle name="Měna 2 3 4 5 3 2 2 6" xfId="30221" xr:uid="{166C8260-34C1-421D-9FCB-91F9B1A2F91B}"/>
    <cellStyle name="Měna 2 3 4 5 3 2 3" xfId="5651" xr:uid="{E52508D9-2C58-4754-B727-DAD91A26FFF2}"/>
    <cellStyle name="Měna 2 3 4 5 3 2 3 2" xfId="23291" xr:uid="{970E40D1-4902-4AFD-94D0-CB76FAEC944D}"/>
    <cellStyle name="Měna 2 3 4 5 3 2 3 2 2" xfId="49751" xr:uid="{5A202034-9F17-4BB7-8DD2-837F6861CE0F}"/>
    <cellStyle name="Měna 2 3 4 5 3 2 3 3" xfId="32111" xr:uid="{572846D9-2EED-4C14-95E1-7EBE897AC56A}"/>
    <cellStyle name="Měna 2 3 4 5 3 2 4" xfId="10061" xr:uid="{5BB1F21D-193E-4002-B815-61ACDE225840}"/>
    <cellStyle name="Měna 2 3 4 5 3 2 4 2" xfId="36521" xr:uid="{C9AF4D64-6317-405A-8895-33CC3D2E2098}"/>
    <cellStyle name="Měna 2 3 4 5 3 2 5" xfId="14471" xr:uid="{85C1CA0F-8A0A-4CF7-8986-31AC49AB4ABC}"/>
    <cellStyle name="Měna 2 3 4 5 3 2 5 2" xfId="40931" xr:uid="{E6063A63-4222-4940-BE20-238E11B1F855}"/>
    <cellStyle name="Měna 2 3 4 5 3 2 6" xfId="18881" xr:uid="{9FA01AEB-FC8F-464D-A034-2F6541A36BD8}"/>
    <cellStyle name="Měna 2 3 4 5 3 2 6 2" xfId="45341" xr:uid="{ACC4EFB8-B26A-44EE-A150-21F5D881CF2B}"/>
    <cellStyle name="Měna 2 3 4 5 3 2 7" xfId="27701" xr:uid="{A790A8FB-C2E3-4FFE-9B54-932E7A1E2D9A}"/>
    <cellStyle name="Měna 2 3 4 5 3 3" xfId="1871" xr:uid="{B3949130-4AC5-4B37-8794-B217B3CB5BDE}"/>
    <cellStyle name="Měna 2 3 4 5 3 3 2" xfId="4391" xr:uid="{16F6BA15-EBF2-4E05-8D4E-C9454CB182BD}"/>
    <cellStyle name="Měna 2 3 4 5 3 3 2 2" xfId="8801" xr:uid="{05585626-3612-415D-8F3B-3A8D428B377F}"/>
    <cellStyle name="Měna 2 3 4 5 3 3 2 2 2" xfId="26441" xr:uid="{2B9FE42D-432D-47FD-9020-7B9E60A68EB8}"/>
    <cellStyle name="Měna 2 3 4 5 3 3 2 2 2 2" xfId="52901" xr:uid="{79F0EB22-6060-47DB-BC4E-B34E4D59EC50}"/>
    <cellStyle name="Měna 2 3 4 5 3 3 2 2 3" xfId="35261" xr:uid="{81A3E29B-6573-4BFA-9BAE-26ED3ECACA73}"/>
    <cellStyle name="Měna 2 3 4 5 3 3 2 3" xfId="13211" xr:uid="{920B7E6F-8AD7-44C4-B163-43C10056ED0D}"/>
    <cellStyle name="Měna 2 3 4 5 3 3 2 3 2" xfId="39671" xr:uid="{96BA06B7-B76B-4720-8D89-A1D98426D03C}"/>
    <cellStyle name="Měna 2 3 4 5 3 3 2 4" xfId="17621" xr:uid="{67142317-78DF-48A6-A8BC-F4C8CA679BAA}"/>
    <cellStyle name="Měna 2 3 4 5 3 3 2 4 2" xfId="44081" xr:uid="{AE559A7F-03C8-4A38-9852-531299D8CE81}"/>
    <cellStyle name="Měna 2 3 4 5 3 3 2 5" xfId="22031" xr:uid="{C5A89AFE-61BA-4BE8-B27C-910AD49A7250}"/>
    <cellStyle name="Měna 2 3 4 5 3 3 2 5 2" xfId="48491" xr:uid="{1FD1DA93-3366-42CD-ABB3-0B090257D568}"/>
    <cellStyle name="Měna 2 3 4 5 3 3 2 6" xfId="30851" xr:uid="{6F3A3945-20E9-401B-AB46-B8D7D4A177DB}"/>
    <cellStyle name="Měna 2 3 4 5 3 3 3" xfId="6281" xr:uid="{3E240952-FE5E-496E-AFDF-25987000131F}"/>
    <cellStyle name="Měna 2 3 4 5 3 3 3 2" xfId="23921" xr:uid="{E91EBBD7-D57A-4BD3-923E-5C9B7E302B8E}"/>
    <cellStyle name="Měna 2 3 4 5 3 3 3 2 2" xfId="50381" xr:uid="{A4926AE7-10E3-4471-9D96-A6EC40A6C483}"/>
    <cellStyle name="Měna 2 3 4 5 3 3 3 3" xfId="32741" xr:uid="{77BAB160-4797-4C7C-BC90-DDB0E3A57F5B}"/>
    <cellStyle name="Měna 2 3 4 5 3 3 4" xfId="10691" xr:uid="{E0C2827D-2A1E-4926-8495-67B75D61CDFF}"/>
    <cellStyle name="Měna 2 3 4 5 3 3 4 2" xfId="37151" xr:uid="{4BDAAD6D-A209-4964-865E-623E43726F52}"/>
    <cellStyle name="Měna 2 3 4 5 3 3 5" xfId="15101" xr:uid="{F5210F1B-F616-45F5-B437-A5CD2FCB1CC2}"/>
    <cellStyle name="Měna 2 3 4 5 3 3 5 2" xfId="41561" xr:uid="{BF586704-4465-44F4-9910-7486698C38D3}"/>
    <cellStyle name="Měna 2 3 4 5 3 3 6" xfId="19511" xr:uid="{58CFB045-AF2E-41FA-9789-3EB64A7D2CC3}"/>
    <cellStyle name="Měna 2 3 4 5 3 3 6 2" xfId="45971" xr:uid="{3468CD92-DC5F-44E9-9854-1F7CDE62DEE6}"/>
    <cellStyle name="Měna 2 3 4 5 3 3 7" xfId="28331" xr:uid="{7B18843B-6E4B-43BA-B659-47256A91AAB3}"/>
    <cellStyle name="Měna 2 3 4 5 3 4" xfId="2501" xr:uid="{158DA042-1703-4C37-BCB5-A44110E6F818}"/>
    <cellStyle name="Měna 2 3 4 5 3 4 2" xfId="6911" xr:uid="{5791F35C-D185-4E80-954B-4DC892DE8E87}"/>
    <cellStyle name="Měna 2 3 4 5 3 4 2 2" xfId="24551" xr:uid="{16468D3F-6588-4D65-8B9A-A6631086692F}"/>
    <cellStyle name="Měna 2 3 4 5 3 4 2 2 2" xfId="51011" xr:uid="{8858A6FC-E7FD-4EB0-B0AE-A7CECD6B514C}"/>
    <cellStyle name="Měna 2 3 4 5 3 4 2 3" xfId="33371" xr:uid="{B1C885EB-0687-4F3F-8C11-BE8F0C29AFC6}"/>
    <cellStyle name="Měna 2 3 4 5 3 4 3" xfId="11321" xr:uid="{58CA3CB0-BBAA-4975-9AB3-24DD55E1AAB5}"/>
    <cellStyle name="Měna 2 3 4 5 3 4 3 2" xfId="37781" xr:uid="{4E1121B4-8EBF-44B1-81CA-9D77EF62E34C}"/>
    <cellStyle name="Měna 2 3 4 5 3 4 4" xfId="15731" xr:uid="{44FD7F32-4B9B-4DDA-BBCB-6A32665CE2F6}"/>
    <cellStyle name="Měna 2 3 4 5 3 4 4 2" xfId="42191" xr:uid="{8051B734-D896-465E-81BD-89E0EB679C1D}"/>
    <cellStyle name="Měna 2 3 4 5 3 4 5" xfId="20141" xr:uid="{27E8BBA4-1245-4AA2-9DE8-ADF91D5334A1}"/>
    <cellStyle name="Měna 2 3 4 5 3 4 5 2" xfId="46601" xr:uid="{C06B1E27-E39D-47F2-B7BB-F8F8A1B962FF}"/>
    <cellStyle name="Měna 2 3 4 5 3 4 6" xfId="28961" xr:uid="{3D289EC4-DE54-4279-ABB9-42CAA800FD2C}"/>
    <cellStyle name="Měna 2 3 4 5 3 5" xfId="3131" xr:uid="{BD5686E2-5DD2-46EE-B305-70F059EE27FD}"/>
    <cellStyle name="Měna 2 3 4 5 3 5 2" xfId="7541" xr:uid="{CD11A577-263E-4E70-B5E7-29C7C6B922AF}"/>
    <cellStyle name="Měna 2 3 4 5 3 5 2 2" xfId="25181" xr:uid="{DAC8034D-1B97-4CD8-817E-35B7A88D40B1}"/>
    <cellStyle name="Měna 2 3 4 5 3 5 2 2 2" xfId="51641" xr:uid="{37532620-1169-4812-AA60-295F51E94B29}"/>
    <cellStyle name="Měna 2 3 4 5 3 5 2 3" xfId="34001" xr:uid="{AB0A32B1-5747-4571-A89F-1F7EE03758CE}"/>
    <cellStyle name="Měna 2 3 4 5 3 5 3" xfId="11951" xr:uid="{595BD636-09FB-4EAC-A794-EE85AE06F72C}"/>
    <cellStyle name="Měna 2 3 4 5 3 5 3 2" xfId="38411" xr:uid="{7BA761AC-59B2-4421-B8D2-E0D6764B284B}"/>
    <cellStyle name="Měna 2 3 4 5 3 5 4" xfId="16361" xr:uid="{C40D2A15-107B-45FB-88F7-BD039AE29525}"/>
    <cellStyle name="Měna 2 3 4 5 3 5 4 2" xfId="42821" xr:uid="{6959FE31-D687-4AF9-8EBF-CD7B266A850F}"/>
    <cellStyle name="Měna 2 3 4 5 3 5 5" xfId="20771" xr:uid="{D02AA8DC-B072-444C-8F86-8CF7D1CA82F3}"/>
    <cellStyle name="Měna 2 3 4 5 3 5 5 2" xfId="47231" xr:uid="{6018DBE2-C651-4FE4-A834-3BB3204DAA1D}"/>
    <cellStyle name="Měna 2 3 4 5 3 5 6" xfId="29591" xr:uid="{79C8B050-5F20-4D56-A963-46B872F4F1DB}"/>
    <cellStyle name="Měna 2 3 4 5 3 6" xfId="5021" xr:uid="{10662ECD-A8CA-4787-A317-22A2B36828F0}"/>
    <cellStyle name="Měna 2 3 4 5 3 6 2" xfId="22661" xr:uid="{C2DD4C32-6CBC-4065-861F-86FACF8B19C5}"/>
    <cellStyle name="Měna 2 3 4 5 3 6 2 2" xfId="49121" xr:uid="{65BFE868-C923-44EA-A189-76B14E2BD56C}"/>
    <cellStyle name="Měna 2 3 4 5 3 6 3" xfId="31481" xr:uid="{0E6E9D1C-FE48-46F6-9B17-6A6F0B86F36A}"/>
    <cellStyle name="Měna 2 3 4 5 3 7" xfId="9431" xr:uid="{8DA13368-D8E2-4CAF-9C01-EB012AD34036}"/>
    <cellStyle name="Měna 2 3 4 5 3 7 2" xfId="35891" xr:uid="{417BB5D9-8284-4DF7-8F01-012ADBB0A171}"/>
    <cellStyle name="Měna 2 3 4 5 3 8" xfId="13841" xr:uid="{FAADB1F6-79C7-4FAC-81B9-D230F88D4272}"/>
    <cellStyle name="Měna 2 3 4 5 3 8 2" xfId="40301" xr:uid="{8561C3E9-B4CE-4B0A-B8E5-D0F8FFA38C66}"/>
    <cellStyle name="Měna 2 3 4 5 3 9" xfId="18251" xr:uid="{4174ED0C-B4DE-40B9-AF25-CCE3409F7E68}"/>
    <cellStyle name="Měna 2 3 4 5 3 9 2" xfId="44711" xr:uid="{434E0573-C0D0-4225-AD1F-568729B716EF}"/>
    <cellStyle name="Měna 2 3 4 5 4" xfId="821" xr:uid="{6A2C3486-C0A9-426F-82F1-6B94FB0718A9}"/>
    <cellStyle name="Měna 2 3 4 5 4 2" xfId="3341" xr:uid="{57028D99-A808-4F63-86CE-4260A83B5EE9}"/>
    <cellStyle name="Měna 2 3 4 5 4 2 2" xfId="7751" xr:uid="{1AF14BD7-152F-4174-94A5-933D4E2A1C8F}"/>
    <cellStyle name="Měna 2 3 4 5 4 2 2 2" xfId="25391" xr:uid="{62790D5A-0D47-4863-A80B-665894CA788B}"/>
    <cellStyle name="Měna 2 3 4 5 4 2 2 2 2" xfId="51851" xr:uid="{2AE715B6-8646-43E4-9616-8EC24D5C1872}"/>
    <cellStyle name="Měna 2 3 4 5 4 2 2 3" xfId="34211" xr:uid="{5D3858F0-423B-4C2B-9525-C96995A46E29}"/>
    <cellStyle name="Měna 2 3 4 5 4 2 3" xfId="12161" xr:uid="{02448700-C644-477B-A40A-DE691D9F7542}"/>
    <cellStyle name="Měna 2 3 4 5 4 2 3 2" xfId="38621" xr:uid="{7EB6EFC6-7CD8-4C77-88AF-D69FAB986735}"/>
    <cellStyle name="Měna 2 3 4 5 4 2 4" xfId="16571" xr:uid="{9087E640-1A0F-4211-BC4A-698627025BE6}"/>
    <cellStyle name="Měna 2 3 4 5 4 2 4 2" xfId="43031" xr:uid="{BE1372BE-AB36-413F-BF9D-7B3A6011BC71}"/>
    <cellStyle name="Měna 2 3 4 5 4 2 5" xfId="20981" xr:uid="{5F369933-FC24-48C7-B6D7-75195F74151C}"/>
    <cellStyle name="Měna 2 3 4 5 4 2 5 2" xfId="47441" xr:uid="{B14C335A-E971-4F6F-986A-C08AB12643F2}"/>
    <cellStyle name="Měna 2 3 4 5 4 2 6" xfId="29801" xr:uid="{1A9F20EE-1062-4A5A-817A-9CD109CABC78}"/>
    <cellStyle name="Měna 2 3 4 5 4 3" xfId="5231" xr:uid="{37FBA328-A2CF-4F14-8827-C65610A47913}"/>
    <cellStyle name="Měna 2 3 4 5 4 3 2" xfId="22871" xr:uid="{FDB9BFA2-F8CC-45D0-84B8-81BC946A076B}"/>
    <cellStyle name="Měna 2 3 4 5 4 3 2 2" xfId="49331" xr:uid="{3BE01E85-E201-40EC-B553-92E648C0D8D5}"/>
    <cellStyle name="Měna 2 3 4 5 4 3 3" xfId="31691" xr:uid="{0368844C-FCF1-49A1-BB39-CFEF69A2F452}"/>
    <cellStyle name="Měna 2 3 4 5 4 4" xfId="9641" xr:uid="{C58E8FE5-1537-40D4-B0D2-D5CE274D8AE3}"/>
    <cellStyle name="Měna 2 3 4 5 4 4 2" xfId="36101" xr:uid="{33AE5D71-772B-4215-BF17-A28DF1218B38}"/>
    <cellStyle name="Měna 2 3 4 5 4 5" xfId="14051" xr:uid="{129B1F96-A0E7-4E63-AE50-44D4877782C7}"/>
    <cellStyle name="Měna 2 3 4 5 4 5 2" xfId="40511" xr:uid="{7D7F2B09-3E38-4D9D-ABE6-0E5774BB8412}"/>
    <cellStyle name="Měna 2 3 4 5 4 6" xfId="18461" xr:uid="{6DD40A35-CE06-4721-A82F-2D671490AE6D}"/>
    <cellStyle name="Měna 2 3 4 5 4 6 2" xfId="44921" xr:uid="{33B5AC59-F573-4580-9109-F7A5B79F465D}"/>
    <cellStyle name="Měna 2 3 4 5 4 7" xfId="27281" xr:uid="{F6D14A3A-53E9-412D-95CC-0DEA55B2833B}"/>
    <cellStyle name="Měna 2 3 4 5 5" xfId="1451" xr:uid="{D89E59D8-137A-4303-B95A-B92A9CF410BF}"/>
    <cellStyle name="Měna 2 3 4 5 5 2" xfId="3971" xr:uid="{9DBB1ABA-2187-41E7-8700-197A3DDBED51}"/>
    <cellStyle name="Měna 2 3 4 5 5 2 2" xfId="8381" xr:uid="{8C8DC3D3-4BFD-473B-A3A6-12EDBBADE4C3}"/>
    <cellStyle name="Měna 2 3 4 5 5 2 2 2" xfId="26021" xr:uid="{A75E0A1A-BEAC-40AF-98B4-9E79731B9AD5}"/>
    <cellStyle name="Měna 2 3 4 5 5 2 2 2 2" xfId="52481" xr:uid="{FCF54FF2-F27D-43AA-BB1E-6383C39D2A19}"/>
    <cellStyle name="Měna 2 3 4 5 5 2 2 3" xfId="34841" xr:uid="{C5CFC7EC-C39F-40A9-9C0B-D7AAB72335EA}"/>
    <cellStyle name="Měna 2 3 4 5 5 2 3" xfId="12791" xr:uid="{E0720D3C-327C-48F5-B44F-B85254AC3537}"/>
    <cellStyle name="Měna 2 3 4 5 5 2 3 2" xfId="39251" xr:uid="{1C668494-1DA4-4B91-813D-703F8968ABD3}"/>
    <cellStyle name="Měna 2 3 4 5 5 2 4" xfId="17201" xr:uid="{8704D41E-280E-4793-A708-B74BCDCE0CEB}"/>
    <cellStyle name="Měna 2 3 4 5 5 2 4 2" xfId="43661" xr:uid="{F0468431-24DA-4467-ACB4-EB7CE252F6B7}"/>
    <cellStyle name="Měna 2 3 4 5 5 2 5" xfId="21611" xr:uid="{4150E35F-D906-48DF-9DE2-DB8970EEDF7E}"/>
    <cellStyle name="Měna 2 3 4 5 5 2 5 2" xfId="48071" xr:uid="{7CD96292-CD72-4243-A1EB-922F080C96CF}"/>
    <cellStyle name="Měna 2 3 4 5 5 2 6" xfId="30431" xr:uid="{87B0D7B5-6088-4145-979E-98959C3AB27E}"/>
    <cellStyle name="Měna 2 3 4 5 5 3" xfId="5861" xr:uid="{235905D4-5017-4D57-AFA4-A8D6B2734CDA}"/>
    <cellStyle name="Měna 2 3 4 5 5 3 2" xfId="23501" xr:uid="{21184098-022A-4737-8D7C-75513C28AA5B}"/>
    <cellStyle name="Měna 2 3 4 5 5 3 2 2" xfId="49961" xr:uid="{0E346C88-CA22-4F65-9202-C71DC6F9BE3E}"/>
    <cellStyle name="Měna 2 3 4 5 5 3 3" xfId="32321" xr:uid="{6AD152C9-660D-4F08-806B-1972D62A2AE0}"/>
    <cellStyle name="Měna 2 3 4 5 5 4" xfId="10271" xr:uid="{6FDE52EB-34CE-40EE-BCE3-2AA9F401DA83}"/>
    <cellStyle name="Měna 2 3 4 5 5 4 2" xfId="36731" xr:uid="{509140A3-A18D-4396-9C08-1D91BF961737}"/>
    <cellStyle name="Měna 2 3 4 5 5 5" xfId="14681" xr:uid="{DF7F719E-285C-4AEB-8D2B-48A5E7D77F31}"/>
    <cellStyle name="Měna 2 3 4 5 5 5 2" xfId="41141" xr:uid="{A03E3B85-5347-4A25-A86E-AA800A8CA83F}"/>
    <cellStyle name="Měna 2 3 4 5 5 6" xfId="19091" xr:uid="{04444181-1C47-421F-9FD6-AE1ACAAC57BB}"/>
    <cellStyle name="Měna 2 3 4 5 5 6 2" xfId="45551" xr:uid="{6BFF6B5C-BFA0-418C-B381-17846FA7F3EE}"/>
    <cellStyle name="Měna 2 3 4 5 5 7" xfId="27911" xr:uid="{58D2CEDF-C5FE-4421-B8A6-3F29B93AD06B}"/>
    <cellStyle name="Měna 2 3 4 5 6" xfId="2081" xr:uid="{21641DBA-836A-4B53-8171-9EF720D5042A}"/>
    <cellStyle name="Měna 2 3 4 5 6 2" xfId="6491" xr:uid="{DD3CBC58-9F9E-40F4-BC77-5DACC2850734}"/>
    <cellStyle name="Měna 2 3 4 5 6 2 2" xfId="24131" xr:uid="{871AE602-CFCE-4076-AE6A-DEFBD3F04375}"/>
    <cellStyle name="Měna 2 3 4 5 6 2 2 2" xfId="50591" xr:uid="{14460D26-DCBC-49A5-9A55-87CB893BF110}"/>
    <cellStyle name="Měna 2 3 4 5 6 2 3" xfId="32951" xr:uid="{6430B4EA-8CC6-4DAE-9A64-2701C79E2F3D}"/>
    <cellStyle name="Měna 2 3 4 5 6 3" xfId="10901" xr:uid="{6DA0CC61-7CE0-488F-A896-3E4F3CE0BCDB}"/>
    <cellStyle name="Měna 2 3 4 5 6 3 2" xfId="37361" xr:uid="{E1A50977-152F-4E1E-A36A-028ECD02E2A9}"/>
    <cellStyle name="Měna 2 3 4 5 6 4" xfId="15311" xr:uid="{F7616EE0-D875-4B5F-B3D0-E3DCF36BE258}"/>
    <cellStyle name="Měna 2 3 4 5 6 4 2" xfId="41771" xr:uid="{4A3CFEBA-B139-460F-B027-2B698DBC170C}"/>
    <cellStyle name="Měna 2 3 4 5 6 5" xfId="19721" xr:uid="{6C94423B-DF10-4C9F-B612-C12FE2E1E4D0}"/>
    <cellStyle name="Měna 2 3 4 5 6 5 2" xfId="46181" xr:uid="{F92693BA-D8E2-4ED1-9EB3-E5A43A95E785}"/>
    <cellStyle name="Měna 2 3 4 5 6 6" xfId="28541" xr:uid="{A0139449-0070-47D8-9235-F5D7B148E8F1}"/>
    <cellStyle name="Měna 2 3 4 5 7" xfId="2711" xr:uid="{D83E7338-892F-402A-BA70-4DB0B9706F6D}"/>
    <cellStyle name="Měna 2 3 4 5 7 2" xfId="7121" xr:uid="{CFED49D0-DD37-4EF6-9D16-BB4D453B6961}"/>
    <cellStyle name="Měna 2 3 4 5 7 2 2" xfId="24761" xr:uid="{9C9F7466-8E16-4E63-8E12-A0D4C1DA4E93}"/>
    <cellStyle name="Měna 2 3 4 5 7 2 2 2" xfId="51221" xr:uid="{192351E2-E284-4CE7-A521-540D29069F03}"/>
    <cellStyle name="Měna 2 3 4 5 7 2 3" xfId="33581" xr:uid="{8A970D23-6CCA-4A18-8D50-31FECA90C8EA}"/>
    <cellStyle name="Měna 2 3 4 5 7 3" xfId="11531" xr:uid="{80657915-26B0-4E0D-B65E-E7BBA3CAA854}"/>
    <cellStyle name="Měna 2 3 4 5 7 3 2" xfId="37991" xr:uid="{7EF2B1C0-10D6-4D0F-AF5B-77055F0942DD}"/>
    <cellStyle name="Měna 2 3 4 5 7 4" xfId="15941" xr:uid="{32A4112C-4221-42CB-97C1-76989FD4F4E4}"/>
    <cellStyle name="Měna 2 3 4 5 7 4 2" xfId="42401" xr:uid="{28F76C3B-8BDF-44AA-939C-961C88C654C2}"/>
    <cellStyle name="Měna 2 3 4 5 7 5" xfId="20351" xr:uid="{1FE83498-92D7-4C32-B9ED-20F0ADA3AD57}"/>
    <cellStyle name="Měna 2 3 4 5 7 5 2" xfId="46811" xr:uid="{4674D731-EE27-4C3E-949B-FA58665BADC8}"/>
    <cellStyle name="Měna 2 3 4 5 7 6" xfId="29171" xr:uid="{7E8DF399-68FB-49FA-B63D-8B772C1685D6}"/>
    <cellStyle name="Měna 2 3 4 5 8" xfId="4601" xr:uid="{DC61DC13-2B42-4E27-9819-084A23154B7D}"/>
    <cellStyle name="Měna 2 3 4 5 8 2" xfId="22241" xr:uid="{F055CBB2-FD89-4E6F-B952-8C48A8A67C80}"/>
    <cellStyle name="Měna 2 3 4 5 8 2 2" xfId="48701" xr:uid="{5CC06742-8E7E-43F4-995C-EA22C2F7BCF9}"/>
    <cellStyle name="Měna 2 3 4 5 8 3" xfId="31061" xr:uid="{A688E0B1-3DEC-4F9B-87B6-AA11F9B9B9F6}"/>
    <cellStyle name="Měna 2 3 4 5 9" xfId="9011" xr:uid="{FC85AF6E-D565-492D-8633-C05529A72939}"/>
    <cellStyle name="Měna 2 3 4 5 9 2" xfId="35471" xr:uid="{E58B81A3-9ED7-4706-87EA-B28D71878F56}"/>
    <cellStyle name="Měna 2 3 4 6" xfId="233" xr:uid="{ACFD9BD6-EBE1-48DB-9179-A221971F3948}"/>
    <cellStyle name="Měna 2 3 4 6 10" xfId="26693" xr:uid="{D5DF8033-C5C9-4596-9275-2B1B1FD60D6B}"/>
    <cellStyle name="Měna 2 3 4 6 2" xfId="863" xr:uid="{8D417661-9119-4C14-9F9E-8A3A92D16BBF}"/>
    <cellStyle name="Měna 2 3 4 6 2 2" xfId="3383" xr:uid="{698F01DB-09D6-4F3E-B6A1-5B89509F7BEE}"/>
    <cellStyle name="Měna 2 3 4 6 2 2 2" xfId="7793" xr:uid="{B623099C-E3F3-47EA-A5D8-ECAF7AB97168}"/>
    <cellStyle name="Měna 2 3 4 6 2 2 2 2" xfId="25433" xr:uid="{F90A0356-A07A-4C3D-B5B9-D57146FBD74C}"/>
    <cellStyle name="Měna 2 3 4 6 2 2 2 2 2" xfId="51893" xr:uid="{C1F62C98-D5DA-47A5-B1DC-7BF1B10CC937}"/>
    <cellStyle name="Měna 2 3 4 6 2 2 2 3" xfId="34253" xr:uid="{146C2777-3CCB-4DFA-81BB-CA267E41055E}"/>
    <cellStyle name="Měna 2 3 4 6 2 2 3" xfId="12203" xr:uid="{8C65B7C2-7973-4092-96B3-D3B9A1797C34}"/>
    <cellStyle name="Měna 2 3 4 6 2 2 3 2" xfId="38663" xr:uid="{A3D564BD-577C-498B-BD34-A0A2EAEF4D13}"/>
    <cellStyle name="Měna 2 3 4 6 2 2 4" xfId="16613" xr:uid="{BCAE27C3-072C-4EBA-BBEF-748C376C7131}"/>
    <cellStyle name="Měna 2 3 4 6 2 2 4 2" xfId="43073" xr:uid="{D7E9BF1B-9AA3-4AEC-B55D-58D7EFF5FE16}"/>
    <cellStyle name="Měna 2 3 4 6 2 2 5" xfId="21023" xr:uid="{8151D345-9A81-4921-A67A-B0B096A2AB3C}"/>
    <cellStyle name="Měna 2 3 4 6 2 2 5 2" xfId="47483" xr:uid="{55036B53-0AAB-4F36-9196-7B52D87526A7}"/>
    <cellStyle name="Měna 2 3 4 6 2 2 6" xfId="29843" xr:uid="{3BFD9906-8DE9-4885-A371-47568CB1CDC9}"/>
    <cellStyle name="Měna 2 3 4 6 2 3" xfId="5273" xr:uid="{F48CC307-D46C-4BF9-9A43-77EBC847434A}"/>
    <cellStyle name="Měna 2 3 4 6 2 3 2" xfId="22913" xr:uid="{CDE31615-48EE-4C94-8A7E-5EC00E541CFE}"/>
    <cellStyle name="Měna 2 3 4 6 2 3 2 2" xfId="49373" xr:uid="{A0560201-294D-47CD-9AE5-F9BE97C22C1C}"/>
    <cellStyle name="Měna 2 3 4 6 2 3 3" xfId="31733" xr:uid="{1B12829C-25AB-4676-BBA3-C4C2B028D540}"/>
    <cellStyle name="Měna 2 3 4 6 2 4" xfId="9683" xr:uid="{ED5B1D2D-0DBE-4C11-9351-63D2E1A6C0DB}"/>
    <cellStyle name="Měna 2 3 4 6 2 4 2" xfId="36143" xr:uid="{424969E0-287C-4A68-8F5D-370AE1796FC5}"/>
    <cellStyle name="Měna 2 3 4 6 2 5" xfId="14093" xr:uid="{DC297873-E4F8-40D2-8A75-8AAC91F52F14}"/>
    <cellStyle name="Měna 2 3 4 6 2 5 2" xfId="40553" xr:uid="{A46962D6-4A7A-4979-9D82-162D90C393FA}"/>
    <cellStyle name="Měna 2 3 4 6 2 6" xfId="18503" xr:uid="{1C89C5F9-7BCD-48B3-9414-C0C6F11BDBF7}"/>
    <cellStyle name="Měna 2 3 4 6 2 6 2" xfId="44963" xr:uid="{22DCE8F8-1AC2-478F-A013-3EEC6D4219AC}"/>
    <cellStyle name="Měna 2 3 4 6 2 7" xfId="27323" xr:uid="{34F0C06F-0EE4-49B9-AD47-A91F60E83DBD}"/>
    <cellStyle name="Měna 2 3 4 6 3" xfId="1493" xr:uid="{01B1E354-AEE3-4430-9A11-C79103851892}"/>
    <cellStyle name="Měna 2 3 4 6 3 2" xfId="4013" xr:uid="{37878882-2F02-479B-BB16-A7BF74CA5FE5}"/>
    <cellStyle name="Měna 2 3 4 6 3 2 2" xfId="8423" xr:uid="{A139D3F7-D64D-404F-9747-F59BA080A470}"/>
    <cellStyle name="Měna 2 3 4 6 3 2 2 2" xfId="26063" xr:uid="{995B85BD-55B6-46C0-9B35-EBFF1B12CB01}"/>
    <cellStyle name="Měna 2 3 4 6 3 2 2 2 2" xfId="52523" xr:uid="{B304460E-FCB5-41D2-88DC-13D4C19E0149}"/>
    <cellStyle name="Měna 2 3 4 6 3 2 2 3" xfId="34883" xr:uid="{5F1D473A-B68C-4724-8440-B9D91C70D9B6}"/>
    <cellStyle name="Měna 2 3 4 6 3 2 3" xfId="12833" xr:uid="{B52C8D8B-D656-4BD1-9CA6-AE78EA0BA065}"/>
    <cellStyle name="Měna 2 3 4 6 3 2 3 2" xfId="39293" xr:uid="{7F2BBAAF-5B2D-4453-910D-CE65B221EF62}"/>
    <cellStyle name="Měna 2 3 4 6 3 2 4" xfId="17243" xr:uid="{D0136E5C-E6E3-47B2-9742-4F9B1AF58252}"/>
    <cellStyle name="Měna 2 3 4 6 3 2 4 2" xfId="43703" xr:uid="{BC7A5FD1-6AD1-4A90-B0AA-7DA42A850A68}"/>
    <cellStyle name="Měna 2 3 4 6 3 2 5" xfId="21653" xr:uid="{5B24C087-05CC-4239-A722-12795DD126D8}"/>
    <cellStyle name="Měna 2 3 4 6 3 2 5 2" xfId="48113" xr:uid="{9F432162-63DC-4720-AE55-AEE01C0BB45F}"/>
    <cellStyle name="Měna 2 3 4 6 3 2 6" xfId="30473" xr:uid="{879095CA-BC08-4805-9AA2-42C3328495FE}"/>
    <cellStyle name="Měna 2 3 4 6 3 3" xfId="5903" xr:uid="{54DEAE4A-527F-44E3-9262-4811CA14CF17}"/>
    <cellStyle name="Měna 2 3 4 6 3 3 2" xfId="23543" xr:uid="{895F3F4C-EAE0-48B5-A5BF-6DD6FB7C2F4A}"/>
    <cellStyle name="Měna 2 3 4 6 3 3 2 2" xfId="50003" xr:uid="{49A761EF-BE2E-40AB-A510-4CD506A19F63}"/>
    <cellStyle name="Měna 2 3 4 6 3 3 3" xfId="32363" xr:uid="{E41C8046-3495-4B8F-8475-2A6E457B3BFA}"/>
    <cellStyle name="Měna 2 3 4 6 3 4" xfId="10313" xr:uid="{8081601F-176A-4526-96F6-220BC340E703}"/>
    <cellStyle name="Měna 2 3 4 6 3 4 2" xfId="36773" xr:uid="{28B7F163-00EE-4B95-A57E-3E21067C7BCD}"/>
    <cellStyle name="Měna 2 3 4 6 3 5" xfId="14723" xr:uid="{529F670B-175C-4DCF-92CA-0D6B14452AD4}"/>
    <cellStyle name="Měna 2 3 4 6 3 5 2" xfId="41183" xr:uid="{DD5E6761-AA61-45B6-AEDA-EA01080E6F77}"/>
    <cellStyle name="Měna 2 3 4 6 3 6" xfId="19133" xr:uid="{462D0201-FAF6-486B-8133-CF2AABF0EA6E}"/>
    <cellStyle name="Měna 2 3 4 6 3 6 2" xfId="45593" xr:uid="{23D77036-28E7-4314-A2F2-B3900BF7EADE}"/>
    <cellStyle name="Měna 2 3 4 6 3 7" xfId="27953" xr:uid="{EDFBDA8A-6AE9-4810-A84D-0DB5FDD502DC}"/>
    <cellStyle name="Měna 2 3 4 6 4" xfId="2123" xr:uid="{FF226417-1E94-4E89-8EAE-B3BCCEB0D1D7}"/>
    <cellStyle name="Měna 2 3 4 6 4 2" xfId="6533" xr:uid="{8EE38CC6-ABCD-4A59-A61E-4D97F1FC0063}"/>
    <cellStyle name="Měna 2 3 4 6 4 2 2" xfId="24173" xr:uid="{E199CEF6-B70E-4400-87E1-3E22399099E2}"/>
    <cellStyle name="Měna 2 3 4 6 4 2 2 2" xfId="50633" xr:uid="{48D45611-1DF1-41BC-B9FC-8CFB7D9B3D5B}"/>
    <cellStyle name="Měna 2 3 4 6 4 2 3" xfId="32993" xr:uid="{FFEC2DA2-8AA4-4D7C-86A7-D363E78566C6}"/>
    <cellStyle name="Měna 2 3 4 6 4 3" xfId="10943" xr:uid="{DB3F47D5-7CCF-4E73-89CA-0C24B6083972}"/>
    <cellStyle name="Měna 2 3 4 6 4 3 2" xfId="37403" xr:uid="{57058C11-3672-4F97-9B65-784E3015FFAF}"/>
    <cellStyle name="Měna 2 3 4 6 4 4" xfId="15353" xr:uid="{6F79D42D-E1E9-4097-A02B-3A1DF0A45748}"/>
    <cellStyle name="Měna 2 3 4 6 4 4 2" xfId="41813" xr:uid="{9E9E8569-6576-45F4-9049-33A6A6AF3E50}"/>
    <cellStyle name="Měna 2 3 4 6 4 5" xfId="19763" xr:uid="{A0998E49-82FD-49CD-8074-DDCA9A74FDE9}"/>
    <cellStyle name="Měna 2 3 4 6 4 5 2" xfId="46223" xr:uid="{F2E08139-C1FA-4167-8702-4FD4191D5F07}"/>
    <cellStyle name="Měna 2 3 4 6 4 6" xfId="28583" xr:uid="{4EB890F3-F91E-49AF-82A7-9CD89DE77329}"/>
    <cellStyle name="Měna 2 3 4 6 5" xfId="2753" xr:uid="{916A34CB-0D25-463E-BE5E-FE518621CF34}"/>
    <cellStyle name="Měna 2 3 4 6 5 2" xfId="7163" xr:uid="{890A3917-08B8-4181-A2B0-E070B6DADD7C}"/>
    <cellStyle name="Měna 2 3 4 6 5 2 2" xfId="24803" xr:uid="{B6B45357-09AF-4A13-89F2-6E289ACE0E6D}"/>
    <cellStyle name="Měna 2 3 4 6 5 2 2 2" xfId="51263" xr:uid="{3C2032B0-F8A6-451F-BBA4-A2EC26CD7FD5}"/>
    <cellStyle name="Měna 2 3 4 6 5 2 3" xfId="33623" xr:uid="{C82B1350-3F82-4A79-83A5-D79AC596DCC8}"/>
    <cellStyle name="Měna 2 3 4 6 5 3" xfId="11573" xr:uid="{62567739-5BE0-4EEF-A956-AD0B692E303B}"/>
    <cellStyle name="Měna 2 3 4 6 5 3 2" xfId="38033" xr:uid="{4D017CDB-3359-456E-91F5-F70826E56436}"/>
    <cellStyle name="Měna 2 3 4 6 5 4" xfId="15983" xr:uid="{8AE1A3AB-6C40-4C52-9E93-1322E5E55C90}"/>
    <cellStyle name="Měna 2 3 4 6 5 4 2" xfId="42443" xr:uid="{C1E949B9-DCE1-436B-9209-3810B70A978D}"/>
    <cellStyle name="Měna 2 3 4 6 5 5" xfId="20393" xr:uid="{C6178A4D-27BF-48BD-9036-783D5A413E2E}"/>
    <cellStyle name="Měna 2 3 4 6 5 5 2" xfId="46853" xr:uid="{746AB633-C7E5-4A92-A958-4A18000B1FE9}"/>
    <cellStyle name="Měna 2 3 4 6 5 6" xfId="29213" xr:uid="{63E4289A-0062-4E57-B588-B1E9552CC8BB}"/>
    <cellStyle name="Měna 2 3 4 6 6" xfId="4643" xr:uid="{0D4DFDED-3ECA-4E7B-BA0D-277CF3E413E9}"/>
    <cellStyle name="Měna 2 3 4 6 6 2" xfId="22283" xr:uid="{15A71969-9199-4712-9A8E-0F17FE52A0EF}"/>
    <cellStyle name="Měna 2 3 4 6 6 2 2" xfId="48743" xr:uid="{D5AE132B-EE9B-4DA3-ABD1-D700166509AE}"/>
    <cellStyle name="Měna 2 3 4 6 6 3" xfId="31103" xr:uid="{0F494339-7AA0-4FC0-B3F1-B60F1E99646E}"/>
    <cellStyle name="Měna 2 3 4 6 7" xfId="9053" xr:uid="{B3F83823-6207-4B6A-81BD-F908D54652B1}"/>
    <cellStyle name="Měna 2 3 4 6 7 2" xfId="35513" xr:uid="{6A4B6D99-8C53-46F0-BE47-FBC17C49CC23}"/>
    <cellStyle name="Měna 2 3 4 6 8" xfId="13463" xr:uid="{DF15F877-AC14-4CDC-A4E3-DAFA51BD3E2A}"/>
    <cellStyle name="Měna 2 3 4 6 8 2" xfId="39923" xr:uid="{B0C89DAF-DE7B-43E1-8150-F062E57DF849}"/>
    <cellStyle name="Měna 2 3 4 6 9" xfId="17873" xr:uid="{F5249452-30E9-4235-AADA-A79F7A80B9B0}"/>
    <cellStyle name="Měna 2 3 4 6 9 2" xfId="44333" xr:uid="{3C7DCD3E-D946-4E14-B4A6-EF0C9905691D}"/>
    <cellStyle name="Měna 2 3 4 7" xfId="443" xr:uid="{C4A116EB-48FE-4305-B599-7105E2016578}"/>
    <cellStyle name="Měna 2 3 4 7 10" xfId="26903" xr:uid="{F4977515-5910-4F5A-87D4-9B1CB2F80207}"/>
    <cellStyle name="Měna 2 3 4 7 2" xfId="1073" xr:uid="{F67A5CB5-98E8-49F3-A61A-D32CED718356}"/>
    <cellStyle name="Měna 2 3 4 7 2 2" xfId="3593" xr:uid="{F158BC04-E756-4731-933F-DA8CE9125CFF}"/>
    <cellStyle name="Měna 2 3 4 7 2 2 2" xfId="8003" xr:uid="{ECC68CC4-D3D1-4F27-B424-4C27498734D8}"/>
    <cellStyle name="Měna 2 3 4 7 2 2 2 2" xfId="25643" xr:uid="{30621DE2-9ADD-4564-AE2F-E589D8F0D706}"/>
    <cellStyle name="Měna 2 3 4 7 2 2 2 2 2" xfId="52103" xr:uid="{C7A444D0-2133-4F7D-9EF6-AE6BD7CAC750}"/>
    <cellStyle name="Měna 2 3 4 7 2 2 2 3" xfId="34463" xr:uid="{A3DF52F3-104C-409C-A1FA-46925F58D6C3}"/>
    <cellStyle name="Měna 2 3 4 7 2 2 3" xfId="12413" xr:uid="{5F0FE2E4-825B-41CE-AA17-26CB6D10C619}"/>
    <cellStyle name="Měna 2 3 4 7 2 2 3 2" xfId="38873" xr:uid="{AF431EB2-B06B-4CE9-822D-56C5B778A42C}"/>
    <cellStyle name="Měna 2 3 4 7 2 2 4" xfId="16823" xr:uid="{866E2A15-7A5E-43C4-B5EC-624B7B46B3D2}"/>
    <cellStyle name="Měna 2 3 4 7 2 2 4 2" xfId="43283" xr:uid="{EDACB95A-D7CB-4BA7-A400-919178E8E7E6}"/>
    <cellStyle name="Měna 2 3 4 7 2 2 5" xfId="21233" xr:uid="{73972FA6-0C18-4A91-A2D2-1D58A3661173}"/>
    <cellStyle name="Měna 2 3 4 7 2 2 5 2" xfId="47693" xr:uid="{FB7EB6EF-8422-45E5-8938-B645F93F0645}"/>
    <cellStyle name="Měna 2 3 4 7 2 2 6" xfId="30053" xr:uid="{7DC6027B-89CB-4906-8EA5-B30211184FDD}"/>
    <cellStyle name="Měna 2 3 4 7 2 3" xfId="5483" xr:uid="{0A7DF5E9-198C-4FA9-B48B-E2B1513CC73F}"/>
    <cellStyle name="Měna 2 3 4 7 2 3 2" xfId="23123" xr:uid="{5682FF57-B28A-4E2C-B5AF-2FF06A9CFC40}"/>
    <cellStyle name="Měna 2 3 4 7 2 3 2 2" xfId="49583" xr:uid="{B646B37B-EC1C-4DD9-9CF4-25315E0D3937}"/>
    <cellStyle name="Měna 2 3 4 7 2 3 3" xfId="31943" xr:uid="{6A8C205E-5728-4ED0-B0D9-DE7750C972D6}"/>
    <cellStyle name="Měna 2 3 4 7 2 4" xfId="9893" xr:uid="{6D52A48E-F516-479D-B441-FE6D1B7365D5}"/>
    <cellStyle name="Měna 2 3 4 7 2 4 2" xfId="36353" xr:uid="{FCEB31C1-3145-44C7-B529-199C06C6E387}"/>
    <cellStyle name="Měna 2 3 4 7 2 5" xfId="14303" xr:uid="{2BCA2978-87E3-4F16-824D-3A0F68B805A3}"/>
    <cellStyle name="Měna 2 3 4 7 2 5 2" xfId="40763" xr:uid="{71DDBBD8-18F2-40CC-84DA-199D11E5799F}"/>
    <cellStyle name="Měna 2 3 4 7 2 6" xfId="18713" xr:uid="{47EAC7F0-0836-4EF4-B286-7510EF6F0429}"/>
    <cellStyle name="Měna 2 3 4 7 2 6 2" xfId="45173" xr:uid="{46359B40-6621-44A8-BE65-BF242F225758}"/>
    <cellStyle name="Měna 2 3 4 7 2 7" xfId="27533" xr:uid="{C4D3EE3C-4D29-4290-A808-CF5B0EB2C8A9}"/>
    <cellStyle name="Měna 2 3 4 7 3" xfId="1703" xr:uid="{4DDBA28D-7B6E-4435-8014-82AF51659311}"/>
    <cellStyle name="Měna 2 3 4 7 3 2" xfId="4223" xr:uid="{8110029A-1C7A-4643-9637-D8220C60C191}"/>
    <cellStyle name="Měna 2 3 4 7 3 2 2" xfId="8633" xr:uid="{D3E6EF1D-E37C-4858-8848-58DC6BDCCBCB}"/>
    <cellStyle name="Měna 2 3 4 7 3 2 2 2" xfId="26273" xr:uid="{B1E83C9F-4ED9-4A7B-A970-DF9A79790F68}"/>
    <cellStyle name="Měna 2 3 4 7 3 2 2 2 2" xfId="52733" xr:uid="{A915DCBA-37B4-4D7B-BD19-C47D3A66E788}"/>
    <cellStyle name="Měna 2 3 4 7 3 2 2 3" xfId="35093" xr:uid="{7EBA799B-331C-40AA-91EC-103E064ECE8E}"/>
    <cellStyle name="Měna 2 3 4 7 3 2 3" xfId="13043" xr:uid="{A12D9767-11F3-4503-80D0-0D8A5F6E7AA5}"/>
    <cellStyle name="Měna 2 3 4 7 3 2 3 2" xfId="39503" xr:uid="{0B471B97-267D-4397-8FAE-4DD200B99213}"/>
    <cellStyle name="Měna 2 3 4 7 3 2 4" xfId="17453" xr:uid="{85F46EDF-5998-43D8-8B43-1254205216B2}"/>
    <cellStyle name="Měna 2 3 4 7 3 2 4 2" xfId="43913" xr:uid="{BEA84D85-6F25-4F74-B20E-F6AE84E48865}"/>
    <cellStyle name="Měna 2 3 4 7 3 2 5" xfId="21863" xr:uid="{5AABDED9-63FC-4F6B-8090-47E4EA2D5CC9}"/>
    <cellStyle name="Měna 2 3 4 7 3 2 5 2" xfId="48323" xr:uid="{8D6036A6-3634-4526-9A69-B84AB5BE3497}"/>
    <cellStyle name="Měna 2 3 4 7 3 2 6" xfId="30683" xr:uid="{83CA368D-E69E-4013-B0ED-63767CBB1CF3}"/>
    <cellStyle name="Měna 2 3 4 7 3 3" xfId="6113" xr:uid="{45938F5D-31F4-4D98-81EE-63A728FF1E40}"/>
    <cellStyle name="Měna 2 3 4 7 3 3 2" xfId="23753" xr:uid="{4D425705-854B-4214-B0A0-F2DBE6155E26}"/>
    <cellStyle name="Měna 2 3 4 7 3 3 2 2" xfId="50213" xr:uid="{E6EB912C-875B-4C23-95E7-539BA07D7450}"/>
    <cellStyle name="Měna 2 3 4 7 3 3 3" xfId="32573" xr:uid="{345E2874-5A06-4B60-AA4B-80AF9445FCE8}"/>
    <cellStyle name="Měna 2 3 4 7 3 4" xfId="10523" xr:uid="{AC6F2442-61C4-4911-B6A9-493990395083}"/>
    <cellStyle name="Měna 2 3 4 7 3 4 2" xfId="36983" xr:uid="{CD8F90EB-D8ED-42D3-9EB5-7CC50B4E697C}"/>
    <cellStyle name="Měna 2 3 4 7 3 5" xfId="14933" xr:uid="{CF000C92-ED1B-481A-BF3F-25D246AD7468}"/>
    <cellStyle name="Měna 2 3 4 7 3 5 2" xfId="41393" xr:uid="{DD4548FB-B252-4F79-BCCA-ED57C4043EA6}"/>
    <cellStyle name="Měna 2 3 4 7 3 6" xfId="19343" xr:uid="{C615EC4B-22B7-46C5-8B70-9AD553D07381}"/>
    <cellStyle name="Měna 2 3 4 7 3 6 2" xfId="45803" xr:uid="{4D8A35A6-213E-4998-A05C-9E7835BB3461}"/>
    <cellStyle name="Měna 2 3 4 7 3 7" xfId="28163" xr:uid="{1A239A82-B102-49A4-B965-61CA4ECE9E3F}"/>
    <cellStyle name="Měna 2 3 4 7 4" xfId="2333" xr:uid="{1C189475-887F-4166-BC46-0069368DA803}"/>
    <cellStyle name="Měna 2 3 4 7 4 2" xfId="6743" xr:uid="{054C7F14-3628-4B0B-8DFD-6AA33B1526B6}"/>
    <cellStyle name="Měna 2 3 4 7 4 2 2" xfId="24383" xr:uid="{CE198C60-D2A9-4E45-93A5-0AC1418F2B60}"/>
    <cellStyle name="Měna 2 3 4 7 4 2 2 2" xfId="50843" xr:uid="{7BF1F4B7-B163-4E8F-979A-4BBEF42744A4}"/>
    <cellStyle name="Měna 2 3 4 7 4 2 3" xfId="33203" xr:uid="{FDB3B970-EBEB-4924-8309-AC4A778D5CD3}"/>
    <cellStyle name="Měna 2 3 4 7 4 3" xfId="11153" xr:uid="{C055B79E-A2ED-4FFD-871D-1B568F212FFE}"/>
    <cellStyle name="Měna 2 3 4 7 4 3 2" xfId="37613" xr:uid="{954ED457-AD3B-4755-8D4B-8A50AC25B01E}"/>
    <cellStyle name="Měna 2 3 4 7 4 4" xfId="15563" xr:uid="{D1CD0620-84D1-4356-9282-4DDA13181493}"/>
    <cellStyle name="Měna 2 3 4 7 4 4 2" xfId="42023" xr:uid="{A8673577-7B2D-41DC-B10B-04DD3DAC7569}"/>
    <cellStyle name="Měna 2 3 4 7 4 5" xfId="19973" xr:uid="{314E6FDD-34D6-4443-8DE2-0A7ABE6B7C1D}"/>
    <cellStyle name="Měna 2 3 4 7 4 5 2" xfId="46433" xr:uid="{8CE6CBFF-EA7E-4921-98BA-026C433DD5F4}"/>
    <cellStyle name="Měna 2 3 4 7 4 6" xfId="28793" xr:uid="{6251825C-101F-40C3-87B2-15C97F187FC7}"/>
    <cellStyle name="Měna 2 3 4 7 5" xfId="2963" xr:uid="{B91366BE-ED13-40D2-8EE4-B6DEBCB7176F}"/>
    <cellStyle name="Měna 2 3 4 7 5 2" xfId="7373" xr:uid="{5DE10082-FAD3-4B0E-B259-855EDF6237CF}"/>
    <cellStyle name="Měna 2 3 4 7 5 2 2" xfId="25013" xr:uid="{603335F6-FFC0-491F-8C01-3D8C25F96517}"/>
    <cellStyle name="Měna 2 3 4 7 5 2 2 2" xfId="51473" xr:uid="{052ED05C-CFAE-44C5-9EEE-DFB07B9B37E8}"/>
    <cellStyle name="Měna 2 3 4 7 5 2 3" xfId="33833" xr:uid="{322257BC-3123-4294-B3A9-4F767E39884E}"/>
    <cellStyle name="Měna 2 3 4 7 5 3" xfId="11783" xr:uid="{8ED6BFDF-92E3-4C69-A83A-F67CE30103A6}"/>
    <cellStyle name="Měna 2 3 4 7 5 3 2" xfId="38243" xr:uid="{B7C600C8-A659-4A2F-A081-AA4D4D2D2FB6}"/>
    <cellStyle name="Měna 2 3 4 7 5 4" xfId="16193" xr:uid="{0ACBD0B0-9F1B-40A0-84C2-2297A1691178}"/>
    <cellStyle name="Měna 2 3 4 7 5 4 2" xfId="42653" xr:uid="{AF42AC17-A43B-4572-A792-F82699D77EB5}"/>
    <cellStyle name="Měna 2 3 4 7 5 5" xfId="20603" xr:uid="{44A4E1EF-C044-43A8-BF4C-5000FE1837CD}"/>
    <cellStyle name="Měna 2 3 4 7 5 5 2" xfId="47063" xr:uid="{681C760E-F0D9-4A0F-87FF-A6542C9A1BD1}"/>
    <cellStyle name="Měna 2 3 4 7 5 6" xfId="29423" xr:uid="{099038CE-E0CA-4012-92E9-D33682A5151B}"/>
    <cellStyle name="Měna 2 3 4 7 6" xfId="4853" xr:uid="{990BCAF5-1DA4-42E7-89A6-468A94F4A88F}"/>
    <cellStyle name="Měna 2 3 4 7 6 2" xfId="22493" xr:uid="{47E0AA83-37D2-4651-8DA0-7527AF1E119D}"/>
    <cellStyle name="Měna 2 3 4 7 6 2 2" xfId="48953" xr:uid="{EB66B5EB-C685-4696-BA77-11686E857870}"/>
    <cellStyle name="Měna 2 3 4 7 6 3" xfId="31313" xr:uid="{CF3F1B2F-129B-463D-9458-3D392DDD25CC}"/>
    <cellStyle name="Měna 2 3 4 7 7" xfId="9263" xr:uid="{5CE988A6-5505-4F17-9EFD-52C7E14B3197}"/>
    <cellStyle name="Měna 2 3 4 7 7 2" xfId="35723" xr:uid="{524FDD7B-DB6B-4F07-8CBB-105EA69EA9D0}"/>
    <cellStyle name="Měna 2 3 4 7 8" xfId="13673" xr:uid="{04146B2E-74A6-4C4B-A6ED-2CA67485F4D0}"/>
    <cellStyle name="Měna 2 3 4 7 8 2" xfId="40133" xr:uid="{FC345586-1E45-4F5D-B8D9-9B191A3851CC}"/>
    <cellStyle name="Měna 2 3 4 7 9" xfId="18083" xr:uid="{D53DCD40-0F4D-4556-AE94-9BC4487F776E}"/>
    <cellStyle name="Měna 2 3 4 7 9 2" xfId="44543" xr:uid="{4D23729F-2B4C-4DDE-AB7C-0461775FFABE}"/>
    <cellStyle name="Měna 2 3 4 8" xfId="653" xr:uid="{EC2D2E67-A4F4-4C02-91B3-42B165437F46}"/>
    <cellStyle name="Měna 2 3 4 8 2" xfId="3173" xr:uid="{8E65235C-23F6-4A32-BC8A-62E72115B132}"/>
    <cellStyle name="Měna 2 3 4 8 2 2" xfId="7583" xr:uid="{2B88BC95-3351-4019-B00A-1B500C4F449D}"/>
    <cellStyle name="Měna 2 3 4 8 2 2 2" xfId="25223" xr:uid="{59C6A5A2-D7F8-4CB2-B3F5-DF87046F2D28}"/>
    <cellStyle name="Měna 2 3 4 8 2 2 2 2" xfId="51683" xr:uid="{132C2C54-84C0-4605-8B2F-10D6738AFE4A}"/>
    <cellStyle name="Měna 2 3 4 8 2 2 3" xfId="34043" xr:uid="{A93D0E3D-71C0-414A-AC00-AE741BA3F156}"/>
    <cellStyle name="Měna 2 3 4 8 2 3" xfId="11993" xr:uid="{4BF952D7-D7F2-40CA-BBF5-47FDB4F22C37}"/>
    <cellStyle name="Měna 2 3 4 8 2 3 2" xfId="38453" xr:uid="{E6AB6660-995D-44B3-B40D-F525E4871D2F}"/>
    <cellStyle name="Měna 2 3 4 8 2 4" xfId="16403" xr:uid="{0AD37310-7D12-4161-9AC5-EB98A4269545}"/>
    <cellStyle name="Měna 2 3 4 8 2 4 2" xfId="42863" xr:uid="{C43CE779-02F9-4000-A6F3-3C8E665A6924}"/>
    <cellStyle name="Měna 2 3 4 8 2 5" xfId="20813" xr:uid="{77587625-3A6D-4CDF-BEFE-9BC1628E18F4}"/>
    <cellStyle name="Měna 2 3 4 8 2 5 2" xfId="47273" xr:uid="{AA1F419C-6E52-4141-9572-155A64EA0937}"/>
    <cellStyle name="Měna 2 3 4 8 2 6" xfId="29633" xr:uid="{F525CB85-BC33-406A-BBF6-7F0721EF2E68}"/>
    <cellStyle name="Měna 2 3 4 8 3" xfId="5063" xr:uid="{B892780D-8073-4EC5-8CF0-C8667207D3E4}"/>
    <cellStyle name="Měna 2 3 4 8 3 2" xfId="22703" xr:uid="{D2DA8593-7B2F-4B19-8C28-62EB265E971C}"/>
    <cellStyle name="Měna 2 3 4 8 3 2 2" xfId="49163" xr:uid="{9034493F-C945-441D-BD7E-D40542A76E38}"/>
    <cellStyle name="Měna 2 3 4 8 3 3" xfId="31523" xr:uid="{1918F180-FE54-4D15-9425-953F06B631BE}"/>
    <cellStyle name="Měna 2 3 4 8 4" xfId="9473" xr:uid="{639941ED-487A-4205-880F-D48462A2CBFB}"/>
    <cellStyle name="Měna 2 3 4 8 4 2" xfId="35933" xr:uid="{11BD669E-A59C-4EC0-8C88-5F2CAB2AA1C8}"/>
    <cellStyle name="Měna 2 3 4 8 5" xfId="13883" xr:uid="{38C3E4E5-111E-4FA7-A568-90B331AA0CBB}"/>
    <cellStyle name="Měna 2 3 4 8 5 2" xfId="40343" xr:uid="{0937E6C5-CF73-45E0-ADE3-6437F529ED1F}"/>
    <cellStyle name="Měna 2 3 4 8 6" xfId="18293" xr:uid="{57360F9A-99D7-4992-ADF8-F31D49B16F08}"/>
    <cellStyle name="Měna 2 3 4 8 6 2" xfId="44753" xr:uid="{E86D1044-FD2B-4A47-BBE1-ED66E2E293EF}"/>
    <cellStyle name="Měna 2 3 4 8 7" xfId="27113" xr:uid="{445467F3-6C96-4930-A5C4-5258ECAE12F0}"/>
    <cellStyle name="Měna 2 3 4 9" xfId="1283" xr:uid="{87E029F5-3417-4D72-B1A9-49CDF5DDB205}"/>
    <cellStyle name="Měna 2 3 4 9 2" xfId="3803" xr:uid="{157AC625-266E-40AA-96E3-840E7D2169FD}"/>
    <cellStyle name="Měna 2 3 4 9 2 2" xfId="8213" xr:uid="{35C22C8B-626D-4B09-95B4-8844E9C58C07}"/>
    <cellStyle name="Měna 2 3 4 9 2 2 2" xfId="25853" xr:uid="{727C4DA9-DC4E-4C10-B7BB-71D439AC7BBE}"/>
    <cellStyle name="Měna 2 3 4 9 2 2 2 2" xfId="52313" xr:uid="{226C2E30-F16D-45F5-AACC-5E6714AB8F8D}"/>
    <cellStyle name="Měna 2 3 4 9 2 2 3" xfId="34673" xr:uid="{2ED75F79-DB97-4E4D-999E-2CFF30C029AB}"/>
    <cellStyle name="Měna 2 3 4 9 2 3" xfId="12623" xr:uid="{7C1DB8D9-77EB-4201-B8B2-44014DB076BC}"/>
    <cellStyle name="Měna 2 3 4 9 2 3 2" xfId="39083" xr:uid="{ED80C5DA-D6F8-4B1C-81C6-D8A1D49E9C79}"/>
    <cellStyle name="Měna 2 3 4 9 2 4" xfId="17033" xr:uid="{5FA7D8E7-CE05-468A-B12E-2F78B1CB947D}"/>
    <cellStyle name="Měna 2 3 4 9 2 4 2" xfId="43493" xr:uid="{9606BF9A-5F6E-447C-86B5-E7ECC149955A}"/>
    <cellStyle name="Měna 2 3 4 9 2 5" xfId="21443" xr:uid="{F4CC05E9-2759-418C-9E47-783C99EA3807}"/>
    <cellStyle name="Měna 2 3 4 9 2 5 2" xfId="47903" xr:uid="{1FB6DBB9-1911-4E51-BF18-B31905E943EF}"/>
    <cellStyle name="Měna 2 3 4 9 2 6" xfId="30263" xr:uid="{C41BF394-FACD-492C-B16D-0A0C6EFA02E6}"/>
    <cellStyle name="Měna 2 3 4 9 3" xfId="5693" xr:uid="{76F26557-05A8-434E-AB5F-26CD9C1CD314}"/>
    <cellStyle name="Měna 2 3 4 9 3 2" xfId="23333" xr:uid="{4F665C25-1779-4186-9DA5-8EDA513EC9A3}"/>
    <cellStyle name="Měna 2 3 4 9 3 2 2" xfId="49793" xr:uid="{324C84DA-0E04-4484-AC1C-5560AC8336DB}"/>
    <cellStyle name="Měna 2 3 4 9 3 3" xfId="32153" xr:uid="{00290665-2EE0-410D-95A2-A01FC2BC0C05}"/>
    <cellStyle name="Měna 2 3 4 9 4" xfId="10103" xr:uid="{49DABF2C-3244-43AF-9874-ABC728CFE298}"/>
    <cellStyle name="Měna 2 3 4 9 4 2" xfId="36563" xr:uid="{8409263F-7AA5-4AD7-B998-C7833C319089}"/>
    <cellStyle name="Měna 2 3 4 9 5" xfId="14513" xr:uid="{BA215D48-3C14-4FFF-988A-9DA93168799A}"/>
    <cellStyle name="Měna 2 3 4 9 5 2" xfId="40973" xr:uid="{55B079C3-78B3-4747-A5C9-FBE0F5427A48}"/>
    <cellStyle name="Měna 2 3 4 9 6" xfId="18923" xr:uid="{A9D13ED6-87D8-454A-A2CE-60C21EFF240E}"/>
    <cellStyle name="Měna 2 3 4 9 6 2" xfId="45383" xr:uid="{0143030B-5D9D-4CE4-B6B2-0795587E21DC}"/>
    <cellStyle name="Měna 2 3 4 9 7" xfId="27743" xr:uid="{652E1DBB-C93E-48F4-8ED7-64C68BF5E387}"/>
    <cellStyle name="Měna 2 3 5" xfId="59" xr:uid="{7000E4A6-5BCC-48F3-875E-92B55A01D2BE}"/>
    <cellStyle name="Měna 2 3 5 10" xfId="13290" xr:uid="{30F48A1F-A01F-4927-86B6-622DB2CECDDC}"/>
    <cellStyle name="Měna 2 3 5 10 2" xfId="39750" xr:uid="{DABDDCC7-DB5F-4DF6-A19B-DB739EF6FC2A}"/>
    <cellStyle name="Měna 2 3 5 11" xfId="17700" xr:uid="{ACEE36E2-AD0E-435D-A3DE-BD76B022AE65}"/>
    <cellStyle name="Měna 2 3 5 11 2" xfId="44160" xr:uid="{800AB1B8-3A25-42F6-A4F6-430FA88DF681}"/>
    <cellStyle name="Měna 2 3 5 12" xfId="26520" xr:uid="{136BF6CA-7753-41A5-9751-9B3CFD796712}"/>
    <cellStyle name="Měna 2 3 5 2" xfId="270" xr:uid="{CC1C5A56-0385-4102-B43B-CC524880C180}"/>
    <cellStyle name="Měna 2 3 5 2 10" xfId="26730" xr:uid="{04A70928-86D5-409B-B4FD-09693D3279F3}"/>
    <cellStyle name="Měna 2 3 5 2 2" xfId="900" xr:uid="{7B31A906-D6B0-4FCB-BB80-396137ACF952}"/>
    <cellStyle name="Měna 2 3 5 2 2 2" xfId="3420" xr:uid="{63A3D694-2FC8-4069-9D7A-F806167BE981}"/>
    <cellStyle name="Měna 2 3 5 2 2 2 2" xfId="7830" xr:uid="{8968BF72-2317-48BE-9EEA-A64DD4D4B649}"/>
    <cellStyle name="Měna 2 3 5 2 2 2 2 2" xfId="25470" xr:uid="{F22CA2CB-0D37-45D2-B1AF-165FBAA21B61}"/>
    <cellStyle name="Měna 2 3 5 2 2 2 2 2 2" xfId="51930" xr:uid="{93B86F0E-0FC0-4523-BA8E-6FE9176FB24F}"/>
    <cellStyle name="Měna 2 3 5 2 2 2 2 3" xfId="34290" xr:uid="{C6DD6EB6-19A6-4F5F-BD3E-9C03EE8268C0}"/>
    <cellStyle name="Měna 2 3 5 2 2 2 3" xfId="12240" xr:uid="{6EB42125-EE33-4CD4-A39D-F02EE5679658}"/>
    <cellStyle name="Měna 2 3 5 2 2 2 3 2" xfId="38700" xr:uid="{81314872-E54A-46AF-9A37-552F91C8D991}"/>
    <cellStyle name="Měna 2 3 5 2 2 2 4" xfId="16650" xr:uid="{06467E2F-9142-4FE3-B6E2-ACE877CCBFF1}"/>
    <cellStyle name="Měna 2 3 5 2 2 2 4 2" xfId="43110" xr:uid="{E94A14FC-C588-438A-A69F-1E898999E265}"/>
    <cellStyle name="Měna 2 3 5 2 2 2 5" xfId="21060" xr:uid="{800A83E1-1F5A-45EF-BE77-7BB208EA3240}"/>
    <cellStyle name="Měna 2 3 5 2 2 2 5 2" xfId="47520" xr:uid="{C0E1BDF3-48F7-4B52-AB3E-E08E369425F3}"/>
    <cellStyle name="Měna 2 3 5 2 2 2 6" xfId="29880" xr:uid="{8143FEC0-E18C-4D21-A71E-7C6D10880395}"/>
    <cellStyle name="Měna 2 3 5 2 2 3" xfId="5310" xr:uid="{5C47ED25-2075-42AC-85FC-54B5416DFC9A}"/>
    <cellStyle name="Měna 2 3 5 2 2 3 2" xfId="22950" xr:uid="{0BABADAE-1402-4E9B-B120-8E633B575431}"/>
    <cellStyle name="Měna 2 3 5 2 2 3 2 2" xfId="49410" xr:uid="{A4E9985D-239B-4CB0-A5C1-35DC06818413}"/>
    <cellStyle name="Měna 2 3 5 2 2 3 3" xfId="31770" xr:uid="{F936C6DC-4CCE-46E9-A76D-064FD678B7B2}"/>
    <cellStyle name="Měna 2 3 5 2 2 4" xfId="9720" xr:uid="{290EC5C6-76D1-4639-95FA-A454F8EAA84F}"/>
    <cellStyle name="Měna 2 3 5 2 2 4 2" xfId="36180" xr:uid="{48E2AAA1-6C77-47E8-AB3E-DDF154D115A3}"/>
    <cellStyle name="Měna 2 3 5 2 2 5" xfId="14130" xr:uid="{704C86E4-4D1B-4BD7-8AAB-98AE15849FF9}"/>
    <cellStyle name="Měna 2 3 5 2 2 5 2" xfId="40590" xr:uid="{F99E5ADF-19CB-4A0D-9E3B-6B5F729BC5EF}"/>
    <cellStyle name="Měna 2 3 5 2 2 6" xfId="18540" xr:uid="{6FC43555-2DF6-4D9F-B10B-3FC7D86DD956}"/>
    <cellStyle name="Měna 2 3 5 2 2 6 2" xfId="45000" xr:uid="{1B4F86E5-B337-499B-B948-1E16750FB4A2}"/>
    <cellStyle name="Měna 2 3 5 2 2 7" xfId="27360" xr:uid="{A6C8619E-B972-4F86-A76B-59D8F2347FFD}"/>
    <cellStyle name="Měna 2 3 5 2 3" xfId="1530" xr:uid="{B5204CFF-180C-41ED-BDC9-B609239CD820}"/>
    <cellStyle name="Měna 2 3 5 2 3 2" xfId="4050" xr:uid="{2EA212D0-0F14-4821-B15E-63A82B158AB6}"/>
    <cellStyle name="Měna 2 3 5 2 3 2 2" xfId="8460" xr:uid="{4A618715-93BC-4486-8960-7BC1A1A9B934}"/>
    <cellStyle name="Měna 2 3 5 2 3 2 2 2" xfId="26100" xr:uid="{CA60E6F9-21AA-41F4-890E-D92336A9DD00}"/>
    <cellStyle name="Měna 2 3 5 2 3 2 2 2 2" xfId="52560" xr:uid="{C1BE3FA9-7D9A-4C30-B1E1-B0D2AA52C874}"/>
    <cellStyle name="Měna 2 3 5 2 3 2 2 3" xfId="34920" xr:uid="{88014DBD-9A57-4BEF-94DB-65A41C27B783}"/>
    <cellStyle name="Měna 2 3 5 2 3 2 3" xfId="12870" xr:uid="{6A4CE17F-9F83-4C9B-922E-E5D2F2658086}"/>
    <cellStyle name="Měna 2 3 5 2 3 2 3 2" xfId="39330" xr:uid="{AA36C66C-53CE-48BB-AB10-51E48C637FD0}"/>
    <cellStyle name="Měna 2 3 5 2 3 2 4" xfId="17280" xr:uid="{11D51C50-A3D0-45DC-B390-49D52CEE2762}"/>
    <cellStyle name="Měna 2 3 5 2 3 2 4 2" xfId="43740" xr:uid="{37517511-1318-4173-9ED1-AFE146327091}"/>
    <cellStyle name="Měna 2 3 5 2 3 2 5" xfId="21690" xr:uid="{4F46FB7E-5238-4811-862F-BD9317662632}"/>
    <cellStyle name="Měna 2 3 5 2 3 2 5 2" xfId="48150" xr:uid="{3900DA7A-B741-402C-9AE8-98F2FA6BD87C}"/>
    <cellStyle name="Měna 2 3 5 2 3 2 6" xfId="30510" xr:uid="{B9122804-15C1-42F0-8C73-6DC97D0A5BCC}"/>
    <cellStyle name="Měna 2 3 5 2 3 3" xfId="5940" xr:uid="{03352E42-3B0B-4903-BBA0-CB0E660D63E9}"/>
    <cellStyle name="Měna 2 3 5 2 3 3 2" xfId="23580" xr:uid="{9ED516C5-71C3-43B0-B8F8-F09B929781CA}"/>
    <cellStyle name="Měna 2 3 5 2 3 3 2 2" xfId="50040" xr:uid="{DBE6FA1C-4984-40E5-A9A4-F986FF674487}"/>
    <cellStyle name="Měna 2 3 5 2 3 3 3" xfId="32400" xr:uid="{AB12BFE1-8329-4EDF-969C-35D373504671}"/>
    <cellStyle name="Měna 2 3 5 2 3 4" xfId="10350" xr:uid="{46F5A640-FF93-49FA-9585-CE9D680C62EF}"/>
    <cellStyle name="Měna 2 3 5 2 3 4 2" xfId="36810" xr:uid="{FCC8E52A-7202-467E-BBB0-48B91B6C3374}"/>
    <cellStyle name="Měna 2 3 5 2 3 5" xfId="14760" xr:uid="{B68F60D1-3EBC-456E-B3C0-C1B1B18A5A45}"/>
    <cellStyle name="Měna 2 3 5 2 3 5 2" xfId="41220" xr:uid="{C180B674-E0BF-41D4-A8DB-47CA209A4E12}"/>
    <cellStyle name="Měna 2 3 5 2 3 6" xfId="19170" xr:uid="{F75BF076-089F-436F-8E00-DA269C82CFA8}"/>
    <cellStyle name="Měna 2 3 5 2 3 6 2" xfId="45630" xr:uid="{C1CE8C91-127D-43C8-A33A-9ED75759E399}"/>
    <cellStyle name="Měna 2 3 5 2 3 7" xfId="27990" xr:uid="{2577CA53-BFEF-4FA1-9B32-BBB2425C4843}"/>
    <cellStyle name="Měna 2 3 5 2 4" xfId="2160" xr:uid="{5F93EB3D-0FC3-46E1-915B-51F41C188C7A}"/>
    <cellStyle name="Měna 2 3 5 2 4 2" xfId="6570" xr:uid="{E9404C4B-DFBD-427A-9DB7-04FE7DB7443E}"/>
    <cellStyle name="Měna 2 3 5 2 4 2 2" xfId="24210" xr:uid="{E5DD8100-0B03-4A20-99E5-AFEC3A21DD60}"/>
    <cellStyle name="Měna 2 3 5 2 4 2 2 2" xfId="50670" xr:uid="{B417244A-4A32-40D7-A6A3-DC71B21D0200}"/>
    <cellStyle name="Měna 2 3 5 2 4 2 3" xfId="33030" xr:uid="{0E23F61A-2E67-4ECF-8697-C36C402C0ADA}"/>
    <cellStyle name="Měna 2 3 5 2 4 3" xfId="10980" xr:uid="{0F3439A5-BF83-4CC9-B39F-A419AA22DDA9}"/>
    <cellStyle name="Měna 2 3 5 2 4 3 2" xfId="37440" xr:uid="{1A00AB04-19BD-459E-9E52-B6A078CE8CAB}"/>
    <cellStyle name="Měna 2 3 5 2 4 4" xfId="15390" xr:uid="{9B896BF5-3E98-447C-936A-102DF32C60A6}"/>
    <cellStyle name="Měna 2 3 5 2 4 4 2" xfId="41850" xr:uid="{C019A5E4-6103-4B6B-A715-7371BD0349C3}"/>
    <cellStyle name="Měna 2 3 5 2 4 5" xfId="19800" xr:uid="{9ECBB272-75B0-4117-8E27-B233D532E1A5}"/>
    <cellStyle name="Měna 2 3 5 2 4 5 2" xfId="46260" xr:uid="{9BAD5274-9ED1-4A2A-A749-4C3CD3F10EF9}"/>
    <cellStyle name="Měna 2 3 5 2 4 6" xfId="28620" xr:uid="{622ECE09-56CD-45AE-AE4E-8F4111FE795E}"/>
    <cellStyle name="Měna 2 3 5 2 5" xfId="2790" xr:uid="{A1C29D43-76B7-40A9-ABD9-F8E4577FF295}"/>
    <cellStyle name="Měna 2 3 5 2 5 2" xfId="7200" xr:uid="{3B382E1F-98CA-4E7C-8605-EEAB4D23C1B7}"/>
    <cellStyle name="Měna 2 3 5 2 5 2 2" xfId="24840" xr:uid="{A1089FB0-80A7-4862-8BC2-A7657111F6C0}"/>
    <cellStyle name="Měna 2 3 5 2 5 2 2 2" xfId="51300" xr:uid="{75323210-0800-421D-BBF0-D0EF61F37D63}"/>
    <cellStyle name="Měna 2 3 5 2 5 2 3" xfId="33660" xr:uid="{E87477B8-FDE1-488F-86B0-48361A82C64C}"/>
    <cellStyle name="Měna 2 3 5 2 5 3" xfId="11610" xr:uid="{7203699F-EB35-4130-9EF4-A10A38D78212}"/>
    <cellStyle name="Měna 2 3 5 2 5 3 2" xfId="38070" xr:uid="{55262317-5D5F-43BA-9376-151A0347D28B}"/>
    <cellStyle name="Měna 2 3 5 2 5 4" xfId="16020" xr:uid="{A145D293-BD60-47F4-8A96-FEE187CD9741}"/>
    <cellStyle name="Měna 2 3 5 2 5 4 2" xfId="42480" xr:uid="{808BC167-FA59-42E1-A3C0-3C674616FC39}"/>
    <cellStyle name="Měna 2 3 5 2 5 5" xfId="20430" xr:uid="{DFB20C54-953B-4532-9E25-6B7E0AB2D346}"/>
    <cellStyle name="Měna 2 3 5 2 5 5 2" xfId="46890" xr:uid="{DD0D5159-B534-4750-8FD9-1AE3305069CD}"/>
    <cellStyle name="Měna 2 3 5 2 5 6" xfId="29250" xr:uid="{8E952B98-03D0-47C7-92EF-DCDB0A0CFC47}"/>
    <cellStyle name="Měna 2 3 5 2 6" xfId="4680" xr:uid="{9F12EB09-8BB9-4AAA-8831-0422617FA53E}"/>
    <cellStyle name="Měna 2 3 5 2 6 2" xfId="22320" xr:uid="{02DEB87D-46F0-407B-A858-17F89186B7FC}"/>
    <cellStyle name="Měna 2 3 5 2 6 2 2" xfId="48780" xr:uid="{8CF62DF4-B577-4518-BD01-8C396C1BCCC8}"/>
    <cellStyle name="Měna 2 3 5 2 6 3" xfId="31140" xr:uid="{15E06ECE-730A-4E24-B460-753B648C850E}"/>
    <cellStyle name="Měna 2 3 5 2 7" xfId="9090" xr:uid="{3719A1AD-D5C2-4C74-8CE7-32417EB69286}"/>
    <cellStyle name="Měna 2 3 5 2 7 2" xfId="35550" xr:uid="{BEF03520-F59B-45F8-8791-7ED5179885BB}"/>
    <cellStyle name="Měna 2 3 5 2 8" xfId="13500" xr:uid="{907EBFBB-E016-4D4E-925B-9326D4ACBDB6}"/>
    <cellStyle name="Měna 2 3 5 2 8 2" xfId="39960" xr:uid="{D66D0028-71D6-4B9C-9175-B8559C869ED6}"/>
    <cellStyle name="Měna 2 3 5 2 9" xfId="17910" xr:uid="{6360BE24-95FE-4A05-8787-37712879CBF4}"/>
    <cellStyle name="Měna 2 3 5 2 9 2" xfId="44370" xr:uid="{555BD47B-FE64-43EE-9026-EFEA7216FCB3}"/>
    <cellStyle name="Měna 2 3 5 3" xfId="480" xr:uid="{8FC8EDFD-187E-4246-BCC3-D0774709AAAE}"/>
    <cellStyle name="Měna 2 3 5 3 10" xfId="26940" xr:uid="{A5F7BAC3-10EF-4609-97A5-6B35047D36B8}"/>
    <cellStyle name="Měna 2 3 5 3 2" xfId="1110" xr:uid="{1765CA2E-8018-4C19-B4A2-920D33D719A8}"/>
    <cellStyle name="Měna 2 3 5 3 2 2" xfId="3630" xr:uid="{29628492-CDCA-4C79-85E6-0DF25BACCD8D}"/>
    <cellStyle name="Měna 2 3 5 3 2 2 2" xfId="8040" xr:uid="{03263B94-FDE5-49E1-9BE7-9336296154C0}"/>
    <cellStyle name="Měna 2 3 5 3 2 2 2 2" xfId="25680" xr:uid="{BC33F29D-E615-4A52-8C13-FA6C9AF7B97F}"/>
    <cellStyle name="Měna 2 3 5 3 2 2 2 2 2" xfId="52140" xr:uid="{0D079524-B4ED-4D77-B001-72320C1F7290}"/>
    <cellStyle name="Měna 2 3 5 3 2 2 2 3" xfId="34500" xr:uid="{3C1DC726-4536-4FDC-BC01-3A68CA268322}"/>
    <cellStyle name="Měna 2 3 5 3 2 2 3" xfId="12450" xr:uid="{9F607E24-9A16-4197-A7DF-E60D0856D617}"/>
    <cellStyle name="Měna 2 3 5 3 2 2 3 2" xfId="38910" xr:uid="{793E0CD3-E1A3-4DE5-980E-23BECAE5A6BA}"/>
    <cellStyle name="Měna 2 3 5 3 2 2 4" xfId="16860" xr:uid="{6B549156-1F99-4051-AF07-11879F9B5970}"/>
    <cellStyle name="Měna 2 3 5 3 2 2 4 2" xfId="43320" xr:uid="{920A3FE6-AED9-417A-AB0E-FAF17FCC595D}"/>
    <cellStyle name="Měna 2 3 5 3 2 2 5" xfId="21270" xr:uid="{C6EEF6C7-2E00-41F3-9FAC-000FE4667159}"/>
    <cellStyle name="Měna 2 3 5 3 2 2 5 2" xfId="47730" xr:uid="{33230F71-D4B5-4FBB-A3C2-5969A4EE69B8}"/>
    <cellStyle name="Měna 2 3 5 3 2 2 6" xfId="30090" xr:uid="{1613FBCC-21CD-4361-85E5-9DC48DA53E7D}"/>
    <cellStyle name="Měna 2 3 5 3 2 3" xfId="5520" xr:uid="{95974F4B-27B3-4F44-A18F-907079541216}"/>
    <cellStyle name="Měna 2 3 5 3 2 3 2" xfId="23160" xr:uid="{8346F47B-07D3-453F-99A9-BA47768C7BB8}"/>
    <cellStyle name="Měna 2 3 5 3 2 3 2 2" xfId="49620" xr:uid="{19584C2A-45A4-401D-BF73-F2EDCF6E38C2}"/>
    <cellStyle name="Měna 2 3 5 3 2 3 3" xfId="31980" xr:uid="{353BC771-6AE8-4FEE-A2AE-D35D661E2FE6}"/>
    <cellStyle name="Měna 2 3 5 3 2 4" xfId="9930" xr:uid="{7FA67821-8CA9-40EC-958B-E79DC93A373C}"/>
    <cellStyle name="Měna 2 3 5 3 2 4 2" xfId="36390" xr:uid="{E2178248-4E47-4284-B9C9-E6958881E781}"/>
    <cellStyle name="Měna 2 3 5 3 2 5" xfId="14340" xr:uid="{1DAEFFBB-80DB-4F6F-B03B-3A1039D2E099}"/>
    <cellStyle name="Měna 2 3 5 3 2 5 2" xfId="40800" xr:uid="{4D5BD58B-3F65-4695-9642-60D7208DC806}"/>
    <cellStyle name="Měna 2 3 5 3 2 6" xfId="18750" xr:uid="{5B5C7679-DE50-4831-9153-CBDAFF1F2AA2}"/>
    <cellStyle name="Měna 2 3 5 3 2 6 2" xfId="45210" xr:uid="{E44A38A9-CA78-4BAF-87C9-312F50860299}"/>
    <cellStyle name="Měna 2 3 5 3 2 7" xfId="27570" xr:uid="{80950372-4263-4DB3-B5B5-E82AABBA2B5F}"/>
    <cellStyle name="Měna 2 3 5 3 3" xfId="1740" xr:uid="{8DD6D9B5-E897-418C-B9CA-1D655B6AFB4F}"/>
    <cellStyle name="Měna 2 3 5 3 3 2" xfId="4260" xr:uid="{40F2513F-AD1D-42BB-A80A-28EF51B0D777}"/>
    <cellStyle name="Měna 2 3 5 3 3 2 2" xfId="8670" xr:uid="{0312EF5F-A95C-4A14-9380-325CE31496BD}"/>
    <cellStyle name="Měna 2 3 5 3 3 2 2 2" xfId="26310" xr:uid="{3EE14446-6E4A-446B-84FE-D7C1CE59D7D9}"/>
    <cellStyle name="Měna 2 3 5 3 3 2 2 2 2" xfId="52770" xr:uid="{332AF203-E235-4691-9648-84352590BBD2}"/>
    <cellStyle name="Měna 2 3 5 3 3 2 2 3" xfId="35130" xr:uid="{8223BB8A-9C3C-4773-983A-C3E087A0BDB6}"/>
    <cellStyle name="Měna 2 3 5 3 3 2 3" xfId="13080" xr:uid="{E1415B18-B2D1-4EF7-ACB1-AAB29B9842B5}"/>
    <cellStyle name="Měna 2 3 5 3 3 2 3 2" xfId="39540" xr:uid="{0852A107-2AAD-4A02-B39E-EF296A8FD004}"/>
    <cellStyle name="Měna 2 3 5 3 3 2 4" xfId="17490" xr:uid="{5BED3925-A40C-4AD0-A67E-292663586D22}"/>
    <cellStyle name="Měna 2 3 5 3 3 2 4 2" xfId="43950" xr:uid="{330A0C9D-0264-48AF-908C-6765A2BCE842}"/>
    <cellStyle name="Měna 2 3 5 3 3 2 5" xfId="21900" xr:uid="{1B66263A-4EBD-4276-ACC4-14E53C624BAC}"/>
    <cellStyle name="Měna 2 3 5 3 3 2 5 2" xfId="48360" xr:uid="{E1C3C849-87ED-41C4-9432-BF26CEF7270A}"/>
    <cellStyle name="Měna 2 3 5 3 3 2 6" xfId="30720" xr:uid="{E98094AB-D62E-48F5-8A35-ACFD998BECC6}"/>
    <cellStyle name="Měna 2 3 5 3 3 3" xfId="6150" xr:uid="{CEDF06E2-E567-4720-BFC4-75350B6C454B}"/>
    <cellStyle name="Měna 2 3 5 3 3 3 2" xfId="23790" xr:uid="{9E8A8A59-5751-44E3-8E89-E9D1C60E3F87}"/>
    <cellStyle name="Měna 2 3 5 3 3 3 2 2" xfId="50250" xr:uid="{DFBEA09B-6A0E-4964-8DA3-C31FF53E9C62}"/>
    <cellStyle name="Měna 2 3 5 3 3 3 3" xfId="32610" xr:uid="{032D1880-2432-45A5-8FF2-0FF133653A12}"/>
    <cellStyle name="Měna 2 3 5 3 3 4" xfId="10560" xr:uid="{807BBB06-3658-471C-A50B-2906D51CC6C0}"/>
    <cellStyle name="Měna 2 3 5 3 3 4 2" xfId="37020" xr:uid="{8A529C6F-855C-479F-950F-254AE39F157C}"/>
    <cellStyle name="Měna 2 3 5 3 3 5" xfId="14970" xr:uid="{DB1921F8-3706-4006-8080-A8FFC691B301}"/>
    <cellStyle name="Měna 2 3 5 3 3 5 2" xfId="41430" xr:uid="{446E092F-2618-49B3-9C5C-81AA2638ED85}"/>
    <cellStyle name="Měna 2 3 5 3 3 6" xfId="19380" xr:uid="{9A6DF3DD-3478-4B70-B082-06A04D1A1F21}"/>
    <cellStyle name="Měna 2 3 5 3 3 6 2" xfId="45840" xr:uid="{85E0AED5-9FC9-4B65-AADA-AE44EDAA5267}"/>
    <cellStyle name="Měna 2 3 5 3 3 7" xfId="28200" xr:uid="{7D1F379A-24F7-45EA-881A-F3088BF30695}"/>
    <cellStyle name="Měna 2 3 5 3 4" xfId="2370" xr:uid="{872BE047-5158-4947-BCA2-B901FBF512AE}"/>
    <cellStyle name="Měna 2 3 5 3 4 2" xfId="6780" xr:uid="{1C4EF5AF-D029-4F73-9B7F-885157886A0D}"/>
    <cellStyle name="Měna 2 3 5 3 4 2 2" xfId="24420" xr:uid="{9740264C-E28C-460A-B05A-9726E4082588}"/>
    <cellStyle name="Měna 2 3 5 3 4 2 2 2" xfId="50880" xr:uid="{379EAD03-3000-4662-B40A-32C81DE9EE37}"/>
    <cellStyle name="Měna 2 3 5 3 4 2 3" xfId="33240" xr:uid="{0E89F388-1DE3-4A15-AEED-303DDC3CC43F}"/>
    <cellStyle name="Měna 2 3 5 3 4 3" xfId="11190" xr:uid="{C9D85EE4-A320-4D17-85A1-21354E2E788A}"/>
    <cellStyle name="Měna 2 3 5 3 4 3 2" xfId="37650" xr:uid="{5B320D94-6CE8-4E95-92F4-22DDE97242B6}"/>
    <cellStyle name="Měna 2 3 5 3 4 4" xfId="15600" xr:uid="{0CFBBB03-9426-49B5-8BE8-669AFC821408}"/>
    <cellStyle name="Měna 2 3 5 3 4 4 2" xfId="42060" xr:uid="{BA7916B0-2341-43DA-80D5-BB38CD63141F}"/>
    <cellStyle name="Měna 2 3 5 3 4 5" xfId="20010" xr:uid="{67068865-632D-4E99-B2B1-510ED0A6E85D}"/>
    <cellStyle name="Měna 2 3 5 3 4 5 2" xfId="46470" xr:uid="{EEB6BA1D-124E-4FE8-B2E6-870994939ADA}"/>
    <cellStyle name="Měna 2 3 5 3 4 6" xfId="28830" xr:uid="{79B65345-2D4A-4B57-83FB-A76C0D2F041B}"/>
    <cellStyle name="Měna 2 3 5 3 5" xfId="3000" xr:uid="{7AA9BEC2-F21B-4064-999C-103A76B5DF39}"/>
    <cellStyle name="Měna 2 3 5 3 5 2" xfId="7410" xr:uid="{33310093-B6A7-489B-B57E-B9B70A74A204}"/>
    <cellStyle name="Měna 2 3 5 3 5 2 2" xfId="25050" xr:uid="{972DB7D8-2A99-452F-A80F-469DEA8B4FDE}"/>
    <cellStyle name="Měna 2 3 5 3 5 2 2 2" xfId="51510" xr:uid="{F7520912-403E-4817-9557-4E5BCC64FBEA}"/>
    <cellStyle name="Měna 2 3 5 3 5 2 3" xfId="33870" xr:uid="{69A2DAA0-AFFD-4388-824C-38C1C7B170B1}"/>
    <cellStyle name="Měna 2 3 5 3 5 3" xfId="11820" xr:uid="{E46C3D33-A912-414A-AD7C-F974B8DAFAEE}"/>
    <cellStyle name="Měna 2 3 5 3 5 3 2" xfId="38280" xr:uid="{2220E429-19A7-4460-809D-F61318323DFB}"/>
    <cellStyle name="Měna 2 3 5 3 5 4" xfId="16230" xr:uid="{3F960261-A7A7-4BAD-96DD-4050B3D4E0C5}"/>
    <cellStyle name="Měna 2 3 5 3 5 4 2" xfId="42690" xr:uid="{96D5D127-4C23-446A-8FDF-C4D7D18A2937}"/>
    <cellStyle name="Měna 2 3 5 3 5 5" xfId="20640" xr:uid="{1C5F6E1D-9024-43EA-B205-B9543BFD87BE}"/>
    <cellStyle name="Měna 2 3 5 3 5 5 2" xfId="47100" xr:uid="{25188144-8B7E-406D-93A0-232611524F4E}"/>
    <cellStyle name="Měna 2 3 5 3 5 6" xfId="29460" xr:uid="{F901B523-588D-49C7-872B-BE929AFC14E0}"/>
    <cellStyle name="Měna 2 3 5 3 6" xfId="4890" xr:uid="{4ADB80BB-07D2-482C-8EF0-19892BF62566}"/>
    <cellStyle name="Měna 2 3 5 3 6 2" xfId="22530" xr:uid="{E94CC042-F7D6-4C2E-8215-315EC997EF26}"/>
    <cellStyle name="Měna 2 3 5 3 6 2 2" xfId="48990" xr:uid="{A214D939-E918-414F-AA2E-3740B48E5EFB}"/>
    <cellStyle name="Měna 2 3 5 3 6 3" xfId="31350" xr:uid="{D6FA34D4-242F-4400-8028-CC099DC64F55}"/>
    <cellStyle name="Měna 2 3 5 3 7" xfId="9300" xr:uid="{196A0CCB-5DEC-48E5-AF69-EDFB613290DB}"/>
    <cellStyle name="Měna 2 3 5 3 7 2" xfId="35760" xr:uid="{6FF2848C-0F52-463C-81D3-26DBDBF44E27}"/>
    <cellStyle name="Měna 2 3 5 3 8" xfId="13710" xr:uid="{3C0FF566-739F-4326-96D0-6944E405FE2E}"/>
    <cellStyle name="Měna 2 3 5 3 8 2" xfId="40170" xr:uid="{3B421A3C-4410-4D27-9D3F-3816CC2A8E11}"/>
    <cellStyle name="Měna 2 3 5 3 9" xfId="18120" xr:uid="{BDD90B64-FDC7-4851-A081-C73FDA0855A8}"/>
    <cellStyle name="Měna 2 3 5 3 9 2" xfId="44580" xr:uid="{8C003844-EA38-4D65-9D1E-2BEC58D83153}"/>
    <cellStyle name="Měna 2 3 5 4" xfId="690" xr:uid="{4FDC548C-EF84-406A-9BD2-2BE31DF3F771}"/>
    <cellStyle name="Měna 2 3 5 4 2" xfId="3210" xr:uid="{9D221312-C10A-4F9C-BBEA-867B2EDA5018}"/>
    <cellStyle name="Měna 2 3 5 4 2 2" xfId="7620" xr:uid="{6964F03B-A320-41A6-804B-34D3B0194B41}"/>
    <cellStyle name="Měna 2 3 5 4 2 2 2" xfId="25260" xr:uid="{FDAE3DA7-270C-4895-8AF7-A783018A691B}"/>
    <cellStyle name="Měna 2 3 5 4 2 2 2 2" xfId="51720" xr:uid="{3AC1F800-D4E3-4D76-8BDA-3E387FDA42E1}"/>
    <cellStyle name="Měna 2 3 5 4 2 2 3" xfId="34080" xr:uid="{90DF08CA-6545-425C-A80B-5F74280EC065}"/>
    <cellStyle name="Měna 2 3 5 4 2 3" xfId="12030" xr:uid="{3C807616-CF8E-4B33-AFC2-D95165BEA39F}"/>
    <cellStyle name="Měna 2 3 5 4 2 3 2" xfId="38490" xr:uid="{633F77DE-1116-4B95-9685-31C192997C7D}"/>
    <cellStyle name="Měna 2 3 5 4 2 4" xfId="16440" xr:uid="{3DCD859C-64FB-43DC-8DA5-D30C5F2BFF51}"/>
    <cellStyle name="Měna 2 3 5 4 2 4 2" xfId="42900" xr:uid="{885C8CD5-0A2E-42E4-BA20-CA997A1BDDAD}"/>
    <cellStyle name="Měna 2 3 5 4 2 5" xfId="20850" xr:uid="{FD32FAC3-DEBE-4337-A627-ECC5A0959AE6}"/>
    <cellStyle name="Měna 2 3 5 4 2 5 2" xfId="47310" xr:uid="{ACAF180A-3488-4BAC-983F-6D5F7126C288}"/>
    <cellStyle name="Měna 2 3 5 4 2 6" xfId="29670" xr:uid="{26724BE7-2C00-4AD1-B1D5-2DB720393008}"/>
    <cellStyle name="Měna 2 3 5 4 3" xfId="5100" xr:uid="{583280F4-A142-45B7-B593-456C3F59A686}"/>
    <cellStyle name="Měna 2 3 5 4 3 2" xfId="22740" xr:uid="{7273273D-C94F-4F3D-B3ED-11D704AF51CA}"/>
    <cellStyle name="Měna 2 3 5 4 3 2 2" xfId="49200" xr:uid="{76A3E845-777C-48AA-BC42-64821D6DF3D2}"/>
    <cellStyle name="Měna 2 3 5 4 3 3" xfId="31560" xr:uid="{5A7AC1D1-0ACD-4249-BEF0-CC0861648D35}"/>
    <cellStyle name="Měna 2 3 5 4 4" xfId="9510" xr:uid="{D5684F00-359C-47AC-B76D-A894330EA7DB}"/>
    <cellStyle name="Měna 2 3 5 4 4 2" xfId="35970" xr:uid="{C77F2823-111D-43E6-99CF-2EB554B36505}"/>
    <cellStyle name="Měna 2 3 5 4 5" xfId="13920" xr:uid="{0C9DA28E-E50E-458B-8465-3686F109A6F9}"/>
    <cellStyle name="Měna 2 3 5 4 5 2" xfId="40380" xr:uid="{4BE7B503-58AA-4166-BA77-5BB5665298FB}"/>
    <cellStyle name="Měna 2 3 5 4 6" xfId="18330" xr:uid="{62EF191E-5E54-441F-B005-DC4910DF62E9}"/>
    <cellStyle name="Měna 2 3 5 4 6 2" xfId="44790" xr:uid="{3951D6EB-4193-494C-AB85-97C667BCF489}"/>
    <cellStyle name="Měna 2 3 5 4 7" xfId="27150" xr:uid="{C2559F71-65A1-47E9-8619-10FCF35AA133}"/>
    <cellStyle name="Měna 2 3 5 5" xfId="1320" xr:uid="{DEC31FD7-7028-4F02-B04D-05E9B4EC50B7}"/>
    <cellStyle name="Měna 2 3 5 5 2" xfId="3840" xr:uid="{8CD0663D-0C7D-4B8E-A66C-6A6D31F5BBBD}"/>
    <cellStyle name="Měna 2 3 5 5 2 2" xfId="8250" xr:uid="{DD7001F8-6827-426B-9AFA-5BB5C9978E95}"/>
    <cellStyle name="Měna 2 3 5 5 2 2 2" xfId="25890" xr:uid="{163D9278-538E-4EB5-AFBA-200CDA4A7CDC}"/>
    <cellStyle name="Měna 2 3 5 5 2 2 2 2" xfId="52350" xr:uid="{DC7126A1-36CD-45CA-B481-880A66320F6D}"/>
    <cellStyle name="Měna 2 3 5 5 2 2 3" xfId="34710" xr:uid="{DEE96CBE-FFCF-4E9C-86B8-2A56C1413DDC}"/>
    <cellStyle name="Měna 2 3 5 5 2 3" xfId="12660" xr:uid="{ACA14B11-885F-465B-8013-9A3344339DD4}"/>
    <cellStyle name="Měna 2 3 5 5 2 3 2" xfId="39120" xr:uid="{39B9DC8C-8179-4A03-AEF5-A58C4E255220}"/>
    <cellStyle name="Měna 2 3 5 5 2 4" xfId="17070" xr:uid="{EF82E313-A19D-4D7D-825A-00FE0B1866E9}"/>
    <cellStyle name="Měna 2 3 5 5 2 4 2" xfId="43530" xr:uid="{BEA046E7-DB2D-43E4-B5A2-A596659B976D}"/>
    <cellStyle name="Měna 2 3 5 5 2 5" xfId="21480" xr:uid="{36066EA8-A474-4378-A52D-C1B2EECA04E0}"/>
    <cellStyle name="Měna 2 3 5 5 2 5 2" xfId="47940" xr:uid="{B4359E6C-A0A9-45D4-831A-7487B6A71B4A}"/>
    <cellStyle name="Měna 2 3 5 5 2 6" xfId="30300" xr:uid="{0AD3DBB1-7B12-4ACB-BCA1-D613A01DEA74}"/>
    <cellStyle name="Měna 2 3 5 5 3" xfId="5730" xr:uid="{132ED06E-07FE-4BC5-B663-1C4E85B16841}"/>
    <cellStyle name="Měna 2 3 5 5 3 2" xfId="23370" xr:uid="{8F58247A-969C-405D-A366-28B5E02E80F8}"/>
    <cellStyle name="Měna 2 3 5 5 3 2 2" xfId="49830" xr:uid="{962FD2A6-61B1-4605-89D8-2D323A140C20}"/>
    <cellStyle name="Měna 2 3 5 5 3 3" xfId="32190" xr:uid="{6F6572D7-6E66-42DB-AF8B-470BAEE2DDDA}"/>
    <cellStyle name="Měna 2 3 5 5 4" xfId="10140" xr:uid="{5C624E9A-7108-402B-9D68-D831F7F9BEB1}"/>
    <cellStyle name="Měna 2 3 5 5 4 2" xfId="36600" xr:uid="{EA774812-E7C6-4CCF-AC00-ADAD679A4C66}"/>
    <cellStyle name="Měna 2 3 5 5 5" xfId="14550" xr:uid="{97DCD030-71F6-4CE8-B603-ED9E432EEC92}"/>
    <cellStyle name="Měna 2 3 5 5 5 2" xfId="41010" xr:uid="{AC3C84E2-A6B5-4AD0-977C-DCDFA6009769}"/>
    <cellStyle name="Měna 2 3 5 5 6" xfId="18960" xr:uid="{52114953-B27A-47B0-8DC2-198FA5835732}"/>
    <cellStyle name="Měna 2 3 5 5 6 2" xfId="45420" xr:uid="{33B5E1D9-D88D-4A7C-A4E7-D643A996427B}"/>
    <cellStyle name="Měna 2 3 5 5 7" xfId="27780" xr:uid="{3688718E-23C3-480B-B2A1-28C69595C068}"/>
    <cellStyle name="Měna 2 3 5 6" xfId="1950" xr:uid="{25015C57-8C8D-47F6-8D8C-4FED8952DD13}"/>
    <cellStyle name="Měna 2 3 5 6 2" xfId="6360" xr:uid="{9C05B630-EEFE-4E4F-8E4C-FE0D9996DCB3}"/>
    <cellStyle name="Měna 2 3 5 6 2 2" xfId="24000" xr:uid="{E5AF9E05-5A2D-4D83-B3FA-FA4D62D9C89B}"/>
    <cellStyle name="Měna 2 3 5 6 2 2 2" xfId="50460" xr:uid="{E76CE951-D89D-41E0-8264-E40BE95B70A9}"/>
    <cellStyle name="Měna 2 3 5 6 2 3" xfId="32820" xr:uid="{BE50D8BA-9254-493A-9D32-99EC1A69D400}"/>
    <cellStyle name="Měna 2 3 5 6 3" xfId="10770" xr:uid="{0097E1EC-8F87-4C77-8685-A574213D6310}"/>
    <cellStyle name="Měna 2 3 5 6 3 2" xfId="37230" xr:uid="{13983446-6700-4E49-B08E-A426D723C31F}"/>
    <cellStyle name="Měna 2 3 5 6 4" xfId="15180" xr:uid="{EB758DBC-9170-4CD1-AAB9-7DF5F0E0947C}"/>
    <cellStyle name="Měna 2 3 5 6 4 2" xfId="41640" xr:uid="{583F7918-90DF-4169-B380-3EFFA458D80D}"/>
    <cellStyle name="Měna 2 3 5 6 5" xfId="19590" xr:uid="{90D756EC-A368-4735-AB60-7CC99D620570}"/>
    <cellStyle name="Měna 2 3 5 6 5 2" xfId="46050" xr:uid="{C8C6F5AF-5698-49DE-8DB3-27745170D421}"/>
    <cellStyle name="Měna 2 3 5 6 6" xfId="28410" xr:uid="{EFA7C7DE-A59F-4B67-93EC-DCBAA440A846}"/>
    <cellStyle name="Měna 2 3 5 7" xfId="2580" xr:uid="{647C4A6B-88C5-4500-A548-A1B95049A45B}"/>
    <cellStyle name="Měna 2 3 5 7 2" xfId="6990" xr:uid="{F5A04D29-B9A5-4393-8968-530CE78C1B5B}"/>
    <cellStyle name="Měna 2 3 5 7 2 2" xfId="24630" xr:uid="{1AD94702-8919-475F-93C0-17B0DB56713B}"/>
    <cellStyle name="Měna 2 3 5 7 2 2 2" xfId="51090" xr:uid="{E9CA8575-01C5-43DC-97B5-DB24DD38FF2D}"/>
    <cellStyle name="Měna 2 3 5 7 2 3" xfId="33450" xr:uid="{369269C7-4375-4EE0-A34C-083D798451AA}"/>
    <cellStyle name="Měna 2 3 5 7 3" xfId="11400" xr:uid="{73FF27D3-6216-4C7C-A199-8BA45ABD9DD8}"/>
    <cellStyle name="Měna 2 3 5 7 3 2" xfId="37860" xr:uid="{5D2388EB-B5C8-4EFD-8521-84F6673D7A70}"/>
    <cellStyle name="Měna 2 3 5 7 4" xfId="15810" xr:uid="{8E39B621-541A-425A-8352-BBDA95A846DF}"/>
    <cellStyle name="Měna 2 3 5 7 4 2" xfId="42270" xr:uid="{168ED7F0-1E4F-4C80-9340-FC03F8C75B08}"/>
    <cellStyle name="Měna 2 3 5 7 5" xfId="20220" xr:uid="{C2793004-A696-41D9-82CE-93790AEBCAC4}"/>
    <cellStyle name="Měna 2 3 5 7 5 2" xfId="46680" xr:uid="{103B5BDF-A3F4-490E-813F-D8EF9565CABB}"/>
    <cellStyle name="Měna 2 3 5 7 6" xfId="29040" xr:uid="{1F69474D-D194-4D66-8AD6-E4D23B672B14}"/>
    <cellStyle name="Měna 2 3 5 8" xfId="4470" xr:uid="{7FB11D16-CFFC-41ED-80C2-11FE0085F86C}"/>
    <cellStyle name="Měna 2 3 5 8 2" xfId="22110" xr:uid="{1FB8C244-22CA-44C1-9EA8-50CED83A6468}"/>
    <cellStyle name="Měna 2 3 5 8 2 2" xfId="48570" xr:uid="{A7DB0213-456A-4481-B3B5-EA0150C1CFBE}"/>
    <cellStyle name="Měna 2 3 5 8 3" xfId="30930" xr:uid="{B1A4C8CF-53B5-4246-9ED1-62261693A9FE}"/>
    <cellStyle name="Měna 2 3 5 9" xfId="8880" xr:uid="{B22592AE-B80C-4A01-9B1B-0FF9DD6F80DA}"/>
    <cellStyle name="Měna 2 3 5 9 2" xfId="35340" xr:uid="{9A6DF01D-7A73-42E6-8A25-21C7D725D500}"/>
    <cellStyle name="Měna 2 3 6" xfId="101" xr:uid="{5ECE406B-3B51-49E0-A2DF-827C80F7BA2C}"/>
    <cellStyle name="Měna 2 3 6 10" xfId="13332" xr:uid="{29F2C932-5072-4717-A9A1-787EEE0BBC89}"/>
    <cellStyle name="Měna 2 3 6 10 2" xfId="39792" xr:uid="{F279E3AD-9E85-4673-B8C2-30C497211C93}"/>
    <cellStyle name="Měna 2 3 6 11" xfId="17742" xr:uid="{248AE831-F744-4E3C-BFC8-EC2A85830678}"/>
    <cellStyle name="Měna 2 3 6 11 2" xfId="44202" xr:uid="{EDA66E52-253D-4C48-92B2-9628CA894AF9}"/>
    <cellStyle name="Měna 2 3 6 12" xfId="26562" xr:uid="{65EF8538-DABC-4A0C-926E-7CB1FBAAB72F}"/>
    <cellStyle name="Měna 2 3 6 2" xfId="312" xr:uid="{7C470B0B-26D6-45D4-B78D-A85BFD27CA8E}"/>
    <cellStyle name="Měna 2 3 6 2 10" xfId="26772" xr:uid="{E64FC09F-6FE0-47FE-A5E7-C539B89E148C}"/>
    <cellStyle name="Měna 2 3 6 2 2" xfId="942" xr:uid="{BFD9FECA-8C30-41D3-86F4-CCB0B6812A8D}"/>
    <cellStyle name="Měna 2 3 6 2 2 2" xfId="3462" xr:uid="{3C3DA8CB-362C-4FF0-9DBE-9DF6073536E3}"/>
    <cellStyle name="Měna 2 3 6 2 2 2 2" xfId="7872" xr:uid="{9326965E-696C-440B-9EE4-DA23AB30B834}"/>
    <cellStyle name="Měna 2 3 6 2 2 2 2 2" xfId="25512" xr:uid="{920BC19C-E0A6-4CE1-AD00-F3D9D0BE07DA}"/>
    <cellStyle name="Měna 2 3 6 2 2 2 2 2 2" xfId="51972" xr:uid="{8FBF9B46-CAE0-443A-90D1-2A6B8C589268}"/>
    <cellStyle name="Měna 2 3 6 2 2 2 2 3" xfId="34332" xr:uid="{EE0D3D42-ECEC-4E91-9074-9CCFDA5313E0}"/>
    <cellStyle name="Měna 2 3 6 2 2 2 3" xfId="12282" xr:uid="{77A530D9-9D2D-4C5C-BD1F-1825CACDFCC7}"/>
    <cellStyle name="Měna 2 3 6 2 2 2 3 2" xfId="38742" xr:uid="{78BF11E5-5FF0-49D6-A901-92847F9C9D51}"/>
    <cellStyle name="Měna 2 3 6 2 2 2 4" xfId="16692" xr:uid="{5FEFE530-641D-4070-8563-58CA3D1EEFEE}"/>
    <cellStyle name="Měna 2 3 6 2 2 2 4 2" xfId="43152" xr:uid="{8D4F5FD4-BD28-4A3D-93F8-7F548C9B2ECD}"/>
    <cellStyle name="Měna 2 3 6 2 2 2 5" xfId="21102" xr:uid="{E4ECFC59-A5BA-4A46-A557-6BA975535EF2}"/>
    <cellStyle name="Měna 2 3 6 2 2 2 5 2" xfId="47562" xr:uid="{1B7CF99A-8EF7-4ABA-A86C-468CF5304DF2}"/>
    <cellStyle name="Měna 2 3 6 2 2 2 6" xfId="29922" xr:uid="{E56CD629-042A-45ED-9040-9C6589A6E4AC}"/>
    <cellStyle name="Měna 2 3 6 2 2 3" xfId="5352" xr:uid="{9A867174-7097-42A7-87D6-4BD11A37719E}"/>
    <cellStyle name="Měna 2 3 6 2 2 3 2" xfId="22992" xr:uid="{AD203162-87CF-4363-ADE1-2F166C86CBB9}"/>
    <cellStyle name="Měna 2 3 6 2 2 3 2 2" xfId="49452" xr:uid="{EC4550DD-F6E6-4898-9D3B-D60F731212D2}"/>
    <cellStyle name="Měna 2 3 6 2 2 3 3" xfId="31812" xr:uid="{19C7BEA5-F209-4DD7-B2F9-A2A90F7D8508}"/>
    <cellStyle name="Měna 2 3 6 2 2 4" xfId="9762" xr:uid="{860B9BFB-9312-449D-9A1A-49C5CEA0E8E7}"/>
    <cellStyle name="Měna 2 3 6 2 2 4 2" xfId="36222" xr:uid="{F0C3F09E-B8F8-425D-B4B7-828D88B6593A}"/>
    <cellStyle name="Měna 2 3 6 2 2 5" xfId="14172" xr:uid="{044BDF00-48C4-41E8-A90C-9201AD87B744}"/>
    <cellStyle name="Měna 2 3 6 2 2 5 2" xfId="40632" xr:uid="{87F70EFE-2590-452F-B5E5-E4DE103D0763}"/>
    <cellStyle name="Měna 2 3 6 2 2 6" xfId="18582" xr:uid="{68B5E12C-B99D-4ED2-A314-C2694B939666}"/>
    <cellStyle name="Měna 2 3 6 2 2 6 2" xfId="45042" xr:uid="{8CBCB650-ADFD-42B4-8965-E01505929D49}"/>
    <cellStyle name="Měna 2 3 6 2 2 7" xfId="27402" xr:uid="{4BAB5910-61E3-4E64-95C3-06D302E5C63F}"/>
    <cellStyle name="Měna 2 3 6 2 3" xfId="1572" xr:uid="{28B4D2F4-D568-4E39-B4F1-F6B9C0142C86}"/>
    <cellStyle name="Měna 2 3 6 2 3 2" xfId="4092" xr:uid="{934C1FBA-0017-41DB-A561-F6C9E6391E77}"/>
    <cellStyle name="Měna 2 3 6 2 3 2 2" xfId="8502" xr:uid="{5B65B45A-0ACB-4D7B-81C0-C8520B929786}"/>
    <cellStyle name="Měna 2 3 6 2 3 2 2 2" xfId="26142" xr:uid="{9FCE6A43-8C81-4F4C-B131-382BE7E512D0}"/>
    <cellStyle name="Měna 2 3 6 2 3 2 2 2 2" xfId="52602" xr:uid="{90CA92F6-AB03-4AE2-80C4-BB316109168C}"/>
    <cellStyle name="Měna 2 3 6 2 3 2 2 3" xfId="34962" xr:uid="{4819D391-5208-4509-87DA-AA573A9E7C43}"/>
    <cellStyle name="Měna 2 3 6 2 3 2 3" xfId="12912" xr:uid="{22642E78-7F5B-4B70-9C56-ACCAE73CEF14}"/>
    <cellStyle name="Měna 2 3 6 2 3 2 3 2" xfId="39372" xr:uid="{EC12435D-17B7-4B43-AA26-014451EBD2D8}"/>
    <cellStyle name="Měna 2 3 6 2 3 2 4" xfId="17322" xr:uid="{17B496E8-4205-41E6-87DC-907A7CCF34B8}"/>
    <cellStyle name="Měna 2 3 6 2 3 2 4 2" xfId="43782" xr:uid="{A7D5E207-E1DE-448D-ACFD-5F16F3B641A1}"/>
    <cellStyle name="Měna 2 3 6 2 3 2 5" xfId="21732" xr:uid="{A3444547-8F57-45F9-9CAC-5F39BDD3A74C}"/>
    <cellStyle name="Měna 2 3 6 2 3 2 5 2" xfId="48192" xr:uid="{9F2D7066-CEEF-4634-A02F-401969CD6408}"/>
    <cellStyle name="Měna 2 3 6 2 3 2 6" xfId="30552" xr:uid="{A313B0CB-0CB5-4655-B8CB-095AE3FA39B5}"/>
    <cellStyle name="Měna 2 3 6 2 3 3" xfId="5982" xr:uid="{F7B1B13F-FF62-4B00-AC07-81A70A0D0515}"/>
    <cellStyle name="Měna 2 3 6 2 3 3 2" xfId="23622" xr:uid="{B23F455B-9442-4613-B7F3-E8C4DDBBE459}"/>
    <cellStyle name="Měna 2 3 6 2 3 3 2 2" xfId="50082" xr:uid="{20137614-B848-41F7-8E20-34E01740E395}"/>
    <cellStyle name="Měna 2 3 6 2 3 3 3" xfId="32442" xr:uid="{5466824F-51A4-41E0-891C-71FBF357A9BF}"/>
    <cellStyle name="Měna 2 3 6 2 3 4" xfId="10392" xr:uid="{6C36E758-7E6B-490A-8CDE-AB7895D0D3BE}"/>
    <cellStyle name="Měna 2 3 6 2 3 4 2" xfId="36852" xr:uid="{5FF3931D-B84E-4304-B733-7EE09B9A32B9}"/>
    <cellStyle name="Měna 2 3 6 2 3 5" xfId="14802" xr:uid="{7A46D8C0-CE64-4596-89D7-F7F6A25D68AE}"/>
    <cellStyle name="Měna 2 3 6 2 3 5 2" xfId="41262" xr:uid="{4B4D9493-6D58-428A-B166-6DFA89E58A3D}"/>
    <cellStyle name="Měna 2 3 6 2 3 6" xfId="19212" xr:uid="{272DC79C-98B2-4E65-ADAE-B40D5CFC1DCE}"/>
    <cellStyle name="Měna 2 3 6 2 3 6 2" xfId="45672" xr:uid="{4C6FED49-2C46-4295-A0D3-FB41FD87086A}"/>
    <cellStyle name="Měna 2 3 6 2 3 7" xfId="28032" xr:uid="{4AA45C00-13C1-4250-80EB-0FFD57DB93BB}"/>
    <cellStyle name="Měna 2 3 6 2 4" xfId="2202" xr:uid="{BF0AE343-D3AC-4A1D-B2B0-9D4D951E6D6A}"/>
    <cellStyle name="Měna 2 3 6 2 4 2" xfId="6612" xr:uid="{B19ED360-66DE-4851-A1C2-40986E094785}"/>
    <cellStyle name="Měna 2 3 6 2 4 2 2" xfId="24252" xr:uid="{A2DAE05F-B85B-4EFE-8CC9-C057F218F73A}"/>
    <cellStyle name="Měna 2 3 6 2 4 2 2 2" xfId="50712" xr:uid="{7CEDA060-6CB1-43A3-9878-DDF3AD14AD3A}"/>
    <cellStyle name="Měna 2 3 6 2 4 2 3" xfId="33072" xr:uid="{DCDDBCE6-CD4E-49F4-A19F-36931B060609}"/>
    <cellStyle name="Měna 2 3 6 2 4 3" xfId="11022" xr:uid="{D917319C-1E0E-4084-9943-CE63380BF3E7}"/>
    <cellStyle name="Měna 2 3 6 2 4 3 2" xfId="37482" xr:uid="{D287E205-F8D0-4C0A-A4DF-01FCD76FED5B}"/>
    <cellStyle name="Měna 2 3 6 2 4 4" xfId="15432" xr:uid="{58AE1AEF-2276-49BC-8B78-3E61AF8979C5}"/>
    <cellStyle name="Měna 2 3 6 2 4 4 2" xfId="41892" xr:uid="{A8C59B8A-25A1-4943-9533-1332691C23FA}"/>
    <cellStyle name="Měna 2 3 6 2 4 5" xfId="19842" xr:uid="{15C0E7F5-9EE6-4186-A68D-913C0D035026}"/>
    <cellStyle name="Měna 2 3 6 2 4 5 2" xfId="46302" xr:uid="{1DF85563-1FFA-4A0D-82B8-7AD0AD6ABFBB}"/>
    <cellStyle name="Měna 2 3 6 2 4 6" xfId="28662" xr:uid="{9B84B9D2-CADC-43EC-A8D6-9C6E38F3098E}"/>
    <cellStyle name="Měna 2 3 6 2 5" xfId="2832" xr:uid="{76DF6C8A-C994-40B3-BB32-34303FA69F2E}"/>
    <cellStyle name="Měna 2 3 6 2 5 2" xfId="7242" xr:uid="{90CEBF29-9AE0-40D0-BF0E-FF4EB653047E}"/>
    <cellStyle name="Měna 2 3 6 2 5 2 2" xfId="24882" xr:uid="{45F50B19-F161-48BC-BCBF-885295E18838}"/>
    <cellStyle name="Měna 2 3 6 2 5 2 2 2" xfId="51342" xr:uid="{36CE5C35-CBF6-425E-96E4-25F022BDD8F3}"/>
    <cellStyle name="Měna 2 3 6 2 5 2 3" xfId="33702" xr:uid="{615B8AD1-5454-478F-8268-C88C9D01A2A9}"/>
    <cellStyle name="Měna 2 3 6 2 5 3" xfId="11652" xr:uid="{FF9FF1AB-4DDA-42B6-87CB-C7BEE2037F86}"/>
    <cellStyle name="Měna 2 3 6 2 5 3 2" xfId="38112" xr:uid="{9C6FB3C7-B689-4103-B85E-74B68A03AE62}"/>
    <cellStyle name="Měna 2 3 6 2 5 4" xfId="16062" xr:uid="{AF00CD49-2CA8-484F-A1B3-615F595586F9}"/>
    <cellStyle name="Měna 2 3 6 2 5 4 2" xfId="42522" xr:uid="{4053F071-8296-4A84-BFAF-AB9663DAA1EC}"/>
    <cellStyle name="Měna 2 3 6 2 5 5" xfId="20472" xr:uid="{25351EE4-DDF0-4FC3-BAB9-8B1B0BF6997D}"/>
    <cellStyle name="Měna 2 3 6 2 5 5 2" xfId="46932" xr:uid="{9ABAABD4-9A05-4A16-8329-14AEECADEE0A}"/>
    <cellStyle name="Měna 2 3 6 2 5 6" xfId="29292" xr:uid="{2C2D65F1-3C51-46C5-8B3E-C8124990CBF8}"/>
    <cellStyle name="Měna 2 3 6 2 6" xfId="4722" xr:uid="{12D62F39-79C7-49E2-A653-80EB48448AA4}"/>
    <cellStyle name="Měna 2 3 6 2 6 2" xfId="22362" xr:uid="{E887FB98-13FD-4F04-A6DA-30712DF829F1}"/>
    <cellStyle name="Měna 2 3 6 2 6 2 2" xfId="48822" xr:uid="{8FDF7A5A-F0E4-4322-926E-99E55A7BAE55}"/>
    <cellStyle name="Měna 2 3 6 2 6 3" xfId="31182" xr:uid="{A8D87200-F56F-4D4C-959E-E66B4DC28D27}"/>
    <cellStyle name="Měna 2 3 6 2 7" xfId="9132" xr:uid="{202CAFBD-F491-4037-8C59-2B01A10C5BF5}"/>
    <cellStyle name="Měna 2 3 6 2 7 2" xfId="35592" xr:uid="{0FFC3D53-264C-4BBD-BCC1-EB7DA513A505}"/>
    <cellStyle name="Měna 2 3 6 2 8" xfId="13542" xr:uid="{4EA1B0AD-3107-40D6-827D-C95E0F4C7DBC}"/>
    <cellStyle name="Měna 2 3 6 2 8 2" xfId="40002" xr:uid="{ED155359-7BCC-47D5-A11F-23659F80CA66}"/>
    <cellStyle name="Měna 2 3 6 2 9" xfId="17952" xr:uid="{4488D6F4-1026-4481-B006-6D9C167570D7}"/>
    <cellStyle name="Měna 2 3 6 2 9 2" xfId="44412" xr:uid="{A7B3DD51-42A5-462B-8E54-B4ABC2A1F448}"/>
    <cellStyle name="Měna 2 3 6 3" xfId="522" xr:uid="{A05EA419-A965-4402-8E16-581582BD5D1A}"/>
    <cellStyle name="Měna 2 3 6 3 10" xfId="26982" xr:uid="{A67E5D4D-AD42-4AAE-81D1-C740DA300E1D}"/>
    <cellStyle name="Měna 2 3 6 3 2" xfId="1152" xr:uid="{5BD491E9-ED5B-45A3-954A-6E33632F5125}"/>
    <cellStyle name="Měna 2 3 6 3 2 2" xfId="3672" xr:uid="{C927CC05-364D-49FA-90CD-706FD501E065}"/>
    <cellStyle name="Měna 2 3 6 3 2 2 2" xfId="8082" xr:uid="{025C6920-8C24-49E5-985B-5D1881601135}"/>
    <cellStyle name="Měna 2 3 6 3 2 2 2 2" xfId="25722" xr:uid="{16B90293-F919-46E3-9561-9258626C91CD}"/>
    <cellStyle name="Měna 2 3 6 3 2 2 2 2 2" xfId="52182" xr:uid="{90B8923D-D6A1-4747-A49B-F58498C41833}"/>
    <cellStyle name="Měna 2 3 6 3 2 2 2 3" xfId="34542" xr:uid="{61E6CD7D-1B62-4D57-B87C-D48DAFA90A97}"/>
    <cellStyle name="Měna 2 3 6 3 2 2 3" xfId="12492" xr:uid="{75B55430-D026-4CA2-8844-ED608146786B}"/>
    <cellStyle name="Měna 2 3 6 3 2 2 3 2" xfId="38952" xr:uid="{C3154CAC-BC71-4A79-93B4-A240D6E5785E}"/>
    <cellStyle name="Měna 2 3 6 3 2 2 4" xfId="16902" xr:uid="{98955C94-FCCA-4981-9554-688943D9EFEF}"/>
    <cellStyle name="Měna 2 3 6 3 2 2 4 2" xfId="43362" xr:uid="{4E1931A5-F13E-4F81-9911-5A2DEF09BC91}"/>
    <cellStyle name="Měna 2 3 6 3 2 2 5" xfId="21312" xr:uid="{8A5DD62D-8970-4BEE-91E0-4E130AECB0C0}"/>
    <cellStyle name="Měna 2 3 6 3 2 2 5 2" xfId="47772" xr:uid="{35F0D58F-216F-42FB-A48A-C080A3B037E4}"/>
    <cellStyle name="Měna 2 3 6 3 2 2 6" xfId="30132" xr:uid="{35C7A465-3693-4C7A-A851-8F991B738E99}"/>
    <cellStyle name="Měna 2 3 6 3 2 3" xfId="5562" xr:uid="{43B042AA-D02F-4154-B8F5-CA0A0938B765}"/>
    <cellStyle name="Měna 2 3 6 3 2 3 2" xfId="23202" xr:uid="{1D6801AB-F013-43E1-A102-90FD798A751D}"/>
    <cellStyle name="Měna 2 3 6 3 2 3 2 2" xfId="49662" xr:uid="{9DF71EEA-4D9A-4D49-9259-FE6858652170}"/>
    <cellStyle name="Měna 2 3 6 3 2 3 3" xfId="32022" xr:uid="{C68CC60F-104C-444D-B56E-36C58691B98A}"/>
    <cellStyle name="Měna 2 3 6 3 2 4" xfId="9972" xr:uid="{A16427E0-97C8-47CA-9F1F-209487814449}"/>
    <cellStyle name="Měna 2 3 6 3 2 4 2" xfId="36432" xr:uid="{9499BA3B-17D5-4F04-BD8B-F2073F0F2548}"/>
    <cellStyle name="Měna 2 3 6 3 2 5" xfId="14382" xr:uid="{212DE305-F898-4C5B-A369-B6E439437FEE}"/>
    <cellStyle name="Měna 2 3 6 3 2 5 2" xfId="40842" xr:uid="{E38D23E5-AAF8-4912-AFAE-17C4D12AEBF0}"/>
    <cellStyle name="Měna 2 3 6 3 2 6" xfId="18792" xr:uid="{486B1811-34BC-43A6-BB58-98A06AACF2D9}"/>
    <cellStyle name="Měna 2 3 6 3 2 6 2" xfId="45252" xr:uid="{726E3960-E9A7-4F39-9024-2348CF34C970}"/>
    <cellStyle name="Měna 2 3 6 3 2 7" xfId="27612" xr:uid="{E37549C2-585B-4E00-A1ED-5DB6ED535AB9}"/>
    <cellStyle name="Měna 2 3 6 3 3" xfId="1782" xr:uid="{761239C6-F394-4620-AC50-F1F82FA93A8B}"/>
    <cellStyle name="Měna 2 3 6 3 3 2" xfId="4302" xr:uid="{187ADF95-D4AC-438D-B957-88B81B911A5E}"/>
    <cellStyle name="Měna 2 3 6 3 3 2 2" xfId="8712" xr:uid="{E8667F0D-1F3F-4896-9D43-5A9F1AF49DDB}"/>
    <cellStyle name="Měna 2 3 6 3 3 2 2 2" xfId="26352" xr:uid="{EE60AE53-6313-45A2-A878-96E33FE056FD}"/>
    <cellStyle name="Měna 2 3 6 3 3 2 2 2 2" xfId="52812" xr:uid="{3302C4CC-B3E8-41A7-9690-616CEAA56A08}"/>
    <cellStyle name="Měna 2 3 6 3 3 2 2 3" xfId="35172" xr:uid="{A4BD3E15-0DD9-45F6-87C8-E3FA24328386}"/>
    <cellStyle name="Měna 2 3 6 3 3 2 3" xfId="13122" xr:uid="{052D7CB2-0B91-4688-A588-A91612614E26}"/>
    <cellStyle name="Měna 2 3 6 3 3 2 3 2" xfId="39582" xr:uid="{09E5AA3F-DDAA-43AB-B2CB-86336DEBE206}"/>
    <cellStyle name="Měna 2 3 6 3 3 2 4" xfId="17532" xr:uid="{5E00C9AF-92D6-443B-9978-C8D9DB42EAEE}"/>
    <cellStyle name="Měna 2 3 6 3 3 2 4 2" xfId="43992" xr:uid="{F565376B-DA84-4EAB-B759-AD0BAABC3C2B}"/>
    <cellStyle name="Měna 2 3 6 3 3 2 5" xfId="21942" xr:uid="{66D627C3-6496-43D1-8FCE-1A1481CEC5C7}"/>
    <cellStyle name="Měna 2 3 6 3 3 2 5 2" xfId="48402" xr:uid="{3BB5844C-503B-402B-BB19-5548A14E600E}"/>
    <cellStyle name="Měna 2 3 6 3 3 2 6" xfId="30762" xr:uid="{063CC3A4-B774-47C1-81AE-80E25D92822C}"/>
    <cellStyle name="Měna 2 3 6 3 3 3" xfId="6192" xr:uid="{F3CE26B5-52D9-470E-BF39-9FD6F9040678}"/>
    <cellStyle name="Měna 2 3 6 3 3 3 2" xfId="23832" xr:uid="{A443EA62-882C-4D16-BD99-85C1AF842777}"/>
    <cellStyle name="Měna 2 3 6 3 3 3 2 2" xfId="50292" xr:uid="{25DD8F35-BBB2-43C0-B7D5-7BA0D2D086D5}"/>
    <cellStyle name="Měna 2 3 6 3 3 3 3" xfId="32652" xr:uid="{BA69A7D0-07BC-48BF-822C-8E66D05EDD25}"/>
    <cellStyle name="Měna 2 3 6 3 3 4" xfId="10602" xr:uid="{ECA2BC94-595D-470C-9772-FE886493B7CD}"/>
    <cellStyle name="Měna 2 3 6 3 3 4 2" xfId="37062" xr:uid="{62419E46-065A-42C9-83ED-BFD948020A07}"/>
    <cellStyle name="Měna 2 3 6 3 3 5" xfId="15012" xr:uid="{AD39D411-F29C-42D9-A792-BFF5C2BF0F70}"/>
    <cellStyle name="Měna 2 3 6 3 3 5 2" xfId="41472" xr:uid="{F544555C-2FA1-4906-8A89-B21490AD8B2F}"/>
    <cellStyle name="Měna 2 3 6 3 3 6" xfId="19422" xr:uid="{622AF3E4-DD48-4B2A-BD0B-08421F342A85}"/>
    <cellStyle name="Měna 2 3 6 3 3 6 2" xfId="45882" xr:uid="{4FF4C598-6944-4C1D-975F-266884C58B56}"/>
    <cellStyle name="Měna 2 3 6 3 3 7" xfId="28242" xr:uid="{21CFB021-DB83-45A5-B842-9AE764A277F4}"/>
    <cellStyle name="Měna 2 3 6 3 4" xfId="2412" xr:uid="{37602F6A-6D1C-40EB-A1F2-DE0C2492C976}"/>
    <cellStyle name="Měna 2 3 6 3 4 2" xfId="6822" xr:uid="{257B2584-D852-448E-9FA0-84B860415115}"/>
    <cellStyle name="Měna 2 3 6 3 4 2 2" xfId="24462" xr:uid="{0CCCF7D6-4370-4865-94AE-DABC43F1C202}"/>
    <cellStyle name="Měna 2 3 6 3 4 2 2 2" xfId="50922" xr:uid="{CC94A26D-5522-4A22-B99A-D95AF037A247}"/>
    <cellStyle name="Měna 2 3 6 3 4 2 3" xfId="33282" xr:uid="{44078B96-0C5A-460F-98C6-D53122080062}"/>
    <cellStyle name="Měna 2 3 6 3 4 3" xfId="11232" xr:uid="{48844E46-C09C-43F6-9630-F4B01EF76A09}"/>
    <cellStyle name="Měna 2 3 6 3 4 3 2" xfId="37692" xr:uid="{F6E81648-B6C6-4943-A6BD-317E00241955}"/>
    <cellStyle name="Měna 2 3 6 3 4 4" xfId="15642" xr:uid="{78A7F29A-1599-40FC-8721-05015D942D92}"/>
    <cellStyle name="Měna 2 3 6 3 4 4 2" xfId="42102" xr:uid="{243FD98A-73D0-4A78-9AA2-2461C1E18615}"/>
    <cellStyle name="Měna 2 3 6 3 4 5" xfId="20052" xr:uid="{223BFEF5-CB72-4118-B2A7-7D2767B30678}"/>
    <cellStyle name="Měna 2 3 6 3 4 5 2" xfId="46512" xr:uid="{EDBA5199-C757-4EA1-920E-8224A5F364CA}"/>
    <cellStyle name="Měna 2 3 6 3 4 6" xfId="28872" xr:uid="{CED26A8D-F43D-47A6-A056-2F0276ECE128}"/>
    <cellStyle name="Měna 2 3 6 3 5" xfId="3042" xr:uid="{C6357DA4-39B7-42C7-9EE9-D20441FA71D1}"/>
    <cellStyle name="Měna 2 3 6 3 5 2" xfId="7452" xr:uid="{539791EA-D97B-4463-BD51-D5E2629838A5}"/>
    <cellStyle name="Měna 2 3 6 3 5 2 2" xfId="25092" xr:uid="{7C4643C8-7ED6-4032-9701-D4A1CE9401A2}"/>
    <cellStyle name="Měna 2 3 6 3 5 2 2 2" xfId="51552" xr:uid="{C783D6D4-FD57-4056-9648-184F3A186DD8}"/>
    <cellStyle name="Měna 2 3 6 3 5 2 3" xfId="33912" xr:uid="{FEA358B9-9809-4C0E-A400-6ED43BDF0762}"/>
    <cellStyle name="Měna 2 3 6 3 5 3" xfId="11862" xr:uid="{BA506658-0F0A-4603-93C5-D3F7E8831DC8}"/>
    <cellStyle name="Měna 2 3 6 3 5 3 2" xfId="38322" xr:uid="{1AE42627-01D2-4470-BF8D-93C97F3AADDC}"/>
    <cellStyle name="Měna 2 3 6 3 5 4" xfId="16272" xr:uid="{BAB6534D-46FF-433F-A603-6B9144831223}"/>
    <cellStyle name="Měna 2 3 6 3 5 4 2" xfId="42732" xr:uid="{917FADD2-C00D-47B3-9C9F-E2887CA42FD8}"/>
    <cellStyle name="Měna 2 3 6 3 5 5" xfId="20682" xr:uid="{CE954F7E-13B6-4DCA-99DA-955023AB1C71}"/>
    <cellStyle name="Měna 2 3 6 3 5 5 2" xfId="47142" xr:uid="{DC3033AD-45E0-459A-85F9-D52EBB483E43}"/>
    <cellStyle name="Měna 2 3 6 3 5 6" xfId="29502" xr:uid="{C0CED389-48C0-46F3-BB8A-190DB7B4554F}"/>
    <cellStyle name="Měna 2 3 6 3 6" xfId="4932" xr:uid="{0030A196-2CB7-4291-93D3-8B31033C72C0}"/>
    <cellStyle name="Měna 2 3 6 3 6 2" xfId="22572" xr:uid="{8EDDD81A-A8C8-41CF-9DA9-567B512DA9E3}"/>
    <cellStyle name="Měna 2 3 6 3 6 2 2" xfId="49032" xr:uid="{9F800C4F-CB8B-48D7-988F-1FAFD9206D83}"/>
    <cellStyle name="Měna 2 3 6 3 6 3" xfId="31392" xr:uid="{F9925A6F-96FF-4269-8CAC-0EB2EEB4CFAE}"/>
    <cellStyle name="Měna 2 3 6 3 7" xfId="9342" xr:uid="{0EE55C1D-E370-40E4-A84D-E6B1C6B2E907}"/>
    <cellStyle name="Měna 2 3 6 3 7 2" xfId="35802" xr:uid="{8518EE1A-09E6-4A7B-AF08-A4CE06F7E816}"/>
    <cellStyle name="Měna 2 3 6 3 8" xfId="13752" xr:uid="{7550A7A1-7AF6-4661-B076-F29EAA1EEA7B}"/>
    <cellStyle name="Měna 2 3 6 3 8 2" xfId="40212" xr:uid="{ADDC8E13-2941-4132-8744-63AFB514B961}"/>
    <cellStyle name="Měna 2 3 6 3 9" xfId="18162" xr:uid="{53FD046C-334B-45AD-A139-EE14C3DA04E2}"/>
    <cellStyle name="Měna 2 3 6 3 9 2" xfId="44622" xr:uid="{9CFFCF4E-81A4-41C1-8149-924A33B83C01}"/>
    <cellStyle name="Měna 2 3 6 4" xfId="732" xr:uid="{30BFEB3D-D01E-4EE2-89D7-8C8FCBBEC87B}"/>
    <cellStyle name="Měna 2 3 6 4 2" xfId="3252" xr:uid="{A6A6F204-E746-41C3-9524-E2EE3CD50DE3}"/>
    <cellStyle name="Měna 2 3 6 4 2 2" xfId="7662" xr:uid="{7706D5BB-FAE3-4933-979B-04C626F43544}"/>
    <cellStyle name="Měna 2 3 6 4 2 2 2" xfId="25302" xr:uid="{92CB4B57-3A54-4926-B9E1-EC5EFA0E6D18}"/>
    <cellStyle name="Měna 2 3 6 4 2 2 2 2" xfId="51762" xr:uid="{359FFD07-E918-49DA-A8BE-46E02037E27A}"/>
    <cellStyle name="Měna 2 3 6 4 2 2 3" xfId="34122" xr:uid="{C02B8970-7E13-426F-B1DC-D52722050A67}"/>
    <cellStyle name="Měna 2 3 6 4 2 3" xfId="12072" xr:uid="{9FDEA8B7-A060-438F-9BE5-B4C1727BBEB5}"/>
    <cellStyle name="Měna 2 3 6 4 2 3 2" xfId="38532" xr:uid="{B83810FD-806D-43CA-A902-BFFA2AF99F9E}"/>
    <cellStyle name="Měna 2 3 6 4 2 4" xfId="16482" xr:uid="{76A94C39-F58D-4CD4-ADA7-47151B00C7F1}"/>
    <cellStyle name="Měna 2 3 6 4 2 4 2" xfId="42942" xr:uid="{2E6EFD43-9841-4813-B72C-0D7488969A84}"/>
    <cellStyle name="Měna 2 3 6 4 2 5" xfId="20892" xr:uid="{5DBA6607-2B88-41C4-902F-1CC43D379C4F}"/>
    <cellStyle name="Měna 2 3 6 4 2 5 2" xfId="47352" xr:uid="{A84D90E6-CC0E-4CA1-B2A3-C0ABEE4ED572}"/>
    <cellStyle name="Měna 2 3 6 4 2 6" xfId="29712" xr:uid="{0543E2E5-BCFF-48BA-8433-FC8224F50181}"/>
    <cellStyle name="Měna 2 3 6 4 3" xfId="5142" xr:uid="{3DA6BBF6-81E3-4EE0-A6D5-7B39DA0FD625}"/>
    <cellStyle name="Měna 2 3 6 4 3 2" xfId="22782" xr:uid="{F184FCCF-9AB2-483D-8026-17CA5701D6C8}"/>
    <cellStyle name="Měna 2 3 6 4 3 2 2" xfId="49242" xr:uid="{6B9AD26E-563E-41C7-A285-8AD6DCFFBECE}"/>
    <cellStyle name="Měna 2 3 6 4 3 3" xfId="31602" xr:uid="{FB674E89-4B71-42FA-996F-B862E6A8FAFB}"/>
    <cellStyle name="Měna 2 3 6 4 4" xfId="9552" xr:uid="{9EF24239-74B8-4C98-A4DB-1EEE273ECD33}"/>
    <cellStyle name="Měna 2 3 6 4 4 2" xfId="36012" xr:uid="{16DA0EF4-4B99-4139-8077-64FD8BA8C0E8}"/>
    <cellStyle name="Měna 2 3 6 4 5" xfId="13962" xr:uid="{E1B338F3-4555-49DD-A1FA-1622CFDBC416}"/>
    <cellStyle name="Měna 2 3 6 4 5 2" xfId="40422" xr:uid="{A2275EF9-FADA-44DB-B5A0-879BCB7104DF}"/>
    <cellStyle name="Měna 2 3 6 4 6" xfId="18372" xr:uid="{02EBA2B9-2531-4E18-A3F2-57AB8F601616}"/>
    <cellStyle name="Měna 2 3 6 4 6 2" xfId="44832" xr:uid="{FC0C174E-F4BD-4E45-BDA6-696A5BFB5D67}"/>
    <cellStyle name="Měna 2 3 6 4 7" xfId="27192" xr:uid="{AF8986A7-3DEA-496F-B2E3-A68A3A374AE9}"/>
    <cellStyle name="Měna 2 3 6 5" xfId="1362" xr:uid="{CE82048F-B356-4B5E-8F36-19C0466EDB18}"/>
    <cellStyle name="Měna 2 3 6 5 2" xfId="3882" xr:uid="{687B31FC-60EB-48F5-89CA-BBEBD14C2A4A}"/>
    <cellStyle name="Měna 2 3 6 5 2 2" xfId="8292" xr:uid="{19E507A5-4338-4848-8491-46F6D937DF8B}"/>
    <cellStyle name="Měna 2 3 6 5 2 2 2" xfId="25932" xr:uid="{01DCB1B7-968A-4032-863E-A4D8141D7840}"/>
    <cellStyle name="Měna 2 3 6 5 2 2 2 2" xfId="52392" xr:uid="{B01CCD7C-0D69-4022-975D-DB21AD3FC5F3}"/>
    <cellStyle name="Měna 2 3 6 5 2 2 3" xfId="34752" xr:uid="{FAE55561-7F6C-4F3A-B9BC-5CD0ED4F4114}"/>
    <cellStyle name="Měna 2 3 6 5 2 3" xfId="12702" xr:uid="{E5D98C72-CFAA-402D-B155-8413D40F19F3}"/>
    <cellStyle name="Měna 2 3 6 5 2 3 2" xfId="39162" xr:uid="{DF1A09D8-D50D-425B-9D1B-5C3988D2C189}"/>
    <cellStyle name="Měna 2 3 6 5 2 4" xfId="17112" xr:uid="{FBD33C8A-1D82-4796-B6DE-A0AB3B1A70F8}"/>
    <cellStyle name="Měna 2 3 6 5 2 4 2" xfId="43572" xr:uid="{37828198-1CFC-4AD3-BA72-785F96449FF2}"/>
    <cellStyle name="Měna 2 3 6 5 2 5" xfId="21522" xr:uid="{02F9D47E-BAC0-4CEB-A319-DBD217200F19}"/>
    <cellStyle name="Měna 2 3 6 5 2 5 2" xfId="47982" xr:uid="{B69B77DB-98F6-4EF0-BD3A-A7D5C498A309}"/>
    <cellStyle name="Měna 2 3 6 5 2 6" xfId="30342" xr:uid="{B83FEB3C-317A-47C8-9C49-4223B943E53E}"/>
    <cellStyle name="Měna 2 3 6 5 3" xfId="5772" xr:uid="{258FFD55-3447-47E4-B5F8-8741CD57355F}"/>
    <cellStyle name="Měna 2 3 6 5 3 2" xfId="23412" xr:uid="{010CFCF8-A732-4AEF-BF85-63E42993CB3D}"/>
    <cellStyle name="Měna 2 3 6 5 3 2 2" xfId="49872" xr:uid="{D45B874C-E540-4236-8DAF-7678EB72EF04}"/>
    <cellStyle name="Měna 2 3 6 5 3 3" xfId="32232" xr:uid="{13BA8B50-4752-4F3A-B1C2-F47D37293B77}"/>
    <cellStyle name="Měna 2 3 6 5 4" xfId="10182" xr:uid="{3F4CF1AF-7A09-4CA4-A795-5FE5370032DE}"/>
    <cellStyle name="Měna 2 3 6 5 4 2" xfId="36642" xr:uid="{ECA33BA8-1E45-4451-9F9E-71E24E5135C8}"/>
    <cellStyle name="Měna 2 3 6 5 5" xfId="14592" xr:uid="{9AC4FFCE-BACD-4B78-B8FA-D3789308890E}"/>
    <cellStyle name="Měna 2 3 6 5 5 2" xfId="41052" xr:uid="{46CA825C-B664-41F1-BE5E-CF3C9AB9F9BD}"/>
    <cellStyle name="Měna 2 3 6 5 6" xfId="19002" xr:uid="{AC07A94E-A361-4106-9A0C-0A87B8B398DB}"/>
    <cellStyle name="Měna 2 3 6 5 6 2" xfId="45462" xr:uid="{CB5F14F0-EC10-414A-A120-626098E2EF71}"/>
    <cellStyle name="Měna 2 3 6 5 7" xfId="27822" xr:uid="{CE6541F9-B131-4841-80CB-1987054209BA}"/>
    <cellStyle name="Měna 2 3 6 6" xfId="1992" xr:uid="{A268F99E-8856-410F-8E39-25832D5750F5}"/>
    <cellStyle name="Měna 2 3 6 6 2" xfId="6402" xr:uid="{D1370419-4369-4FE4-B1E3-90B91DF9B5B4}"/>
    <cellStyle name="Měna 2 3 6 6 2 2" xfId="24042" xr:uid="{FB34BEF1-BBFE-4754-9E03-AB4FD34C1F9B}"/>
    <cellStyle name="Měna 2 3 6 6 2 2 2" xfId="50502" xr:uid="{144C4218-0DD4-4D45-834E-147C778CDBD5}"/>
    <cellStyle name="Měna 2 3 6 6 2 3" xfId="32862" xr:uid="{FBF5C927-09FD-4F40-9AAA-B719AB670FF3}"/>
    <cellStyle name="Měna 2 3 6 6 3" xfId="10812" xr:uid="{6A79DFA3-0D9F-4E21-A4EC-87B36C8FCCE3}"/>
    <cellStyle name="Měna 2 3 6 6 3 2" xfId="37272" xr:uid="{1E31D7B2-40DC-4F50-B558-BFD70C43A05F}"/>
    <cellStyle name="Měna 2 3 6 6 4" xfId="15222" xr:uid="{9FF6FE7D-4C70-43BF-8AA0-96872A399001}"/>
    <cellStyle name="Měna 2 3 6 6 4 2" xfId="41682" xr:uid="{3B1E5FFA-6514-41E3-A580-2131E7DA84BA}"/>
    <cellStyle name="Měna 2 3 6 6 5" xfId="19632" xr:uid="{14F3AC13-E22A-4C03-8C9D-E367CF12043A}"/>
    <cellStyle name="Měna 2 3 6 6 5 2" xfId="46092" xr:uid="{9233F9FF-B3C7-40F3-AF5B-72D8B1C67662}"/>
    <cellStyle name="Měna 2 3 6 6 6" xfId="28452" xr:uid="{7CFB89AE-0519-486D-AEF6-DC133CE124F7}"/>
    <cellStyle name="Měna 2 3 6 7" xfId="2622" xr:uid="{FA3F2380-BB01-421A-B1E5-FC5848E213F2}"/>
    <cellStyle name="Měna 2 3 6 7 2" xfId="7032" xr:uid="{E136BB5B-0E21-4641-965B-9CE8DA199940}"/>
    <cellStyle name="Měna 2 3 6 7 2 2" xfId="24672" xr:uid="{115683DA-9E33-41B0-AE1F-70288F3BCEED}"/>
    <cellStyle name="Měna 2 3 6 7 2 2 2" xfId="51132" xr:uid="{31E6C9DC-2590-4689-856B-307C3BE1F4C8}"/>
    <cellStyle name="Měna 2 3 6 7 2 3" xfId="33492" xr:uid="{38EE32D9-EB33-4DF7-BD81-0A075D005B23}"/>
    <cellStyle name="Měna 2 3 6 7 3" xfId="11442" xr:uid="{95D550B0-F4D5-4130-A375-14AE5D4568CF}"/>
    <cellStyle name="Měna 2 3 6 7 3 2" xfId="37902" xr:uid="{3610328E-969E-40F7-AB7C-5E1070C2928B}"/>
    <cellStyle name="Měna 2 3 6 7 4" xfId="15852" xr:uid="{2A42A731-F31B-44D8-B505-E7AA55767138}"/>
    <cellStyle name="Měna 2 3 6 7 4 2" xfId="42312" xr:uid="{1B357B27-14B6-49A2-9DF4-9BA9C52B16F4}"/>
    <cellStyle name="Měna 2 3 6 7 5" xfId="20262" xr:uid="{09AF4B06-3391-43F9-9043-F9BFA378E46B}"/>
    <cellStyle name="Měna 2 3 6 7 5 2" xfId="46722" xr:uid="{B1EFAD1E-AEC5-414A-92BF-E43B0338DFC9}"/>
    <cellStyle name="Měna 2 3 6 7 6" xfId="29082" xr:uid="{3DBFE917-172B-4FF8-A599-0BD30161F244}"/>
    <cellStyle name="Měna 2 3 6 8" xfId="4512" xr:uid="{7050D8B6-37E4-483C-8122-C8FEEE9F2D96}"/>
    <cellStyle name="Měna 2 3 6 8 2" xfId="22152" xr:uid="{E4F7C292-42DB-406A-899F-496360DD22EF}"/>
    <cellStyle name="Měna 2 3 6 8 2 2" xfId="48612" xr:uid="{60C39FE5-4DF0-40CE-B446-06EF8C8312A4}"/>
    <cellStyle name="Měna 2 3 6 8 3" xfId="30972" xr:uid="{C4719FC0-CA6D-47A8-931F-0EDF9B496658}"/>
    <cellStyle name="Měna 2 3 6 9" xfId="8922" xr:uid="{A2FB2DD2-A936-4429-939F-4C96495DECFF}"/>
    <cellStyle name="Měna 2 3 6 9 2" xfId="35382" xr:uid="{B9891A8A-A227-4584-8828-3EFCD6523BCB}"/>
    <cellStyle name="Měna 2 3 7" xfId="143" xr:uid="{F313E64F-E5FC-486E-8B34-BCB2B14B4D7E}"/>
    <cellStyle name="Měna 2 3 7 10" xfId="13374" xr:uid="{DF5E3308-07E4-41A9-B009-BB77794D334C}"/>
    <cellStyle name="Měna 2 3 7 10 2" xfId="39834" xr:uid="{6D75508F-083E-4CAA-A4A7-D892A99145C0}"/>
    <cellStyle name="Měna 2 3 7 11" xfId="17784" xr:uid="{926CCE78-F6C3-4162-AF2F-BBB27FF17092}"/>
    <cellStyle name="Měna 2 3 7 11 2" xfId="44244" xr:uid="{751FFC34-9B0C-4953-A507-4F36EA61FEEE}"/>
    <cellStyle name="Měna 2 3 7 12" xfId="26604" xr:uid="{B843454D-C620-4618-94CB-95F998FAD117}"/>
    <cellStyle name="Měna 2 3 7 2" xfId="354" xr:uid="{602DF826-AD42-4899-95F6-3E95EA72BB09}"/>
    <cellStyle name="Měna 2 3 7 2 10" xfId="26814" xr:uid="{815AD6FC-F86A-4337-BC93-EB094DDE3500}"/>
    <cellStyle name="Měna 2 3 7 2 2" xfId="984" xr:uid="{C4455DBF-FE69-42D8-9EA5-0CACA2B6322A}"/>
    <cellStyle name="Měna 2 3 7 2 2 2" xfId="3504" xr:uid="{44549CA5-A166-4273-BE8C-AB54BBD47E97}"/>
    <cellStyle name="Měna 2 3 7 2 2 2 2" xfId="7914" xr:uid="{61ECBA21-2FCF-4640-9E70-20DAEB9FDF6C}"/>
    <cellStyle name="Měna 2 3 7 2 2 2 2 2" xfId="25554" xr:uid="{37C1DE54-1102-49A4-9922-5B212AC65CB7}"/>
    <cellStyle name="Měna 2 3 7 2 2 2 2 2 2" xfId="52014" xr:uid="{5C66C2BD-6051-43DE-8A57-7639ACB522B8}"/>
    <cellStyle name="Měna 2 3 7 2 2 2 2 3" xfId="34374" xr:uid="{1BB27FDB-0845-42E8-A6D8-ABCC3BEFD41B}"/>
    <cellStyle name="Měna 2 3 7 2 2 2 3" xfId="12324" xr:uid="{1EA83226-6C60-4BAA-ABEC-B330D40A9FFC}"/>
    <cellStyle name="Měna 2 3 7 2 2 2 3 2" xfId="38784" xr:uid="{CE59FB7A-6019-4B70-95F3-EC5A75735CB1}"/>
    <cellStyle name="Měna 2 3 7 2 2 2 4" xfId="16734" xr:uid="{5AB998FB-1B46-4395-B724-4C5DB458A356}"/>
    <cellStyle name="Měna 2 3 7 2 2 2 4 2" xfId="43194" xr:uid="{7B7D0E01-6F01-4BBC-814A-C94AFEEB139B}"/>
    <cellStyle name="Měna 2 3 7 2 2 2 5" xfId="21144" xr:uid="{42D547B5-B507-49ED-ACC5-4B3938EA8D70}"/>
    <cellStyle name="Měna 2 3 7 2 2 2 5 2" xfId="47604" xr:uid="{6C52BA29-2AF2-431D-96C9-1F1A80789FF1}"/>
    <cellStyle name="Měna 2 3 7 2 2 2 6" xfId="29964" xr:uid="{A31B606E-922F-444F-B907-E518946F0F95}"/>
    <cellStyle name="Měna 2 3 7 2 2 3" xfId="5394" xr:uid="{0FF67BAB-7102-413B-9E8C-0F35BDE63B9A}"/>
    <cellStyle name="Měna 2 3 7 2 2 3 2" xfId="23034" xr:uid="{C257E0D7-472E-4CE3-AFAC-D877DC910936}"/>
    <cellStyle name="Měna 2 3 7 2 2 3 2 2" xfId="49494" xr:uid="{F9F4B742-36A5-40AA-85DE-A6DA2A0A192A}"/>
    <cellStyle name="Měna 2 3 7 2 2 3 3" xfId="31854" xr:uid="{AC6076CF-2F22-4AB8-B97A-157CD531EEE1}"/>
    <cellStyle name="Měna 2 3 7 2 2 4" xfId="9804" xr:uid="{1B7026C1-A628-4E70-8726-C3894202F62D}"/>
    <cellStyle name="Měna 2 3 7 2 2 4 2" xfId="36264" xr:uid="{EFE9AC6B-4D13-4408-A1CD-A3479586ACBA}"/>
    <cellStyle name="Měna 2 3 7 2 2 5" xfId="14214" xr:uid="{000FEA2B-3EF4-4CB4-999D-4E9870C1FDA4}"/>
    <cellStyle name="Měna 2 3 7 2 2 5 2" xfId="40674" xr:uid="{A770B6CC-C3E5-4E8C-AE2F-682CAA7C558A}"/>
    <cellStyle name="Měna 2 3 7 2 2 6" xfId="18624" xr:uid="{6DD99364-D2EE-4CC9-BC22-1928AEBCEEEC}"/>
    <cellStyle name="Měna 2 3 7 2 2 6 2" xfId="45084" xr:uid="{33CF7798-AF71-4B83-89F8-3803DBAF3FC1}"/>
    <cellStyle name="Měna 2 3 7 2 2 7" xfId="27444" xr:uid="{017B51EE-F76B-40EE-B169-E3FFB91482A7}"/>
    <cellStyle name="Měna 2 3 7 2 3" xfId="1614" xr:uid="{2D15A3F2-342B-4166-B673-ECA162308727}"/>
    <cellStyle name="Měna 2 3 7 2 3 2" xfId="4134" xr:uid="{FF759CB7-6825-4C6B-8D12-7ECF52BC16AB}"/>
    <cellStyle name="Měna 2 3 7 2 3 2 2" xfId="8544" xr:uid="{5FB0F6A6-3864-40C2-B807-5772F4141937}"/>
    <cellStyle name="Měna 2 3 7 2 3 2 2 2" xfId="26184" xr:uid="{62DA5B53-F875-4FFC-8297-2782FA8C31B8}"/>
    <cellStyle name="Měna 2 3 7 2 3 2 2 2 2" xfId="52644" xr:uid="{1424B8DB-9506-4AFD-9F38-29F9E3328BA2}"/>
    <cellStyle name="Měna 2 3 7 2 3 2 2 3" xfId="35004" xr:uid="{8D7448DB-6A5B-41E6-BDE0-6A97D8337F6A}"/>
    <cellStyle name="Měna 2 3 7 2 3 2 3" xfId="12954" xr:uid="{3F1EF22D-EB28-409F-8690-4184ACAE77E9}"/>
    <cellStyle name="Měna 2 3 7 2 3 2 3 2" xfId="39414" xr:uid="{B82E5E6E-5D0A-4C2A-B09F-0B1F45A17260}"/>
    <cellStyle name="Měna 2 3 7 2 3 2 4" xfId="17364" xr:uid="{14DE46A4-AEE1-4485-8BFA-18C23D489CEC}"/>
    <cellStyle name="Měna 2 3 7 2 3 2 4 2" xfId="43824" xr:uid="{48B1A2B5-46D1-4E54-B7EB-E257776AEAD6}"/>
    <cellStyle name="Měna 2 3 7 2 3 2 5" xfId="21774" xr:uid="{6932C8A9-4F57-4E5D-A907-A6C1CA7DD142}"/>
    <cellStyle name="Měna 2 3 7 2 3 2 5 2" xfId="48234" xr:uid="{9CA39655-42CA-41BB-A587-F8C049833060}"/>
    <cellStyle name="Měna 2 3 7 2 3 2 6" xfId="30594" xr:uid="{96A91F9D-D372-4CF9-8CA1-ACFF4D586169}"/>
    <cellStyle name="Měna 2 3 7 2 3 3" xfId="6024" xr:uid="{4DA429A8-7EAB-4FFB-B091-518C500712BA}"/>
    <cellStyle name="Měna 2 3 7 2 3 3 2" xfId="23664" xr:uid="{3D235097-DD67-4385-8604-997B73DBE3B7}"/>
    <cellStyle name="Měna 2 3 7 2 3 3 2 2" xfId="50124" xr:uid="{B0260721-0A06-4E96-BF67-F4891E313D57}"/>
    <cellStyle name="Měna 2 3 7 2 3 3 3" xfId="32484" xr:uid="{48E4CCB4-68E5-4ACC-B0A4-8C10AD1CB83A}"/>
    <cellStyle name="Měna 2 3 7 2 3 4" xfId="10434" xr:uid="{0A879079-2094-4653-B51D-EBCC4BD8CE8C}"/>
    <cellStyle name="Měna 2 3 7 2 3 4 2" xfId="36894" xr:uid="{C27EF744-0511-4D05-9590-39220F5153BD}"/>
    <cellStyle name="Měna 2 3 7 2 3 5" xfId="14844" xr:uid="{8CBDBBF9-C1FB-4999-9729-91041094FBE4}"/>
    <cellStyle name="Měna 2 3 7 2 3 5 2" xfId="41304" xr:uid="{43EADB25-00F8-40A0-9358-15A7FC783B4B}"/>
    <cellStyle name="Měna 2 3 7 2 3 6" xfId="19254" xr:uid="{2166E3B5-6CCB-4CFB-A5A3-384E9CDD12DF}"/>
    <cellStyle name="Měna 2 3 7 2 3 6 2" xfId="45714" xr:uid="{A5B81AD5-8CE6-4804-BB3A-E05E1A5164DB}"/>
    <cellStyle name="Měna 2 3 7 2 3 7" xfId="28074" xr:uid="{0239922B-F734-4662-A22E-D9F858A1AD1F}"/>
    <cellStyle name="Měna 2 3 7 2 4" xfId="2244" xr:uid="{E769BEA3-F2E9-4CE9-83EB-A077D1030FB3}"/>
    <cellStyle name="Měna 2 3 7 2 4 2" xfId="6654" xr:uid="{DEEEC431-5AEC-412F-8BE7-B3983BBAC2F4}"/>
    <cellStyle name="Měna 2 3 7 2 4 2 2" xfId="24294" xr:uid="{8E0E85AF-669D-486F-B15B-1B8C94AD60CB}"/>
    <cellStyle name="Měna 2 3 7 2 4 2 2 2" xfId="50754" xr:uid="{592823B9-3417-48A5-A74C-9355C3C8D398}"/>
    <cellStyle name="Měna 2 3 7 2 4 2 3" xfId="33114" xr:uid="{8AA525CB-2AB2-41BA-BD64-5D3464B92228}"/>
    <cellStyle name="Měna 2 3 7 2 4 3" xfId="11064" xr:uid="{C153E8E0-68B0-4974-8994-A027CDC1F906}"/>
    <cellStyle name="Měna 2 3 7 2 4 3 2" xfId="37524" xr:uid="{806391F5-45B9-4202-AA91-9066FD7EAC2B}"/>
    <cellStyle name="Měna 2 3 7 2 4 4" xfId="15474" xr:uid="{869E1631-9B91-4A3F-8F9D-5CEB2306D784}"/>
    <cellStyle name="Měna 2 3 7 2 4 4 2" xfId="41934" xr:uid="{779340C5-BEA8-49F9-9081-7EC4D3B062FA}"/>
    <cellStyle name="Měna 2 3 7 2 4 5" xfId="19884" xr:uid="{8333033C-7307-4053-B3FB-CA58F9084BFA}"/>
    <cellStyle name="Měna 2 3 7 2 4 5 2" xfId="46344" xr:uid="{1A8FA86A-1794-4CA3-9670-623C2D5DAC5D}"/>
    <cellStyle name="Měna 2 3 7 2 4 6" xfId="28704" xr:uid="{0DB02948-0B3F-4F59-A1F6-E8A434119CA1}"/>
    <cellStyle name="Měna 2 3 7 2 5" xfId="2874" xr:uid="{03133AFB-65B5-405F-BA4E-4ECF326EDF80}"/>
    <cellStyle name="Měna 2 3 7 2 5 2" xfId="7284" xr:uid="{5E74CD3C-5E28-460E-BC72-303B697B8A63}"/>
    <cellStyle name="Měna 2 3 7 2 5 2 2" xfId="24924" xr:uid="{0C9FEFE6-4957-4059-801C-1525A8F287E2}"/>
    <cellStyle name="Měna 2 3 7 2 5 2 2 2" xfId="51384" xr:uid="{6FB8A130-97E3-4E29-A7D4-4FA7A93B16E6}"/>
    <cellStyle name="Měna 2 3 7 2 5 2 3" xfId="33744" xr:uid="{C7CABD65-8950-4E5E-9F46-83D9E357CBC8}"/>
    <cellStyle name="Měna 2 3 7 2 5 3" xfId="11694" xr:uid="{D4CB0E9F-B8CD-4E78-866F-7DFC8C1089D7}"/>
    <cellStyle name="Měna 2 3 7 2 5 3 2" xfId="38154" xr:uid="{BFDB288D-5D5A-4975-9BAD-8037A95C47DF}"/>
    <cellStyle name="Měna 2 3 7 2 5 4" xfId="16104" xr:uid="{931A3E56-BED8-4343-8DE5-FC580F879060}"/>
    <cellStyle name="Měna 2 3 7 2 5 4 2" xfId="42564" xr:uid="{4E1B3EF1-345A-4FB2-AA47-DC966CE74C2A}"/>
    <cellStyle name="Měna 2 3 7 2 5 5" xfId="20514" xr:uid="{800B9E3C-0EAB-4DB6-AAB9-98BE80DCC4C5}"/>
    <cellStyle name="Měna 2 3 7 2 5 5 2" xfId="46974" xr:uid="{DEEC1B4A-032A-44C7-9988-09DAAC87AD9D}"/>
    <cellStyle name="Měna 2 3 7 2 5 6" xfId="29334" xr:uid="{B28CB99E-8C99-4FAF-964C-DDC76D251D7D}"/>
    <cellStyle name="Měna 2 3 7 2 6" xfId="4764" xr:uid="{882A4FF0-770B-423C-B031-BAAE33C7214C}"/>
    <cellStyle name="Měna 2 3 7 2 6 2" xfId="22404" xr:uid="{B29ADDB2-8AF0-4B72-8E6C-BD9DEB4DED26}"/>
    <cellStyle name="Měna 2 3 7 2 6 2 2" xfId="48864" xr:uid="{0F5B5AA1-D92E-4716-941F-C60085359ADF}"/>
    <cellStyle name="Měna 2 3 7 2 6 3" xfId="31224" xr:uid="{92595C23-77FA-4421-967B-914C42008364}"/>
    <cellStyle name="Měna 2 3 7 2 7" xfId="9174" xr:uid="{35B58D2B-6D60-40DF-B3BB-9EA4DF9A083E}"/>
    <cellStyle name="Měna 2 3 7 2 7 2" xfId="35634" xr:uid="{D448FF7D-A3FF-4AE9-BC75-689562C3EF6C}"/>
    <cellStyle name="Měna 2 3 7 2 8" xfId="13584" xr:uid="{BCD3792E-1B15-4BA3-A4F3-C5DD2E9DCD41}"/>
    <cellStyle name="Měna 2 3 7 2 8 2" xfId="40044" xr:uid="{7777FAB4-428A-446C-AA66-8AAA02B98891}"/>
    <cellStyle name="Měna 2 3 7 2 9" xfId="17994" xr:uid="{7DE79841-DBEE-4AA0-A1F7-6137BAFA1F65}"/>
    <cellStyle name="Měna 2 3 7 2 9 2" xfId="44454" xr:uid="{A8231DEA-5269-44DE-AC78-AB1F8DFCA2D2}"/>
    <cellStyle name="Měna 2 3 7 3" xfId="564" xr:uid="{BB2CA7DB-F7B9-4EEF-A99D-5D078B1FCA84}"/>
    <cellStyle name="Měna 2 3 7 3 10" xfId="27024" xr:uid="{F36EF3B6-307B-46BD-9CA4-2E9FF3154016}"/>
    <cellStyle name="Měna 2 3 7 3 2" xfId="1194" xr:uid="{7DE3E784-4262-4EE8-A99C-04B35BB2041E}"/>
    <cellStyle name="Měna 2 3 7 3 2 2" xfId="3714" xr:uid="{72B14469-033B-4411-95B7-67EAD056FE31}"/>
    <cellStyle name="Měna 2 3 7 3 2 2 2" xfId="8124" xr:uid="{AEDB524E-9929-42D5-9823-0F3631232340}"/>
    <cellStyle name="Měna 2 3 7 3 2 2 2 2" xfId="25764" xr:uid="{28BE1BDB-AC41-433E-965F-CBAF2619987A}"/>
    <cellStyle name="Měna 2 3 7 3 2 2 2 2 2" xfId="52224" xr:uid="{28F25912-3B0F-4CB9-BBD6-372E31E668EE}"/>
    <cellStyle name="Měna 2 3 7 3 2 2 2 3" xfId="34584" xr:uid="{FCB75A55-1739-46EE-888B-75B51E918E12}"/>
    <cellStyle name="Měna 2 3 7 3 2 2 3" xfId="12534" xr:uid="{62CB47AA-30A4-4CCA-99BC-DCB46AC6F5EF}"/>
    <cellStyle name="Měna 2 3 7 3 2 2 3 2" xfId="38994" xr:uid="{7788A226-771A-431C-A735-CBC3ADFF6616}"/>
    <cellStyle name="Měna 2 3 7 3 2 2 4" xfId="16944" xr:uid="{3D947CEA-265C-4898-BFA2-8CBD977B928F}"/>
    <cellStyle name="Měna 2 3 7 3 2 2 4 2" xfId="43404" xr:uid="{4506BEDF-7473-4671-8879-433B11B77659}"/>
    <cellStyle name="Měna 2 3 7 3 2 2 5" xfId="21354" xr:uid="{8D38C18A-4CD4-4A8F-9DFD-775DCF6170E7}"/>
    <cellStyle name="Měna 2 3 7 3 2 2 5 2" xfId="47814" xr:uid="{40FD3B01-4259-42F1-825F-3007811D3F2A}"/>
    <cellStyle name="Měna 2 3 7 3 2 2 6" xfId="30174" xr:uid="{BB0EDE7C-55E9-449E-B81F-3C0D59F144E9}"/>
    <cellStyle name="Měna 2 3 7 3 2 3" xfId="5604" xr:uid="{A77F1317-E1E2-4BE3-84E4-FF5FFE9964F6}"/>
    <cellStyle name="Měna 2 3 7 3 2 3 2" xfId="23244" xr:uid="{2300E4C6-DDD3-472A-932A-CD761AB73409}"/>
    <cellStyle name="Měna 2 3 7 3 2 3 2 2" xfId="49704" xr:uid="{7CEABF34-B2D7-4338-99CC-2B711CD9C402}"/>
    <cellStyle name="Měna 2 3 7 3 2 3 3" xfId="32064" xr:uid="{DC94877E-DF2E-4A8F-BC6D-6FBDD80080BE}"/>
    <cellStyle name="Měna 2 3 7 3 2 4" xfId="10014" xr:uid="{2E27CDD3-841A-47CF-94BB-6FB03209600F}"/>
    <cellStyle name="Měna 2 3 7 3 2 4 2" xfId="36474" xr:uid="{1A417DA1-5303-43A6-80BC-8223582E3AB2}"/>
    <cellStyle name="Měna 2 3 7 3 2 5" xfId="14424" xr:uid="{A2829373-6082-4536-8B2A-EF51CDBD909F}"/>
    <cellStyle name="Měna 2 3 7 3 2 5 2" xfId="40884" xr:uid="{979A3FB2-04F1-45A7-B890-B8E06CC19327}"/>
    <cellStyle name="Měna 2 3 7 3 2 6" xfId="18834" xr:uid="{C6EBBF10-FA14-4C2C-B490-81B32DD1EE2C}"/>
    <cellStyle name="Měna 2 3 7 3 2 6 2" xfId="45294" xr:uid="{E99B165C-3663-4C62-9408-1A4BAFB8A435}"/>
    <cellStyle name="Měna 2 3 7 3 2 7" xfId="27654" xr:uid="{791AA5F9-5786-4780-B8F0-A5AE24D4707D}"/>
    <cellStyle name="Měna 2 3 7 3 3" xfId="1824" xr:uid="{90861379-D06D-4733-9355-BA55C3897247}"/>
    <cellStyle name="Měna 2 3 7 3 3 2" xfId="4344" xr:uid="{9B7EC2AD-0E6A-43CE-AD72-69413FF88CEC}"/>
    <cellStyle name="Měna 2 3 7 3 3 2 2" xfId="8754" xr:uid="{39552DC5-4DBC-4845-8B2A-270DDCA8A5C0}"/>
    <cellStyle name="Měna 2 3 7 3 3 2 2 2" xfId="26394" xr:uid="{8DF991AE-F45E-418F-8478-3C7F751298B7}"/>
    <cellStyle name="Měna 2 3 7 3 3 2 2 2 2" xfId="52854" xr:uid="{ED905D1E-9143-435E-A28B-CBC3E29E4E57}"/>
    <cellStyle name="Měna 2 3 7 3 3 2 2 3" xfId="35214" xr:uid="{594E98D2-515D-47F2-905D-FB12BBCBC7BC}"/>
    <cellStyle name="Měna 2 3 7 3 3 2 3" xfId="13164" xr:uid="{2DFD13DC-4C71-441F-BDD7-836840A8C8E5}"/>
    <cellStyle name="Měna 2 3 7 3 3 2 3 2" xfId="39624" xr:uid="{24EED044-B168-4BA8-8BB9-E5196B94758F}"/>
    <cellStyle name="Měna 2 3 7 3 3 2 4" xfId="17574" xr:uid="{8B331D2C-5236-45B2-A1CA-EC661831C2D5}"/>
    <cellStyle name="Měna 2 3 7 3 3 2 4 2" xfId="44034" xr:uid="{8BD0A750-3726-47BD-BE95-7AFB30E77430}"/>
    <cellStyle name="Měna 2 3 7 3 3 2 5" xfId="21984" xr:uid="{C41617C1-A330-4219-960D-5775C2E3B9B9}"/>
    <cellStyle name="Měna 2 3 7 3 3 2 5 2" xfId="48444" xr:uid="{BA5C49F0-AE97-4F7C-9199-9763B65BAC6F}"/>
    <cellStyle name="Měna 2 3 7 3 3 2 6" xfId="30804" xr:uid="{A00CB946-2DC7-4C9F-A74E-69CFE81AE7DA}"/>
    <cellStyle name="Měna 2 3 7 3 3 3" xfId="6234" xr:uid="{4FD76EAE-3120-4028-8418-65F39509416C}"/>
    <cellStyle name="Měna 2 3 7 3 3 3 2" xfId="23874" xr:uid="{89095EE3-6C75-43F2-A109-33A9EC4BAE9B}"/>
    <cellStyle name="Měna 2 3 7 3 3 3 2 2" xfId="50334" xr:uid="{019FEBED-F0C0-4B3C-B397-2AE7077FA4BE}"/>
    <cellStyle name="Měna 2 3 7 3 3 3 3" xfId="32694" xr:uid="{6A06E098-4F6F-43C3-A4C8-3A9FEEAB5B3D}"/>
    <cellStyle name="Měna 2 3 7 3 3 4" xfId="10644" xr:uid="{7710DA4F-07A5-45B3-92DA-49828E07B4FE}"/>
    <cellStyle name="Měna 2 3 7 3 3 4 2" xfId="37104" xr:uid="{A7E039D0-49B2-445A-8EDE-4DAA952BB9A9}"/>
    <cellStyle name="Měna 2 3 7 3 3 5" xfId="15054" xr:uid="{06D914EB-A48C-4D50-BDD6-16FFB795A0FE}"/>
    <cellStyle name="Měna 2 3 7 3 3 5 2" xfId="41514" xr:uid="{8A6C6D83-F9C9-47AC-BFAA-F355488BCF81}"/>
    <cellStyle name="Měna 2 3 7 3 3 6" xfId="19464" xr:uid="{D5BAFCCB-B119-47CE-B9A0-C0A6B43671B3}"/>
    <cellStyle name="Měna 2 3 7 3 3 6 2" xfId="45924" xr:uid="{3E20330C-6920-4D2D-A1F5-0F6E23E16991}"/>
    <cellStyle name="Měna 2 3 7 3 3 7" xfId="28284" xr:uid="{793DAA47-615F-402E-A7BF-2A356CC924E9}"/>
    <cellStyle name="Měna 2 3 7 3 4" xfId="2454" xr:uid="{606E5E55-DD6A-45ED-9D36-602C84C5CA04}"/>
    <cellStyle name="Měna 2 3 7 3 4 2" xfId="6864" xr:uid="{1632C388-AAD9-4329-B144-83908433AED7}"/>
    <cellStyle name="Měna 2 3 7 3 4 2 2" xfId="24504" xr:uid="{DD188C57-19C3-49D7-BE49-63733E39343A}"/>
    <cellStyle name="Měna 2 3 7 3 4 2 2 2" xfId="50964" xr:uid="{96DA9726-935D-46CD-A003-52EA7BBBB56A}"/>
    <cellStyle name="Měna 2 3 7 3 4 2 3" xfId="33324" xr:uid="{42F97101-36F6-4A12-86B1-0E4F4D60D39D}"/>
    <cellStyle name="Měna 2 3 7 3 4 3" xfId="11274" xr:uid="{3E3F1AF2-8EBA-439E-988F-D113D84F1CC6}"/>
    <cellStyle name="Měna 2 3 7 3 4 3 2" xfId="37734" xr:uid="{AB8D39DE-E212-4B93-B20A-3DA7E9391BE1}"/>
    <cellStyle name="Měna 2 3 7 3 4 4" xfId="15684" xr:uid="{DE906066-B818-4272-8AC9-11D2441527BD}"/>
    <cellStyle name="Měna 2 3 7 3 4 4 2" xfId="42144" xr:uid="{CC05E1CD-218A-4D2A-A6DE-8BE981CEC757}"/>
    <cellStyle name="Měna 2 3 7 3 4 5" xfId="20094" xr:uid="{D0809E7C-2BC8-41CF-93E2-F29F1ABD2F8D}"/>
    <cellStyle name="Měna 2 3 7 3 4 5 2" xfId="46554" xr:uid="{EB02EB03-FEA0-4150-BE30-DE905B314AC7}"/>
    <cellStyle name="Měna 2 3 7 3 4 6" xfId="28914" xr:uid="{1DC0474B-E73E-4CA6-AA63-964F7FE1A643}"/>
    <cellStyle name="Měna 2 3 7 3 5" xfId="3084" xr:uid="{BDE472E1-67AD-4A73-8D25-5941298D977E}"/>
    <cellStyle name="Měna 2 3 7 3 5 2" xfId="7494" xr:uid="{F8E5AE81-13E8-4EE9-9715-11840061D46D}"/>
    <cellStyle name="Měna 2 3 7 3 5 2 2" xfId="25134" xr:uid="{7A7D9ECF-2E75-402C-BAD2-4824BED33C18}"/>
    <cellStyle name="Měna 2 3 7 3 5 2 2 2" xfId="51594" xr:uid="{584CCC94-CFF8-4B9E-B480-3B7F3E280031}"/>
    <cellStyle name="Měna 2 3 7 3 5 2 3" xfId="33954" xr:uid="{CF331EF5-4575-4D25-9A2C-6692C377D0A1}"/>
    <cellStyle name="Měna 2 3 7 3 5 3" xfId="11904" xr:uid="{16F9BDB8-3961-4440-94CF-790D3A0F7CE6}"/>
    <cellStyle name="Měna 2 3 7 3 5 3 2" xfId="38364" xr:uid="{1BE8709E-E581-4250-8C3D-57DF58F21987}"/>
    <cellStyle name="Měna 2 3 7 3 5 4" xfId="16314" xr:uid="{450536BB-6001-4776-818B-A9B447679F26}"/>
    <cellStyle name="Měna 2 3 7 3 5 4 2" xfId="42774" xr:uid="{250065E4-D11B-46CF-AEE3-9CC65BE0B56E}"/>
    <cellStyle name="Měna 2 3 7 3 5 5" xfId="20724" xr:uid="{AC83F630-19D7-47F9-86A0-15942D17707E}"/>
    <cellStyle name="Měna 2 3 7 3 5 5 2" xfId="47184" xr:uid="{BA4D3A63-A7F3-4B01-9AD1-67A33FE9A285}"/>
    <cellStyle name="Měna 2 3 7 3 5 6" xfId="29544" xr:uid="{C8E1B101-BE60-419B-B667-3BC3147CB9C0}"/>
    <cellStyle name="Měna 2 3 7 3 6" xfId="4974" xr:uid="{9B412622-93DF-4B8A-AA69-5C4FF2406BE5}"/>
    <cellStyle name="Měna 2 3 7 3 6 2" xfId="22614" xr:uid="{EEA70A19-04E8-437B-8BFB-574D72A2EB58}"/>
    <cellStyle name="Měna 2 3 7 3 6 2 2" xfId="49074" xr:uid="{6A5597EE-C6D7-46CA-95BC-6BB50FA01EF8}"/>
    <cellStyle name="Měna 2 3 7 3 6 3" xfId="31434" xr:uid="{FDB4FB81-C089-4F77-AFF7-30208B32AC91}"/>
    <cellStyle name="Měna 2 3 7 3 7" xfId="9384" xr:uid="{2C7334CA-1C80-48D9-8341-75C9EEAD1F81}"/>
    <cellStyle name="Měna 2 3 7 3 7 2" xfId="35844" xr:uid="{D686DC5D-DEED-439A-ACDC-F539787EF5ED}"/>
    <cellStyle name="Měna 2 3 7 3 8" xfId="13794" xr:uid="{CE3F049D-7487-4973-8C2D-DD7C80469881}"/>
    <cellStyle name="Měna 2 3 7 3 8 2" xfId="40254" xr:uid="{E8F89B56-00DA-4D30-8431-FC7B5FCDCA73}"/>
    <cellStyle name="Měna 2 3 7 3 9" xfId="18204" xr:uid="{04744B6A-86FE-471E-B0AA-C58375C44BD6}"/>
    <cellStyle name="Měna 2 3 7 3 9 2" xfId="44664" xr:uid="{728844B8-034D-4AC5-9B5C-13C02637CF3A}"/>
    <cellStyle name="Měna 2 3 7 4" xfId="774" xr:uid="{9EF05AF5-D351-4717-BC97-9C763D94D19B}"/>
    <cellStyle name="Měna 2 3 7 4 2" xfId="3294" xr:uid="{ECCC78EB-F4B0-4F8A-9CF1-2B424B52C3E9}"/>
    <cellStyle name="Měna 2 3 7 4 2 2" xfId="7704" xr:uid="{0BB731BA-09DF-4B7E-A85D-29C264CB334E}"/>
    <cellStyle name="Měna 2 3 7 4 2 2 2" xfId="25344" xr:uid="{AC7A4D9F-C085-46B2-BCE5-1F56329A1233}"/>
    <cellStyle name="Měna 2 3 7 4 2 2 2 2" xfId="51804" xr:uid="{4363B04E-5788-402A-8E25-2E8E2E2433B0}"/>
    <cellStyle name="Měna 2 3 7 4 2 2 3" xfId="34164" xr:uid="{FDE6DD93-0FA7-4FA3-80FC-DAF8BE271586}"/>
    <cellStyle name="Měna 2 3 7 4 2 3" xfId="12114" xr:uid="{F72923FA-9645-451C-B0DD-CEC40B907E71}"/>
    <cellStyle name="Měna 2 3 7 4 2 3 2" xfId="38574" xr:uid="{CDD1583B-88BD-45BA-AEA0-F1A6E3AF32CB}"/>
    <cellStyle name="Měna 2 3 7 4 2 4" xfId="16524" xr:uid="{AAE0DCCA-19D3-4F8A-B1E0-4887748B0618}"/>
    <cellStyle name="Měna 2 3 7 4 2 4 2" xfId="42984" xr:uid="{E1A6B64C-70BE-411B-A186-47263B7AA343}"/>
    <cellStyle name="Měna 2 3 7 4 2 5" xfId="20934" xr:uid="{AEC15CA0-D053-43C9-9CCF-57CDD3ECFEBF}"/>
    <cellStyle name="Měna 2 3 7 4 2 5 2" xfId="47394" xr:uid="{9E5E4A5D-DCA5-48F7-93AC-0D8F86A9739A}"/>
    <cellStyle name="Měna 2 3 7 4 2 6" xfId="29754" xr:uid="{0B7C80EA-E917-4425-8721-81799FEFF7A8}"/>
    <cellStyle name="Měna 2 3 7 4 3" xfId="5184" xr:uid="{5C9AFA22-BE00-4F77-9C89-F47066CB16FD}"/>
    <cellStyle name="Měna 2 3 7 4 3 2" xfId="22824" xr:uid="{81EAA456-AC0E-4A34-A58B-2896B5795AAC}"/>
    <cellStyle name="Měna 2 3 7 4 3 2 2" xfId="49284" xr:uid="{82ADB2C5-FBF8-4D38-96FB-7BE7AB06251E}"/>
    <cellStyle name="Měna 2 3 7 4 3 3" xfId="31644" xr:uid="{694E5CF6-BC0C-4E37-A4A2-20BBAD6A6F0B}"/>
    <cellStyle name="Měna 2 3 7 4 4" xfId="9594" xr:uid="{B699CD13-7254-4DAA-8E6E-5CDCBB752532}"/>
    <cellStyle name="Měna 2 3 7 4 4 2" xfId="36054" xr:uid="{4B3A4305-13FF-4E5A-9152-18ED5EE2779A}"/>
    <cellStyle name="Měna 2 3 7 4 5" xfId="14004" xr:uid="{602C60D3-6E14-4FA4-A7EB-D109D0D0442F}"/>
    <cellStyle name="Měna 2 3 7 4 5 2" xfId="40464" xr:uid="{C0C6AE70-5045-420D-A2FD-5274F058C6FC}"/>
    <cellStyle name="Měna 2 3 7 4 6" xfId="18414" xr:uid="{46C402A0-6083-46A0-859E-910BCE70B029}"/>
    <cellStyle name="Měna 2 3 7 4 6 2" xfId="44874" xr:uid="{1B6D09F5-ECB0-4936-8E76-720FC1E0BDC5}"/>
    <cellStyle name="Měna 2 3 7 4 7" xfId="27234" xr:uid="{8C97BA11-0841-47BD-B54C-3E356CC6E47E}"/>
    <cellStyle name="Měna 2 3 7 5" xfId="1404" xr:uid="{4749FDD5-A325-422D-854A-60C591052213}"/>
    <cellStyle name="Měna 2 3 7 5 2" xfId="3924" xr:uid="{5AE44582-4A53-4613-8635-C728ABE2AD2B}"/>
    <cellStyle name="Měna 2 3 7 5 2 2" xfId="8334" xr:uid="{18177698-D9A3-4177-B3FB-B1A2ED04641F}"/>
    <cellStyle name="Měna 2 3 7 5 2 2 2" xfId="25974" xr:uid="{81483EA7-429E-4EA5-9630-D1B8A2EA75A2}"/>
    <cellStyle name="Měna 2 3 7 5 2 2 2 2" xfId="52434" xr:uid="{41A28CEF-DDE8-464B-AB0B-56B987ACCC06}"/>
    <cellStyle name="Měna 2 3 7 5 2 2 3" xfId="34794" xr:uid="{E124B66E-80AF-4C5A-97DB-A0B33B02B517}"/>
    <cellStyle name="Měna 2 3 7 5 2 3" xfId="12744" xr:uid="{8E73D7E6-9173-42BC-B3B3-0C637E0FA95A}"/>
    <cellStyle name="Měna 2 3 7 5 2 3 2" xfId="39204" xr:uid="{2E708914-40BF-482A-9F8A-52A2AB510237}"/>
    <cellStyle name="Měna 2 3 7 5 2 4" xfId="17154" xr:uid="{49E1BADD-68BD-48DC-AB5D-F3D0AB9CFADC}"/>
    <cellStyle name="Měna 2 3 7 5 2 4 2" xfId="43614" xr:uid="{0A784BC5-86DE-4684-85D3-BC5477362124}"/>
    <cellStyle name="Měna 2 3 7 5 2 5" xfId="21564" xr:uid="{0A9615D4-F82B-4E80-A52C-DD8E9DF58C24}"/>
    <cellStyle name="Měna 2 3 7 5 2 5 2" xfId="48024" xr:uid="{E168E5FF-C6B7-48C7-84BB-18F1272DEE02}"/>
    <cellStyle name="Měna 2 3 7 5 2 6" xfId="30384" xr:uid="{AD7D4730-BA0A-4EED-9AC9-33679AEC73F9}"/>
    <cellStyle name="Měna 2 3 7 5 3" xfId="5814" xr:uid="{9E068D10-5F54-440A-97C0-EF0366A4D653}"/>
    <cellStyle name="Měna 2 3 7 5 3 2" xfId="23454" xr:uid="{EF14947F-5905-4AD4-97F2-477645579A12}"/>
    <cellStyle name="Měna 2 3 7 5 3 2 2" xfId="49914" xr:uid="{D255377A-BCE7-4333-991C-786CFADD3C73}"/>
    <cellStyle name="Měna 2 3 7 5 3 3" xfId="32274" xr:uid="{E7B58E69-CEA6-45ED-9434-80D732FF3005}"/>
    <cellStyle name="Měna 2 3 7 5 4" xfId="10224" xr:uid="{414FF62E-8868-4E50-9FAE-4658C81B1055}"/>
    <cellStyle name="Měna 2 3 7 5 4 2" xfId="36684" xr:uid="{0074D4E1-C3D0-4A0B-B24E-AF5CF3D41ACE}"/>
    <cellStyle name="Měna 2 3 7 5 5" xfId="14634" xr:uid="{829063A4-4DF8-49C4-BD56-8DBAE7181626}"/>
    <cellStyle name="Měna 2 3 7 5 5 2" xfId="41094" xr:uid="{CE268365-516F-457B-9631-5B0E9C278EFB}"/>
    <cellStyle name="Měna 2 3 7 5 6" xfId="19044" xr:uid="{5733AE00-BD44-4C08-A85C-EE0C48EC1E03}"/>
    <cellStyle name="Měna 2 3 7 5 6 2" xfId="45504" xr:uid="{1FF9BF39-A6E2-48F6-BE36-E4247B4FF394}"/>
    <cellStyle name="Měna 2 3 7 5 7" xfId="27864" xr:uid="{7AE07B29-5849-45A0-BE6E-5A9F3B5B4877}"/>
    <cellStyle name="Měna 2 3 7 6" xfId="2034" xr:uid="{2F45FD7A-DF80-41BD-8CBE-56CE3004E511}"/>
    <cellStyle name="Měna 2 3 7 6 2" xfId="6444" xr:uid="{CEB9BD81-4AB6-4358-B8E2-0B1413382322}"/>
    <cellStyle name="Měna 2 3 7 6 2 2" xfId="24084" xr:uid="{EFDDA137-E4AD-40A5-883F-593B00A1A7C9}"/>
    <cellStyle name="Měna 2 3 7 6 2 2 2" xfId="50544" xr:uid="{E0D41CD5-CD2F-4DDF-88BE-8F19F6743F19}"/>
    <cellStyle name="Měna 2 3 7 6 2 3" xfId="32904" xr:uid="{77854F00-DC8A-4CF0-8B3C-E0092F66D0C9}"/>
    <cellStyle name="Měna 2 3 7 6 3" xfId="10854" xr:uid="{B6CAF786-4BD9-4A03-B773-08DFEAC2CFB9}"/>
    <cellStyle name="Měna 2 3 7 6 3 2" xfId="37314" xr:uid="{72B3693A-CA38-4834-B80B-B17D811308B7}"/>
    <cellStyle name="Měna 2 3 7 6 4" xfId="15264" xr:uid="{C8EA27EF-C0BD-4271-93FA-A44A912988C1}"/>
    <cellStyle name="Měna 2 3 7 6 4 2" xfId="41724" xr:uid="{378800F9-83BB-47B5-B05B-177183D819B7}"/>
    <cellStyle name="Měna 2 3 7 6 5" xfId="19674" xr:uid="{4C9DE77C-13C3-4F5C-B993-A5C3BBF7E52E}"/>
    <cellStyle name="Měna 2 3 7 6 5 2" xfId="46134" xr:uid="{D930024B-5BBC-4480-9D13-B7A1BCBFE63B}"/>
    <cellStyle name="Měna 2 3 7 6 6" xfId="28494" xr:uid="{CF3410C7-8AD7-4CA7-85B8-1D1C1CAFE9AF}"/>
    <cellStyle name="Měna 2 3 7 7" xfId="2664" xr:uid="{8338E0B6-268B-49CF-BBF5-6AEACB1866B4}"/>
    <cellStyle name="Měna 2 3 7 7 2" xfId="7074" xr:uid="{059F91B4-7556-48CE-BC9E-3B076B29870B}"/>
    <cellStyle name="Měna 2 3 7 7 2 2" xfId="24714" xr:uid="{96144840-59DB-40FB-A7CB-068CBF0349A9}"/>
    <cellStyle name="Měna 2 3 7 7 2 2 2" xfId="51174" xr:uid="{484E26E9-89B4-4962-B8F2-B7AF89B02A2A}"/>
    <cellStyle name="Měna 2 3 7 7 2 3" xfId="33534" xr:uid="{E823034B-558B-43C2-A615-8C9381B9A2A8}"/>
    <cellStyle name="Měna 2 3 7 7 3" xfId="11484" xr:uid="{70569F31-A68E-4222-8184-9C73AC0BD487}"/>
    <cellStyle name="Měna 2 3 7 7 3 2" xfId="37944" xr:uid="{BB8F47DB-8F9C-4086-8D44-D4AEE4D5EE88}"/>
    <cellStyle name="Měna 2 3 7 7 4" xfId="15894" xr:uid="{48945C8E-C91C-4D18-9229-481EF656C8DF}"/>
    <cellStyle name="Měna 2 3 7 7 4 2" xfId="42354" xr:uid="{246F3008-8174-45B8-A595-6707AF6C9DAD}"/>
    <cellStyle name="Měna 2 3 7 7 5" xfId="20304" xr:uid="{AABF8353-297A-4501-81AA-8E37C9AB0904}"/>
    <cellStyle name="Měna 2 3 7 7 5 2" xfId="46764" xr:uid="{F57266E6-FD2F-4B4E-BCA0-8B6FAADA4EB3}"/>
    <cellStyle name="Měna 2 3 7 7 6" xfId="29124" xr:uid="{C88630DD-8DEF-4D1D-B2CA-1AAB042E1206}"/>
    <cellStyle name="Měna 2 3 7 8" xfId="4554" xr:uid="{9546C33B-0300-4290-9A0B-465F8CB3837C}"/>
    <cellStyle name="Měna 2 3 7 8 2" xfId="22194" xr:uid="{0F3AF804-D597-4748-A42D-75A315A92E13}"/>
    <cellStyle name="Měna 2 3 7 8 2 2" xfId="48654" xr:uid="{8801584C-FB1B-4644-93CB-D1D15DF0B30B}"/>
    <cellStyle name="Měna 2 3 7 8 3" xfId="31014" xr:uid="{279C1E06-1BBC-473C-93D9-93596223F825}"/>
    <cellStyle name="Měna 2 3 7 9" xfId="8964" xr:uid="{8CB19064-821C-4F2A-98B9-4F6361C32603}"/>
    <cellStyle name="Měna 2 3 7 9 2" xfId="35424" xr:uid="{155C1C20-B55F-4866-BF62-B11F24FCC8E7}"/>
    <cellStyle name="Měna 2 3 8" xfId="185" xr:uid="{F8285F65-9294-4261-9FE0-EB7E18637AAE}"/>
    <cellStyle name="Měna 2 3 8 10" xfId="13416" xr:uid="{263B0B34-6E9E-4B5D-A58B-892D946A4304}"/>
    <cellStyle name="Měna 2 3 8 10 2" xfId="39876" xr:uid="{3AEB7711-3E3B-4D6F-8A80-EBEA6E5122A5}"/>
    <cellStyle name="Měna 2 3 8 11" xfId="17826" xr:uid="{4DC3298D-D60A-47DB-B610-B53572075561}"/>
    <cellStyle name="Měna 2 3 8 11 2" xfId="44286" xr:uid="{B31E3A71-AE35-4025-972C-9075C9CE83EB}"/>
    <cellStyle name="Měna 2 3 8 12" xfId="26646" xr:uid="{EE219214-ED17-401F-849E-9B0D784BFF8B}"/>
    <cellStyle name="Měna 2 3 8 2" xfId="396" xr:uid="{DD929287-02BE-4F47-9CF5-ACF52DA9F429}"/>
    <cellStyle name="Měna 2 3 8 2 10" xfId="26856" xr:uid="{9D4868B5-5A5D-4627-84EA-E458073EA9DA}"/>
    <cellStyle name="Měna 2 3 8 2 2" xfId="1026" xr:uid="{FB01C6F1-5B61-4C12-B516-F28C89C36383}"/>
    <cellStyle name="Měna 2 3 8 2 2 2" xfId="3546" xr:uid="{87DDDCB9-747B-48DB-8272-C23456929674}"/>
    <cellStyle name="Měna 2 3 8 2 2 2 2" xfId="7956" xr:uid="{A8DD84E0-5FFA-43EE-9884-C53FB12813D0}"/>
    <cellStyle name="Měna 2 3 8 2 2 2 2 2" xfId="25596" xr:uid="{AB73459D-A342-4140-B5B1-646548D28DC2}"/>
    <cellStyle name="Měna 2 3 8 2 2 2 2 2 2" xfId="52056" xr:uid="{28EB3538-BAA6-4011-BD65-9F5AD707832A}"/>
    <cellStyle name="Měna 2 3 8 2 2 2 2 3" xfId="34416" xr:uid="{F844D990-4BE5-46DB-A538-0ED99F352A4D}"/>
    <cellStyle name="Měna 2 3 8 2 2 2 3" xfId="12366" xr:uid="{1325E027-10F3-4A67-99DF-A46DC6A160CD}"/>
    <cellStyle name="Měna 2 3 8 2 2 2 3 2" xfId="38826" xr:uid="{683E5255-10FF-4596-9E6C-0A18737C1416}"/>
    <cellStyle name="Měna 2 3 8 2 2 2 4" xfId="16776" xr:uid="{5A36DFC3-998F-4AF3-99F0-99B899FA3A43}"/>
    <cellStyle name="Měna 2 3 8 2 2 2 4 2" xfId="43236" xr:uid="{F3831C83-CD3A-4498-A28F-62F45C3703A2}"/>
    <cellStyle name="Měna 2 3 8 2 2 2 5" xfId="21186" xr:uid="{4A595762-B12B-4334-89A5-31BD1CEABA97}"/>
    <cellStyle name="Měna 2 3 8 2 2 2 5 2" xfId="47646" xr:uid="{DFB1572C-13C4-4A56-AA73-A6E9E56A950C}"/>
    <cellStyle name="Měna 2 3 8 2 2 2 6" xfId="30006" xr:uid="{D209A985-093C-4B3B-ABD7-52C7F4C97E5A}"/>
    <cellStyle name="Měna 2 3 8 2 2 3" xfId="5436" xr:uid="{A62B775D-2DD3-4816-A67D-BECD980D8968}"/>
    <cellStyle name="Měna 2 3 8 2 2 3 2" xfId="23076" xr:uid="{191C8400-CC62-4265-AAD4-0D8B832497AE}"/>
    <cellStyle name="Měna 2 3 8 2 2 3 2 2" xfId="49536" xr:uid="{9859D8E7-DA02-44E7-ABFD-A1B783FBB7A7}"/>
    <cellStyle name="Měna 2 3 8 2 2 3 3" xfId="31896" xr:uid="{D71C3D56-C308-48FF-B60E-B6A422EF780E}"/>
    <cellStyle name="Měna 2 3 8 2 2 4" xfId="9846" xr:uid="{6B7D0D43-CDEF-4F87-8B48-9487A62DEB74}"/>
    <cellStyle name="Měna 2 3 8 2 2 4 2" xfId="36306" xr:uid="{19CDCB99-A4D4-4CC1-AA05-4B874E2CA7F8}"/>
    <cellStyle name="Měna 2 3 8 2 2 5" xfId="14256" xr:uid="{374BC265-514A-4399-945E-39A4310D5D34}"/>
    <cellStyle name="Měna 2 3 8 2 2 5 2" xfId="40716" xr:uid="{B0918505-B589-409F-AF2A-B949D89F4F44}"/>
    <cellStyle name="Měna 2 3 8 2 2 6" xfId="18666" xr:uid="{3B954427-246F-4450-98FD-CADD2247DE9E}"/>
    <cellStyle name="Měna 2 3 8 2 2 6 2" xfId="45126" xr:uid="{CBA47368-66DA-4A8B-952F-96FB261F481A}"/>
    <cellStyle name="Měna 2 3 8 2 2 7" xfId="27486" xr:uid="{A090C551-90FF-4DC7-8CA6-9B7E4EC353C2}"/>
    <cellStyle name="Měna 2 3 8 2 3" xfId="1656" xr:uid="{C2DDD003-B081-46A5-AF1A-61E6F61306CB}"/>
    <cellStyle name="Měna 2 3 8 2 3 2" xfId="4176" xr:uid="{AADFAB48-D4F1-4D5A-A949-C33A8EEFE874}"/>
    <cellStyle name="Měna 2 3 8 2 3 2 2" xfId="8586" xr:uid="{44183E18-33F5-4B46-8891-D6D4509E8F55}"/>
    <cellStyle name="Měna 2 3 8 2 3 2 2 2" xfId="26226" xr:uid="{DD756257-E521-47B4-BC50-57E30E1AA5A2}"/>
    <cellStyle name="Měna 2 3 8 2 3 2 2 2 2" xfId="52686" xr:uid="{6F79EB62-7AA3-4409-8C28-C89702917ECA}"/>
    <cellStyle name="Měna 2 3 8 2 3 2 2 3" xfId="35046" xr:uid="{B4F6E230-365C-4403-A6C0-DD96E9FBA8CD}"/>
    <cellStyle name="Měna 2 3 8 2 3 2 3" xfId="12996" xr:uid="{918515DF-32AF-468D-8AD9-F2758B0552A4}"/>
    <cellStyle name="Měna 2 3 8 2 3 2 3 2" xfId="39456" xr:uid="{EB51513E-02AE-4DA6-8E86-5BD249394FF6}"/>
    <cellStyle name="Měna 2 3 8 2 3 2 4" xfId="17406" xr:uid="{F420FDF8-9B03-477B-A681-4F69C362E9B1}"/>
    <cellStyle name="Měna 2 3 8 2 3 2 4 2" xfId="43866" xr:uid="{64355EA6-20D4-4C0B-B2F5-35745AC77577}"/>
    <cellStyle name="Měna 2 3 8 2 3 2 5" xfId="21816" xr:uid="{2419C6A7-5E63-4E7C-9442-66A2BAC7FD30}"/>
    <cellStyle name="Měna 2 3 8 2 3 2 5 2" xfId="48276" xr:uid="{74764336-A086-4E56-8859-6730CAEC79F5}"/>
    <cellStyle name="Měna 2 3 8 2 3 2 6" xfId="30636" xr:uid="{DB1DE936-6654-4EA7-8794-B9F4154ED61C}"/>
    <cellStyle name="Měna 2 3 8 2 3 3" xfId="6066" xr:uid="{84414F1B-4701-4C79-83BA-DCB2C1857099}"/>
    <cellStyle name="Měna 2 3 8 2 3 3 2" xfId="23706" xr:uid="{1A1E2A3B-D36C-4E1A-BD0F-13E11788B63B}"/>
    <cellStyle name="Měna 2 3 8 2 3 3 2 2" xfId="50166" xr:uid="{D065BDE4-3F4C-4BB0-9864-ACA655731E67}"/>
    <cellStyle name="Měna 2 3 8 2 3 3 3" xfId="32526" xr:uid="{07504E73-6284-4CB5-954A-8A315A084FEE}"/>
    <cellStyle name="Měna 2 3 8 2 3 4" xfId="10476" xr:uid="{710D97D0-9F6B-4EA0-9FC6-876E50339DCF}"/>
    <cellStyle name="Měna 2 3 8 2 3 4 2" xfId="36936" xr:uid="{B9449829-9AA6-4B88-BCBA-5BDD004E5ACB}"/>
    <cellStyle name="Měna 2 3 8 2 3 5" xfId="14886" xr:uid="{0E1B4815-1373-4B70-9624-74FAFB11CA44}"/>
    <cellStyle name="Měna 2 3 8 2 3 5 2" xfId="41346" xr:uid="{3D207F43-E6CE-465C-84DC-43B9E67397AD}"/>
    <cellStyle name="Měna 2 3 8 2 3 6" xfId="19296" xr:uid="{FD77990B-B2A7-424C-8B68-CE62A5B6CF9C}"/>
    <cellStyle name="Měna 2 3 8 2 3 6 2" xfId="45756" xr:uid="{0CFD1FAF-2179-4175-B239-0F322BF54893}"/>
    <cellStyle name="Měna 2 3 8 2 3 7" xfId="28116" xr:uid="{A8796679-4D75-42AB-B167-63D3721DE5B1}"/>
    <cellStyle name="Měna 2 3 8 2 4" xfId="2286" xr:uid="{25E0C315-AE17-4FB5-BCCB-B992BC5E87B2}"/>
    <cellStyle name="Měna 2 3 8 2 4 2" xfId="6696" xr:uid="{D4353184-50FA-4020-84AC-81F5C3F9DD08}"/>
    <cellStyle name="Měna 2 3 8 2 4 2 2" xfId="24336" xr:uid="{B1970005-DFCC-4A4E-B1A0-4D84FE0BF410}"/>
    <cellStyle name="Měna 2 3 8 2 4 2 2 2" xfId="50796" xr:uid="{FD231540-6AEF-404D-8856-68B26DBD4D8C}"/>
    <cellStyle name="Měna 2 3 8 2 4 2 3" xfId="33156" xr:uid="{F2547BD6-2F11-4C8C-9932-BD6AC5F5F70A}"/>
    <cellStyle name="Měna 2 3 8 2 4 3" xfId="11106" xr:uid="{0B928543-866F-44C6-9BA1-F4FEA63EA74F}"/>
    <cellStyle name="Měna 2 3 8 2 4 3 2" xfId="37566" xr:uid="{6314A137-1B4F-42D5-B3CD-E6F900749212}"/>
    <cellStyle name="Měna 2 3 8 2 4 4" xfId="15516" xr:uid="{F1582927-DB92-4EDC-A006-123C78F96DD8}"/>
    <cellStyle name="Měna 2 3 8 2 4 4 2" xfId="41976" xr:uid="{2D80A615-7A4D-4897-A347-08E7338060B8}"/>
    <cellStyle name="Měna 2 3 8 2 4 5" xfId="19926" xr:uid="{FAF3AFCF-8A64-4066-A7A7-5B886867E5DE}"/>
    <cellStyle name="Měna 2 3 8 2 4 5 2" xfId="46386" xr:uid="{F04058B4-96D2-4764-9D91-81E578392C03}"/>
    <cellStyle name="Měna 2 3 8 2 4 6" xfId="28746" xr:uid="{C093BA3E-528B-47AA-B189-24598BF4CDEB}"/>
    <cellStyle name="Měna 2 3 8 2 5" xfId="2916" xr:uid="{ECA3AFA0-3700-4231-B007-33F4A7114957}"/>
    <cellStyle name="Měna 2 3 8 2 5 2" xfId="7326" xr:uid="{E6B4796F-CE2F-4A25-9ABC-00352098A37D}"/>
    <cellStyle name="Měna 2 3 8 2 5 2 2" xfId="24966" xr:uid="{4B9510C6-7A06-4DB4-B342-50D58D929228}"/>
    <cellStyle name="Měna 2 3 8 2 5 2 2 2" xfId="51426" xr:uid="{1E83EE2A-7442-4943-ACBC-70E49B2C67C6}"/>
    <cellStyle name="Měna 2 3 8 2 5 2 3" xfId="33786" xr:uid="{1798C6B6-C403-4C93-93D0-E316DFF0DF55}"/>
    <cellStyle name="Měna 2 3 8 2 5 3" xfId="11736" xr:uid="{70C906D2-9EA3-4F4F-8FF7-2570B0716C6D}"/>
    <cellStyle name="Měna 2 3 8 2 5 3 2" xfId="38196" xr:uid="{13D0251D-F6D1-4B25-BEB2-92F64C4E00BC}"/>
    <cellStyle name="Měna 2 3 8 2 5 4" xfId="16146" xr:uid="{53178B1A-2AAA-44CC-83AC-58001C18AAB3}"/>
    <cellStyle name="Měna 2 3 8 2 5 4 2" xfId="42606" xr:uid="{A7A13E35-AAE4-49DA-BABF-C1B013EBD5FA}"/>
    <cellStyle name="Měna 2 3 8 2 5 5" xfId="20556" xr:uid="{EEAA8A0D-623B-4346-B770-2851ACB2D2F1}"/>
    <cellStyle name="Měna 2 3 8 2 5 5 2" xfId="47016" xr:uid="{5F872409-A22D-43C0-AA85-DE0B2337EF9E}"/>
    <cellStyle name="Měna 2 3 8 2 5 6" xfId="29376" xr:uid="{C92E584F-848C-4FAB-9FA7-3FFD92ABE079}"/>
    <cellStyle name="Měna 2 3 8 2 6" xfId="4806" xr:uid="{23A41442-C193-4F08-9045-249D723CABE5}"/>
    <cellStyle name="Měna 2 3 8 2 6 2" xfId="22446" xr:uid="{8BCDA2A2-EB7B-4CB8-87DE-202514525CCD}"/>
    <cellStyle name="Měna 2 3 8 2 6 2 2" xfId="48906" xr:uid="{05E5EF14-B778-4F04-8CAA-F9BF217CFF2A}"/>
    <cellStyle name="Měna 2 3 8 2 6 3" xfId="31266" xr:uid="{ED490E3A-F4BC-42D4-8A78-CF2B64C248BC}"/>
    <cellStyle name="Měna 2 3 8 2 7" xfId="9216" xr:uid="{4B40293F-0884-4E87-A937-5BC2140CC6F2}"/>
    <cellStyle name="Měna 2 3 8 2 7 2" xfId="35676" xr:uid="{A309B4BE-EE22-4EDB-A790-B8D8D6A23DBE}"/>
    <cellStyle name="Měna 2 3 8 2 8" xfId="13626" xr:uid="{1EBE476C-20AD-4A31-83F9-4510ADF3845F}"/>
    <cellStyle name="Měna 2 3 8 2 8 2" xfId="40086" xr:uid="{854361C9-7985-4066-B771-3FD0A9023DD2}"/>
    <cellStyle name="Měna 2 3 8 2 9" xfId="18036" xr:uid="{61B58F4C-CF11-432C-B04B-89C4B1477F53}"/>
    <cellStyle name="Měna 2 3 8 2 9 2" xfId="44496" xr:uid="{0E64745D-4CEA-4377-ABD5-221888983988}"/>
    <cellStyle name="Měna 2 3 8 3" xfId="606" xr:uid="{9EEDDD17-130F-48F5-896A-4A92ACAED634}"/>
    <cellStyle name="Měna 2 3 8 3 10" xfId="27066" xr:uid="{30D8A02B-91D9-4E63-9B63-6A5061266D19}"/>
    <cellStyle name="Měna 2 3 8 3 2" xfId="1236" xr:uid="{E601BE7A-F026-44E3-A2FA-A239A54D2700}"/>
    <cellStyle name="Měna 2 3 8 3 2 2" xfId="3756" xr:uid="{B066E335-549F-484B-A0FB-3010E2CA24DC}"/>
    <cellStyle name="Měna 2 3 8 3 2 2 2" xfId="8166" xr:uid="{9F9AB250-9F45-414E-A60A-5D4256E713AF}"/>
    <cellStyle name="Měna 2 3 8 3 2 2 2 2" xfId="25806" xr:uid="{3A45E804-29EC-471B-8DB5-3A7AA293EE71}"/>
    <cellStyle name="Měna 2 3 8 3 2 2 2 2 2" xfId="52266" xr:uid="{C7485B04-51BA-4198-BB94-787D917999E2}"/>
    <cellStyle name="Měna 2 3 8 3 2 2 2 3" xfId="34626" xr:uid="{7720CE85-96CD-4DF4-9799-8F3C016D1D5A}"/>
    <cellStyle name="Měna 2 3 8 3 2 2 3" xfId="12576" xr:uid="{2E54B61F-C769-4CBD-88EA-BA8AD1C39A94}"/>
    <cellStyle name="Měna 2 3 8 3 2 2 3 2" xfId="39036" xr:uid="{7F9C14DE-2107-4047-B41E-A0EA4A9B7880}"/>
    <cellStyle name="Měna 2 3 8 3 2 2 4" xfId="16986" xr:uid="{D1A1E732-A6B6-4C9A-A153-9F8BE484DF04}"/>
    <cellStyle name="Měna 2 3 8 3 2 2 4 2" xfId="43446" xr:uid="{8939E073-A59B-4FF0-A2FD-09AAC36E57D1}"/>
    <cellStyle name="Měna 2 3 8 3 2 2 5" xfId="21396" xr:uid="{DFA5EA48-73C0-4FBF-A228-1C19A871970A}"/>
    <cellStyle name="Měna 2 3 8 3 2 2 5 2" xfId="47856" xr:uid="{6A7986CE-6E1E-41AC-8DD9-7491BC5A2BE8}"/>
    <cellStyle name="Měna 2 3 8 3 2 2 6" xfId="30216" xr:uid="{35B08593-037F-4688-BFAA-BA8672F1CB1B}"/>
    <cellStyle name="Měna 2 3 8 3 2 3" xfId="5646" xr:uid="{057B6C89-26E1-49B5-9D2F-6FA46E2D526B}"/>
    <cellStyle name="Měna 2 3 8 3 2 3 2" xfId="23286" xr:uid="{936CBD2C-EB17-49EE-8B83-A29C3E43E639}"/>
    <cellStyle name="Měna 2 3 8 3 2 3 2 2" xfId="49746" xr:uid="{737839EF-1AFD-42B5-AEE7-841E2AAA61ED}"/>
    <cellStyle name="Měna 2 3 8 3 2 3 3" xfId="32106" xr:uid="{E8B5ACA6-29E5-4B22-8C6B-7F94C3A760D7}"/>
    <cellStyle name="Měna 2 3 8 3 2 4" xfId="10056" xr:uid="{27C12638-B86B-4C50-982E-7F36A22F5B54}"/>
    <cellStyle name="Měna 2 3 8 3 2 4 2" xfId="36516" xr:uid="{1BEE5F68-6C31-4F30-B74D-0631864635A4}"/>
    <cellStyle name="Měna 2 3 8 3 2 5" xfId="14466" xr:uid="{B7DB93A9-3BDF-40C1-85A4-46AC4C3B37CF}"/>
    <cellStyle name="Měna 2 3 8 3 2 5 2" xfId="40926" xr:uid="{5D0FDB19-37E9-46A1-86D5-A79FDB297CAA}"/>
    <cellStyle name="Měna 2 3 8 3 2 6" xfId="18876" xr:uid="{72C68553-FA0E-45FF-88C7-68B1826E2DDD}"/>
    <cellStyle name="Měna 2 3 8 3 2 6 2" xfId="45336" xr:uid="{1A6C4295-AF2D-4FAB-AA7D-172ACC2BD97F}"/>
    <cellStyle name="Měna 2 3 8 3 2 7" xfId="27696" xr:uid="{36C745F0-A35A-4E2A-8FDC-5B2FA880AF07}"/>
    <cellStyle name="Měna 2 3 8 3 3" xfId="1866" xr:uid="{465C4428-2449-460C-B33B-6409595C1A2C}"/>
    <cellStyle name="Měna 2 3 8 3 3 2" xfId="4386" xr:uid="{56BD26AA-5E50-462C-9122-9108B31D8FE5}"/>
    <cellStyle name="Měna 2 3 8 3 3 2 2" xfId="8796" xr:uid="{073B8BE4-630C-4E32-9A4D-BF7F2AAA9084}"/>
    <cellStyle name="Měna 2 3 8 3 3 2 2 2" xfId="26436" xr:uid="{4341E348-672E-4941-9F9B-8CDDDE38F1D8}"/>
    <cellStyle name="Měna 2 3 8 3 3 2 2 2 2" xfId="52896" xr:uid="{285690B6-060F-4A14-8653-9CEB7E745CC5}"/>
    <cellStyle name="Měna 2 3 8 3 3 2 2 3" xfId="35256" xr:uid="{594E52BD-127D-4FF6-9ABD-B650EEA2F92C}"/>
    <cellStyle name="Měna 2 3 8 3 3 2 3" xfId="13206" xr:uid="{212FEB2D-617B-49BF-A0E3-4841912E6948}"/>
    <cellStyle name="Měna 2 3 8 3 3 2 3 2" xfId="39666" xr:uid="{ADD80326-0EFF-4CCF-AA50-DB4C87ED711A}"/>
    <cellStyle name="Měna 2 3 8 3 3 2 4" xfId="17616" xr:uid="{0B1CE3E0-15C5-40AD-8B50-54024CDF814C}"/>
    <cellStyle name="Měna 2 3 8 3 3 2 4 2" xfId="44076" xr:uid="{EF3C5980-4FB4-4154-8FA4-4DF8AB486ADB}"/>
    <cellStyle name="Měna 2 3 8 3 3 2 5" xfId="22026" xr:uid="{1D67811D-E17B-4513-A6CA-C6AC7494046B}"/>
    <cellStyle name="Měna 2 3 8 3 3 2 5 2" xfId="48486" xr:uid="{F17F5FCA-0CE1-4CFF-A1DD-AE045430CE23}"/>
    <cellStyle name="Měna 2 3 8 3 3 2 6" xfId="30846" xr:uid="{66D1A2B6-24FE-442E-B0A4-0342431B95B2}"/>
    <cellStyle name="Měna 2 3 8 3 3 3" xfId="6276" xr:uid="{466E572E-635B-428D-9A11-0CD3D0D2FE8C}"/>
    <cellStyle name="Měna 2 3 8 3 3 3 2" xfId="23916" xr:uid="{D70765D9-B5F4-46DA-9EE6-65649A3E8325}"/>
    <cellStyle name="Měna 2 3 8 3 3 3 2 2" xfId="50376" xr:uid="{E2CC007B-B4F1-405E-AB85-D32333CE772A}"/>
    <cellStyle name="Měna 2 3 8 3 3 3 3" xfId="32736" xr:uid="{1A8B5BCC-C8BD-492C-BA68-43CDEF2A0E36}"/>
    <cellStyle name="Měna 2 3 8 3 3 4" xfId="10686" xr:uid="{6847E7D0-1A67-4C5D-AEA4-3AA20577C92F}"/>
    <cellStyle name="Měna 2 3 8 3 3 4 2" xfId="37146" xr:uid="{FA7874F6-05B6-48B4-8BF4-D10AA4EC0C59}"/>
    <cellStyle name="Měna 2 3 8 3 3 5" xfId="15096" xr:uid="{7B5BE098-EF9F-4FB0-B7FB-4C31E616ABE0}"/>
    <cellStyle name="Měna 2 3 8 3 3 5 2" xfId="41556" xr:uid="{994FDBA1-30BD-4A97-990E-A4A0B3086B64}"/>
    <cellStyle name="Měna 2 3 8 3 3 6" xfId="19506" xr:uid="{46726444-15FA-409C-82A1-63E1C028BB8A}"/>
    <cellStyle name="Měna 2 3 8 3 3 6 2" xfId="45966" xr:uid="{FB5A89A0-5381-473B-9CF8-DC024CD0197B}"/>
    <cellStyle name="Měna 2 3 8 3 3 7" xfId="28326" xr:uid="{2150CB3C-225B-4712-A75A-28BB182E3195}"/>
    <cellStyle name="Měna 2 3 8 3 4" xfId="2496" xr:uid="{A3263AAC-3E10-4EAE-8A75-EC4D1133434A}"/>
    <cellStyle name="Měna 2 3 8 3 4 2" xfId="6906" xr:uid="{806360BE-3E03-4DD7-B3E6-4EC325D18B25}"/>
    <cellStyle name="Měna 2 3 8 3 4 2 2" xfId="24546" xr:uid="{287A38C6-4D6C-4D4F-B7C3-A6F283F8BEED}"/>
    <cellStyle name="Měna 2 3 8 3 4 2 2 2" xfId="51006" xr:uid="{2A90FE12-35BD-4F82-B3E5-A959654B35DF}"/>
    <cellStyle name="Měna 2 3 8 3 4 2 3" xfId="33366" xr:uid="{D8A8D798-04FF-4F88-905B-C0E45751BD1F}"/>
    <cellStyle name="Měna 2 3 8 3 4 3" xfId="11316" xr:uid="{F6FE4773-45A6-4451-B05A-27A2AAA6D9D8}"/>
    <cellStyle name="Měna 2 3 8 3 4 3 2" xfId="37776" xr:uid="{6E41FE65-DC1A-4F65-8A71-2FCA6406D404}"/>
    <cellStyle name="Měna 2 3 8 3 4 4" xfId="15726" xr:uid="{41F0B5D5-2607-4873-A3A2-C32726CAE162}"/>
    <cellStyle name="Měna 2 3 8 3 4 4 2" xfId="42186" xr:uid="{6A25D8D4-A2D9-48D7-8CB0-91CA269EF12F}"/>
    <cellStyle name="Měna 2 3 8 3 4 5" xfId="20136" xr:uid="{69805FD0-C804-4F90-88A7-54B6AF3BA1D5}"/>
    <cellStyle name="Měna 2 3 8 3 4 5 2" xfId="46596" xr:uid="{F899969B-C7FA-443B-B4AC-A11426860648}"/>
    <cellStyle name="Měna 2 3 8 3 4 6" xfId="28956" xr:uid="{9DBC4026-0A8A-4D87-94C1-CD9978C39010}"/>
    <cellStyle name="Měna 2 3 8 3 5" xfId="3126" xr:uid="{CC1F3F37-2545-46E6-85F6-4348564394F9}"/>
    <cellStyle name="Měna 2 3 8 3 5 2" xfId="7536" xr:uid="{6B218D06-0B21-498E-8B95-7FD2DF589A1C}"/>
    <cellStyle name="Měna 2 3 8 3 5 2 2" xfId="25176" xr:uid="{F0897349-2932-4460-9F3A-C6D2E7F3BD7A}"/>
    <cellStyle name="Měna 2 3 8 3 5 2 2 2" xfId="51636" xr:uid="{70C25A53-0D29-4918-B8BD-F50C52ED9C90}"/>
    <cellStyle name="Měna 2 3 8 3 5 2 3" xfId="33996" xr:uid="{E36E9487-EC0C-4D5E-9E44-7627E30311D0}"/>
    <cellStyle name="Měna 2 3 8 3 5 3" xfId="11946" xr:uid="{37A8B1D9-B110-4062-A0AA-57F7D80E10A5}"/>
    <cellStyle name="Měna 2 3 8 3 5 3 2" xfId="38406" xr:uid="{EA260D80-818D-467F-868B-EEBDE34BD0CA}"/>
    <cellStyle name="Měna 2 3 8 3 5 4" xfId="16356" xr:uid="{9581EA5C-D224-4C6B-B042-5405CA372FC8}"/>
    <cellStyle name="Měna 2 3 8 3 5 4 2" xfId="42816" xr:uid="{05C99C44-2A2D-4729-A240-975FAED1E172}"/>
    <cellStyle name="Měna 2 3 8 3 5 5" xfId="20766" xr:uid="{E6F5A7B4-BD59-4A60-96C3-EE089434C2AB}"/>
    <cellStyle name="Měna 2 3 8 3 5 5 2" xfId="47226" xr:uid="{9C0F0A27-0E6D-4C4C-8A0E-7FFA207F3DE1}"/>
    <cellStyle name="Měna 2 3 8 3 5 6" xfId="29586" xr:uid="{534C0E0E-48D1-46FE-863F-A1AFD7D6DC02}"/>
    <cellStyle name="Měna 2 3 8 3 6" xfId="5016" xr:uid="{14EBF13D-9F3B-42E7-8605-A402AA957314}"/>
    <cellStyle name="Měna 2 3 8 3 6 2" xfId="22656" xr:uid="{652B1820-8284-4044-8E45-B223B1CC304A}"/>
    <cellStyle name="Měna 2 3 8 3 6 2 2" xfId="49116" xr:uid="{7353878E-E305-4ABA-AB19-E3EAFFFABFDA}"/>
    <cellStyle name="Měna 2 3 8 3 6 3" xfId="31476" xr:uid="{E84FFE39-5B0E-41ED-A381-CBA2779955D3}"/>
    <cellStyle name="Měna 2 3 8 3 7" xfId="9426" xr:uid="{A27E609C-8EAE-4D64-B9AD-9290BB509704}"/>
    <cellStyle name="Měna 2 3 8 3 7 2" xfId="35886" xr:uid="{CFD0C0F5-F4EB-4031-A194-9036B3645D47}"/>
    <cellStyle name="Měna 2 3 8 3 8" xfId="13836" xr:uid="{5C999491-2971-488C-AA0B-4FEA61686FE6}"/>
    <cellStyle name="Měna 2 3 8 3 8 2" xfId="40296" xr:uid="{ECCC2C6F-2E00-4265-A531-E87042093D93}"/>
    <cellStyle name="Měna 2 3 8 3 9" xfId="18246" xr:uid="{33890F2F-4D03-4250-B818-9B12DF4F171E}"/>
    <cellStyle name="Měna 2 3 8 3 9 2" xfId="44706" xr:uid="{5B5D42C8-F029-485C-B180-CDDED4FD68B0}"/>
    <cellStyle name="Měna 2 3 8 4" xfId="816" xr:uid="{1E370FA6-A7BD-4CBC-A202-1A9F02491866}"/>
    <cellStyle name="Měna 2 3 8 4 2" xfId="3336" xr:uid="{18BD255C-3675-4231-8C62-969B3A3951EA}"/>
    <cellStyle name="Měna 2 3 8 4 2 2" xfId="7746" xr:uid="{86F97369-11A2-4B78-B4D9-439D2E96CFE1}"/>
    <cellStyle name="Měna 2 3 8 4 2 2 2" xfId="25386" xr:uid="{A6C91FEC-3D55-4D85-B4D8-7C0F49AA7C60}"/>
    <cellStyle name="Měna 2 3 8 4 2 2 2 2" xfId="51846" xr:uid="{B06120DF-D553-4E4E-88B5-35B332A73067}"/>
    <cellStyle name="Měna 2 3 8 4 2 2 3" xfId="34206" xr:uid="{5FAA7BCD-F52E-4354-8143-5F3EB34A09E2}"/>
    <cellStyle name="Měna 2 3 8 4 2 3" xfId="12156" xr:uid="{29A42763-998D-4412-B709-AE45239B2E65}"/>
    <cellStyle name="Měna 2 3 8 4 2 3 2" xfId="38616" xr:uid="{2D9D8418-01CB-49C9-AAA0-D146FB4D5A50}"/>
    <cellStyle name="Měna 2 3 8 4 2 4" xfId="16566" xr:uid="{EDFEAD01-3ACF-4EE0-92CC-BA9DA659039C}"/>
    <cellStyle name="Měna 2 3 8 4 2 4 2" xfId="43026" xr:uid="{94564B8A-E411-4FAD-A980-A86BDD2A09C4}"/>
    <cellStyle name="Měna 2 3 8 4 2 5" xfId="20976" xr:uid="{588ED941-4EFF-4ACD-AC08-59FE042F4E70}"/>
    <cellStyle name="Měna 2 3 8 4 2 5 2" xfId="47436" xr:uid="{1DB0A620-E527-459F-922C-9A79A8678ACC}"/>
    <cellStyle name="Měna 2 3 8 4 2 6" xfId="29796" xr:uid="{F9266488-D95E-4053-844D-0743000F9FA8}"/>
    <cellStyle name="Měna 2 3 8 4 3" xfId="5226" xr:uid="{DBD6B047-F2DE-4B95-B059-BE5F58045C0D}"/>
    <cellStyle name="Měna 2 3 8 4 3 2" xfId="22866" xr:uid="{C77AC65E-0A07-4E86-8E86-1EAE9A7A9B29}"/>
    <cellStyle name="Měna 2 3 8 4 3 2 2" xfId="49326" xr:uid="{F35F8F72-6D76-4A3A-A3B9-6ABE1DF119CB}"/>
    <cellStyle name="Měna 2 3 8 4 3 3" xfId="31686" xr:uid="{65FA76D4-FF49-43CD-AF1F-550E91676DA5}"/>
    <cellStyle name="Měna 2 3 8 4 4" xfId="9636" xr:uid="{62909937-53F2-45F3-B85D-6FDF5775919C}"/>
    <cellStyle name="Měna 2 3 8 4 4 2" xfId="36096" xr:uid="{63547F65-9AA9-4EBB-BCBC-FC0CE6A10257}"/>
    <cellStyle name="Měna 2 3 8 4 5" xfId="14046" xr:uid="{3E43D8AF-8B19-47A9-B85B-5C8397F0A757}"/>
    <cellStyle name="Měna 2 3 8 4 5 2" xfId="40506" xr:uid="{4677F376-84C1-488A-AA41-FE60EA63E9A4}"/>
    <cellStyle name="Měna 2 3 8 4 6" xfId="18456" xr:uid="{027A7C13-EF7C-4F66-B50E-7F1723769E09}"/>
    <cellStyle name="Měna 2 3 8 4 6 2" xfId="44916" xr:uid="{B624765C-BB46-422F-B1CF-BCB193ADDF67}"/>
    <cellStyle name="Měna 2 3 8 4 7" xfId="27276" xr:uid="{80F10988-965A-45B3-B10D-2FDC9032052C}"/>
    <cellStyle name="Měna 2 3 8 5" xfId="1446" xr:uid="{DCC55B44-70A9-40AF-8646-9479DA909C3B}"/>
    <cellStyle name="Měna 2 3 8 5 2" xfId="3966" xr:uid="{8B02D33F-BDDF-4EE2-8FA4-2139682B0DA9}"/>
    <cellStyle name="Měna 2 3 8 5 2 2" xfId="8376" xr:uid="{EA3ED682-9661-4C4F-B304-47E5E8888060}"/>
    <cellStyle name="Měna 2 3 8 5 2 2 2" xfId="26016" xr:uid="{6BFCB692-470C-4D6E-B222-DE091654EA74}"/>
    <cellStyle name="Měna 2 3 8 5 2 2 2 2" xfId="52476" xr:uid="{F370616D-E026-414B-A3B9-975777DCFDE7}"/>
    <cellStyle name="Měna 2 3 8 5 2 2 3" xfId="34836" xr:uid="{306F3117-C37E-4BC3-9803-04B300716975}"/>
    <cellStyle name="Měna 2 3 8 5 2 3" xfId="12786" xr:uid="{6863D3C1-637B-4006-911B-72FBF342C928}"/>
    <cellStyle name="Měna 2 3 8 5 2 3 2" xfId="39246" xr:uid="{6577D79B-1559-4F1F-9DE1-4A992E1551DF}"/>
    <cellStyle name="Měna 2 3 8 5 2 4" xfId="17196" xr:uid="{E9ADA09F-039A-4E80-BC9B-EE02D80B3737}"/>
    <cellStyle name="Měna 2 3 8 5 2 4 2" xfId="43656" xr:uid="{F87D2D61-3F2F-4321-84BE-D103684BDD86}"/>
    <cellStyle name="Měna 2 3 8 5 2 5" xfId="21606" xr:uid="{DA2F2975-C231-4F6F-BF90-CBFA8E4B321E}"/>
    <cellStyle name="Měna 2 3 8 5 2 5 2" xfId="48066" xr:uid="{A5A4AB47-C634-41BE-99A1-F8C6FB0318CE}"/>
    <cellStyle name="Měna 2 3 8 5 2 6" xfId="30426" xr:uid="{773EAA79-C651-4AE9-BA24-37B7EB43E0DA}"/>
    <cellStyle name="Měna 2 3 8 5 3" xfId="5856" xr:uid="{649B7CD5-DAD0-4A4D-8347-D137D726E37F}"/>
    <cellStyle name="Měna 2 3 8 5 3 2" xfId="23496" xr:uid="{C80A46E1-51BB-414A-B492-38B3EBF1F278}"/>
    <cellStyle name="Měna 2 3 8 5 3 2 2" xfId="49956" xr:uid="{7DC0F9A6-5954-40DD-B4D1-8C520DC47294}"/>
    <cellStyle name="Měna 2 3 8 5 3 3" xfId="32316" xr:uid="{D3DC6869-A8A9-4CB8-8B1D-91ED91E2AA7F}"/>
    <cellStyle name="Měna 2 3 8 5 4" xfId="10266" xr:uid="{AECAE2AD-31FF-4E30-8942-F9BFF1EDD892}"/>
    <cellStyle name="Měna 2 3 8 5 4 2" xfId="36726" xr:uid="{B59C24A9-CAC1-443E-A79A-BFF717D307F2}"/>
    <cellStyle name="Měna 2 3 8 5 5" xfId="14676" xr:uid="{3D29DB5A-3B34-488E-8450-0252A2E8E385}"/>
    <cellStyle name="Měna 2 3 8 5 5 2" xfId="41136" xr:uid="{926A1162-5C0A-4EDD-A819-18CA7938F943}"/>
    <cellStyle name="Měna 2 3 8 5 6" xfId="19086" xr:uid="{113A8E20-7F60-46A9-BE18-0E63D774545A}"/>
    <cellStyle name="Měna 2 3 8 5 6 2" xfId="45546" xr:uid="{1B7B5D59-E15E-4C47-A552-32E07630F54A}"/>
    <cellStyle name="Měna 2 3 8 5 7" xfId="27906" xr:uid="{86E81FA8-C35C-4DFB-B1FC-2003D37A30E8}"/>
    <cellStyle name="Měna 2 3 8 6" xfId="2076" xr:uid="{4DAE15D0-8AC4-4724-9D6F-14C5A8FAC3E2}"/>
    <cellStyle name="Měna 2 3 8 6 2" xfId="6486" xr:uid="{BDE27E4F-C8D1-43B4-84C0-2EE65C735DB9}"/>
    <cellStyle name="Měna 2 3 8 6 2 2" xfId="24126" xr:uid="{BEF587B6-7D88-442F-8C8B-24EB1052F6B7}"/>
    <cellStyle name="Měna 2 3 8 6 2 2 2" xfId="50586" xr:uid="{3C6C0745-A676-4F2B-A6BA-B9C77A1F05F6}"/>
    <cellStyle name="Měna 2 3 8 6 2 3" xfId="32946" xr:uid="{9F3725DD-377D-443B-A98B-9E1D72B733E0}"/>
    <cellStyle name="Měna 2 3 8 6 3" xfId="10896" xr:uid="{22C69060-15C9-4EDB-B4F1-BCC401C8082A}"/>
    <cellStyle name="Měna 2 3 8 6 3 2" xfId="37356" xr:uid="{B7093A9F-7781-42DF-A341-9CC9FD59A782}"/>
    <cellStyle name="Měna 2 3 8 6 4" xfId="15306" xr:uid="{A8A42DCD-1A77-44B4-B22A-F3855815F577}"/>
    <cellStyle name="Měna 2 3 8 6 4 2" xfId="41766" xr:uid="{C586E176-73FD-418D-94F7-FA95A957087C}"/>
    <cellStyle name="Měna 2 3 8 6 5" xfId="19716" xr:uid="{FEC69FAC-A519-422B-86CF-8EC4E70C9A78}"/>
    <cellStyle name="Měna 2 3 8 6 5 2" xfId="46176" xr:uid="{F9D56BF2-F867-4368-8D7F-56E54A497C4C}"/>
    <cellStyle name="Měna 2 3 8 6 6" xfId="28536" xr:uid="{31F30541-AAE5-4AB7-919A-C76E3745EF0F}"/>
    <cellStyle name="Měna 2 3 8 7" xfId="2706" xr:uid="{65F59528-8173-4513-8275-E8D513782FFA}"/>
    <cellStyle name="Měna 2 3 8 7 2" xfId="7116" xr:uid="{A042DA93-CED7-4BB8-8E84-782500F3A6E1}"/>
    <cellStyle name="Měna 2 3 8 7 2 2" xfId="24756" xr:uid="{B950B057-E2BE-4D29-A7A2-27C722661AFE}"/>
    <cellStyle name="Měna 2 3 8 7 2 2 2" xfId="51216" xr:uid="{6727D86A-F66B-43F1-BD60-4A9BFAEAFCC8}"/>
    <cellStyle name="Měna 2 3 8 7 2 3" xfId="33576" xr:uid="{25C22238-9D85-4575-AD75-A1B3987C6486}"/>
    <cellStyle name="Měna 2 3 8 7 3" xfId="11526" xr:uid="{C6B6EF37-0738-4096-A9CC-1DA89A5050DF}"/>
    <cellStyle name="Měna 2 3 8 7 3 2" xfId="37986" xr:uid="{8D1EE905-31DA-4023-8FCF-7442089AD78B}"/>
    <cellStyle name="Měna 2 3 8 7 4" xfId="15936" xr:uid="{AF3A8931-703A-4FBA-AD9F-7D26A78B2D5F}"/>
    <cellStyle name="Měna 2 3 8 7 4 2" xfId="42396" xr:uid="{4CA2543A-64E5-484B-9865-4D96CAD309CA}"/>
    <cellStyle name="Měna 2 3 8 7 5" xfId="20346" xr:uid="{C7A167D0-26A2-4D78-910D-331C9A058444}"/>
    <cellStyle name="Měna 2 3 8 7 5 2" xfId="46806" xr:uid="{A036D185-3F9E-4140-9277-04B446D5751A}"/>
    <cellStyle name="Měna 2 3 8 7 6" xfId="29166" xr:uid="{7A8369D0-190A-401E-8F74-F02E42E3B8EB}"/>
    <cellStyle name="Měna 2 3 8 8" xfId="4596" xr:uid="{A254E0D4-E4E4-404B-8166-F7EBFECF0622}"/>
    <cellStyle name="Měna 2 3 8 8 2" xfId="22236" xr:uid="{9CE23774-886F-47EA-922F-A8F3D8CE0915}"/>
    <cellStyle name="Měna 2 3 8 8 2 2" xfId="48696" xr:uid="{C75812E5-DCBC-4226-9B27-307180BE3032}"/>
    <cellStyle name="Měna 2 3 8 8 3" xfId="31056" xr:uid="{CB5D5DAD-FA75-420C-AFDC-95418C67F30B}"/>
    <cellStyle name="Měna 2 3 8 9" xfId="9006" xr:uid="{577BE4A7-5C4F-48C4-A3EF-D59E7D04E875}"/>
    <cellStyle name="Měna 2 3 8 9 2" xfId="35466" xr:uid="{3539D123-8D83-4437-8442-2B522B2DC45B}"/>
    <cellStyle name="Měna 2 3 9" xfId="228" xr:uid="{B7F99E1F-854D-48FC-A321-B3EC3070A06B}"/>
    <cellStyle name="Měna 2 3 9 10" xfId="26688" xr:uid="{E3AF0A12-58CE-46B6-94C7-1DF496EE0E20}"/>
    <cellStyle name="Měna 2 3 9 2" xfId="858" xr:uid="{CF8903DD-DD5D-4C92-8DCB-6350230FD5E0}"/>
    <cellStyle name="Měna 2 3 9 2 2" xfId="3378" xr:uid="{4D90770B-A304-4A5A-8261-8847FC998B1D}"/>
    <cellStyle name="Měna 2 3 9 2 2 2" xfId="7788" xr:uid="{33316F95-A5EC-4055-885B-7FA0802E07CE}"/>
    <cellStyle name="Měna 2 3 9 2 2 2 2" xfId="25428" xr:uid="{71A4FD35-483D-45F9-B811-93D39469FF1F}"/>
    <cellStyle name="Měna 2 3 9 2 2 2 2 2" xfId="51888" xr:uid="{D618C25F-C54C-4E91-BB97-AEE20488AD0B}"/>
    <cellStyle name="Měna 2 3 9 2 2 2 3" xfId="34248" xr:uid="{4A4FC4D0-6E5D-4720-AFE1-993D5A231AAD}"/>
    <cellStyle name="Měna 2 3 9 2 2 3" xfId="12198" xr:uid="{786F717E-A249-45BA-9E31-3E9A918A7685}"/>
    <cellStyle name="Měna 2 3 9 2 2 3 2" xfId="38658" xr:uid="{DE550418-CFF4-48A6-9758-ACC7DFDD36F4}"/>
    <cellStyle name="Měna 2 3 9 2 2 4" xfId="16608" xr:uid="{51CF3CF5-2021-4275-91CC-DC10AEAC4C05}"/>
    <cellStyle name="Měna 2 3 9 2 2 4 2" xfId="43068" xr:uid="{F9EEC142-9674-46D5-9A15-3F76546828B2}"/>
    <cellStyle name="Měna 2 3 9 2 2 5" xfId="21018" xr:uid="{17B493C5-D9FB-4775-8D20-4D560FA65BDF}"/>
    <cellStyle name="Měna 2 3 9 2 2 5 2" xfId="47478" xr:uid="{21804FAA-A00F-482A-840B-5FA529C5A23F}"/>
    <cellStyle name="Měna 2 3 9 2 2 6" xfId="29838" xr:uid="{EA2C10CF-9AF0-41B2-90C9-96C68CAD1D51}"/>
    <cellStyle name="Měna 2 3 9 2 3" xfId="5268" xr:uid="{0870C93F-2365-4281-9D94-645CAAD4582F}"/>
    <cellStyle name="Měna 2 3 9 2 3 2" xfId="22908" xr:uid="{9EC0614E-7980-49F8-B1BE-335E19FF1470}"/>
    <cellStyle name="Měna 2 3 9 2 3 2 2" xfId="49368" xr:uid="{ECE8413F-7AC8-4019-8942-E389D1435A21}"/>
    <cellStyle name="Měna 2 3 9 2 3 3" xfId="31728" xr:uid="{B979980E-9958-43C9-83E4-422E19FDD9EE}"/>
    <cellStyle name="Měna 2 3 9 2 4" xfId="9678" xr:uid="{1F9C81F1-03D7-4944-830F-5A3C8081F1EF}"/>
    <cellStyle name="Měna 2 3 9 2 4 2" xfId="36138" xr:uid="{02AA2A77-7F9E-4823-B6D8-C816169449E7}"/>
    <cellStyle name="Měna 2 3 9 2 5" xfId="14088" xr:uid="{44AB652B-C12E-47FE-880F-FCB6821AC01C}"/>
    <cellStyle name="Měna 2 3 9 2 5 2" xfId="40548" xr:uid="{E71A0D32-8365-4362-AB52-278C1A02DFAD}"/>
    <cellStyle name="Měna 2 3 9 2 6" xfId="18498" xr:uid="{820D50E6-5B28-4DD6-B926-E98973780410}"/>
    <cellStyle name="Měna 2 3 9 2 6 2" xfId="44958" xr:uid="{1B7D7024-1234-4D86-8196-B70C5DA65B7E}"/>
    <cellStyle name="Měna 2 3 9 2 7" xfId="27318" xr:uid="{87C0A9EA-C953-47BD-8607-4CBA47BF007B}"/>
    <cellStyle name="Měna 2 3 9 3" xfId="1488" xr:uid="{C58A5F5A-B68E-464C-B3EF-2A4367B39B11}"/>
    <cellStyle name="Měna 2 3 9 3 2" xfId="4008" xr:uid="{F1131A29-381D-41CD-A9FD-889ED1C77F64}"/>
    <cellStyle name="Měna 2 3 9 3 2 2" xfId="8418" xr:uid="{9A87DFE1-FA4F-4830-995A-0195CC56EA8A}"/>
    <cellStyle name="Měna 2 3 9 3 2 2 2" xfId="26058" xr:uid="{DE9B145C-CF8B-4921-A692-ED0EDAD84E8A}"/>
    <cellStyle name="Měna 2 3 9 3 2 2 2 2" xfId="52518" xr:uid="{81DCD675-F9AC-4139-B299-526DE40AC5FF}"/>
    <cellStyle name="Měna 2 3 9 3 2 2 3" xfId="34878" xr:uid="{65178872-6DA1-4FE6-8109-B071B29827ED}"/>
    <cellStyle name="Měna 2 3 9 3 2 3" xfId="12828" xr:uid="{AE61A0D6-DF6A-4CB1-AA3E-D77C81C0FF3E}"/>
    <cellStyle name="Měna 2 3 9 3 2 3 2" xfId="39288" xr:uid="{10BE6877-20EF-4BC2-A354-A107C20E62CA}"/>
    <cellStyle name="Měna 2 3 9 3 2 4" xfId="17238" xr:uid="{16CB7B18-8831-4905-AEB7-EB2DD691383A}"/>
    <cellStyle name="Měna 2 3 9 3 2 4 2" xfId="43698" xr:uid="{08CB5C29-E4E5-4E0A-A5A4-AB3C8CA35AC5}"/>
    <cellStyle name="Měna 2 3 9 3 2 5" xfId="21648" xr:uid="{1D258BD3-E197-4BBE-9B42-41194836D38D}"/>
    <cellStyle name="Měna 2 3 9 3 2 5 2" xfId="48108" xr:uid="{079EAAB7-82F8-40DE-85E5-C495CE7D300D}"/>
    <cellStyle name="Měna 2 3 9 3 2 6" xfId="30468" xr:uid="{56E18913-3456-40A3-90E6-051E8FD088CA}"/>
    <cellStyle name="Měna 2 3 9 3 3" xfId="5898" xr:uid="{F4603642-7D84-446E-9578-D61401C358DA}"/>
    <cellStyle name="Měna 2 3 9 3 3 2" xfId="23538" xr:uid="{5BDAA819-7960-4020-9894-C67B8239FA1F}"/>
    <cellStyle name="Měna 2 3 9 3 3 2 2" xfId="49998" xr:uid="{7B03D71B-D008-41A7-B867-F1AD7E97B18F}"/>
    <cellStyle name="Měna 2 3 9 3 3 3" xfId="32358" xr:uid="{0329DE66-79FC-4EF0-9DD5-176EBA678F99}"/>
    <cellStyle name="Měna 2 3 9 3 4" xfId="10308" xr:uid="{52EFD41D-D741-40B2-9BBD-8592B9BD7C16}"/>
    <cellStyle name="Měna 2 3 9 3 4 2" xfId="36768" xr:uid="{29093F43-FEEB-447A-93B1-FFB6271AF5AB}"/>
    <cellStyle name="Měna 2 3 9 3 5" xfId="14718" xr:uid="{7EE1B9CB-26A2-4649-8B22-20A37040EACA}"/>
    <cellStyle name="Měna 2 3 9 3 5 2" xfId="41178" xr:uid="{ACD30471-CED9-4F0A-A89A-E9542D3C9A55}"/>
    <cellStyle name="Měna 2 3 9 3 6" xfId="19128" xr:uid="{689C7FC9-4E42-4D21-B231-53D330ED7611}"/>
    <cellStyle name="Měna 2 3 9 3 6 2" xfId="45588" xr:uid="{957D887C-C91C-4AF8-8E80-9083380ECBE2}"/>
    <cellStyle name="Měna 2 3 9 3 7" xfId="27948" xr:uid="{595177D5-37CC-4914-BBB0-1699DFD7BF55}"/>
    <cellStyle name="Měna 2 3 9 4" xfId="2118" xr:uid="{54E7F285-1491-46B2-8B41-D3E1080B90A0}"/>
    <cellStyle name="Měna 2 3 9 4 2" xfId="6528" xr:uid="{7ECACF45-A3A0-4576-8EA9-72E7E2729482}"/>
    <cellStyle name="Měna 2 3 9 4 2 2" xfId="24168" xr:uid="{0342934B-0379-4340-BBA7-13775AA748A3}"/>
    <cellStyle name="Měna 2 3 9 4 2 2 2" xfId="50628" xr:uid="{4425F14A-8748-4FC5-B5A0-361100AD3438}"/>
    <cellStyle name="Měna 2 3 9 4 2 3" xfId="32988" xr:uid="{D2F9A2F6-1D05-4A27-A34B-32D9D6E2CE69}"/>
    <cellStyle name="Měna 2 3 9 4 3" xfId="10938" xr:uid="{5A54762B-7E60-4137-A409-0A69E82FB147}"/>
    <cellStyle name="Měna 2 3 9 4 3 2" xfId="37398" xr:uid="{8F76A8E5-C7E8-4FA6-B955-6ACE5E645B18}"/>
    <cellStyle name="Měna 2 3 9 4 4" xfId="15348" xr:uid="{9194A88A-0D0A-4916-9E29-86DD2D206C77}"/>
    <cellStyle name="Měna 2 3 9 4 4 2" xfId="41808" xr:uid="{3505F662-3DC5-4AE7-947A-43130EF71F07}"/>
    <cellStyle name="Měna 2 3 9 4 5" xfId="19758" xr:uid="{7D5BC9E5-B15F-4856-9ABF-7D7776DB0362}"/>
    <cellStyle name="Měna 2 3 9 4 5 2" xfId="46218" xr:uid="{82BB2F0A-6E50-437A-927E-77DD006201B1}"/>
    <cellStyle name="Měna 2 3 9 4 6" xfId="28578" xr:uid="{158E4CF8-B565-4499-887F-7D7D5E749A4D}"/>
    <cellStyle name="Měna 2 3 9 5" xfId="2748" xr:uid="{409885DD-5CE9-4963-A3A5-19EF627405E5}"/>
    <cellStyle name="Měna 2 3 9 5 2" xfId="7158" xr:uid="{8403523D-0866-442E-B2E5-F98537AC0C60}"/>
    <cellStyle name="Měna 2 3 9 5 2 2" xfId="24798" xr:uid="{E356F0AA-F0C2-4454-B2C2-FCCB9527FC9E}"/>
    <cellStyle name="Měna 2 3 9 5 2 2 2" xfId="51258" xr:uid="{A5F92342-B7EF-4375-89F1-849E7B55A508}"/>
    <cellStyle name="Měna 2 3 9 5 2 3" xfId="33618" xr:uid="{5D9DC6C8-229B-4D41-BADE-E8D335AD807D}"/>
    <cellStyle name="Měna 2 3 9 5 3" xfId="11568" xr:uid="{87AE6EF9-12A6-4300-9E97-3F46E2F29F0B}"/>
    <cellStyle name="Měna 2 3 9 5 3 2" xfId="38028" xr:uid="{F3C21A26-CD71-414E-9454-713D802EA8E2}"/>
    <cellStyle name="Měna 2 3 9 5 4" xfId="15978" xr:uid="{B9B17332-B725-439D-B2F6-111C0D6F106C}"/>
    <cellStyle name="Měna 2 3 9 5 4 2" xfId="42438" xr:uid="{15193E75-35BD-4830-848D-6968B5DAB2A6}"/>
    <cellStyle name="Měna 2 3 9 5 5" xfId="20388" xr:uid="{FA3F7EA0-782D-4A55-A6C0-D0DD4FBEADE2}"/>
    <cellStyle name="Měna 2 3 9 5 5 2" xfId="46848" xr:uid="{C4CD56E7-5E49-42D6-8717-1BAECA996130}"/>
    <cellStyle name="Měna 2 3 9 5 6" xfId="29208" xr:uid="{7A985C07-4336-4E0B-93D5-2CA65507D225}"/>
    <cellStyle name="Měna 2 3 9 6" xfId="4638" xr:uid="{5122C3F9-0660-47CE-95AF-D31C3F4D264F}"/>
    <cellStyle name="Měna 2 3 9 6 2" xfId="22278" xr:uid="{0C036BC8-55F2-4659-9ACD-0578ECA1E11C}"/>
    <cellStyle name="Měna 2 3 9 6 2 2" xfId="48738" xr:uid="{1932FDFA-0A37-40DF-8E20-B916A28FBEF0}"/>
    <cellStyle name="Měna 2 3 9 6 3" xfId="31098" xr:uid="{4020CC2B-E181-48E5-9790-6B57064667FA}"/>
    <cellStyle name="Měna 2 3 9 7" xfId="9048" xr:uid="{ECBBB94E-3513-44C7-BC6A-62A9226BFCEE}"/>
    <cellStyle name="Měna 2 3 9 7 2" xfId="35508" xr:uid="{C12C1235-A942-447E-B4C5-10BCE24D9961}"/>
    <cellStyle name="Měna 2 3 9 8" xfId="13458" xr:uid="{FCBD4CAC-FA55-43EF-BF6F-88558AE99320}"/>
    <cellStyle name="Měna 2 3 9 8 2" xfId="39918" xr:uid="{B510BCE1-6F0C-478E-A4C0-51DF06CBE957}"/>
    <cellStyle name="Měna 2 3 9 9" xfId="17868" xr:uid="{6695C2CC-44B1-4A2E-A079-61F72F46D2CF}"/>
    <cellStyle name="Měna 2 3 9 9 2" xfId="44328" xr:uid="{05F8A541-40F4-42CA-9505-FD9649246977}"/>
    <cellStyle name="Měna 2 4" xfId="18" xr:uid="{00000000-0005-0000-0000-000011000000}"/>
    <cellStyle name="Měna 2 4 10" xfId="1284" xr:uid="{D7A13592-FE53-496C-9DB8-14B3C859BD5F}"/>
    <cellStyle name="Měna 2 4 10 2" xfId="3804" xr:uid="{D3AB8195-46A0-4F2B-BE42-855B0D396476}"/>
    <cellStyle name="Měna 2 4 10 2 2" xfId="8214" xr:uid="{5B8114A3-5B92-4B63-BA4C-6BF8D0E2180B}"/>
    <cellStyle name="Měna 2 4 10 2 2 2" xfId="25854" xr:uid="{EB2CEA64-053E-48DE-8706-9AFD4B9D2BB7}"/>
    <cellStyle name="Měna 2 4 10 2 2 2 2" xfId="52314" xr:uid="{9B1EFEE5-CE9C-43D0-A5B3-86BBD4BE6E77}"/>
    <cellStyle name="Měna 2 4 10 2 2 3" xfId="34674" xr:uid="{D70873F9-5FE5-4591-BAA0-88DC706BCABA}"/>
    <cellStyle name="Měna 2 4 10 2 3" xfId="12624" xr:uid="{5116C5D0-2FEA-4B83-9C12-29AE61BCC6F7}"/>
    <cellStyle name="Měna 2 4 10 2 3 2" xfId="39084" xr:uid="{A20062BB-73F0-4DC1-8E94-55D91624EFA2}"/>
    <cellStyle name="Měna 2 4 10 2 4" xfId="17034" xr:uid="{6E031769-5CBE-4D7B-93C3-742CB21AA468}"/>
    <cellStyle name="Měna 2 4 10 2 4 2" xfId="43494" xr:uid="{57B20AEF-D32E-4088-8186-611691998099}"/>
    <cellStyle name="Měna 2 4 10 2 5" xfId="21444" xr:uid="{E7F7380E-B31A-4A47-8ABE-D653579CAD4F}"/>
    <cellStyle name="Měna 2 4 10 2 5 2" xfId="47904" xr:uid="{0D001D9F-0786-467C-9297-195151AAED81}"/>
    <cellStyle name="Měna 2 4 10 2 6" xfId="30264" xr:uid="{C5A6AA92-19B4-4D8C-89D1-A62CBAFCB636}"/>
    <cellStyle name="Měna 2 4 10 3" xfId="5694" xr:uid="{A2CE3585-ECA3-4512-B04F-A21FF7F6E4D8}"/>
    <cellStyle name="Měna 2 4 10 3 2" xfId="23334" xr:uid="{ED03D642-1D55-4053-936B-CB15C16847BA}"/>
    <cellStyle name="Měna 2 4 10 3 2 2" xfId="49794" xr:uid="{6208D9D8-1B08-4284-B294-BEA713A924B8}"/>
    <cellStyle name="Měna 2 4 10 3 3" xfId="32154" xr:uid="{76F4BDC2-8243-41E7-9235-0CBBC769D61A}"/>
    <cellStyle name="Měna 2 4 10 4" xfId="10104" xr:uid="{EA7DED3E-D882-4928-A9F6-EF73B37B073B}"/>
    <cellStyle name="Měna 2 4 10 4 2" xfId="36564" xr:uid="{51ABEB76-E0A8-432B-BFF3-0474EE35748C}"/>
    <cellStyle name="Měna 2 4 10 5" xfId="14514" xr:uid="{FE9DD4FF-6F35-43BB-9A09-BEEFA49285DF}"/>
    <cellStyle name="Měna 2 4 10 5 2" xfId="40974" xr:uid="{21FCA2D2-BEC2-4850-A43B-1D429B5B03D3}"/>
    <cellStyle name="Měna 2 4 10 6" xfId="18924" xr:uid="{1BC50BCC-A7CB-44DF-AB46-609F38A0131F}"/>
    <cellStyle name="Měna 2 4 10 6 2" xfId="45384" xr:uid="{23F2F46F-4996-4EF3-BC45-FF801ECBC4CA}"/>
    <cellStyle name="Měna 2 4 10 7" xfId="27744" xr:uid="{954C2BBE-C589-4EDB-A8F2-DA1A761FDEB9}"/>
    <cellStyle name="Měna 2 4 11" xfId="1914" xr:uid="{D4D59F30-D084-4300-8AB5-45AA26CBA908}"/>
    <cellStyle name="Měna 2 4 11 2" xfId="6324" xr:uid="{AE73DC1E-B3FE-44B4-B8E5-000304BB8746}"/>
    <cellStyle name="Měna 2 4 11 2 2" xfId="23964" xr:uid="{012133B9-D636-44BC-B3C2-49753362779F}"/>
    <cellStyle name="Měna 2 4 11 2 2 2" xfId="50424" xr:uid="{B4F7F470-99C8-408C-A350-8603FC0DC6FF}"/>
    <cellStyle name="Měna 2 4 11 2 3" xfId="32784" xr:uid="{67F3E7AA-2C60-4227-B8BE-C0C06B883942}"/>
    <cellStyle name="Měna 2 4 11 3" xfId="10734" xr:uid="{9F4E0C69-9AE3-4F49-A969-0F20EF7DF8D6}"/>
    <cellStyle name="Měna 2 4 11 3 2" xfId="37194" xr:uid="{A91CAECA-524A-4693-9344-CFD132D9FAA2}"/>
    <cellStyle name="Měna 2 4 11 4" xfId="15144" xr:uid="{951F47A4-95C0-45D4-A042-056755A18C11}"/>
    <cellStyle name="Měna 2 4 11 4 2" xfId="41604" xr:uid="{91C38E91-8F69-4DD0-929B-D4A413EA8A57}"/>
    <cellStyle name="Měna 2 4 11 5" xfId="19554" xr:uid="{5305E531-40CB-4BF6-9B87-A853A5176A3C}"/>
    <cellStyle name="Měna 2 4 11 5 2" xfId="46014" xr:uid="{75EAE09A-7232-4669-BD98-BB1C90626A22}"/>
    <cellStyle name="Měna 2 4 11 6" xfId="28374" xr:uid="{56703FB6-45D0-4A0B-9227-CA7E2BD74CA6}"/>
    <cellStyle name="Měna 2 4 12" xfId="2544" xr:uid="{21A7E25B-62DE-45AE-B028-A722955B9307}"/>
    <cellStyle name="Měna 2 4 12 2" xfId="6954" xr:uid="{7CEBF18E-DB8C-42C9-B19E-2E1DF3EE3820}"/>
    <cellStyle name="Měna 2 4 12 2 2" xfId="24594" xr:uid="{F9683C6A-BD1C-4D48-AFFF-40C7F52AAB74}"/>
    <cellStyle name="Měna 2 4 12 2 2 2" xfId="51054" xr:uid="{AAAE349F-7B9F-4143-98EA-7F0B930AC037}"/>
    <cellStyle name="Měna 2 4 12 2 3" xfId="33414" xr:uid="{18DD69D3-3743-4BAB-ADDC-B646265BD726}"/>
    <cellStyle name="Měna 2 4 12 3" xfId="11364" xr:uid="{815D5BD9-98A2-4101-ABA0-8C0A4F93EADD}"/>
    <cellStyle name="Měna 2 4 12 3 2" xfId="37824" xr:uid="{9100A7C5-F2A1-4360-9C6F-76FF7A08F3CA}"/>
    <cellStyle name="Měna 2 4 12 4" xfId="15774" xr:uid="{7A756B91-1ABC-411D-A91A-F015628C0964}"/>
    <cellStyle name="Měna 2 4 12 4 2" xfId="42234" xr:uid="{F5FAC2A2-EC8F-452F-A328-0BC879278F6C}"/>
    <cellStyle name="Měna 2 4 12 5" xfId="20184" xr:uid="{BF2DCE4C-4FB0-439C-907F-330EB3F1F423}"/>
    <cellStyle name="Měna 2 4 12 5 2" xfId="46644" xr:uid="{D612F2A5-A32C-42C6-8922-D81842DB90ED}"/>
    <cellStyle name="Měna 2 4 12 6" xfId="29004" xr:uid="{541391BD-C64C-4865-B326-85741289567B}"/>
    <cellStyle name="Měna 2 4 13" xfId="4434" xr:uid="{BF06E823-89B6-45C7-8A5C-0EB85C560B8D}"/>
    <cellStyle name="Měna 2 4 13 2" xfId="22074" xr:uid="{464582AC-EB41-4A00-B166-56952B525FA1}"/>
    <cellStyle name="Měna 2 4 13 2 2" xfId="48534" xr:uid="{A780FB76-3955-4A1E-8DBF-2F821CDD3499}"/>
    <cellStyle name="Měna 2 4 13 3" xfId="30894" xr:uid="{C44FE033-AFCB-4C25-B2C6-C28B8DCFD242}"/>
    <cellStyle name="Měna 2 4 14" xfId="8844" xr:uid="{6D4FB0FD-CE39-45C9-9FCE-1C61880D68AE}"/>
    <cellStyle name="Měna 2 4 14 2" xfId="35304" xr:uid="{EB71E58C-CC0A-4BA8-9121-B301269F02EA}"/>
    <cellStyle name="Měna 2 4 15" xfId="13254" xr:uid="{3C423F63-430D-4D8F-A2DF-902C64B4DFA4}"/>
    <cellStyle name="Měna 2 4 15 2" xfId="39714" xr:uid="{B8773271-9AA4-4BD5-AAD5-1725706E75A1}"/>
    <cellStyle name="Měna 2 4 16" xfId="17664" xr:uid="{2D5A2DC7-BCCE-42D7-8717-9F776040D878}"/>
    <cellStyle name="Měna 2 4 16 2" xfId="44124" xr:uid="{43880466-F768-4A17-B4CA-8AD41934810F}"/>
    <cellStyle name="Měna 2 4 17" xfId="26484" xr:uid="{C3A3D8F2-C094-4CDB-A4C0-1114AA90DC33}"/>
    <cellStyle name="Měna 2 4 2" xfId="19" xr:uid="{00000000-0005-0000-0000-000012000000}"/>
    <cellStyle name="Měna 2 4 2 10" xfId="1915" xr:uid="{05C52752-5897-4577-94A6-1A07AC75E09B}"/>
    <cellStyle name="Měna 2 4 2 10 2" xfId="6325" xr:uid="{717A0D95-8F02-4DC3-BFA8-BEFD963C75A4}"/>
    <cellStyle name="Měna 2 4 2 10 2 2" xfId="23965" xr:uid="{1D6D8B4D-B1D7-467A-86B0-B796D0D4C013}"/>
    <cellStyle name="Měna 2 4 2 10 2 2 2" xfId="50425" xr:uid="{B7A349B7-6D90-4272-B5F4-61AB388F845D}"/>
    <cellStyle name="Měna 2 4 2 10 2 3" xfId="32785" xr:uid="{090B3A84-07F2-43A3-90C4-55C09D6C7537}"/>
    <cellStyle name="Měna 2 4 2 10 3" xfId="10735" xr:uid="{6B4D1932-7689-479D-9160-F3D936C0A078}"/>
    <cellStyle name="Měna 2 4 2 10 3 2" xfId="37195" xr:uid="{ED1BD12D-3B76-4A8A-A85C-5AC8325833E2}"/>
    <cellStyle name="Měna 2 4 2 10 4" xfId="15145" xr:uid="{5059EF5C-EE15-4D62-8C07-8AF1256EEF59}"/>
    <cellStyle name="Měna 2 4 2 10 4 2" xfId="41605" xr:uid="{4D2D6867-73FC-4D0B-8391-AFF2E61D4DB4}"/>
    <cellStyle name="Měna 2 4 2 10 5" xfId="19555" xr:uid="{EB8420F7-D555-42D7-9030-25D25B80D8D9}"/>
    <cellStyle name="Měna 2 4 2 10 5 2" xfId="46015" xr:uid="{6FB67FC6-F81F-45E6-8B04-1939ABC23AA6}"/>
    <cellStyle name="Měna 2 4 2 10 6" xfId="28375" xr:uid="{95507A32-3189-4C5A-BE0A-6F363B675449}"/>
    <cellStyle name="Měna 2 4 2 11" xfId="2545" xr:uid="{880224B1-8C50-41D2-B147-CB89DE7B88B0}"/>
    <cellStyle name="Měna 2 4 2 11 2" xfId="6955" xr:uid="{9EB64644-0613-4866-88A3-08991A137907}"/>
    <cellStyle name="Měna 2 4 2 11 2 2" xfId="24595" xr:uid="{15CC1F75-794B-4614-ABF8-4296337E7C9F}"/>
    <cellStyle name="Měna 2 4 2 11 2 2 2" xfId="51055" xr:uid="{061309F1-919C-4F45-AAF4-4FB2431A72BD}"/>
    <cellStyle name="Měna 2 4 2 11 2 3" xfId="33415" xr:uid="{980EDB71-DADC-4F6B-AA65-0CE41533F398}"/>
    <cellStyle name="Měna 2 4 2 11 3" xfId="11365" xr:uid="{17A9AF94-2F6F-4D7D-9046-40AB130E3505}"/>
    <cellStyle name="Měna 2 4 2 11 3 2" xfId="37825" xr:uid="{DD547784-E263-4B42-BB98-CBF8A813A3B4}"/>
    <cellStyle name="Měna 2 4 2 11 4" xfId="15775" xr:uid="{B3FA96AD-082F-4B3A-9EB6-0243DC92FB68}"/>
    <cellStyle name="Měna 2 4 2 11 4 2" xfId="42235" xr:uid="{D120F773-DACF-4AFD-B42B-FCA7B6F98B93}"/>
    <cellStyle name="Měna 2 4 2 11 5" xfId="20185" xr:uid="{18CD3A5F-BD65-4107-B47F-49EFB57CC795}"/>
    <cellStyle name="Měna 2 4 2 11 5 2" xfId="46645" xr:uid="{67B47955-8120-4DEC-AE2A-277063FF79A1}"/>
    <cellStyle name="Měna 2 4 2 11 6" xfId="29005" xr:uid="{3A2FB803-1FFD-42C2-9FFF-FBCA8A49AC31}"/>
    <cellStyle name="Měna 2 4 2 12" xfId="4435" xr:uid="{283F18F5-D5EF-4F10-8DAD-06EFAD392EDF}"/>
    <cellStyle name="Měna 2 4 2 12 2" xfId="22075" xr:uid="{CEB483FD-C4DA-43DB-BB5E-60437067973F}"/>
    <cellStyle name="Měna 2 4 2 12 2 2" xfId="48535" xr:uid="{9F8DE9B6-0140-4891-A105-A87106DBEA92}"/>
    <cellStyle name="Měna 2 4 2 12 3" xfId="30895" xr:uid="{EBBA4959-842A-42CB-A0A2-7DBBDC2A90F8}"/>
    <cellStyle name="Měna 2 4 2 13" xfId="8845" xr:uid="{515AE9A8-D893-4B5C-BAD2-0F271F11B0DF}"/>
    <cellStyle name="Měna 2 4 2 13 2" xfId="35305" xr:uid="{38038F53-A1E2-415D-BB66-53EAA178FD95}"/>
    <cellStyle name="Měna 2 4 2 14" xfId="13255" xr:uid="{54634FD2-F6B4-4766-AA45-4D42D333F264}"/>
    <cellStyle name="Měna 2 4 2 14 2" xfId="39715" xr:uid="{E5E7F4C6-A252-4CBF-B6C6-5783361E8906}"/>
    <cellStyle name="Měna 2 4 2 15" xfId="17665" xr:uid="{B7669BCC-016E-4AA3-ACA8-D116F3D3ADF1}"/>
    <cellStyle name="Měna 2 4 2 15 2" xfId="44125" xr:uid="{9AD5C0AC-C5AB-4E4D-A86D-10FBEDC6A6D9}"/>
    <cellStyle name="Měna 2 4 2 16" xfId="26485" xr:uid="{00E44651-D187-4F38-9117-DAF6FF9FA24B}"/>
    <cellStyle name="Měna 2 4 2 2" xfId="66" xr:uid="{4F971607-CE09-4A3F-9452-F8E1A3E42A49}"/>
    <cellStyle name="Měna 2 4 2 2 10" xfId="13297" xr:uid="{C168A579-3E9D-46DD-946F-3C241FF0DBB1}"/>
    <cellStyle name="Měna 2 4 2 2 10 2" xfId="39757" xr:uid="{5C8A2932-D85B-4469-8C14-4A51C00DE216}"/>
    <cellStyle name="Měna 2 4 2 2 11" xfId="17707" xr:uid="{22DCF6D4-652A-4665-828F-69977336D86C}"/>
    <cellStyle name="Měna 2 4 2 2 11 2" xfId="44167" xr:uid="{31615BEC-09CA-4583-9639-4C34A54992F5}"/>
    <cellStyle name="Měna 2 4 2 2 12" xfId="26527" xr:uid="{28127720-0972-4E1A-AB93-7F8CE50C993C}"/>
    <cellStyle name="Měna 2 4 2 2 2" xfId="277" xr:uid="{C6137FBB-8823-4CDB-A951-CA5EA50629F3}"/>
    <cellStyle name="Měna 2 4 2 2 2 10" xfId="26737" xr:uid="{656BC7A3-4706-4223-AB04-763D60BB6D54}"/>
    <cellStyle name="Měna 2 4 2 2 2 2" xfId="907" xr:uid="{AA34830F-DA84-4A5F-97F9-542C6A2A0752}"/>
    <cellStyle name="Měna 2 4 2 2 2 2 2" xfId="3427" xr:uid="{4E0A3C79-E2D0-4743-9595-73E691164ABF}"/>
    <cellStyle name="Měna 2 4 2 2 2 2 2 2" xfId="7837" xr:uid="{B6CA4933-4F4C-4163-9A45-7534AF96E5CE}"/>
    <cellStyle name="Měna 2 4 2 2 2 2 2 2 2" xfId="25477" xr:uid="{10A62FBA-A9F4-48BC-B889-39882E84309B}"/>
    <cellStyle name="Měna 2 4 2 2 2 2 2 2 2 2" xfId="51937" xr:uid="{D4852DA9-609C-4DB7-A653-97FE78DE72A1}"/>
    <cellStyle name="Měna 2 4 2 2 2 2 2 2 3" xfId="34297" xr:uid="{A6D182F8-E81C-4685-9DE1-7ED6CF0220E7}"/>
    <cellStyle name="Měna 2 4 2 2 2 2 2 3" xfId="12247" xr:uid="{5F1ABEBA-E9DD-48BE-ABDE-D4FCD7E16C5B}"/>
    <cellStyle name="Měna 2 4 2 2 2 2 2 3 2" xfId="38707" xr:uid="{B3613B93-3925-434B-8CA0-987C7EF3503B}"/>
    <cellStyle name="Měna 2 4 2 2 2 2 2 4" xfId="16657" xr:uid="{2DF14BEE-3A1C-4F75-8ED6-C6C859D715EA}"/>
    <cellStyle name="Měna 2 4 2 2 2 2 2 4 2" xfId="43117" xr:uid="{1F9FEB8C-B016-4728-936C-77600572D57E}"/>
    <cellStyle name="Měna 2 4 2 2 2 2 2 5" xfId="21067" xr:uid="{23FDFA30-4614-48B4-B859-707B8D8DF9FD}"/>
    <cellStyle name="Měna 2 4 2 2 2 2 2 5 2" xfId="47527" xr:uid="{8BC562CF-B7BF-4FB4-8D38-D5E4EEC904EE}"/>
    <cellStyle name="Měna 2 4 2 2 2 2 2 6" xfId="29887" xr:uid="{BE420326-46EF-4879-A9E0-72F9BEA27F46}"/>
    <cellStyle name="Měna 2 4 2 2 2 2 3" xfId="5317" xr:uid="{C88E5DE0-9320-4F6D-9DCB-26D4B10D6DEC}"/>
    <cellStyle name="Měna 2 4 2 2 2 2 3 2" xfId="22957" xr:uid="{09469C49-E960-418F-AA77-F97DE0A4F692}"/>
    <cellStyle name="Měna 2 4 2 2 2 2 3 2 2" xfId="49417" xr:uid="{D76633EE-DFB1-45F0-A9FF-B28E82A33A35}"/>
    <cellStyle name="Měna 2 4 2 2 2 2 3 3" xfId="31777" xr:uid="{91BD6E67-743A-4368-95BE-9F0D5EEDE51D}"/>
    <cellStyle name="Měna 2 4 2 2 2 2 4" xfId="9727" xr:uid="{D298770F-413C-4962-9B69-BDDD33367438}"/>
    <cellStyle name="Měna 2 4 2 2 2 2 4 2" xfId="36187" xr:uid="{6E0D5BE6-0312-4072-8439-E8D0868D38D0}"/>
    <cellStyle name="Měna 2 4 2 2 2 2 5" xfId="14137" xr:uid="{14712B35-D91B-45B0-9185-384EB65A32CE}"/>
    <cellStyle name="Měna 2 4 2 2 2 2 5 2" xfId="40597" xr:uid="{305557AA-07E5-490E-94A0-68D82E7EE2AB}"/>
    <cellStyle name="Měna 2 4 2 2 2 2 6" xfId="18547" xr:uid="{EDC04E6F-56F2-4342-9852-8C22D9F5EF40}"/>
    <cellStyle name="Měna 2 4 2 2 2 2 6 2" xfId="45007" xr:uid="{0F40863B-3263-4E6C-B6F8-2A949E722B0E}"/>
    <cellStyle name="Měna 2 4 2 2 2 2 7" xfId="27367" xr:uid="{DEB5A9A1-19CD-4A19-99CA-566348C70CCA}"/>
    <cellStyle name="Měna 2 4 2 2 2 3" xfId="1537" xr:uid="{D6E89DD4-C7EB-443D-A737-B38E6687A621}"/>
    <cellStyle name="Měna 2 4 2 2 2 3 2" xfId="4057" xr:uid="{501E1F97-FBEE-46A2-B1A7-6FB911277612}"/>
    <cellStyle name="Měna 2 4 2 2 2 3 2 2" xfId="8467" xr:uid="{C4181046-2E8D-4366-8A7A-0295F15A5B88}"/>
    <cellStyle name="Měna 2 4 2 2 2 3 2 2 2" xfId="26107" xr:uid="{CEFFB89E-7344-4733-BC7F-0D3D3B18A5A1}"/>
    <cellStyle name="Měna 2 4 2 2 2 3 2 2 2 2" xfId="52567" xr:uid="{1C4C225F-5EAD-4934-8575-F197ADBD451E}"/>
    <cellStyle name="Měna 2 4 2 2 2 3 2 2 3" xfId="34927" xr:uid="{BFFEFBA8-94D4-48C0-9D52-55F17A7F5374}"/>
    <cellStyle name="Měna 2 4 2 2 2 3 2 3" xfId="12877" xr:uid="{1AE52209-4ACB-40D5-B71D-3E8F7E138432}"/>
    <cellStyle name="Měna 2 4 2 2 2 3 2 3 2" xfId="39337" xr:uid="{C5F7D585-89D7-4400-AF38-0892943DEEDB}"/>
    <cellStyle name="Měna 2 4 2 2 2 3 2 4" xfId="17287" xr:uid="{8EA6047A-E70E-4331-9DF8-4CA00ED40B45}"/>
    <cellStyle name="Měna 2 4 2 2 2 3 2 4 2" xfId="43747" xr:uid="{96465317-5FE9-4818-8880-D94A7AD0EC8D}"/>
    <cellStyle name="Měna 2 4 2 2 2 3 2 5" xfId="21697" xr:uid="{33CB7F30-9CEB-4FF5-8C12-34B292A202E0}"/>
    <cellStyle name="Měna 2 4 2 2 2 3 2 5 2" xfId="48157" xr:uid="{4969B671-13EE-45FC-9B5C-B99650A25CF3}"/>
    <cellStyle name="Měna 2 4 2 2 2 3 2 6" xfId="30517" xr:uid="{5050A44D-9DCC-4797-A76C-260AC35FE479}"/>
    <cellStyle name="Měna 2 4 2 2 2 3 3" xfId="5947" xr:uid="{543C098C-0625-4D8A-A7BD-7948E463698C}"/>
    <cellStyle name="Měna 2 4 2 2 2 3 3 2" xfId="23587" xr:uid="{B26A98B7-8EE8-4B9E-8D3A-746EE574853C}"/>
    <cellStyle name="Měna 2 4 2 2 2 3 3 2 2" xfId="50047" xr:uid="{4D041FAD-A7A9-4797-B9B4-4CA9280A1B7B}"/>
    <cellStyle name="Měna 2 4 2 2 2 3 3 3" xfId="32407" xr:uid="{07222179-3E4D-43F1-8AA1-9E48C34AE451}"/>
    <cellStyle name="Měna 2 4 2 2 2 3 4" xfId="10357" xr:uid="{F2CAFF39-7D92-4947-B201-58C7AC81F64D}"/>
    <cellStyle name="Měna 2 4 2 2 2 3 4 2" xfId="36817" xr:uid="{63456DD2-8773-4B02-81EC-749006581B9A}"/>
    <cellStyle name="Měna 2 4 2 2 2 3 5" xfId="14767" xr:uid="{1631013E-BE8F-4800-8D99-00A650A51754}"/>
    <cellStyle name="Měna 2 4 2 2 2 3 5 2" xfId="41227" xr:uid="{3AF41CE2-A44A-4C91-9132-00B000103662}"/>
    <cellStyle name="Měna 2 4 2 2 2 3 6" xfId="19177" xr:uid="{B98F73FC-AB38-43BE-A9C2-6C486D476BC8}"/>
    <cellStyle name="Měna 2 4 2 2 2 3 6 2" xfId="45637" xr:uid="{3F364372-C932-47BF-BC82-80F9217A3863}"/>
    <cellStyle name="Měna 2 4 2 2 2 3 7" xfId="27997" xr:uid="{D21A52EC-FD04-4DF2-B58D-DE6AF0280C3D}"/>
    <cellStyle name="Měna 2 4 2 2 2 4" xfId="2167" xr:uid="{4FCBB58D-5F2D-4EE3-A609-5053ADC9BD12}"/>
    <cellStyle name="Měna 2 4 2 2 2 4 2" xfId="6577" xr:uid="{44467DAF-D352-4CC6-AE83-0AA206D8A15F}"/>
    <cellStyle name="Měna 2 4 2 2 2 4 2 2" xfId="24217" xr:uid="{BF13D9A4-0230-41F1-AC28-7213A06DAF27}"/>
    <cellStyle name="Měna 2 4 2 2 2 4 2 2 2" xfId="50677" xr:uid="{D6AAE1B9-AB5F-47FA-9121-F54A26BA2707}"/>
    <cellStyle name="Měna 2 4 2 2 2 4 2 3" xfId="33037" xr:uid="{DA5F87A9-CC8B-468C-9B42-D99F39298C3B}"/>
    <cellStyle name="Měna 2 4 2 2 2 4 3" xfId="10987" xr:uid="{E1319841-BD65-44F4-9C4B-271848AB867F}"/>
    <cellStyle name="Měna 2 4 2 2 2 4 3 2" xfId="37447" xr:uid="{F983B7FA-8597-4238-9FA1-9EB6010D782B}"/>
    <cellStyle name="Měna 2 4 2 2 2 4 4" xfId="15397" xr:uid="{4DE04CAD-60E2-4EE5-8ACA-C8F18A1B0AC4}"/>
    <cellStyle name="Měna 2 4 2 2 2 4 4 2" xfId="41857" xr:uid="{471C745E-6DED-4077-9C95-4ABFB1B6B7F9}"/>
    <cellStyle name="Měna 2 4 2 2 2 4 5" xfId="19807" xr:uid="{69545E8A-DFD3-4C37-8228-B7ADA4E17152}"/>
    <cellStyle name="Měna 2 4 2 2 2 4 5 2" xfId="46267" xr:uid="{EF6D04C7-D0DA-4583-9B6D-9D324C6C2335}"/>
    <cellStyle name="Měna 2 4 2 2 2 4 6" xfId="28627" xr:uid="{D0F2B2BC-A2D4-4669-BC79-CAFF98EB9DAD}"/>
    <cellStyle name="Měna 2 4 2 2 2 5" xfId="2797" xr:uid="{9DA4D032-F200-4AEC-AA58-511544419507}"/>
    <cellStyle name="Měna 2 4 2 2 2 5 2" xfId="7207" xr:uid="{08D450A8-B746-4CB4-A83A-7F94766B4A84}"/>
    <cellStyle name="Měna 2 4 2 2 2 5 2 2" xfId="24847" xr:uid="{C09FA91D-E146-4B7E-8E5B-0CEA77A53687}"/>
    <cellStyle name="Měna 2 4 2 2 2 5 2 2 2" xfId="51307" xr:uid="{482E9171-8824-4998-9475-71FCCB86DFBB}"/>
    <cellStyle name="Měna 2 4 2 2 2 5 2 3" xfId="33667" xr:uid="{02BFCE91-8A09-440B-947A-8078B4738D9B}"/>
    <cellStyle name="Měna 2 4 2 2 2 5 3" xfId="11617" xr:uid="{4A18BC4F-C74F-47F2-96CE-C3513470DC39}"/>
    <cellStyle name="Měna 2 4 2 2 2 5 3 2" xfId="38077" xr:uid="{CC615261-FF3D-45BC-AE6C-409FAA50E8C2}"/>
    <cellStyle name="Měna 2 4 2 2 2 5 4" xfId="16027" xr:uid="{3459573E-A6BD-43CE-8195-004918F2EE31}"/>
    <cellStyle name="Měna 2 4 2 2 2 5 4 2" xfId="42487" xr:uid="{CA9395C5-30C6-4AEC-8331-3827DCCF0C89}"/>
    <cellStyle name="Měna 2 4 2 2 2 5 5" xfId="20437" xr:uid="{325E40DD-5F95-45B3-887D-D6D183BFE845}"/>
    <cellStyle name="Měna 2 4 2 2 2 5 5 2" xfId="46897" xr:uid="{5CBDE42D-6C8D-42BC-A20C-D9317BCFD6E7}"/>
    <cellStyle name="Měna 2 4 2 2 2 5 6" xfId="29257" xr:uid="{BFC3B6E5-8137-40B2-8F15-1920775D733A}"/>
    <cellStyle name="Měna 2 4 2 2 2 6" xfId="4687" xr:uid="{3A43BFA5-A530-4426-AA0C-5B2382B57F65}"/>
    <cellStyle name="Měna 2 4 2 2 2 6 2" xfId="22327" xr:uid="{84108924-60CC-4FA6-B7C1-21A64CFFE053}"/>
    <cellStyle name="Měna 2 4 2 2 2 6 2 2" xfId="48787" xr:uid="{2A86BEDA-0A5F-45CA-9D0E-A55A792AF22B}"/>
    <cellStyle name="Měna 2 4 2 2 2 6 3" xfId="31147" xr:uid="{E92BD5D8-3AFB-4F15-A682-04D08C59F6C3}"/>
    <cellStyle name="Měna 2 4 2 2 2 7" xfId="9097" xr:uid="{E0BB1C74-7659-40D2-B03F-0E6D71CE9866}"/>
    <cellStyle name="Měna 2 4 2 2 2 7 2" xfId="35557" xr:uid="{1D2F67B1-BC8F-466B-AE1D-C0E6A2073E3A}"/>
    <cellStyle name="Měna 2 4 2 2 2 8" xfId="13507" xr:uid="{BACD6672-CE76-4A2F-A857-E6075AE71053}"/>
    <cellStyle name="Měna 2 4 2 2 2 8 2" xfId="39967" xr:uid="{EEA8CB04-8280-4802-887E-B43E92D199B1}"/>
    <cellStyle name="Měna 2 4 2 2 2 9" xfId="17917" xr:uid="{E6058BED-7E02-405F-BA0C-660E47EE8E60}"/>
    <cellStyle name="Měna 2 4 2 2 2 9 2" xfId="44377" xr:uid="{23CD4272-CB96-4345-88F7-157AFAD20D7C}"/>
    <cellStyle name="Měna 2 4 2 2 3" xfId="487" xr:uid="{02E1DA61-1A71-4B29-8268-227DE0C283AF}"/>
    <cellStyle name="Měna 2 4 2 2 3 10" xfId="26947" xr:uid="{75B7D282-0379-40F3-92B9-A193AB5A766E}"/>
    <cellStyle name="Měna 2 4 2 2 3 2" xfId="1117" xr:uid="{1F309739-0F24-44B6-944C-F63B892E9407}"/>
    <cellStyle name="Měna 2 4 2 2 3 2 2" xfId="3637" xr:uid="{C4A25E2C-C8C7-42EF-A339-DA49C84FF9F6}"/>
    <cellStyle name="Měna 2 4 2 2 3 2 2 2" xfId="8047" xr:uid="{6FDDF4F1-6E3D-4EF2-B537-80800A2B1B28}"/>
    <cellStyle name="Měna 2 4 2 2 3 2 2 2 2" xfId="25687" xr:uid="{E8DE67AC-B9C1-438F-AB88-62465B3D5DAB}"/>
    <cellStyle name="Měna 2 4 2 2 3 2 2 2 2 2" xfId="52147" xr:uid="{F8049FB9-58CB-42AC-83A9-32C2FFE95DF0}"/>
    <cellStyle name="Měna 2 4 2 2 3 2 2 2 3" xfId="34507" xr:uid="{422E3E88-81AC-4ABD-9D3C-552D7EB9AC28}"/>
    <cellStyle name="Měna 2 4 2 2 3 2 2 3" xfId="12457" xr:uid="{5185C59D-2F3C-4850-B213-EED9A28D8D01}"/>
    <cellStyle name="Měna 2 4 2 2 3 2 2 3 2" xfId="38917" xr:uid="{2CFE1B8D-85A6-47C9-8D63-57984C1A96DA}"/>
    <cellStyle name="Měna 2 4 2 2 3 2 2 4" xfId="16867" xr:uid="{9399F37E-15F2-4240-81C7-E5B803AFA37A}"/>
    <cellStyle name="Měna 2 4 2 2 3 2 2 4 2" xfId="43327" xr:uid="{BC6F270E-C01D-4E00-82F6-9D15B9D6D254}"/>
    <cellStyle name="Měna 2 4 2 2 3 2 2 5" xfId="21277" xr:uid="{1C48A662-4FAA-439C-90B6-5AA98B0FB399}"/>
    <cellStyle name="Měna 2 4 2 2 3 2 2 5 2" xfId="47737" xr:uid="{4E76E33D-246A-40D7-994A-B1977B23E5E0}"/>
    <cellStyle name="Měna 2 4 2 2 3 2 2 6" xfId="30097" xr:uid="{9A047F4A-9BB5-4071-AD2B-1919900D97CF}"/>
    <cellStyle name="Měna 2 4 2 2 3 2 3" xfId="5527" xr:uid="{22018BEF-22F9-4E88-A30E-402BD2DAED0F}"/>
    <cellStyle name="Měna 2 4 2 2 3 2 3 2" xfId="23167" xr:uid="{1868789D-AF17-43B6-AAC4-E1ACF769533D}"/>
    <cellStyle name="Měna 2 4 2 2 3 2 3 2 2" xfId="49627" xr:uid="{8F308F2A-5638-4B22-88AE-8E77CF804880}"/>
    <cellStyle name="Měna 2 4 2 2 3 2 3 3" xfId="31987" xr:uid="{8FE0874C-9508-40DB-969F-1250E698301B}"/>
    <cellStyle name="Měna 2 4 2 2 3 2 4" xfId="9937" xr:uid="{796B5DB5-5D8D-4D20-A7E5-1F6DC2E40FAD}"/>
    <cellStyle name="Měna 2 4 2 2 3 2 4 2" xfId="36397" xr:uid="{7C8249C7-0403-4F8B-B350-5C74110CAB54}"/>
    <cellStyle name="Měna 2 4 2 2 3 2 5" xfId="14347" xr:uid="{BC3E8EFA-301A-42BC-91FD-B8CC439D2ABC}"/>
    <cellStyle name="Měna 2 4 2 2 3 2 5 2" xfId="40807" xr:uid="{84856CD2-94CD-40F7-81B5-7663576F05B6}"/>
    <cellStyle name="Měna 2 4 2 2 3 2 6" xfId="18757" xr:uid="{68030E1E-04AB-4357-9574-574ECE5EE1F0}"/>
    <cellStyle name="Měna 2 4 2 2 3 2 6 2" xfId="45217" xr:uid="{F815F082-8730-4262-BCC6-07823077A23A}"/>
    <cellStyle name="Měna 2 4 2 2 3 2 7" xfId="27577" xr:uid="{F11328A4-12E6-4D1F-823B-7C7314EBED2C}"/>
    <cellStyle name="Měna 2 4 2 2 3 3" xfId="1747" xr:uid="{3143441C-51A2-4567-85EF-E0CD3A2556EB}"/>
    <cellStyle name="Měna 2 4 2 2 3 3 2" xfId="4267" xr:uid="{AC73ED2F-14F4-4F3F-BC83-B1774560CFF4}"/>
    <cellStyle name="Měna 2 4 2 2 3 3 2 2" xfId="8677" xr:uid="{AF234893-A1BD-4BA7-AF61-CFB10ABD8133}"/>
    <cellStyle name="Měna 2 4 2 2 3 3 2 2 2" xfId="26317" xr:uid="{D0891EA4-DF13-4ADC-BD12-D5C8065C2D3E}"/>
    <cellStyle name="Měna 2 4 2 2 3 3 2 2 2 2" xfId="52777" xr:uid="{71BD3B40-F239-4783-98E9-857B3A5F19A7}"/>
    <cellStyle name="Měna 2 4 2 2 3 3 2 2 3" xfId="35137" xr:uid="{526FB8E5-3F0A-4DFC-B201-FAFC735BE0A1}"/>
    <cellStyle name="Měna 2 4 2 2 3 3 2 3" xfId="13087" xr:uid="{32B1E2E2-B2E9-4310-8B21-F5172E40E039}"/>
    <cellStyle name="Měna 2 4 2 2 3 3 2 3 2" xfId="39547" xr:uid="{2A293FA0-4F9E-4967-8B58-B00B7D03E484}"/>
    <cellStyle name="Měna 2 4 2 2 3 3 2 4" xfId="17497" xr:uid="{B742CACF-2F8E-42FF-B109-A0157467B119}"/>
    <cellStyle name="Měna 2 4 2 2 3 3 2 4 2" xfId="43957" xr:uid="{85286A68-FBBD-454A-9D8F-0ECB23B34D35}"/>
    <cellStyle name="Měna 2 4 2 2 3 3 2 5" xfId="21907" xr:uid="{983796B0-6B6C-4AFA-BC9F-7F0F1CE14D46}"/>
    <cellStyle name="Měna 2 4 2 2 3 3 2 5 2" xfId="48367" xr:uid="{3959AF5A-B79D-4C83-937E-CD904A6FEA42}"/>
    <cellStyle name="Měna 2 4 2 2 3 3 2 6" xfId="30727" xr:uid="{914CC9CF-7A68-42B3-9A49-074C42258E0C}"/>
    <cellStyle name="Měna 2 4 2 2 3 3 3" xfId="6157" xr:uid="{04E0068D-EA70-45DC-B7AD-5E01795A5DCD}"/>
    <cellStyle name="Měna 2 4 2 2 3 3 3 2" xfId="23797" xr:uid="{B804F3B6-F84E-4BC4-A2F0-F4647C365A73}"/>
    <cellStyle name="Měna 2 4 2 2 3 3 3 2 2" xfId="50257" xr:uid="{28A03FDA-A64B-4B8B-B433-4514F45C7E67}"/>
    <cellStyle name="Měna 2 4 2 2 3 3 3 3" xfId="32617" xr:uid="{17F9FC64-1E27-4857-8D43-DA48A6F54E7D}"/>
    <cellStyle name="Měna 2 4 2 2 3 3 4" xfId="10567" xr:uid="{C4E7F968-FDF7-46F4-AE6D-CD9936898F49}"/>
    <cellStyle name="Měna 2 4 2 2 3 3 4 2" xfId="37027" xr:uid="{AA00A1DA-F36F-4127-9344-65585BC5B24B}"/>
    <cellStyle name="Měna 2 4 2 2 3 3 5" xfId="14977" xr:uid="{F8D02574-C19E-47A8-9549-2AAF0C767ECB}"/>
    <cellStyle name="Měna 2 4 2 2 3 3 5 2" xfId="41437" xr:uid="{1072A8DD-035F-4986-B0E7-1ECAFD8EF8F2}"/>
    <cellStyle name="Měna 2 4 2 2 3 3 6" xfId="19387" xr:uid="{716F3DD6-7AA1-4B02-8DD2-50570021BDE7}"/>
    <cellStyle name="Měna 2 4 2 2 3 3 6 2" xfId="45847" xr:uid="{3EDB953B-3EFF-4F3B-81FB-BF94110E1443}"/>
    <cellStyle name="Měna 2 4 2 2 3 3 7" xfId="28207" xr:uid="{70F42EF1-FEEA-4C55-BE6B-EE2D7F586176}"/>
    <cellStyle name="Měna 2 4 2 2 3 4" xfId="2377" xr:uid="{62535A59-8F4F-4990-811B-5F0883C7AD21}"/>
    <cellStyle name="Měna 2 4 2 2 3 4 2" xfId="6787" xr:uid="{1922F609-5B4C-4D28-B9F0-E6E481AEAE53}"/>
    <cellStyle name="Měna 2 4 2 2 3 4 2 2" xfId="24427" xr:uid="{4D4CF71F-6FFE-4A82-8AF0-97E77CB3A051}"/>
    <cellStyle name="Měna 2 4 2 2 3 4 2 2 2" xfId="50887" xr:uid="{E0875DC5-EC9A-45E7-9297-F5713C6B461E}"/>
    <cellStyle name="Měna 2 4 2 2 3 4 2 3" xfId="33247" xr:uid="{DEA95FCF-8212-4351-9950-D68B2A3F6C8E}"/>
    <cellStyle name="Měna 2 4 2 2 3 4 3" xfId="11197" xr:uid="{7775D9A5-C28E-4A7D-8C10-44C14FD3CCC3}"/>
    <cellStyle name="Měna 2 4 2 2 3 4 3 2" xfId="37657" xr:uid="{AFA5E751-3D65-4FB2-BC18-D384A3A9283B}"/>
    <cellStyle name="Měna 2 4 2 2 3 4 4" xfId="15607" xr:uid="{B50E817E-7BA3-4500-B039-E36B98A01B69}"/>
    <cellStyle name="Měna 2 4 2 2 3 4 4 2" xfId="42067" xr:uid="{A184E51D-0BD3-484C-97F7-50759A43DBB7}"/>
    <cellStyle name="Měna 2 4 2 2 3 4 5" xfId="20017" xr:uid="{BFF097B7-3EEA-44B9-8C83-297948A44E87}"/>
    <cellStyle name="Měna 2 4 2 2 3 4 5 2" xfId="46477" xr:uid="{13F00B4D-C20E-47DE-BE9C-AC3CDBB93B0B}"/>
    <cellStyle name="Měna 2 4 2 2 3 4 6" xfId="28837" xr:uid="{88550275-35A3-4E1B-8B32-826EA59AD61B}"/>
    <cellStyle name="Měna 2 4 2 2 3 5" xfId="3007" xr:uid="{81969F33-93D6-475A-A434-0D96F2164828}"/>
    <cellStyle name="Měna 2 4 2 2 3 5 2" xfId="7417" xr:uid="{52A0CED2-8FCB-4758-B8CF-AE3DC7D7D660}"/>
    <cellStyle name="Měna 2 4 2 2 3 5 2 2" xfId="25057" xr:uid="{0D8E965C-B439-45A5-946D-18382CCBC1D3}"/>
    <cellStyle name="Měna 2 4 2 2 3 5 2 2 2" xfId="51517" xr:uid="{702B775E-E3F5-4CDD-A82E-E614252FD56C}"/>
    <cellStyle name="Měna 2 4 2 2 3 5 2 3" xfId="33877" xr:uid="{5F404199-4F0E-46D0-8828-E0F91D841D45}"/>
    <cellStyle name="Měna 2 4 2 2 3 5 3" xfId="11827" xr:uid="{6366FD91-63A5-4A45-9A3A-72D74DA6E72B}"/>
    <cellStyle name="Měna 2 4 2 2 3 5 3 2" xfId="38287" xr:uid="{691B7EA9-8543-4AC6-9AAE-10EBBE5B9E8C}"/>
    <cellStyle name="Měna 2 4 2 2 3 5 4" xfId="16237" xr:uid="{F9CAB8F8-D80B-48FB-8FD6-B27D071CC929}"/>
    <cellStyle name="Měna 2 4 2 2 3 5 4 2" xfId="42697" xr:uid="{9DD717A1-7D87-4C9B-A03D-9CB21F8BA943}"/>
    <cellStyle name="Měna 2 4 2 2 3 5 5" xfId="20647" xr:uid="{B1B6858C-955B-4C3B-8C9C-4C6213A00CEE}"/>
    <cellStyle name="Měna 2 4 2 2 3 5 5 2" xfId="47107" xr:uid="{7AA1D873-F6B5-4BD2-BBC4-903C800BCF9F}"/>
    <cellStyle name="Měna 2 4 2 2 3 5 6" xfId="29467" xr:uid="{E574C143-FED5-4E45-90B3-603740E06E13}"/>
    <cellStyle name="Měna 2 4 2 2 3 6" xfId="4897" xr:uid="{4DDBD258-1350-44A6-8559-B1217B5E2F6D}"/>
    <cellStyle name="Měna 2 4 2 2 3 6 2" xfId="22537" xr:uid="{6A61ED31-4549-44CF-BE1C-FC6984286CC0}"/>
    <cellStyle name="Měna 2 4 2 2 3 6 2 2" xfId="48997" xr:uid="{AEFFE7F5-DB2C-4308-954D-3A679A9C8CCF}"/>
    <cellStyle name="Měna 2 4 2 2 3 6 3" xfId="31357" xr:uid="{3ED164B4-81A1-450A-8BF7-68B6520577A6}"/>
    <cellStyle name="Měna 2 4 2 2 3 7" xfId="9307" xr:uid="{D363E7EC-18E0-465D-967B-BB886A763D03}"/>
    <cellStyle name="Měna 2 4 2 2 3 7 2" xfId="35767" xr:uid="{34F58BA7-FC1F-44A6-8BB4-5DF5979FD676}"/>
    <cellStyle name="Měna 2 4 2 2 3 8" xfId="13717" xr:uid="{31C8422D-69C2-402C-927C-0D5C5B046696}"/>
    <cellStyle name="Měna 2 4 2 2 3 8 2" xfId="40177" xr:uid="{D9569FEA-0A89-4742-B432-79DB3B31E732}"/>
    <cellStyle name="Měna 2 4 2 2 3 9" xfId="18127" xr:uid="{410E239E-2A43-42B0-AC90-F303D452BC72}"/>
    <cellStyle name="Měna 2 4 2 2 3 9 2" xfId="44587" xr:uid="{4CA712DB-6015-41A6-89CC-E260A6393CD7}"/>
    <cellStyle name="Měna 2 4 2 2 4" xfId="697" xr:uid="{0291BAC6-22B2-428F-B19E-54CE29E13103}"/>
    <cellStyle name="Měna 2 4 2 2 4 2" xfId="3217" xr:uid="{FC1E67E1-2EC7-43C0-AD1B-C2B94ACABC68}"/>
    <cellStyle name="Měna 2 4 2 2 4 2 2" xfId="7627" xr:uid="{E0096D06-86F8-4145-BD75-7BCCB62B7F84}"/>
    <cellStyle name="Měna 2 4 2 2 4 2 2 2" xfId="25267" xr:uid="{83981537-5EE0-4606-90CF-0776226EC764}"/>
    <cellStyle name="Měna 2 4 2 2 4 2 2 2 2" xfId="51727" xr:uid="{16908C9D-8BB0-420C-83CF-870ED386598A}"/>
    <cellStyle name="Měna 2 4 2 2 4 2 2 3" xfId="34087" xr:uid="{4BDC068E-C9A2-437C-84C9-DE745EAC470A}"/>
    <cellStyle name="Měna 2 4 2 2 4 2 3" xfId="12037" xr:uid="{C6E330D5-4558-4E39-AE6C-83DB62BBCB30}"/>
    <cellStyle name="Měna 2 4 2 2 4 2 3 2" xfId="38497" xr:uid="{53FA5554-F2DB-4A15-AC09-F98C1BFA372E}"/>
    <cellStyle name="Měna 2 4 2 2 4 2 4" xfId="16447" xr:uid="{65FFA19D-035B-42FB-80F0-FD3C2AF03CEF}"/>
    <cellStyle name="Měna 2 4 2 2 4 2 4 2" xfId="42907" xr:uid="{411DA762-0DDF-4750-86F6-0F0D8220D821}"/>
    <cellStyle name="Měna 2 4 2 2 4 2 5" xfId="20857" xr:uid="{81A72117-CEF9-4DC0-B9A8-0C36A94CBB22}"/>
    <cellStyle name="Měna 2 4 2 2 4 2 5 2" xfId="47317" xr:uid="{4970B539-E2AB-49D8-85EA-A9A97C4F1B2D}"/>
    <cellStyle name="Měna 2 4 2 2 4 2 6" xfId="29677" xr:uid="{00A45261-561C-456B-BDFD-040476916BB4}"/>
    <cellStyle name="Měna 2 4 2 2 4 3" xfId="5107" xr:uid="{352FE91F-2BC6-4D28-A57D-678055DF805A}"/>
    <cellStyle name="Měna 2 4 2 2 4 3 2" xfId="22747" xr:uid="{86F8F6A2-DFBA-4526-9EE1-B3959788F537}"/>
    <cellStyle name="Měna 2 4 2 2 4 3 2 2" xfId="49207" xr:uid="{BFABA8A2-ACD0-4216-8667-528F7F296A84}"/>
    <cellStyle name="Měna 2 4 2 2 4 3 3" xfId="31567" xr:uid="{732B0819-B0B2-475D-B859-D0415E99B0E2}"/>
    <cellStyle name="Měna 2 4 2 2 4 4" xfId="9517" xr:uid="{654C9062-CD18-441A-9DE6-1E8687E337E0}"/>
    <cellStyle name="Měna 2 4 2 2 4 4 2" xfId="35977" xr:uid="{B049B6E9-C0A2-421C-942B-BEFE7A552F74}"/>
    <cellStyle name="Měna 2 4 2 2 4 5" xfId="13927" xr:uid="{1514C597-2244-4B32-8652-B8286A20C76D}"/>
    <cellStyle name="Měna 2 4 2 2 4 5 2" xfId="40387" xr:uid="{E5F152C8-B4B4-448A-B61C-AEC2A9BEAF50}"/>
    <cellStyle name="Měna 2 4 2 2 4 6" xfId="18337" xr:uid="{DD01F16D-8034-4887-A9D0-C488A798EB7E}"/>
    <cellStyle name="Měna 2 4 2 2 4 6 2" xfId="44797" xr:uid="{B6BFCAB7-83DF-4B18-8055-7C751FD0D6E4}"/>
    <cellStyle name="Měna 2 4 2 2 4 7" xfId="27157" xr:uid="{DD4FA388-67C0-4221-B05F-48030C396D8C}"/>
    <cellStyle name="Měna 2 4 2 2 5" xfId="1327" xr:uid="{251955CD-9CF7-49CD-9777-A3D9D0932A7A}"/>
    <cellStyle name="Měna 2 4 2 2 5 2" xfId="3847" xr:uid="{04C5F07B-9035-458C-A3B8-15DD0FD6CC50}"/>
    <cellStyle name="Měna 2 4 2 2 5 2 2" xfId="8257" xr:uid="{B3714EC1-7A6E-4805-8384-53EC0ABD8C4C}"/>
    <cellStyle name="Měna 2 4 2 2 5 2 2 2" xfId="25897" xr:uid="{978E64D5-4303-4B4A-825D-058287EA6714}"/>
    <cellStyle name="Měna 2 4 2 2 5 2 2 2 2" xfId="52357" xr:uid="{E96FAB72-4A95-4598-8D18-AB2ADA27148D}"/>
    <cellStyle name="Měna 2 4 2 2 5 2 2 3" xfId="34717" xr:uid="{B9E8F0D7-A5D2-4F95-9347-790829602FFB}"/>
    <cellStyle name="Měna 2 4 2 2 5 2 3" xfId="12667" xr:uid="{7FEF657D-6183-4BB7-9C15-31745854BF65}"/>
    <cellStyle name="Měna 2 4 2 2 5 2 3 2" xfId="39127" xr:uid="{4D8FBDA4-37A8-42E9-AE2D-8C4B08B2ED9D}"/>
    <cellStyle name="Měna 2 4 2 2 5 2 4" xfId="17077" xr:uid="{5DF34CAA-58B7-4419-AC39-6F0F0FC12899}"/>
    <cellStyle name="Měna 2 4 2 2 5 2 4 2" xfId="43537" xr:uid="{ED321C9C-4667-4959-8C07-B289EB37AC71}"/>
    <cellStyle name="Měna 2 4 2 2 5 2 5" xfId="21487" xr:uid="{71109119-C778-4BC2-8598-17503ADAC85B}"/>
    <cellStyle name="Měna 2 4 2 2 5 2 5 2" xfId="47947" xr:uid="{9CE26162-EE01-42E9-B1A6-A28467AB6AEB}"/>
    <cellStyle name="Měna 2 4 2 2 5 2 6" xfId="30307" xr:uid="{A631120D-5B0C-40BB-8F90-AFC4DB4902DA}"/>
    <cellStyle name="Měna 2 4 2 2 5 3" xfId="5737" xr:uid="{AD06D3CA-3C4E-4601-9538-E575C875DA9D}"/>
    <cellStyle name="Měna 2 4 2 2 5 3 2" xfId="23377" xr:uid="{79CF9E31-BB35-4C8E-9D70-7721D89BF4CE}"/>
    <cellStyle name="Měna 2 4 2 2 5 3 2 2" xfId="49837" xr:uid="{DCB83F2C-FBEF-4343-AB3E-660580F12500}"/>
    <cellStyle name="Měna 2 4 2 2 5 3 3" xfId="32197" xr:uid="{73D008F0-0AED-45F7-ACFE-0517E6396B39}"/>
    <cellStyle name="Měna 2 4 2 2 5 4" xfId="10147" xr:uid="{28293A95-3301-4C94-A6FA-6FB4136B0D21}"/>
    <cellStyle name="Měna 2 4 2 2 5 4 2" xfId="36607" xr:uid="{1BAE018C-FE6D-49BD-BFE2-728243034B12}"/>
    <cellStyle name="Měna 2 4 2 2 5 5" xfId="14557" xr:uid="{8EF665BF-D6E9-461C-9400-8562F75CACCB}"/>
    <cellStyle name="Měna 2 4 2 2 5 5 2" xfId="41017" xr:uid="{D2050066-DB2B-41DF-B465-9FC464F4792D}"/>
    <cellStyle name="Měna 2 4 2 2 5 6" xfId="18967" xr:uid="{80FEBB3B-938A-4795-98D0-93B817F662BA}"/>
    <cellStyle name="Měna 2 4 2 2 5 6 2" xfId="45427" xr:uid="{AB3171FF-C7D5-4425-AAA5-830B27C1DA43}"/>
    <cellStyle name="Měna 2 4 2 2 5 7" xfId="27787" xr:uid="{F8643C67-51FC-47E4-BED1-0D2740FEC735}"/>
    <cellStyle name="Měna 2 4 2 2 6" xfId="1957" xr:uid="{A2F7985F-5976-4310-A7E0-BD409E4B2907}"/>
    <cellStyle name="Měna 2 4 2 2 6 2" xfId="6367" xr:uid="{EDC9DF27-FD53-42D3-9555-DC24BD67FECC}"/>
    <cellStyle name="Měna 2 4 2 2 6 2 2" xfId="24007" xr:uid="{993714E9-233A-4315-A26F-9C8095535FE9}"/>
    <cellStyle name="Měna 2 4 2 2 6 2 2 2" xfId="50467" xr:uid="{C73561F0-BCB8-4393-AEB9-C79FDD21AB6E}"/>
    <cellStyle name="Měna 2 4 2 2 6 2 3" xfId="32827" xr:uid="{B6694537-ABEB-4474-B2EA-49BC4599BF56}"/>
    <cellStyle name="Měna 2 4 2 2 6 3" xfId="10777" xr:uid="{07C61D95-983C-4413-8C7C-CD6CD0066AC7}"/>
    <cellStyle name="Měna 2 4 2 2 6 3 2" xfId="37237" xr:uid="{8F858B9D-C066-46DA-BCED-E79D84F924F7}"/>
    <cellStyle name="Měna 2 4 2 2 6 4" xfId="15187" xr:uid="{7E3C9CC0-685E-41B9-8BBB-C6EA5C9CF61E}"/>
    <cellStyle name="Měna 2 4 2 2 6 4 2" xfId="41647" xr:uid="{751440D0-D215-4218-BD4E-245A4CB60011}"/>
    <cellStyle name="Měna 2 4 2 2 6 5" xfId="19597" xr:uid="{E2E42DD7-A170-4B67-8E21-E294BCA814C3}"/>
    <cellStyle name="Měna 2 4 2 2 6 5 2" xfId="46057" xr:uid="{FEDC58D9-58B3-4413-931C-4ABE6601831D}"/>
    <cellStyle name="Měna 2 4 2 2 6 6" xfId="28417" xr:uid="{A4489E18-88F9-4519-8D33-56B9E4DD36EE}"/>
    <cellStyle name="Měna 2 4 2 2 7" xfId="2587" xr:uid="{988B89C6-8B7B-48CA-8EC7-CD3FDD4E1837}"/>
    <cellStyle name="Měna 2 4 2 2 7 2" xfId="6997" xr:uid="{1D75F01C-784A-4C3D-AB95-F333F03BE274}"/>
    <cellStyle name="Měna 2 4 2 2 7 2 2" xfId="24637" xr:uid="{23401989-1A2F-45D3-9328-76368D4B693D}"/>
    <cellStyle name="Měna 2 4 2 2 7 2 2 2" xfId="51097" xr:uid="{16691221-A212-48E9-8D93-CFD9633D6055}"/>
    <cellStyle name="Měna 2 4 2 2 7 2 3" xfId="33457" xr:uid="{301FA8F1-0321-40A4-BCF0-CBB10293B576}"/>
    <cellStyle name="Měna 2 4 2 2 7 3" xfId="11407" xr:uid="{29A5E24B-1448-4B0C-96BF-E22666ECA7FA}"/>
    <cellStyle name="Měna 2 4 2 2 7 3 2" xfId="37867" xr:uid="{41652E2A-1A80-48C2-B354-6867B4DD16AC}"/>
    <cellStyle name="Měna 2 4 2 2 7 4" xfId="15817" xr:uid="{A74E9767-2030-4503-873B-C18DF7AF2D8E}"/>
    <cellStyle name="Měna 2 4 2 2 7 4 2" xfId="42277" xr:uid="{7DB2FC90-1741-42E4-AB2D-E7CFC1F6BFF8}"/>
    <cellStyle name="Měna 2 4 2 2 7 5" xfId="20227" xr:uid="{26500077-BFE8-4DCF-B1FD-4BF871E3B882}"/>
    <cellStyle name="Měna 2 4 2 2 7 5 2" xfId="46687" xr:uid="{45E1AF4C-0CB6-49A5-98CB-26273B7E4C35}"/>
    <cellStyle name="Měna 2 4 2 2 7 6" xfId="29047" xr:uid="{0685810A-D6A7-471B-8CD7-8515E30FF226}"/>
    <cellStyle name="Měna 2 4 2 2 8" xfId="4477" xr:uid="{63B71EF6-8896-4431-87B8-13DEA6521C2A}"/>
    <cellStyle name="Měna 2 4 2 2 8 2" xfId="22117" xr:uid="{051D3190-8CFB-4949-8214-7A6EBDF217C4}"/>
    <cellStyle name="Měna 2 4 2 2 8 2 2" xfId="48577" xr:uid="{CF330300-F01A-4A0E-BC81-9B4C27CEAE1E}"/>
    <cellStyle name="Měna 2 4 2 2 8 3" xfId="30937" xr:uid="{B6BF6F9B-4E2A-410D-86AE-B0E2BFCFB4AF}"/>
    <cellStyle name="Měna 2 4 2 2 9" xfId="8887" xr:uid="{AAF29935-3F09-419C-8B65-4D4D51F4D1B4}"/>
    <cellStyle name="Měna 2 4 2 2 9 2" xfId="35347" xr:uid="{77CD46E2-419F-4AC8-82A3-36987AD150DA}"/>
    <cellStyle name="Měna 2 4 2 3" xfId="108" xr:uid="{199D34C1-2982-4D3C-BA3B-A222C0EB62FA}"/>
    <cellStyle name="Měna 2 4 2 3 10" xfId="13339" xr:uid="{9056CD74-1931-41AC-98D9-AB8860E3469B}"/>
    <cellStyle name="Měna 2 4 2 3 10 2" xfId="39799" xr:uid="{E1AD4560-6E12-49AA-8755-F098079BECB3}"/>
    <cellStyle name="Měna 2 4 2 3 11" xfId="17749" xr:uid="{16764C56-89BC-4385-A559-DAE15F531695}"/>
    <cellStyle name="Měna 2 4 2 3 11 2" xfId="44209" xr:uid="{62670BBC-5234-40B2-937D-9C678C75F391}"/>
    <cellStyle name="Měna 2 4 2 3 12" xfId="26569" xr:uid="{76262ECF-7D5A-417C-85F4-319ABFEEDB9A}"/>
    <cellStyle name="Měna 2 4 2 3 2" xfId="319" xr:uid="{86350A25-4A11-41A3-9D29-04E5A4E0AE72}"/>
    <cellStyle name="Měna 2 4 2 3 2 10" xfId="26779" xr:uid="{0AAB5AAC-7BF7-428A-8C13-D1BD4C736046}"/>
    <cellStyle name="Měna 2 4 2 3 2 2" xfId="949" xr:uid="{97A0DCA3-8ED8-495C-A74C-F6B3465C56B2}"/>
    <cellStyle name="Měna 2 4 2 3 2 2 2" xfId="3469" xr:uid="{BB26496B-9B55-4080-A5BC-3A9661ED4054}"/>
    <cellStyle name="Měna 2 4 2 3 2 2 2 2" xfId="7879" xr:uid="{521C4EA6-E69A-4733-A8C2-78FD160DE06D}"/>
    <cellStyle name="Měna 2 4 2 3 2 2 2 2 2" xfId="25519" xr:uid="{B732FE7E-AC23-4214-AE37-7791325C875A}"/>
    <cellStyle name="Měna 2 4 2 3 2 2 2 2 2 2" xfId="51979" xr:uid="{C76C38A2-ACE3-420C-9E52-561D62488366}"/>
    <cellStyle name="Měna 2 4 2 3 2 2 2 2 3" xfId="34339" xr:uid="{8AFCFF4D-B434-42CC-B44E-B30A4C22F26D}"/>
    <cellStyle name="Měna 2 4 2 3 2 2 2 3" xfId="12289" xr:uid="{63285153-D8C6-44F3-AEA9-A488579E4E11}"/>
    <cellStyle name="Měna 2 4 2 3 2 2 2 3 2" xfId="38749" xr:uid="{49BF968B-54D0-40AB-89FD-903C20E9DA4E}"/>
    <cellStyle name="Měna 2 4 2 3 2 2 2 4" xfId="16699" xr:uid="{94074282-F642-4A66-A42D-922EFDE5F589}"/>
    <cellStyle name="Měna 2 4 2 3 2 2 2 4 2" xfId="43159" xr:uid="{4C7C4F9D-8C14-48A1-831E-0F63ACBA978C}"/>
    <cellStyle name="Měna 2 4 2 3 2 2 2 5" xfId="21109" xr:uid="{124D5695-B9DA-4548-B5D0-9E461AAF3830}"/>
    <cellStyle name="Měna 2 4 2 3 2 2 2 5 2" xfId="47569" xr:uid="{C082C42B-6C5E-4BB2-8A31-56B254AB515A}"/>
    <cellStyle name="Měna 2 4 2 3 2 2 2 6" xfId="29929" xr:uid="{24E36CE0-D0F9-45FF-9987-FBD1190CC14C}"/>
    <cellStyle name="Měna 2 4 2 3 2 2 3" xfId="5359" xr:uid="{A541BDA0-5661-4773-99CD-F29220A0D5F0}"/>
    <cellStyle name="Měna 2 4 2 3 2 2 3 2" xfId="22999" xr:uid="{0E0EFB7D-EEFC-4B7E-94FC-629F8D5A6EAF}"/>
    <cellStyle name="Měna 2 4 2 3 2 2 3 2 2" xfId="49459" xr:uid="{A112D877-0522-4D28-8AFF-635F9BDAC3E9}"/>
    <cellStyle name="Měna 2 4 2 3 2 2 3 3" xfId="31819" xr:uid="{85CB7C76-B731-4BC4-8678-3C580A79DABF}"/>
    <cellStyle name="Měna 2 4 2 3 2 2 4" xfId="9769" xr:uid="{BEF425D7-4109-48E3-A203-DFB0EA269627}"/>
    <cellStyle name="Měna 2 4 2 3 2 2 4 2" xfId="36229" xr:uid="{812FF2A2-4ABE-4427-BD25-74E1A3A1E1E4}"/>
    <cellStyle name="Měna 2 4 2 3 2 2 5" xfId="14179" xr:uid="{98AB0B00-C7CC-4E86-B0BF-DAB92DB6FDEE}"/>
    <cellStyle name="Měna 2 4 2 3 2 2 5 2" xfId="40639" xr:uid="{E47488BD-7A2F-4EFB-89E8-C22F5AB69265}"/>
    <cellStyle name="Měna 2 4 2 3 2 2 6" xfId="18589" xr:uid="{6B7AB8EE-DEAA-4701-8120-4AC65F3C734D}"/>
    <cellStyle name="Měna 2 4 2 3 2 2 6 2" xfId="45049" xr:uid="{0B9D08A7-048D-40B4-B925-4D0C6AEE1D1D}"/>
    <cellStyle name="Měna 2 4 2 3 2 2 7" xfId="27409" xr:uid="{6EB2CB35-6254-4F40-B886-5769269FF37F}"/>
    <cellStyle name="Měna 2 4 2 3 2 3" xfId="1579" xr:uid="{E6F3D1E3-07CC-4D76-9A8A-C4991AF144A1}"/>
    <cellStyle name="Měna 2 4 2 3 2 3 2" xfId="4099" xr:uid="{85F2CC91-DC71-4518-A324-22819F4159AB}"/>
    <cellStyle name="Měna 2 4 2 3 2 3 2 2" xfId="8509" xr:uid="{22E4DCD5-EF53-4D60-B2CE-FB1D09B92865}"/>
    <cellStyle name="Měna 2 4 2 3 2 3 2 2 2" xfId="26149" xr:uid="{E1CE165E-32D7-4545-8C7C-B012E348DA2E}"/>
    <cellStyle name="Měna 2 4 2 3 2 3 2 2 2 2" xfId="52609" xr:uid="{96B6C8F5-83D7-457D-ADE5-5037224D7452}"/>
    <cellStyle name="Měna 2 4 2 3 2 3 2 2 3" xfId="34969" xr:uid="{0D80AE94-46DF-4EBE-8DC3-86A20EDEC3B9}"/>
    <cellStyle name="Měna 2 4 2 3 2 3 2 3" xfId="12919" xr:uid="{4763E5BA-F066-4D97-9F0A-AF49BBE7714A}"/>
    <cellStyle name="Měna 2 4 2 3 2 3 2 3 2" xfId="39379" xr:uid="{89BA88E0-7340-4A1F-9AEC-313098AAEDBF}"/>
    <cellStyle name="Měna 2 4 2 3 2 3 2 4" xfId="17329" xr:uid="{9826061A-BA71-4603-9130-3793C01249E5}"/>
    <cellStyle name="Měna 2 4 2 3 2 3 2 4 2" xfId="43789" xr:uid="{4C2DDA76-18FC-48AE-9E25-A37A24CD8D3D}"/>
    <cellStyle name="Měna 2 4 2 3 2 3 2 5" xfId="21739" xr:uid="{ED345416-5CEE-4221-962A-F5497911851F}"/>
    <cellStyle name="Měna 2 4 2 3 2 3 2 5 2" xfId="48199" xr:uid="{96EE9CDD-3059-4895-8D18-5D0C52AA2FBA}"/>
    <cellStyle name="Měna 2 4 2 3 2 3 2 6" xfId="30559" xr:uid="{EBA6A06D-4FC4-4310-9872-244171FB2A8C}"/>
    <cellStyle name="Měna 2 4 2 3 2 3 3" xfId="5989" xr:uid="{34C54773-D034-4677-88FB-ABF405826F0B}"/>
    <cellStyle name="Měna 2 4 2 3 2 3 3 2" xfId="23629" xr:uid="{F88FAEF0-9393-44DF-9E8D-FFA7FC27AFDF}"/>
    <cellStyle name="Měna 2 4 2 3 2 3 3 2 2" xfId="50089" xr:uid="{4D48649E-DF95-4D59-A429-6BA7B28A1451}"/>
    <cellStyle name="Měna 2 4 2 3 2 3 3 3" xfId="32449" xr:uid="{185B631C-21CA-4EBB-BDD1-A2E861D6D7C9}"/>
    <cellStyle name="Měna 2 4 2 3 2 3 4" xfId="10399" xr:uid="{44B90815-41CB-45F4-932B-9461D49229D6}"/>
    <cellStyle name="Měna 2 4 2 3 2 3 4 2" xfId="36859" xr:uid="{006733A9-F89F-442E-BEC7-99700C57E01F}"/>
    <cellStyle name="Měna 2 4 2 3 2 3 5" xfId="14809" xr:uid="{EEC4E77E-1605-43D0-98D4-BDFD983D5BBE}"/>
    <cellStyle name="Měna 2 4 2 3 2 3 5 2" xfId="41269" xr:uid="{1E5F5786-066A-462F-9755-A059C05CB098}"/>
    <cellStyle name="Měna 2 4 2 3 2 3 6" xfId="19219" xr:uid="{F867D950-AFF8-40CF-BCFE-721E70D61464}"/>
    <cellStyle name="Měna 2 4 2 3 2 3 6 2" xfId="45679" xr:uid="{92AD7F27-C742-4C3C-AB42-EF81D14FE4BB}"/>
    <cellStyle name="Měna 2 4 2 3 2 3 7" xfId="28039" xr:uid="{F7F90F88-9188-4686-A1F2-0F3F40ED3578}"/>
    <cellStyle name="Měna 2 4 2 3 2 4" xfId="2209" xr:uid="{80A52A07-4384-4D5D-8BEA-9089F4B735D8}"/>
    <cellStyle name="Měna 2 4 2 3 2 4 2" xfId="6619" xr:uid="{23029FA6-D217-49ED-B747-6FB337E3D8E3}"/>
    <cellStyle name="Měna 2 4 2 3 2 4 2 2" xfId="24259" xr:uid="{879B9A4D-FD6F-45EB-8754-DE62B175FB9D}"/>
    <cellStyle name="Měna 2 4 2 3 2 4 2 2 2" xfId="50719" xr:uid="{E1AD5EC8-E436-45CC-9F41-9F974C2E3E83}"/>
    <cellStyle name="Měna 2 4 2 3 2 4 2 3" xfId="33079" xr:uid="{9748F87E-7B71-4903-A72D-EE9F8C4A5663}"/>
    <cellStyle name="Měna 2 4 2 3 2 4 3" xfId="11029" xr:uid="{31E451A9-CE1E-4573-90FE-7D2C5A65732D}"/>
    <cellStyle name="Měna 2 4 2 3 2 4 3 2" xfId="37489" xr:uid="{74BCB62E-D048-4BD5-A251-09B2573902C6}"/>
    <cellStyle name="Měna 2 4 2 3 2 4 4" xfId="15439" xr:uid="{91F687FC-9A92-43F0-82AE-C1A86FF3C105}"/>
    <cellStyle name="Měna 2 4 2 3 2 4 4 2" xfId="41899" xr:uid="{691D5FF5-0A99-42D2-A896-FACACC00F44D}"/>
    <cellStyle name="Měna 2 4 2 3 2 4 5" xfId="19849" xr:uid="{07174466-0A6F-4CC0-879E-E94E3A73E3ED}"/>
    <cellStyle name="Měna 2 4 2 3 2 4 5 2" xfId="46309" xr:uid="{9B4C75FC-8F35-4A02-93B4-307D4E0BC97B}"/>
    <cellStyle name="Měna 2 4 2 3 2 4 6" xfId="28669" xr:uid="{03C95FD9-1092-43C3-82CF-8302D2564B14}"/>
    <cellStyle name="Měna 2 4 2 3 2 5" xfId="2839" xr:uid="{D6B6FB50-77AE-4469-AB81-36CB398E1C85}"/>
    <cellStyle name="Měna 2 4 2 3 2 5 2" xfId="7249" xr:uid="{701AB0A0-ADE2-4D01-81D0-EB21D50CDE20}"/>
    <cellStyle name="Měna 2 4 2 3 2 5 2 2" xfId="24889" xr:uid="{3EE2178A-34C2-4F2B-8A54-FF3DD6A4EC34}"/>
    <cellStyle name="Měna 2 4 2 3 2 5 2 2 2" xfId="51349" xr:uid="{5AAC6E58-5652-4F8B-8C26-BC68BB60C053}"/>
    <cellStyle name="Měna 2 4 2 3 2 5 2 3" xfId="33709" xr:uid="{AA08FCDA-0BC2-4D21-9B9A-90B99EBD315B}"/>
    <cellStyle name="Měna 2 4 2 3 2 5 3" xfId="11659" xr:uid="{AB889BE0-7856-46CC-A3CE-B3BDA5B6C1F9}"/>
    <cellStyle name="Měna 2 4 2 3 2 5 3 2" xfId="38119" xr:uid="{3C40146F-5B8E-44A2-B1B3-A481CC5FD725}"/>
    <cellStyle name="Měna 2 4 2 3 2 5 4" xfId="16069" xr:uid="{C046E3AC-1880-41F5-952F-4280A34948F6}"/>
    <cellStyle name="Měna 2 4 2 3 2 5 4 2" xfId="42529" xr:uid="{7F1658C3-545D-4C30-B6D1-C7C39E0C5542}"/>
    <cellStyle name="Měna 2 4 2 3 2 5 5" xfId="20479" xr:uid="{3E6A63E0-DEF5-4210-A4B5-E96620CDB6E1}"/>
    <cellStyle name="Měna 2 4 2 3 2 5 5 2" xfId="46939" xr:uid="{A1E00AB8-2620-42F8-BBE8-F39540ED696E}"/>
    <cellStyle name="Měna 2 4 2 3 2 5 6" xfId="29299" xr:uid="{AF1B231B-98B3-4107-B542-6747FAA31B3A}"/>
    <cellStyle name="Měna 2 4 2 3 2 6" xfId="4729" xr:uid="{441A2B59-22C6-437E-8D4F-F2589A7FE47E}"/>
    <cellStyle name="Měna 2 4 2 3 2 6 2" xfId="22369" xr:uid="{F16BCB8A-E540-46A6-BC0A-74B1A1517AF2}"/>
    <cellStyle name="Měna 2 4 2 3 2 6 2 2" xfId="48829" xr:uid="{B6D95CC4-1E4E-4A0D-882B-00CCD4E3AFE5}"/>
    <cellStyle name="Měna 2 4 2 3 2 6 3" xfId="31189" xr:uid="{F42A003C-65DF-400B-AAE4-6C864264BEED}"/>
    <cellStyle name="Měna 2 4 2 3 2 7" xfId="9139" xr:uid="{7D0A1E8D-FD0D-42E3-8B60-D9C2DE4EDF4A}"/>
    <cellStyle name="Měna 2 4 2 3 2 7 2" xfId="35599" xr:uid="{3E059DA2-88CE-4D66-AC64-678B6EEA60CB}"/>
    <cellStyle name="Měna 2 4 2 3 2 8" xfId="13549" xr:uid="{5F487FFE-8F23-49CD-82DC-5F809396D9F6}"/>
    <cellStyle name="Měna 2 4 2 3 2 8 2" xfId="40009" xr:uid="{579EACC7-53DC-463F-9EA0-9FB7DC426F85}"/>
    <cellStyle name="Měna 2 4 2 3 2 9" xfId="17959" xr:uid="{C0E58C8D-7A84-44AC-ACCB-FD995D35B908}"/>
    <cellStyle name="Měna 2 4 2 3 2 9 2" xfId="44419" xr:uid="{AA9FBCE2-A885-4430-A98C-5B8BCFB3C800}"/>
    <cellStyle name="Měna 2 4 2 3 3" xfId="529" xr:uid="{04D69C81-072C-41C3-9B1E-FF5035C210E6}"/>
    <cellStyle name="Měna 2 4 2 3 3 10" xfId="26989" xr:uid="{EDE0074C-61D2-446A-A55D-F59C672DF376}"/>
    <cellStyle name="Měna 2 4 2 3 3 2" xfId="1159" xr:uid="{35F55F89-B340-46C5-991C-20A5197C8C2A}"/>
    <cellStyle name="Měna 2 4 2 3 3 2 2" xfId="3679" xr:uid="{1F3C196F-292C-4954-A19F-7D395105DB21}"/>
    <cellStyle name="Měna 2 4 2 3 3 2 2 2" xfId="8089" xr:uid="{BE9D4A99-8F24-4A0E-9258-D2C1DB2DFE40}"/>
    <cellStyle name="Měna 2 4 2 3 3 2 2 2 2" xfId="25729" xr:uid="{C897B53F-5B9F-40CC-91CF-BE11CF369BD9}"/>
    <cellStyle name="Měna 2 4 2 3 3 2 2 2 2 2" xfId="52189" xr:uid="{804FD8F7-1CAA-4C2A-8D4A-AA175DA1449C}"/>
    <cellStyle name="Měna 2 4 2 3 3 2 2 2 3" xfId="34549" xr:uid="{187CBCD6-692D-4B3E-B196-54875D4D0314}"/>
    <cellStyle name="Měna 2 4 2 3 3 2 2 3" xfId="12499" xr:uid="{D65EBDAB-4EC6-448D-9A08-06F3D3AF2E17}"/>
    <cellStyle name="Měna 2 4 2 3 3 2 2 3 2" xfId="38959" xr:uid="{BD611BDE-27EE-42D3-A2FA-F7BA5BCCCA68}"/>
    <cellStyle name="Měna 2 4 2 3 3 2 2 4" xfId="16909" xr:uid="{DEFA3A8F-6B44-442C-BC48-F72E70D2EFE5}"/>
    <cellStyle name="Měna 2 4 2 3 3 2 2 4 2" xfId="43369" xr:uid="{0A2D8966-4C5A-4B7D-A930-52D55202962B}"/>
    <cellStyle name="Měna 2 4 2 3 3 2 2 5" xfId="21319" xr:uid="{317A29BD-B7E8-400E-B82B-B700FD3AFDA1}"/>
    <cellStyle name="Měna 2 4 2 3 3 2 2 5 2" xfId="47779" xr:uid="{0843933D-105C-4A57-9D50-8B6B5C1C4A6C}"/>
    <cellStyle name="Měna 2 4 2 3 3 2 2 6" xfId="30139" xr:uid="{00B877CE-1C3F-4087-9FDB-3ABCE15B4B43}"/>
    <cellStyle name="Měna 2 4 2 3 3 2 3" xfId="5569" xr:uid="{3D9C0E14-D9A0-4420-AD25-0AD1B16D2600}"/>
    <cellStyle name="Měna 2 4 2 3 3 2 3 2" xfId="23209" xr:uid="{9B417D11-C070-44F3-BDDA-0E09021B24C7}"/>
    <cellStyle name="Měna 2 4 2 3 3 2 3 2 2" xfId="49669" xr:uid="{1429A205-C4C9-45D2-B7D5-3CE3D3356033}"/>
    <cellStyle name="Měna 2 4 2 3 3 2 3 3" xfId="32029" xr:uid="{1CAD058D-FD0B-488A-87E5-3D1519AABFB3}"/>
    <cellStyle name="Měna 2 4 2 3 3 2 4" xfId="9979" xr:uid="{3AB44091-7EB7-4915-96D7-5D4E499F1987}"/>
    <cellStyle name="Měna 2 4 2 3 3 2 4 2" xfId="36439" xr:uid="{D59556B3-B0FA-4DB9-BA85-522EAD348352}"/>
    <cellStyle name="Měna 2 4 2 3 3 2 5" xfId="14389" xr:uid="{53DA14D1-A64D-413C-B1CC-96B7331BAEEB}"/>
    <cellStyle name="Měna 2 4 2 3 3 2 5 2" xfId="40849" xr:uid="{CD788995-AF75-4871-ADBD-B0072A99A152}"/>
    <cellStyle name="Měna 2 4 2 3 3 2 6" xfId="18799" xr:uid="{462E3699-E520-4EDF-BDB0-2E885187E3CC}"/>
    <cellStyle name="Měna 2 4 2 3 3 2 6 2" xfId="45259" xr:uid="{05B55E8D-16C6-41C0-BD5C-002038E11847}"/>
    <cellStyle name="Měna 2 4 2 3 3 2 7" xfId="27619" xr:uid="{EDB40B74-6779-4271-87DD-86E546C598C0}"/>
    <cellStyle name="Měna 2 4 2 3 3 3" xfId="1789" xr:uid="{4E9737A0-E420-4E34-8E38-087F9284960B}"/>
    <cellStyle name="Měna 2 4 2 3 3 3 2" xfId="4309" xr:uid="{64F78D1F-3345-48BF-9463-0B5196F0D399}"/>
    <cellStyle name="Měna 2 4 2 3 3 3 2 2" xfId="8719" xr:uid="{B12A46DA-FFF6-4CBB-9DA5-C686C576824C}"/>
    <cellStyle name="Měna 2 4 2 3 3 3 2 2 2" xfId="26359" xr:uid="{85BD3EF6-7DEC-4206-9370-4D551CF4025A}"/>
    <cellStyle name="Měna 2 4 2 3 3 3 2 2 2 2" xfId="52819" xr:uid="{BA89DFB2-7A36-499F-8C4F-AAA601FD8F5A}"/>
    <cellStyle name="Měna 2 4 2 3 3 3 2 2 3" xfId="35179" xr:uid="{D3CC38CF-0B85-49A0-9644-1F34535D5943}"/>
    <cellStyle name="Měna 2 4 2 3 3 3 2 3" xfId="13129" xr:uid="{B9EC7A69-79F0-4ED6-B2D5-E92F5C049DF9}"/>
    <cellStyle name="Měna 2 4 2 3 3 3 2 3 2" xfId="39589" xr:uid="{8A28A078-AACE-4282-84BE-BA450BBFEF1D}"/>
    <cellStyle name="Měna 2 4 2 3 3 3 2 4" xfId="17539" xr:uid="{137D8493-AF96-4C63-A74F-F05311DCAD99}"/>
    <cellStyle name="Měna 2 4 2 3 3 3 2 4 2" xfId="43999" xr:uid="{E58526DA-1E2D-4C6A-9CD8-F90F27C50445}"/>
    <cellStyle name="Měna 2 4 2 3 3 3 2 5" xfId="21949" xr:uid="{9B644279-2A7D-4A3A-ACB1-7C62AF839C72}"/>
    <cellStyle name="Měna 2 4 2 3 3 3 2 5 2" xfId="48409" xr:uid="{D6C17AD5-9CB5-4D9C-9970-F37564BCCB3D}"/>
    <cellStyle name="Měna 2 4 2 3 3 3 2 6" xfId="30769" xr:uid="{9CE623BB-C92D-49CA-A684-C0C2A463E954}"/>
    <cellStyle name="Měna 2 4 2 3 3 3 3" xfId="6199" xr:uid="{1638961F-1F9B-47A3-8283-A735B03015F6}"/>
    <cellStyle name="Měna 2 4 2 3 3 3 3 2" xfId="23839" xr:uid="{AD80E351-12A5-4BA4-9AF3-0F543BA3D0D5}"/>
    <cellStyle name="Měna 2 4 2 3 3 3 3 2 2" xfId="50299" xr:uid="{9F698184-7FB5-46F6-90B9-398E343A53C8}"/>
    <cellStyle name="Měna 2 4 2 3 3 3 3 3" xfId="32659" xr:uid="{EE73B672-AB22-4446-87AB-7AEA4879AE92}"/>
    <cellStyle name="Měna 2 4 2 3 3 3 4" xfId="10609" xr:uid="{C57EE088-A046-4F96-8F88-AE14A43483D1}"/>
    <cellStyle name="Měna 2 4 2 3 3 3 4 2" xfId="37069" xr:uid="{3FD59482-8E73-4868-B436-F2CBA38BF68A}"/>
    <cellStyle name="Měna 2 4 2 3 3 3 5" xfId="15019" xr:uid="{94C8F876-03EF-4958-9BF7-010DF04AE933}"/>
    <cellStyle name="Měna 2 4 2 3 3 3 5 2" xfId="41479" xr:uid="{CF5036AB-967F-4F81-8A62-D3D7FF2C9799}"/>
    <cellStyle name="Měna 2 4 2 3 3 3 6" xfId="19429" xr:uid="{86329EC9-699F-47F7-8967-D5FCD2A3F023}"/>
    <cellStyle name="Měna 2 4 2 3 3 3 6 2" xfId="45889" xr:uid="{89DBB8BD-FCF8-4201-8FB1-B82903EFF18E}"/>
    <cellStyle name="Měna 2 4 2 3 3 3 7" xfId="28249" xr:uid="{D6267E37-C22B-4563-83E9-E92AA592F24D}"/>
    <cellStyle name="Měna 2 4 2 3 3 4" xfId="2419" xr:uid="{834E9DB4-B918-4FEA-8B55-81DC409275F2}"/>
    <cellStyle name="Měna 2 4 2 3 3 4 2" xfId="6829" xr:uid="{06FD99DC-207E-434B-BDD4-66EA26231D05}"/>
    <cellStyle name="Měna 2 4 2 3 3 4 2 2" xfId="24469" xr:uid="{594B3258-6889-445F-B798-198481DEFED7}"/>
    <cellStyle name="Měna 2 4 2 3 3 4 2 2 2" xfId="50929" xr:uid="{5129E0B5-81F0-4FF9-B649-07F23037D7B0}"/>
    <cellStyle name="Měna 2 4 2 3 3 4 2 3" xfId="33289" xr:uid="{DA4C856D-7982-4E2A-B5E0-2742A8B48E7B}"/>
    <cellStyle name="Měna 2 4 2 3 3 4 3" xfId="11239" xr:uid="{570A4CE8-82A3-47F8-A617-6C29F7AD6FB4}"/>
    <cellStyle name="Měna 2 4 2 3 3 4 3 2" xfId="37699" xr:uid="{F7C6E36E-8844-4108-9073-500105AD4AAF}"/>
    <cellStyle name="Měna 2 4 2 3 3 4 4" xfId="15649" xr:uid="{7BF53868-540C-4169-AAB2-1B52A1ABCCE7}"/>
    <cellStyle name="Měna 2 4 2 3 3 4 4 2" xfId="42109" xr:uid="{2A63FA5D-5C51-48DD-A930-48502E451801}"/>
    <cellStyle name="Měna 2 4 2 3 3 4 5" xfId="20059" xr:uid="{8ED423B0-46A0-403B-B596-9828F0A65065}"/>
    <cellStyle name="Měna 2 4 2 3 3 4 5 2" xfId="46519" xr:uid="{2639FF38-89A5-48AD-A5E8-3DD371AE881F}"/>
    <cellStyle name="Měna 2 4 2 3 3 4 6" xfId="28879" xr:uid="{690B983C-3886-444A-90EB-64B4C89A5F41}"/>
    <cellStyle name="Měna 2 4 2 3 3 5" xfId="3049" xr:uid="{7CF700EE-1302-4F85-BF70-203A0A43493B}"/>
    <cellStyle name="Měna 2 4 2 3 3 5 2" xfId="7459" xr:uid="{84EDE653-336D-4428-9637-A2979C3E1503}"/>
    <cellStyle name="Měna 2 4 2 3 3 5 2 2" xfId="25099" xr:uid="{9A1968BE-AC93-4F37-A4C6-1EFAA490D23D}"/>
    <cellStyle name="Měna 2 4 2 3 3 5 2 2 2" xfId="51559" xr:uid="{35BF7C1E-9783-4009-A3F1-39E57C868A81}"/>
    <cellStyle name="Měna 2 4 2 3 3 5 2 3" xfId="33919" xr:uid="{9A9C6DD1-EB8B-464D-8AB9-8299BDAD0B73}"/>
    <cellStyle name="Měna 2 4 2 3 3 5 3" xfId="11869" xr:uid="{DE03C9E3-A2D3-4A6C-9D5F-13960053A645}"/>
    <cellStyle name="Měna 2 4 2 3 3 5 3 2" xfId="38329" xr:uid="{0B61E842-A30F-42AF-9F8E-84CEE78857D2}"/>
    <cellStyle name="Měna 2 4 2 3 3 5 4" xfId="16279" xr:uid="{B5D6DF32-CA3E-40D8-8BDA-08226DF8C244}"/>
    <cellStyle name="Měna 2 4 2 3 3 5 4 2" xfId="42739" xr:uid="{28F42690-9C48-4575-96C5-094D23C9A642}"/>
    <cellStyle name="Měna 2 4 2 3 3 5 5" xfId="20689" xr:uid="{D16840E9-700D-4E08-94C5-EAF09615E687}"/>
    <cellStyle name="Měna 2 4 2 3 3 5 5 2" xfId="47149" xr:uid="{46EE9667-6C31-477D-A09E-EE1E281135EA}"/>
    <cellStyle name="Měna 2 4 2 3 3 5 6" xfId="29509" xr:uid="{FEAA4C29-8A67-43F4-AAEA-DD07BBB7E9C0}"/>
    <cellStyle name="Měna 2 4 2 3 3 6" xfId="4939" xr:uid="{64CFF8FC-3AE6-4742-962C-E7A774E4FEA3}"/>
    <cellStyle name="Měna 2 4 2 3 3 6 2" xfId="22579" xr:uid="{08B3803D-BDD2-4B18-92C1-0B0C964615D9}"/>
    <cellStyle name="Měna 2 4 2 3 3 6 2 2" xfId="49039" xr:uid="{A0A5FC94-0CF0-46DA-BB99-2D2CA915F167}"/>
    <cellStyle name="Měna 2 4 2 3 3 6 3" xfId="31399" xr:uid="{79B68696-B5CE-4B3D-B5F3-B933206D6E93}"/>
    <cellStyle name="Měna 2 4 2 3 3 7" xfId="9349" xr:uid="{04709803-B1D1-41A1-8318-01EEAC27BF44}"/>
    <cellStyle name="Měna 2 4 2 3 3 7 2" xfId="35809" xr:uid="{5BFBA6DD-760D-40AD-9DF1-399517D5459F}"/>
    <cellStyle name="Měna 2 4 2 3 3 8" xfId="13759" xr:uid="{B9C2A051-E755-4F57-9973-A6E45351C642}"/>
    <cellStyle name="Měna 2 4 2 3 3 8 2" xfId="40219" xr:uid="{F1AA7907-1325-4682-9995-BE499875ECBE}"/>
    <cellStyle name="Měna 2 4 2 3 3 9" xfId="18169" xr:uid="{E04D4550-D92C-4767-91BC-4CDC3F860C7F}"/>
    <cellStyle name="Měna 2 4 2 3 3 9 2" xfId="44629" xr:uid="{6C11E83B-BC05-4BA8-8352-3E7B5CA79CC0}"/>
    <cellStyle name="Měna 2 4 2 3 4" xfId="739" xr:uid="{AE4689FB-7061-46F5-AF13-46D326A88F87}"/>
    <cellStyle name="Měna 2 4 2 3 4 2" xfId="3259" xr:uid="{60741903-36A5-4231-ADE7-BE7AD828E0A7}"/>
    <cellStyle name="Měna 2 4 2 3 4 2 2" xfId="7669" xr:uid="{7BB6C00C-4223-4AF4-AE13-0A9FF20C3F50}"/>
    <cellStyle name="Měna 2 4 2 3 4 2 2 2" xfId="25309" xr:uid="{4F7FBFA7-7019-44F6-A2A0-758D8889DB3A}"/>
    <cellStyle name="Měna 2 4 2 3 4 2 2 2 2" xfId="51769" xr:uid="{FB41D688-971E-4AD1-B29F-E8163F62E8DA}"/>
    <cellStyle name="Měna 2 4 2 3 4 2 2 3" xfId="34129" xr:uid="{91E4CCC1-1E3B-49B7-BAA5-ADF0990E2BCF}"/>
    <cellStyle name="Měna 2 4 2 3 4 2 3" xfId="12079" xr:uid="{FE580B53-D030-4DA1-B888-22FD2D0A6F4B}"/>
    <cellStyle name="Měna 2 4 2 3 4 2 3 2" xfId="38539" xr:uid="{20958AC6-EB8E-46D3-BAD7-C6BA4779D1CD}"/>
    <cellStyle name="Měna 2 4 2 3 4 2 4" xfId="16489" xr:uid="{0BD05655-C156-4D53-A5C4-A94C5747CC91}"/>
    <cellStyle name="Měna 2 4 2 3 4 2 4 2" xfId="42949" xr:uid="{B58EE46A-8B42-4CB0-9FE3-DDD8957AD44F}"/>
    <cellStyle name="Měna 2 4 2 3 4 2 5" xfId="20899" xr:uid="{54908D9A-D1BB-4B0B-B361-530E8990F4DE}"/>
    <cellStyle name="Měna 2 4 2 3 4 2 5 2" xfId="47359" xr:uid="{47DC52D0-CE5A-4BD3-9EDA-6F9963E137A3}"/>
    <cellStyle name="Měna 2 4 2 3 4 2 6" xfId="29719" xr:uid="{C3DE9424-22E1-4B71-8EAA-6DCC1C543422}"/>
    <cellStyle name="Měna 2 4 2 3 4 3" xfId="5149" xr:uid="{4A44BC8F-B980-48B7-8048-5BC52A988D45}"/>
    <cellStyle name="Měna 2 4 2 3 4 3 2" xfId="22789" xr:uid="{A84F1B9F-505D-4AF2-BC27-FD9AAAB3B8A3}"/>
    <cellStyle name="Měna 2 4 2 3 4 3 2 2" xfId="49249" xr:uid="{0813D019-21BB-426B-A481-1AB3877C59FB}"/>
    <cellStyle name="Měna 2 4 2 3 4 3 3" xfId="31609" xr:uid="{EF932037-0271-4B43-8415-0B153A425B8E}"/>
    <cellStyle name="Měna 2 4 2 3 4 4" xfId="9559" xr:uid="{46D504ED-9887-410B-9841-C2059D0ACD95}"/>
    <cellStyle name="Měna 2 4 2 3 4 4 2" xfId="36019" xr:uid="{F711F5CA-BA1D-4A36-96EA-B43C1EBF369A}"/>
    <cellStyle name="Měna 2 4 2 3 4 5" xfId="13969" xr:uid="{6249147C-A181-433E-94F5-EB6C339A20E2}"/>
    <cellStyle name="Měna 2 4 2 3 4 5 2" xfId="40429" xr:uid="{43F21AFF-4188-4D6E-B967-371DFCEC6DE0}"/>
    <cellStyle name="Měna 2 4 2 3 4 6" xfId="18379" xr:uid="{656D9112-F826-4D60-A551-BF5044EB64AA}"/>
    <cellStyle name="Měna 2 4 2 3 4 6 2" xfId="44839" xr:uid="{A7DF31A3-27B5-4744-B535-274548D348D3}"/>
    <cellStyle name="Měna 2 4 2 3 4 7" xfId="27199" xr:uid="{7C5362E4-0CB3-4825-B9A6-8204CE401EBB}"/>
    <cellStyle name="Měna 2 4 2 3 5" xfId="1369" xr:uid="{81128424-4C4F-4E40-AAFA-6D5F90CBA3CC}"/>
    <cellStyle name="Měna 2 4 2 3 5 2" xfId="3889" xr:uid="{89F16C3E-4559-4519-B3F0-CE7536B7EC14}"/>
    <cellStyle name="Měna 2 4 2 3 5 2 2" xfId="8299" xr:uid="{E5B3768C-5E0A-4F60-A5C4-CDC67F30B0AB}"/>
    <cellStyle name="Měna 2 4 2 3 5 2 2 2" xfId="25939" xr:uid="{0FBA2AE7-AA77-4632-A430-E505656894D5}"/>
    <cellStyle name="Měna 2 4 2 3 5 2 2 2 2" xfId="52399" xr:uid="{7745AB19-4E0B-4EDE-BA5F-1CEA1E4AB246}"/>
    <cellStyle name="Měna 2 4 2 3 5 2 2 3" xfId="34759" xr:uid="{51AAB06B-A6DF-4496-A2D8-745DABC87C80}"/>
    <cellStyle name="Měna 2 4 2 3 5 2 3" xfId="12709" xr:uid="{A7925CCE-54D7-4E3C-BD3B-77F1443AEA25}"/>
    <cellStyle name="Měna 2 4 2 3 5 2 3 2" xfId="39169" xr:uid="{41F48067-E253-4FEC-B9EA-8FF0F784F27F}"/>
    <cellStyle name="Měna 2 4 2 3 5 2 4" xfId="17119" xr:uid="{C2EF617A-D9F6-4B06-BC92-AF7C1DC37E4F}"/>
    <cellStyle name="Měna 2 4 2 3 5 2 4 2" xfId="43579" xr:uid="{24B95037-1C0B-4288-964E-1641B438CF5E}"/>
    <cellStyle name="Měna 2 4 2 3 5 2 5" xfId="21529" xr:uid="{1AF290DB-24B9-4F64-A1E5-5A843E437BB2}"/>
    <cellStyle name="Měna 2 4 2 3 5 2 5 2" xfId="47989" xr:uid="{7ED85A08-8211-4B1B-B9CF-8A7838C09CF0}"/>
    <cellStyle name="Měna 2 4 2 3 5 2 6" xfId="30349" xr:uid="{62DC679D-D734-4108-A2A2-A41713246AA5}"/>
    <cellStyle name="Měna 2 4 2 3 5 3" xfId="5779" xr:uid="{632FA2A9-E171-49C3-AF5F-379AA3E8D356}"/>
    <cellStyle name="Měna 2 4 2 3 5 3 2" xfId="23419" xr:uid="{296A38AE-288C-4AA0-AC21-FBF28B76F575}"/>
    <cellStyle name="Měna 2 4 2 3 5 3 2 2" xfId="49879" xr:uid="{6B16E52D-785D-40E1-B33D-1F9C3FE177B9}"/>
    <cellStyle name="Měna 2 4 2 3 5 3 3" xfId="32239" xr:uid="{E6D4F666-8335-435A-97C2-0F4F4F67E864}"/>
    <cellStyle name="Měna 2 4 2 3 5 4" xfId="10189" xr:uid="{DD416C72-221B-4F5D-8D83-64AF3B33679A}"/>
    <cellStyle name="Měna 2 4 2 3 5 4 2" xfId="36649" xr:uid="{4418572A-D697-48F2-8D89-AA4CD4CD98A7}"/>
    <cellStyle name="Měna 2 4 2 3 5 5" xfId="14599" xr:uid="{533E061E-B41F-4C4F-BB25-03ECA1DCC207}"/>
    <cellStyle name="Měna 2 4 2 3 5 5 2" xfId="41059" xr:uid="{F7BC7F10-C5C9-45BC-94F3-79FFBCC5CC68}"/>
    <cellStyle name="Měna 2 4 2 3 5 6" xfId="19009" xr:uid="{A94EC33D-D60F-4081-AAC5-9B584732B6B7}"/>
    <cellStyle name="Měna 2 4 2 3 5 6 2" xfId="45469" xr:uid="{620AE769-E60E-458B-B5CB-56EF0CFDE6E0}"/>
    <cellStyle name="Měna 2 4 2 3 5 7" xfId="27829" xr:uid="{A0348326-65EF-4F20-95F8-2AEAED75E7CF}"/>
    <cellStyle name="Měna 2 4 2 3 6" xfId="1999" xr:uid="{A37B47BB-0260-4591-977B-AD76EA82A053}"/>
    <cellStyle name="Měna 2 4 2 3 6 2" xfId="6409" xr:uid="{6C8F2357-6C40-4F96-92D6-47F451081B2F}"/>
    <cellStyle name="Měna 2 4 2 3 6 2 2" xfId="24049" xr:uid="{678A7DCE-EF85-479C-AC80-F7FA9B23B113}"/>
    <cellStyle name="Měna 2 4 2 3 6 2 2 2" xfId="50509" xr:uid="{A95A120D-95AA-41F8-A822-8B33A377E881}"/>
    <cellStyle name="Měna 2 4 2 3 6 2 3" xfId="32869" xr:uid="{1214250F-8639-4577-A710-4B027AB527AC}"/>
    <cellStyle name="Měna 2 4 2 3 6 3" xfId="10819" xr:uid="{7970F734-8BAC-4A1A-A7E1-C9C560F247D1}"/>
    <cellStyle name="Měna 2 4 2 3 6 3 2" xfId="37279" xr:uid="{5C414412-E139-454D-B934-36E4EC91C955}"/>
    <cellStyle name="Měna 2 4 2 3 6 4" xfId="15229" xr:uid="{93871CEF-50BA-4D6F-8809-2B630A355D2D}"/>
    <cellStyle name="Měna 2 4 2 3 6 4 2" xfId="41689" xr:uid="{EB894600-3E23-437D-BF77-A03ECCF45A9B}"/>
    <cellStyle name="Měna 2 4 2 3 6 5" xfId="19639" xr:uid="{A84D8CA6-9AF1-4389-83AA-FB7DD1793E0B}"/>
    <cellStyle name="Měna 2 4 2 3 6 5 2" xfId="46099" xr:uid="{A5068AD1-B6F7-44D4-B98D-7053C600BA5F}"/>
    <cellStyle name="Měna 2 4 2 3 6 6" xfId="28459" xr:uid="{943EBD22-B147-40B1-A1AB-40B7AA59351F}"/>
    <cellStyle name="Měna 2 4 2 3 7" xfId="2629" xr:uid="{FDE5A017-8A7B-4B6F-B67C-C5191E2F0D3A}"/>
    <cellStyle name="Měna 2 4 2 3 7 2" xfId="7039" xr:uid="{3A626EFB-21CA-429E-848C-E724813E6A08}"/>
    <cellStyle name="Měna 2 4 2 3 7 2 2" xfId="24679" xr:uid="{13F6A1D1-51F6-4FF2-AB0A-FE2A5F899CCD}"/>
    <cellStyle name="Měna 2 4 2 3 7 2 2 2" xfId="51139" xr:uid="{0ED1B647-A7FB-45ED-B8C1-B36FA03D526A}"/>
    <cellStyle name="Měna 2 4 2 3 7 2 3" xfId="33499" xr:uid="{7C3D8555-0589-4AC6-8337-F53F3189EDC3}"/>
    <cellStyle name="Měna 2 4 2 3 7 3" xfId="11449" xr:uid="{412EE0F0-ADA9-4EA5-B466-A6DE92CE5FB9}"/>
    <cellStyle name="Měna 2 4 2 3 7 3 2" xfId="37909" xr:uid="{E012559E-C742-4D9D-9779-9B73379DC9AA}"/>
    <cellStyle name="Měna 2 4 2 3 7 4" xfId="15859" xr:uid="{E28AD9A7-E304-43DE-82F6-D4A860CEC19C}"/>
    <cellStyle name="Měna 2 4 2 3 7 4 2" xfId="42319" xr:uid="{5F784025-A481-4597-9534-F4BB81928B3B}"/>
    <cellStyle name="Měna 2 4 2 3 7 5" xfId="20269" xr:uid="{DE3A46C8-3B19-401B-9B72-1AF58759A149}"/>
    <cellStyle name="Měna 2 4 2 3 7 5 2" xfId="46729" xr:uid="{71DAB82F-1337-43C7-9C7C-0FF24D72BDB4}"/>
    <cellStyle name="Měna 2 4 2 3 7 6" xfId="29089" xr:uid="{3ED805B8-1319-4EDA-B98B-D57621B79012}"/>
    <cellStyle name="Měna 2 4 2 3 8" xfId="4519" xr:uid="{AEE7F9BE-FEC5-470F-9E2E-572756565CF7}"/>
    <cellStyle name="Měna 2 4 2 3 8 2" xfId="22159" xr:uid="{C0BC8865-CF08-46F8-B27E-12134F7CAE49}"/>
    <cellStyle name="Měna 2 4 2 3 8 2 2" xfId="48619" xr:uid="{31CDCDB7-FDDD-411F-95EA-A272AFA53203}"/>
    <cellStyle name="Měna 2 4 2 3 8 3" xfId="30979" xr:uid="{EE89CC43-EAC4-4114-9128-FA7B1EDE3A34}"/>
    <cellStyle name="Měna 2 4 2 3 9" xfId="8929" xr:uid="{22515F15-4272-482E-A698-71B5E5913CA6}"/>
    <cellStyle name="Měna 2 4 2 3 9 2" xfId="35389" xr:uid="{65EAEAC4-253F-4BB4-BD91-B4B358FCDB70}"/>
    <cellStyle name="Měna 2 4 2 4" xfId="150" xr:uid="{CF14E462-8B25-4273-890E-7587007DF84F}"/>
    <cellStyle name="Měna 2 4 2 4 10" xfId="13381" xr:uid="{30972158-A2FE-40AB-AAEC-6FDDBDAA03D6}"/>
    <cellStyle name="Měna 2 4 2 4 10 2" xfId="39841" xr:uid="{4C7D450E-5F40-4F52-BB46-D25C4F0F93A3}"/>
    <cellStyle name="Měna 2 4 2 4 11" xfId="17791" xr:uid="{727B3076-FB74-40D0-ADD9-E9BF021609B7}"/>
    <cellStyle name="Měna 2 4 2 4 11 2" xfId="44251" xr:uid="{0F4EB911-22D8-4389-9E1C-E5B3EEC5076B}"/>
    <cellStyle name="Měna 2 4 2 4 12" xfId="26611" xr:uid="{805EA4DF-CFFB-4B4D-86A6-39B0CBC4D96E}"/>
    <cellStyle name="Měna 2 4 2 4 2" xfId="361" xr:uid="{C240DEA6-A734-469C-ADE0-17825D33E3A8}"/>
    <cellStyle name="Měna 2 4 2 4 2 10" xfId="26821" xr:uid="{7681113B-7FD1-4BF0-BE1C-84DC7CD82240}"/>
    <cellStyle name="Měna 2 4 2 4 2 2" xfId="991" xr:uid="{AA5F91ED-9462-4754-992C-68092D1EB958}"/>
    <cellStyle name="Měna 2 4 2 4 2 2 2" xfId="3511" xr:uid="{56171881-1BF1-4E85-A0B7-C23D7D7C73DF}"/>
    <cellStyle name="Měna 2 4 2 4 2 2 2 2" xfId="7921" xr:uid="{A480F783-9145-4D17-9E45-426F66C6331D}"/>
    <cellStyle name="Měna 2 4 2 4 2 2 2 2 2" xfId="25561" xr:uid="{05DF2B30-3BFD-42BD-8201-E101307782F2}"/>
    <cellStyle name="Měna 2 4 2 4 2 2 2 2 2 2" xfId="52021" xr:uid="{FD4CB9A7-1CD6-4F72-A3F5-A0B3330C640C}"/>
    <cellStyle name="Měna 2 4 2 4 2 2 2 2 3" xfId="34381" xr:uid="{1F3AF3AC-A962-43F6-84B4-173E0BA3578A}"/>
    <cellStyle name="Měna 2 4 2 4 2 2 2 3" xfId="12331" xr:uid="{EC5D1C07-EE72-4EBD-AF54-58793DB9B473}"/>
    <cellStyle name="Měna 2 4 2 4 2 2 2 3 2" xfId="38791" xr:uid="{BB49A3A9-26A7-4BA7-90BA-C0903147B8EA}"/>
    <cellStyle name="Měna 2 4 2 4 2 2 2 4" xfId="16741" xr:uid="{F7728552-4F77-4782-AC9A-1B8FEEACBCE8}"/>
    <cellStyle name="Měna 2 4 2 4 2 2 2 4 2" xfId="43201" xr:uid="{F710E51A-C96E-4855-A6E2-A913B68BCC1F}"/>
    <cellStyle name="Měna 2 4 2 4 2 2 2 5" xfId="21151" xr:uid="{AEF0397B-FBF0-4015-9B05-24B48BED20BA}"/>
    <cellStyle name="Měna 2 4 2 4 2 2 2 5 2" xfId="47611" xr:uid="{173B04C9-E842-4ED6-9B4B-63019AE72CC0}"/>
    <cellStyle name="Měna 2 4 2 4 2 2 2 6" xfId="29971" xr:uid="{4AEFAB3B-6BCD-4B54-9D54-B006768DF938}"/>
    <cellStyle name="Měna 2 4 2 4 2 2 3" xfId="5401" xr:uid="{C786B106-D911-4188-A567-9EF5A42054F5}"/>
    <cellStyle name="Měna 2 4 2 4 2 2 3 2" xfId="23041" xr:uid="{D2851E4F-E8F0-4973-8CA4-6D512E6F2E2F}"/>
    <cellStyle name="Měna 2 4 2 4 2 2 3 2 2" xfId="49501" xr:uid="{94D07E91-F3C4-4924-9B26-6C00E2A625D4}"/>
    <cellStyle name="Měna 2 4 2 4 2 2 3 3" xfId="31861" xr:uid="{312DCB5C-72D5-4EAD-B10B-EF661DC36F07}"/>
    <cellStyle name="Měna 2 4 2 4 2 2 4" xfId="9811" xr:uid="{5D404238-AF39-4A33-BDF9-8C8ACEEA9C2A}"/>
    <cellStyle name="Měna 2 4 2 4 2 2 4 2" xfId="36271" xr:uid="{FBFD9D2D-7371-4C93-BE6A-003F410D1ED7}"/>
    <cellStyle name="Měna 2 4 2 4 2 2 5" xfId="14221" xr:uid="{70E7F035-E046-4B8E-96DA-7F8D11389CE1}"/>
    <cellStyle name="Měna 2 4 2 4 2 2 5 2" xfId="40681" xr:uid="{F42DEBD0-2458-44B2-AED9-50D90AC86142}"/>
    <cellStyle name="Měna 2 4 2 4 2 2 6" xfId="18631" xr:uid="{6837A00D-0602-407E-930D-AB6632C1A562}"/>
    <cellStyle name="Měna 2 4 2 4 2 2 6 2" xfId="45091" xr:uid="{8DE24C27-E441-4178-9096-917E1A8E5CB8}"/>
    <cellStyle name="Měna 2 4 2 4 2 2 7" xfId="27451" xr:uid="{F7B50599-8ACA-4A6E-B28B-876D221A16BF}"/>
    <cellStyle name="Měna 2 4 2 4 2 3" xfId="1621" xr:uid="{80EE07C6-C343-426B-A20B-75319AE604E7}"/>
    <cellStyle name="Měna 2 4 2 4 2 3 2" xfId="4141" xr:uid="{56EECCB6-A378-4A6E-AF4A-A0E6EBF1DDC3}"/>
    <cellStyle name="Měna 2 4 2 4 2 3 2 2" xfId="8551" xr:uid="{04FD02B6-954F-4CEC-A511-777C446E7413}"/>
    <cellStyle name="Měna 2 4 2 4 2 3 2 2 2" xfId="26191" xr:uid="{04594597-3CFE-4002-8CCB-B589B1202E18}"/>
    <cellStyle name="Měna 2 4 2 4 2 3 2 2 2 2" xfId="52651" xr:uid="{D1F0357B-2855-4EBB-9011-CB4BD5E2DA19}"/>
    <cellStyle name="Měna 2 4 2 4 2 3 2 2 3" xfId="35011" xr:uid="{B32103F9-E10F-494C-96C7-6118A9F9E06C}"/>
    <cellStyle name="Měna 2 4 2 4 2 3 2 3" xfId="12961" xr:uid="{2F14FB8E-49AE-47BE-897B-6602C88E269E}"/>
    <cellStyle name="Měna 2 4 2 4 2 3 2 3 2" xfId="39421" xr:uid="{20002C66-B5F1-412D-BF49-2E4CDF8F6AD1}"/>
    <cellStyle name="Měna 2 4 2 4 2 3 2 4" xfId="17371" xr:uid="{9471BB32-FE33-4404-A592-D0C4A05D06BC}"/>
    <cellStyle name="Měna 2 4 2 4 2 3 2 4 2" xfId="43831" xr:uid="{08D38FEB-4C43-43EC-BF4E-E1CA41D4BFDF}"/>
    <cellStyle name="Měna 2 4 2 4 2 3 2 5" xfId="21781" xr:uid="{94F3C1EE-A8C8-450C-A74D-5D4532D90683}"/>
    <cellStyle name="Měna 2 4 2 4 2 3 2 5 2" xfId="48241" xr:uid="{64EA72F7-676E-47CE-B3BB-7D33C114910D}"/>
    <cellStyle name="Měna 2 4 2 4 2 3 2 6" xfId="30601" xr:uid="{8FBB9D4C-07A6-489E-8291-68495B9991E4}"/>
    <cellStyle name="Měna 2 4 2 4 2 3 3" xfId="6031" xr:uid="{2D39241C-A705-43FE-A026-7B1E70A26F76}"/>
    <cellStyle name="Měna 2 4 2 4 2 3 3 2" xfId="23671" xr:uid="{0EFE81BF-79F3-40ED-9869-ECAE109D5852}"/>
    <cellStyle name="Měna 2 4 2 4 2 3 3 2 2" xfId="50131" xr:uid="{02574238-0C4E-4816-B407-4EC0AA71710D}"/>
    <cellStyle name="Měna 2 4 2 4 2 3 3 3" xfId="32491" xr:uid="{EDB34A1D-ADAD-4D90-85E8-FEC0ED20699A}"/>
    <cellStyle name="Měna 2 4 2 4 2 3 4" xfId="10441" xr:uid="{0A972985-A8C1-4CF8-B0F1-8A22B921A035}"/>
    <cellStyle name="Měna 2 4 2 4 2 3 4 2" xfId="36901" xr:uid="{12D4C129-1243-4591-8818-E151AADE327F}"/>
    <cellStyle name="Měna 2 4 2 4 2 3 5" xfId="14851" xr:uid="{167D7A32-7429-4244-B578-5B5FF98B0D24}"/>
    <cellStyle name="Měna 2 4 2 4 2 3 5 2" xfId="41311" xr:uid="{3A9152C9-91E5-46A0-8BEE-E86E1F2C99CA}"/>
    <cellStyle name="Měna 2 4 2 4 2 3 6" xfId="19261" xr:uid="{7EFB9405-5805-430A-8534-C3D83C72129D}"/>
    <cellStyle name="Měna 2 4 2 4 2 3 6 2" xfId="45721" xr:uid="{49DE0D35-D3F2-49B0-BBF2-9E59B890B3B2}"/>
    <cellStyle name="Měna 2 4 2 4 2 3 7" xfId="28081" xr:uid="{CD2B3CCB-58CB-4778-B1A8-F554B5EE08B3}"/>
    <cellStyle name="Měna 2 4 2 4 2 4" xfId="2251" xr:uid="{CBE8E5EF-3A12-4516-A379-037251FF1C11}"/>
    <cellStyle name="Měna 2 4 2 4 2 4 2" xfId="6661" xr:uid="{65E9C693-B047-4E24-B4CA-E6031C480389}"/>
    <cellStyle name="Měna 2 4 2 4 2 4 2 2" xfId="24301" xr:uid="{945A1BAB-083A-4B1B-A8B5-FAAF5D0FEE0F}"/>
    <cellStyle name="Měna 2 4 2 4 2 4 2 2 2" xfId="50761" xr:uid="{8F75FBC8-8E6B-40A3-9D4C-6FA99991D52A}"/>
    <cellStyle name="Měna 2 4 2 4 2 4 2 3" xfId="33121" xr:uid="{AA46355C-F949-40D5-A613-79AE7988E8FA}"/>
    <cellStyle name="Měna 2 4 2 4 2 4 3" xfId="11071" xr:uid="{2F60AADE-4D56-43D5-A411-B8071C2A291F}"/>
    <cellStyle name="Měna 2 4 2 4 2 4 3 2" xfId="37531" xr:uid="{DF876739-41F3-4748-A1EB-58335CF15154}"/>
    <cellStyle name="Měna 2 4 2 4 2 4 4" xfId="15481" xr:uid="{023E4002-ACAF-4AFB-85AE-035F1EE4686B}"/>
    <cellStyle name="Měna 2 4 2 4 2 4 4 2" xfId="41941" xr:uid="{5CDD529A-B654-4A9E-A44D-A26DF14AAB05}"/>
    <cellStyle name="Měna 2 4 2 4 2 4 5" xfId="19891" xr:uid="{8D34438E-D925-4906-A9F1-F3FE0E146ACB}"/>
    <cellStyle name="Měna 2 4 2 4 2 4 5 2" xfId="46351" xr:uid="{CAC157AC-EDF8-4CD3-919A-D959D72178BE}"/>
    <cellStyle name="Měna 2 4 2 4 2 4 6" xfId="28711" xr:uid="{3704B8AF-6229-4447-A4D1-0D4E2315794B}"/>
    <cellStyle name="Měna 2 4 2 4 2 5" xfId="2881" xr:uid="{825FF3DE-BCB8-4879-9D0C-E2CB65C9D64E}"/>
    <cellStyle name="Měna 2 4 2 4 2 5 2" xfId="7291" xr:uid="{3483A45E-FF15-4BC3-8D1A-EAB3EE7C9EB8}"/>
    <cellStyle name="Měna 2 4 2 4 2 5 2 2" xfId="24931" xr:uid="{6487D7D6-B12A-4FB3-92FF-A40B4F5EA22D}"/>
    <cellStyle name="Měna 2 4 2 4 2 5 2 2 2" xfId="51391" xr:uid="{FFC6F2DF-2CCE-4FA7-BEE2-0CDC79E6A0BB}"/>
    <cellStyle name="Měna 2 4 2 4 2 5 2 3" xfId="33751" xr:uid="{17197730-C738-450E-B53B-1D4E4D585D5B}"/>
    <cellStyle name="Měna 2 4 2 4 2 5 3" xfId="11701" xr:uid="{69A27338-55B3-4437-913A-26A570B8FCEF}"/>
    <cellStyle name="Měna 2 4 2 4 2 5 3 2" xfId="38161" xr:uid="{8A891F07-6A5E-45E8-BA89-03511086C6F3}"/>
    <cellStyle name="Měna 2 4 2 4 2 5 4" xfId="16111" xr:uid="{A9F1B45F-0516-4A71-859B-F68777257E21}"/>
    <cellStyle name="Měna 2 4 2 4 2 5 4 2" xfId="42571" xr:uid="{E1AAD246-79CF-4C77-9B1D-004D5C29A7D0}"/>
    <cellStyle name="Měna 2 4 2 4 2 5 5" xfId="20521" xr:uid="{0A3E5A45-BEB7-4DD2-B4ED-C59AC8BE0B86}"/>
    <cellStyle name="Měna 2 4 2 4 2 5 5 2" xfId="46981" xr:uid="{F4E75CA3-FDC1-4715-B218-DF9605A20805}"/>
    <cellStyle name="Měna 2 4 2 4 2 5 6" xfId="29341" xr:uid="{052BB952-2381-4922-A12A-53DB6A267733}"/>
    <cellStyle name="Měna 2 4 2 4 2 6" xfId="4771" xr:uid="{98F87B06-9DF7-4F40-8293-2BC0B9D3BB43}"/>
    <cellStyle name="Měna 2 4 2 4 2 6 2" xfId="22411" xr:uid="{DD3D9B4E-DC9B-409E-9D67-9E8D7664056E}"/>
    <cellStyle name="Měna 2 4 2 4 2 6 2 2" xfId="48871" xr:uid="{B649C4E8-4CB4-4FDB-B583-8A48773C7A4F}"/>
    <cellStyle name="Měna 2 4 2 4 2 6 3" xfId="31231" xr:uid="{7AEB21B0-6EA0-4DD2-8B93-920CBCBE8695}"/>
    <cellStyle name="Měna 2 4 2 4 2 7" xfId="9181" xr:uid="{28078F3B-B921-4DDE-AE8F-E815D5002C1B}"/>
    <cellStyle name="Měna 2 4 2 4 2 7 2" xfId="35641" xr:uid="{A64BDC81-8E49-4A8A-B19A-A091E958AD7C}"/>
    <cellStyle name="Měna 2 4 2 4 2 8" xfId="13591" xr:uid="{ADDE62DB-51E0-4437-BB65-AB82061E10E0}"/>
    <cellStyle name="Měna 2 4 2 4 2 8 2" xfId="40051" xr:uid="{AB89CE1B-0D55-47DB-BF43-A5D24ECF12C4}"/>
    <cellStyle name="Měna 2 4 2 4 2 9" xfId="18001" xr:uid="{C9C29976-D608-4000-80FE-1A3342B77C8F}"/>
    <cellStyle name="Měna 2 4 2 4 2 9 2" xfId="44461" xr:uid="{731EEE7D-66A7-4C1B-9EC8-CA8F0318916D}"/>
    <cellStyle name="Měna 2 4 2 4 3" xfId="571" xr:uid="{518DD04A-0136-49A6-9402-6976FDDEBF9B}"/>
    <cellStyle name="Měna 2 4 2 4 3 10" xfId="27031" xr:uid="{BEC7916D-EABC-4CF3-8272-B25DD447AA28}"/>
    <cellStyle name="Měna 2 4 2 4 3 2" xfId="1201" xr:uid="{90AFC40E-AF48-4B78-8815-9255A67BC6E7}"/>
    <cellStyle name="Měna 2 4 2 4 3 2 2" xfId="3721" xr:uid="{AE655303-F3CF-40DB-AF53-19C8BDFBDDE5}"/>
    <cellStyle name="Měna 2 4 2 4 3 2 2 2" xfId="8131" xr:uid="{1DEB7C45-ECEE-41C8-B750-83DF6CCBC6E1}"/>
    <cellStyle name="Měna 2 4 2 4 3 2 2 2 2" xfId="25771" xr:uid="{D9083ABB-DF1D-4A4F-B5E3-8894870A4591}"/>
    <cellStyle name="Měna 2 4 2 4 3 2 2 2 2 2" xfId="52231" xr:uid="{D7784E6C-C338-4EDE-B65E-C46D4D52D98C}"/>
    <cellStyle name="Měna 2 4 2 4 3 2 2 2 3" xfId="34591" xr:uid="{90F8A055-FF2B-49C4-9C78-8F339F4B8795}"/>
    <cellStyle name="Měna 2 4 2 4 3 2 2 3" xfId="12541" xr:uid="{CF52DD29-9B06-4ABF-8381-0A35DB13C0B4}"/>
    <cellStyle name="Měna 2 4 2 4 3 2 2 3 2" xfId="39001" xr:uid="{5240B825-0D5A-4197-982B-8B3672595FD6}"/>
    <cellStyle name="Měna 2 4 2 4 3 2 2 4" xfId="16951" xr:uid="{AFE8D5B5-ADC5-48A4-A36C-6D2383500929}"/>
    <cellStyle name="Měna 2 4 2 4 3 2 2 4 2" xfId="43411" xr:uid="{C5CBF5B7-0154-4A1B-9920-5D90D5893CE8}"/>
    <cellStyle name="Měna 2 4 2 4 3 2 2 5" xfId="21361" xr:uid="{9DD01DA4-AD2C-46EF-8C2E-463177EF5782}"/>
    <cellStyle name="Měna 2 4 2 4 3 2 2 5 2" xfId="47821" xr:uid="{F0C17608-B253-4ECC-9451-0EA8C756D713}"/>
    <cellStyle name="Měna 2 4 2 4 3 2 2 6" xfId="30181" xr:uid="{8A53E25F-6607-40A5-A232-4B607F620C87}"/>
    <cellStyle name="Měna 2 4 2 4 3 2 3" xfId="5611" xr:uid="{376ACF9E-57D9-4EE5-9273-ADF564F6DD7C}"/>
    <cellStyle name="Měna 2 4 2 4 3 2 3 2" xfId="23251" xr:uid="{E3F526D2-D415-4B36-9800-6BCF00B14557}"/>
    <cellStyle name="Měna 2 4 2 4 3 2 3 2 2" xfId="49711" xr:uid="{B201D397-81ED-4047-A42E-BFF68FC84C01}"/>
    <cellStyle name="Měna 2 4 2 4 3 2 3 3" xfId="32071" xr:uid="{5B5EB239-D5F4-4F17-8B02-F4AB189A9962}"/>
    <cellStyle name="Měna 2 4 2 4 3 2 4" xfId="10021" xr:uid="{BE396474-0B0C-4ED1-82CB-5FB90F80F862}"/>
    <cellStyle name="Měna 2 4 2 4 3 2 4 2" xfId="36481" xr:uid="{6F2EE43B-28E1-452E-B764-8FCDDA27E88D}"/>
    <cellStyle name="Měna 2 4 2 4 3 2 5" xfId="14431" xr:uid="{4556B9FB-09C8-4156-810F-3D59914D0EFA}"/>
    <cellStyle name="Měna 2 4 2 4 3 2 5 2" xfId="40891" xr:uid="{EC2AB061-113C-4B50-95D5-9402A17AC8C4}"/>
    <cellStyle name="Měna 2 4 2 4 3 2 6" xfId="18841" xr:uid="{7078CA2A-4227-4AB7-A537-77609BB8C413}"/>
    <cellStyle name="Měna 2 4 2 4 3 2 6 2" xfId="45301" xr:uid="{29B0A8E9-54BD-4FF8-BD50-318E98B22811}"/>
    <cellStyle name="Měna 2 4 2 4 3 2 7" xfId="27661" xr:uid="{D3AED9C9-FF77-4000-AF14-0E8F92DADF27}"/>
    <cellStyle name="Měna 2 4 2 4 3 3" xfId="1831" xr:uid="{6125C2C2-65BD-493C-A61D-2DCBB124DC36}"/>
    <cellStyle name="Měna 2 4 2 4 3 3 2" xfId="4351" xr:uid="{5E4D03BB-7B6E-477B-B762-A69495B3A4B8}"/>
    <cellStyle name="Měna 2 4 2 4 3 3 2 2" xfId="8761" xr:uid="{0EA49E72-2FED-45A6-BFF9-287EDE1D1DF5}"/>
    <cellStyle name="Měna 2 4 2 4 3 3 2 2 2" xfId="26401" xr:uid="{999C1125-D372-480B-94F7-61DD1B9D132D}"/>
    <cellStyle name="Měna 2 4 2 4 3 3 2 2 2 2" xfId="52861" xr:uid="{D61EA9F6-D83A-403D-8071-86CC11916755}"/>
    <cellStyle name="Měna 2 4 2 4 3 3 2 2 3" xfId="35221" xr:uid="{50D66EF5-33CF-4D3E-8E11-9A7725449C46}"/>
    <cellStyle name="Měna 2 4 2 4 3 3 2 3" xfId="13171" xr:uid="{34629E88-4357-4A73-9FAE-9A03CCB77C10}"/>
    <cellStyle name="Měna 2 4 2 4 3 3 2 3 2" xfId="39631" xr:uid="{B5266FC2-A639-4EFB-9860-882F00B5F015}"/>
    <cellStyle name="Měna 2 4 2 4 3 3 2 4" xfId="17581" xr:uid="{6C991EC3-50C7-490A-95B0-A1FD915D6084}"/>
    <cellStyle name="Měna 2 4 2 4 3 3 2 4 2" xfId="44041" xr:uid="{9DE97B32-F207-43BA-AC0A-129E1C075DFE}"/>
    <cellStyle name="Měna 2 4 2 4 3 3 2 5" xfId="21991" xr:uid="{63426D0A-A38B-4EC3-BB79-DECD72A734ED}"/>
    <cellStyle name="Měna 2 4 2 4 3 3 2 5 2" xfId="48451" xr:uid="{EB8ED056-E559-4891-813E-D15D456230F4}"/>
    <cellStyle name="Měna 2 4 2 4 3 3 2 6" xfId="30811" xr:uid="{3C88C273-D65A-486C-A4C7-AF75AC4CF877}"/>
    <cellStyle name="Měna 2 4 2 4 3 3 3" xfId="6241" xr:uid="{DA84BF61-D885-473F-82AE-62559024A8F1}"/>
    <cellStyle name="Měna 2 4 2 4 3 3 3 2" xfId="23881" xr:uid="{729D4D21-EABA-4F24-9CF7-593CBA5FFFD7}"/>
    <cellStyle name="Měna 2 4 2 4 3 3 3 2 2" xfId="50341" xr:uid="{E90025DA-E4FC-4261-B27C-8666289187B0}"/>
    <cellStyle name="Měna 2 4 2 4 3 3 3 3" xfId="32701" xr:uid="{55627940-9C1E-4EF1-AA4D-8CE5325C65BC}"/>
    <cellStyle name="Měna 2 4 2 4 3 3 4" xfId="10651" xr:uid="{CC4723C1-9842-4FD3-8100-14F7BBC8AF09}"/>
    <cellStyle name="Měna 2 4 2 4 3 3 4 2" xfId="37111" xr:uid="{CC58D24B-109E-4AAF-AE3F-30B4C565793C}"/>
    <cellStyle name="Měna 2 4 2 4 3 3 5" xfId="15061" xr:uid="{159000FE-8259-494C-A26A-8DE7CD6C1FCA}"/>
    <cellStyle name="Měna 2 4 2 4 3 3 5 2" xfId="41521" xr:uid="{7761AA01-4D9F-418D-8E65-A70A79D74E77}"/>
    <cellStyle name="Měna 2 4 2 4 3 3 6" xfId="19471" xr:uid="{D8B6940F-C97E-4BD5-970C-E9D875AA79C0}"/>
    <cellStyle name="Měna 2 4 2 4 3 3 6 2" xfId="45931" xr:uid="{92CD43CB-ED5C-44F1-AAA4-1EFB1AF36931}"/>
    <cellStyle name="Měna 2 4 2 4 3 3 7" xfId="28291" xr:uid="{9566F0F0-BA03-4430-B5FF-9E4A98F06B7C}"/>
    <cellStyle name="Měna 2 4 2 4 3 4" xfId="2461" xr:uid="{2C2AE774-6282-459A-9743-7E96751E7E3B}"/>
    <cellStyle name="Měna 2 4 2 4 3 4 2" xfId="6871" xr:uid="{1048FF34-6C14-4E05-8A50-2C063049BA0D}"/>
    <cellStyle name="Měna 2 4 2 4 3 4 2 2" xfId="24511" xr:uid="{91D332A3-359D-4173-BE75-71517EE7D24B}"/>
    <cellStyle name="Měna 2 4 2 4 3 4 2 2 2" xfId="50971" xr:uid="{952ADC1F-537E-4D6E-A90C-E22B323FD483}"/>
    <cellStyle name="Měna 2 4 2 4 3 4 2 3" xfId="33331" xr:uid="{E9237A81-B0F0-45A4-AC90-8993863A6E10}"/>
    <cellStyle name="Měna 2 4 2 4 3 4 3" xfId="11281" xr:uid="{FC9151CB-37DC-447E-B0B2-2C5BE1DEE8BD}"/>
    <cellStyle name="Měna 2 4 2 4 3 4 3 2" xfId="37741" xr:uid="{0592E815-0F9A-4847-9A64-F253495C799B}"/>
    <cellStyle name="Měna 2 4 2 4 3 4 4" xfId="15691" xr:uid="{1810BD46-D950-4376-BA84-CE1916BC11CA}"/>
    <cellStyle name="Měna 2 4 2 4 3 4 4 2" xfId="42151" xr:uid="{37B146C8-D668-457A-980B-BF24FCD129AE}"/>
    <cellStyle name="Měna 2 4 2 4 3 4 5" xfId="20101" xr:uid="{4DC6E105-472C-4E2A-8CEF-06911A7ED79D}"/>
    <cellStyle name="Měna 2 4 2 4 3 4 5 2" xfId="46561" xr:uid="{A65CF7E0-3E25-45F7-9FA6-E00D1A692B56}"/>
    <cellStyle name="Měna 2 4 2 4 3 4 6" xfId="28921" xr:uid="{23DD37C7-1D03-4DA5-ACE7-E71A2B687625}"/>
    <cellStyle name="Měna 2 4 2 4 3 5" xfId="3091" xr:uid="{F3195A4B-24D9-4703-9800-47857DD06790}"/>
    <cellStyle name="Měna 2 4 2 4 3 5 2" xfId="7501" xr:uid="{23190B22-4595-4382-AA10-F4F986BA16FA}"/>
    <cellStyle name="Měna 2 4 2 4 3 5 2 2" xfId="25141" xr:uid="{8BA43130-181A-49A4-B993-54D8DC0F6B6C}"/>
    <cellStyle name="Měna 2 4 2 4 3 5 2 2 2" xfId="51601" xr:uid="{4DB2BFE1-ABA7-43EF-88DF-661291B56607}"/>
    <cellStyle name="Měna 2 4 2 4 3 5 2 3" xfId="33961" xr:uid="{B136D292-8FCB-4478-9ED7-334D1B3E3B07}"/>
    <cellStyle name="Měna 2 4 2 4 3 5 3" xfId="11911" xr:uid="{0242A593-790B-4B6A-AC92-747E1C7FF940}"/>
    <cellStyle name="Měna 2 4 2 4 3 5 3 2" xfId="38371" xr:uid="{1F64B9F5-BD86-4CE0-A520-EF6A8E1EB170}"/>
    <cellStyle name="Měna 2 4 2 4 3 5 4" xfId="16321" xr:uid="{D6E43735-E284-4368-BDB7-C4FFC1F8BABA}"/>
    <cellStyle name="Měna 2 4 2 4 3 5 4 2" xfId="42781" xr:uid="{FB9808C6-0B69-417A-BDD7-1804E317D929}"/>
    <cellStyle name="Měna 2 4 2 4 3 5 5" xfId="20731" xr:uid="{F5702801-FDE9-4CB4-B1A0-F09A4819F5A3}"/>
    <cellStyle name="Měna 2 4 2 4 3 5 5 2" xfId="47191" xr:uid="{EB60D059-6EB2-42F8-8071-F5C5EA74424C}"/>
    <cellStyle name="Měna 2 4 2 4 3 5 6" xfId="29551" xr:uid="{F38ADEDD-274C-403E-B7F3-6B2788E3024A}"/>
    <cellStyle name="Měna 2 4 2 4 3 6" xfId="4981" xr:uid="{A21A3DD0-5F72-44EB-ABCA-A62603B7AD17}"/>
    <cellStyle name="Měna 2 4 2 4 3 6 2" xfId="22621" xr:uid="{587D559D-30CC-49C6-A21F-264C113AB3D3}"/>
    <cellStyle name="Měna 2 4 2 4 3 6 2 2" xfId="49081" xr:uid="{C5E38003-6EEB-4B67-8828-AA3979EF2BAD}"/>
    <cellStyle name="Měna 2 4 2 4 3 6 3" xfId="31441" xr:uid="{0B51B640-8B7C-4080-AF60-24295220B17D}"/>
    <cellStyle name="Měna 2 4 2 4 3 7" xfId="9391" xr:uid="{856C67AE-20E6-48F5-897B-81FF3B6F0656}"/>
    <cellStyle name="Měna 2 4 2 4 3 7 2" xfId="35851" xr:uid="{6E9D1A30-CB2F-48CF-977A-33336411B957}"/>
    <cellStyle name="Měna 2 4 2 4 3 8" xfId="13801" xr:uid="{918D76C9-910D-43B3-9906-D989F5F57A4C}"/>
    <cellStyle name="Měna 2 4 2 4 3 8 2" xfId="40261" xr:uid="{6155C776-B437-4DB0-B7EB-6A249E0728FB}"/>
    <cellStyle name="Měna 2 4 2 4 3 9" xfId="18211" xr:uid="{EB0F5D74-D8A0-42CC-9789-E5DFEF8017E3}"/>
    <cellStyle name="Měna 2 4 2 4 3 9 2" xfId="44671" xr:uid="{BAC91FC1-DD47-45CB-BD49-8D2BCE4FE03D}"/>
    <cellStyle name="Měna 2 4 2 4 4" xfId="781" xr:uid="{231BD658-C8D5-49A5-AAD2-7D85A3A6AF2D}"/>
    <cellStyle name="Měna 2 4 2 4 4 2" xfId="3301" xr:uid="{B7F47890-70DF-4F7B-8218-0C9C65737921}"/>
    <cellStyle name="Měna 2 4 2 4 4 2 2" xfId="7711" xr:uid="{8D01EDED-323A-405B-8858-A327292E1837}"/>
    <cellStyle name="Měna 2 4 2 4 4 2 2 2" xfId="25351" xr:uid="{F7C3B9C4-F2ED-42F9-9C44-1AE097EB2976}"/>
    <cellStyle name="Měna 2 4 2 4 4 2 2 2 2" xfId="51811" xr:uid="{2BC55726-ECAA-4E5A-A78E-931270769855}"/>
    <cellStyle name="Měna 2 4 2 4 4 2 2 3" xfId="34171" xr:uid="{06C79112-A50A-4D83-928D-BD8FDF1FCC3C}"/>
    <cellStyle name="Měna 2 4 2 4 4 2 3" xfId="12121" xr:uid="{6A77ED5F-7D52-44E7-AA73-53BC0743850F}"/>
    <cellStyle name="Měna 2 4 2 4 4 2 3 2" xfId="38581" xr:uid="{0017B757-ABDF-40C3-8857-8F36CF618628}"/>
    <cellStyle name="Měna 2 4 2 4 4 2 4" xfId="16531" xr:uid="{F81AA5C4-574F-401C-B67A-6E676DDF07B1}"/>
    <cellStyle name="Měna 2 4 2 4 4 2 4 2" xfId="42991" xr:uid="{A636E7B6-D990-4E4D-9CC7-19E6D96C1BF3}"/>
    <cellStyle name="Měna 2 4 2 4 4 2 5" xfId="20941" xr:uid="{2BF6AFAB-985A-466E-89BB-1E9C92937464}"/>
    <cellStyle name="Měna 2 4 2 4 4 2 5 2" xfId="47401" xr:uid="{B2941A00-8303-4C83-B194-8BD4E50B7E18}"/>
    <cellStyle name="Měna 2 4 2 4 4 2 6" xfId="29761" xr:uid="{BBAF2DBC-836A-4854-8344-37D3A5FB0BDC}"/>
    <cellStyle name="Měna 2 4 2 4 4 3" xfId="5191" xr:uid="{2A8E6ACD-45F5-4271-99A1-4AFC0958B3AD}"/>
    <cellStyle name="Měna 2 4 2 4 4 3 2" xfId="22831" xr:uid="{1DB44ACD-7B72-475F-84A2-3ED3B3CA4FC5}"/>
    <cellStyle name="Měna 2 4 2 4 4 3 2 2" xfId="49291" xr:uid="{A3FFCF38-0DC8-44FE-A440-9B751CA7F2B7}"/>
    <cellStyle name="Měna 2 4 2 4 4 3 3" xfId="31651" xr:uid="{D88E1C3B-775C-4AA4-AE51-F900EE772392}"/>
    <cellStyle name="Měna 2 4 2 4 4 4" xfId="9601" xr:uid="{D8F96C09-E66B-48E4-8E71-DFA2A2B8F92B}"/>
    <cellStyle name="Měna 2 4 2 4 4 4 2" xfId="36061" xr:uid="{C02944EE-138E-4A5A-98C9-1AFE6264591D}"/>
    <cellStyle name="Měna 2 4 2 4 4 5" xfId="14011" xr:uid="{AEFF9B90-BA32-4D2A-8E8D-9BB011C40068}"/>
    <cellStyle name="Měna 2 4 2 4 4 5 2" xfId="40471" xr:uid="{38DCD3ED-9B3F-49CA-94EF-F61044C4723A}"/>
    <cellStyle name="Měna 2 4 2 4 4 6" xfId="18421" xr:uid="{84ACB894-2346-4EBA-84D5-C7B6A4C142B9}"/>
    <cellStyle name="Měna 2 4 2 4 4 6 2" xfId="44881" xr:uid="{17084249-9385-488F-9C6C-9C494C3B80B3}"/>
    <cellStyle name="Měna 2 4 2 4 4 7" xfId="27241" xr:uid="{FE25B2BA-5738-4EE0-B9A1-3968CF1F66F9}"/>
    <cellStyle name="Měna 2 4 2 4 5" xfId="1411" xr:uid="{26B4D162-9718-4C19-BAC9-FB5CCF52E4F3}"/>
    <cellStyle name="Měna 2 4 2 4 5 2" xfId="3931" xr:uid="{E1E9AABC-F6C6-440E-B3AB-B1752C36E61E}"/>
    <cellStyle name="Měna 2 4 2 4 5 2 2" xfId="8341" xr:uid="{66117ED9-EA55-49F8-B40C-9C3F7AC260C6}"/>
    <cellStyle name="Měna 2 4 2 4 5 2 2 2" xfId="25981" xr:uid="{61DA6655-7C40-4C39-8997-1FC6CF977345}"/>
    <cellStyle name="Měna 2 4 2 4 5 2 2 2 2" xfId="52441" xr:uid="{DC7AC750-C240-428C-A0E8-80B9E6BE26A8}"/>
    <cellStyle name="Měna 2 4 2 4 5 2 2 3" xfId="34801" xr:uid="{AF3EFFA1-DF7A-423D-AAFF-67731608400A}"/>
    <cellStyle name="Měna 2 4 2 4 5 2 3" xfId="12751" xr:uid="{B82CCA51-1A60-4459-9099-87081C9A374C}"/>
    <cellStyle name="Měna 2 4 2 4 5 2 3 2" xfId="39211" xr:uid="{1070F463-076D-4970-AC64-CDA93EA825A6}"/>
    <cellStyle name="Měna 2 4 2 4 5 2 4" xfId="17161" xr:uid="{FD4D1319-67E9-45B1-A09D-0E5F20E0AE36}"/>
    <cellStyle name="Měna 2 4 2 4 5 2 4 2" xfId="43621" xr:uid="{07044222-E8E1-433F-A071-47C0AEB10B1A}"/>
    <cellStyle name="Měna 2 4 2 4 5 2 5" xfId="21571" xr:uid="{A7FB2CB1-CBE1-4764-9EB4-BAA884474136}"/>
    <cellStyle name="Měna 2 4 2 4 5 2 5 2" xfId="48031" xr:uid="{049A705F-D4AB-46B2-B6E5-239A7A7D45B1}"/>
    <cellStyle name="Měna 2 4 2 4 5 2 6" xfId="30391" xr:uid="{001C3FBB-0EA9-4036-AB3B-6B7241916DAA}"/>
    <cellStyle name="Měna 2 4 2 4 5 3" xfId="5821" xr:uid="{8D5EFC46-37B3-409D-863C-11FB4916449B}"/>
    <cellStyle name="Měna 2 4 2 4 5 3 2" xfId="23461" xr:uid="{824F29E5-00B9-450B-825E-297177B0983D}"/>
    <cellStyle name="Měna 2 4 2 4 5 3 2 2" xfId="49921" xr:uid="{C7C1EF90-2223-4898-8B8A-B91D090D38A6}"/>
    <cellStyle name="Měna 2 4 2 4 5 3 3" xfId="32281" xr:uid="{53EB7311-D134-4C42-BCEB-C00994FE68E2}"/>
    <cellStyle name="Měna 2 4 2 4 5 4" xfId="10231" xr:uid="{4A6D8D4E-9A51-40C0-8739-227144D1C0EA}"/>
    <cellStyle name="Měna 2 4 2 4 5 4 2" xfId="36691" xr:uid="{664006F1-BB53-418B-8DEA-C53587D09D22}"/>
    <cellStyle name="Měna 2 4 2 4 5 5" xfId="14641" xr:uid="{1BAEE3E2-6410-4FCF-B7C6-9B090A2B6748}"/>
    <cellStyle name="Měna 2 4 2 4 5 5 2" xfId="41101" xr:uid="{C054A29B-72BC-4FFC-AB8C-0856F28A40E7}"/>
    <cellStyle name="Měna 2 4 2 4 5 6" xfId="19051" xr:uid="{4D212441-4F5F-4C51-9C68-E1A1EF23A1B5}"/>
    <cellStyle name="Měna 2 4 2 4 5 6 2" xfId="45511" xr:uid="{FFF4227A-0406-428A-9409-1661A22B67FD}"/>
    <cellStyle name="Měna 2 4 2 4 5 7" xfId="27871" xr:uid="{A1719EC8-FEC6-488B-8EEF-399C2622E40F}"/>
    <cellStyle name="Měna 2 4 2 4 6" xfId="2041" xr:uid="{8E19BA97-8743-40EA-9765-0ED09C482E18}"/>
    <cellStyle name="Měna 2 4 2 4 6 2" xfId="6451" xr:uid="{617FB355-E188-4AEF-B1EA-4106BBF96A1B}"/>
    <cellStyle name="Měna 2 4 2 4 6 2 2" xfId="24091" xr:uid="{1B5D1224-EDC2-4799-B2BA-875EB8495B58}"/>
    <cellStyle name="Měna 2 4 2 4 6 2 2 2" xfId="50551" xr:uid="{383EAA9D-0015-442A-996B-D6AE430F7B82}"/>
    <cellStyle name="Měna 2 4 2 4 6 2 3" xfId="32911" xr:uid="{49509C68-F2CC-4344-BDB0-7EE63F57CF3E}"/>
    <cellStyle name="Měna 2 4 2 4 6 3" xfId="10861" xr:uid="{6BDCCDA1-311F-444D-942F-E461FB2BBB85}"/>
    <cellStyle name="Měna 2 4 2 4 6 3 2" xfId="37321" xr:uid="{64C70E3E-E122-462B-BB9A-CC48A711A778}"/>
    <cellStyle name="Měna 2 4 2 4 6 4" xfId="15271" xr:uid="{93A3B25B-7FDE-4677-91D7-68F6798CDC6C}"/>
    <cellStyle name="Měna 2 4 2 4 6 4 2" xfId="41731" xr:uid="{ED38845A-8B20-4140-BB16-DEEC40C42E5C}"/>
    <cellStyle name="Měna 2 4 2 4 6 5" xfId="19681" xr:uid="{274C9E8F-64C6-4E43-B976-492DA462010C}"/>
    <cellStyle name="Měna 2 4 2 4 6 5 2" xfId="46141" xr:uid="{98A8ED50-6BC0-492D-B3FE-DA2BC8BE207C}"/>
    <cellStyle name="Měna 2 4 2 4 6 6" xfId="28501" xr:uid="{22A9D2C8-7AC0-44C1-915E-333F71124170}"/>
    <cellStyle name="Měna 2 4 2 4 7" xfId="2671" xr:uid="{0D0EA47A-3C05-4C22-8B7D-60D7191CE4C4}"/>
    <cellStyle name="Měna 2 4 2 4 7 2" xfId="7081" xr:uid="{986949D6-D3D7-48C2-9484-BE3099A3C901}"/>
    <cellStyle name="Měna 2 4 2 4 7 2 2" xfId="24721" xr:uid="{464D95FB-C23F-41E7-8197-34999219FEC7}"/>
    <cellStyle name="Měna 2 4 2 4 7 2 2 2" xfId="51181" xr:uid="{C16B84F3-E08C-41A6-8AE5-C1B537660F5A}"/>
    <cellStyle name="Měna 2 4 2 4 7 2 3" xfId="33541" xr:uid="{A7D9DCBD-FF5F-49DF-A2D6-1093E60DE760}"/>
    <cellStyle name="Měna 2 4 2 4 7 3" xfId="11491" xr:uid="{5FF9AFF8-982F-41E0-8F46-6D7834880035}"/>
    <cellStyle name="Měna 2 4 2 4 7 3 2" xfId="37951" xr:uid="{EA96B7D5-36AF-4D67-8C67-3E3A2FE06500}"/>
    <cellStyle name="Měna 2 4 2 4 7 4" xfId="15901" xr:uid="{12262E8B-7A32-4A2C-BC1F-D67819CA9344}"/>
    <cellStyle name="Měna 2 4 2 4 7 4 2" xfId="42361" xr:uid="{671FE16D-98B7-4ADA-9C77-0AC8DCD36DD7}"/>
    <cellStyle name="Měna 2 4 2 4 7 5" xfId="20311" xr:uid="{50EE8A93-C460-4840-A997-28C0CC4076C3}"/>
    <cellStyle name="Měna 2 4 2 4 7 5 2" xfId="46771" xr:uid="{160D0787-6DFB-490D-88CA-9077BCF6C525}"/>
    <cellStyle name="Měna 2 4 2 4 7 6" xfId="29131" xr:uid="{8098B96F-F616-421B-8FA4-2357CA238B65}"/>
    <cellStyle name="Měna 2 4 2 4 8" xfId="4561" xr:uid="{5764F247-FC08-4C89-860B-9A6D47B74880}"/>
    <cellStyle name="Měna 2 4 2 4 8 2" xfId="22201" xr:uid="{C0449943-9A32-4478-A155-3C63F5B28A84}"/>
    <cellStyle name="Měna 2 4 2 4 8 2 2" xfId="48661" xr:uid="{D47EA154-F870-4F50-9494-055CDAE99C8F}"/>
    <cellStyle name="Měna 2 4 2 4 8 3" xfId="31021" xr:uid="{91E68B20-C33E-413B-A79A-F6143D448738}"/>
    <cellStyle name="Měna 2 4 2 4 9" xfId="8971" xr:uid="{C99B410E-24A1-489E-B2EE-2776D2503269}"/>
    <cellStyle name="Měna 2 4 2 4 9 2" xfId="35431" xr:uid="{466808CC-7630-421D-A83B-2854E0149346}"/>
    <cellStyle name="Měna 2 4 2 5" xfId="192" xr:uid="{07058434-C116-4AD8-A016-84CDFA60ED96}"/>
    <cellStyle name="Měna 2 4 2 5 10" xfId="13423" xr:uid="{D4769320-3190-44BD-8DCF-7597EA902AD1}"/>
    <cellStyle name="Měna 2 4 2 5 10 2" xfId="39883" xr:uid="{9F698055-DA67-479F-9052-588ACFF9D7AA}"/>
    <cellStyle name="Měna 2 4 2 5 11" xfId="17833" xr:uid="{91BDDF8B-FB48-407E-A320-CD621A5814A9}"/>
    <cellStyle name="Měna 2 4 2 5 11 2" xfId="44293" xr:uid="{434A0613-316B-4E63-8B28-977D1A9653DD}"/>
    <cellStyle name="Měna 2 4 2 5 12" xfId="26653" xr:uid="{D380C774-70EF-4242-926A-1CF6689CF4B5}"/>
    <cellStyle name="Měna 2 4 2 5 2" xfId="403" xr:uid="{C2E6FEF1-C471-4CB7-BC3C-14D27A4C3543}"/>
    <cellStyle name="Měna 2 4 2 5 2 10" xfId="26863" xr:uid="{3CB828AD-CA6F-49AF-A467-774537BBC4D6}"/>
    <cellStyle name="Měna 2 4 2 5 2 2" xfId="1033" xr:uid="{1BEB4A2D-CE77-4729-87BA-D2F7C37CD18A}"/>
    <cellStyle name="Měna 2 4 2 5 2 2 2" xfId="3553" xr:uid="{F97B46B0-6970-4EEB-BF1A-7AB60541B214}"/>
    <cellStyle name="Měna 2 4 2 5 2 2 2 2" xfId="7963" xr:uid="{F6A07535-B4AF-4453-BF7B-FCAC6E08BB24}"/>
    <cellStyle name="Měna 2 4 2 5 2 2 2 2 2" xfId="25603" xr:uid="{E5115489-EB43-474B-B879-299E510D5D5B}"/>
    <cellStyle name="Měna 2 4 2 5 2 2 2 2 2 2" xfId="52063" xr:uid="{15C027FE-F8EC-4EAB-8D9C-C04835E99800}"/>
    <cellStyle name="Měna 2 4 2 5 2 2 2 2 3" xfId="34423" xr:uid="{71483927-2827-471E-B9E5-9C45F6032E5D}"/>
    <cellStyle name="Měna 2 4 2 5 2 2 2 3" xfId="12373" xr:uid="{A2A0D260-5E83-409C-9071-91BC86EBAC9B}"/>
    <cellStyle name="Měna 2 4 2 5 2 2 2 3 2" xfId="38833" xr:uid="{C7031747-1D05-47BD-9B2F-725266B2BC53}"/>
    <cellStyle name="Měna 2 4 2 5 2 2 2 4" xfId="16783" xr:uid="{9FD4BEC9-F374-4DDD-8756-05DDABBD6222}"/>
    <cellStyle name="Měna 2 4 2 5 2 2 2 4 2" xfId="43243" xr:uid="{0CA287D0-A785-4D7F-AA1D-7AF59A980094}"/>
    <cellStyle name="Měna 2 4 2 5 2 2 2 5" xfId="21193" xr:uid="{F7D0E611-9C7C-4143-90B8-307D4F016531}"/>
    <cellStyle name="Měna 2 4 2 5 2 2 2 5 2" xfId="47653" xr:uid="{94D1DC57-8B17-4F6F-B234-979D0143AF35}"/>
    <cellStyle name="Měna 2 4 2 5 2 2 2 6" xfId="30013" xr:uid="{68EBE4BA-8773-4A07-AD31-7B989F195122}"/>
    <cellStyle name="Měna 2 4 2 5 2 2 3" xfId="5443" xr:uid="{E101A9CE-74A8-4889-B2A1-C292FBEC44B0}"/>
    <cellStyle name="Měna 2 4 2 5 2 2 3 2" xfId="23083" xr:uid="{8ECCB562-8F62-4063-B7FD-1AF1A8272E35}"/>
    <cellStyle name="Měna 2 4 2 5 2 2 3 2 2" xfId="49543" xr:uid="{1CE00269-144B-41BA-B48D-449B1F22720A}"/>
    <cellStyle name="Měna 2 4 2 5 2 2 3 3" xfId="31903" xr:uid="{33B63ADC-F7EC-40D7-94E5-FF8B4C21711A}"/>
    <cellStyle name="Měna 2 4 2 5 2 2 4" xfId="9853" xr:uid="{3C93F35E-0871-4E60-ADA5-A43C74906469}"/>
    <cellStyle name="Měna 2 4 2 5 2 2 4 2" xfId="36313" xr:uid="{F395B81F-5560-4DE2-9AC9-67E16F3306FF}"/>
    <cellStyle name="Měna 2 4 2 5 2 2 5" xfId="14263" xr:uid="{F939433E-83F8-46A6-9B80-9A1E23930531}"/>
    <cellStyle name="Měna 2 4 2 5 2 2 5 2" xfId="40723" xr:uid="{87EC5A6B-2E7C-4F2F-9799-15CE18C8C386}"/>
    <cellStyle name="Měna 2 4 2 5 2 2 6" xfId="18673" xr:uid="{8131B552-D47B-4647-93F9-E539C2B90590}"/>
    <cellStyle name="Měna 2 4 2 5 2 2 6 2" xfId="45133" xr:uid="{9651592B-6159-4636-943E-B6E2DDFCB0CA}"/>
    <cellStyle name="Měna 2 4 2 5 2 2 7" xfId="27493" xr:uid="{AE6F6D1A-0928-4256-B8F7-71914419FCB2}"/>
    <cellStyle name="Měna 2 4 2 5 2 3" xfId="1663" xr:uid="{0ED27BFC-37DA-4BFE-8F6A-5542BD318EF2}"/>
    <cellStyle name="Měna 2 4 2 5 2 3 2" xfId="4183" xr:uid="{1F0119F1-5C36-471F-BB01-BBA6C5A86764}"/>
    <cellStyle name="Měna 2 4 2 5 2 3 2 2" xfId="8593" xr:uid="{AACC70F3-1DCD-4D5D-B59E-0160EB38CF40}"/>
    <cellStyle name="Měna 2 4 2 5 2 3 2 2 2" xfId="26233" xr:uid="{F24F0444-23D1-46FC-8931-82A4069C664B}"/>
    <cellStyle name="Měna 2 4 2 5 2 3 2 2 2 2" xfId="52693" xr:uid="{E468C2F1-B6B9-46E6-AAF1-D18A69C2D7A7}"/>
    <cellStyle name="Měna 2 4 2 5 2 3 2 2 3" xfId="35053" xr:uid="{9486656A-7E7C-4705-8713-3DC2ED43EFE8}"/>
    <cellStyle name="Měna 2 4 2 5 2 3 2 3" xfId="13003" xr:uid="{A8D50CDA-6EDB-4BDF-95CA-D1F1644889D7}"/>
    <cellStyle name="Měna 2 4 2 5 2 3 2 3 2" xfId="39463" xr:uid="{F859AA07-D1E1-4186-A638-B574393B4245}"/>
    <cellStyle name="Měna 2 4 2 5 2 3 2 4" xfId="17413" xr:uid="{F5F4F482-C725-4C8D-9C3A-7C885A8E6D62}"/>
    <cellStyle name="Měna 2 4 2 5 2 3 2 4 2" xfId="43873" xr:uid="{8993BF0E-E3C3-48EA-B7B3-526C7F3EF036}"/>
    <cellStyle name="Měna 2 4 2 5 2 3 2 5" xfId="21823" xr:uid="{15A3AE95-5B42-4B78-8F41-3D29C06B36C7}"/>
    <cellStyle name="Měna 2 4 2 5 2 3 2 5 2" xfId="48283" xr:uid="{55391EE7-A071-4AE2-A487-B8DA359666DB}"/>
    <cellStyle name="Měna 2 4 2 5 2 3 2 6" xfId="30643" xr:uid="{329C33C7-251B-442C-9ECD-9A94DBB859A7}"/>
    <cellStyle name="Měna 2 4 2 5 2 3 3" xfId="6073" xr:uid="{914B16D8-803E-4A2D-8D55-FB7A8DE0244A}"/>
    <cellStyle name="Měna 2 4 2 5 2 3 3 2" xfId="23713" xr:uid="{A0C00B3E-07AE-4055-A265-8E8FC3023E7B}"/>
    <cellStyle name="Měna 2 4 2 5 2 3 3 2 2" xfId="50173" xr:uid="{A14B65D2-9E74-4636-B94E-869528CA22B8}"/>
    <cellStyle name="Měna 2 4 2 5 2 3 3 3" xfId="32533" xr:uid="{C0065B4E-55F2-4418-A4DA-6127C5A8C901}"/>
    <cellStyle name="Měna 2 4 2 5 2 3 4" xfId="10483" xr:uid="{F1257B31-3EB8-4ADC-B14B-09C93E5C39F3}"/>
    <cellStyle name="Měna 2 4 2 5 2 3 4 2" xfId="36943" xr:uid="{70A590E0-8F01-4110-B2C4-3D28D9E234AD}"/>
    <cellStyle name="Měna 2 4 2 5 2 3 5" xfId="14893" xr:uid="{1ED1B6DD-D077-4B2D-A2E9-5D3904FCCCB1}"/>
    <cellStyle name="Měna 2 4 2 5 2 3 5 2" xfId="41353" xr:uid="{8E72CF14-FFC4-44B9-A70F-1D4BF9CA9ECA}"/>
    <cellStyle name="Měna 2 4 2 5 2 3 6" xfId="19303" xr:uid="{BD475F38-18E6-4293-BBF8-545DA7DB34CA}"/>
    <cellStyle name="Měna 2 4 2 5 2 3 6 2" xfId="45763" xr:uid="{08C09990-7785-47B9-B8C7-3F742AE622A6}"/>
    <cellStyle name="Měna 2 4 2 5 2 3 7" xfId="28123" xr:uid="{D1B9807D-8572-4BCA-9196-6C981584AD97}"/>
    <cellStyle name="Měna 2 4 2 5 2 4" xfId="2293" xr:uid="{B4AC8263-9714-4402-814E-787DD3F0B2A9}"/>
    <cellStyle name="Měna 2 4 2 5 2 4 2" xfId="6703" xr:uid="{A2C197BF-5809-4A00-841F-7EA024DE6D81}"/>
    <cellStyle name="Měna 2 4 2 5 2 4 2 2" xfId="24343" xr:uid="{106E4CEC-7B94-4F4D-84F7-CA66D1D43F09}"/>
    <cellStyle name="Měna 2 4 2 5 2 4 2 2 2" xfId="50803" xr:uid="{DD2C4100-F915-4438-8A1F-81A43D554C80}"/>
    <cellStyle name="Měna 2 4 2 5 2 4 2 3" xfId="33163" xr:uid="{8C37FB1A-E11B-4228-815E-3BD33FF2CC3C}"/>
    <cellStyle name="Měna 2 4 2 5 2 4 3" xfId="11113" xr:uid="{54967448-D367-4DB2-90B0-4A4141B00F26}"/>
    <cellStyle name="Měna 2 4 2 5 2 4 3 2" xfId="37573" xr:uid="{86E6A167-73E6-4F90-A2AC-6556908AD324}"/>
    <cellStyle name="Měna 2 4 2 5 2 4 4" xfId="15523" xr:uid="{712F2CCD-EA37-45A0-AAD3-3D22EB17ECFD}"/>
    <cellStyle name="Měna 2 4 2 5 2 4 4 2" xfId="41983" xr:uid="{6E18F53E-2097-4F1E-B0D5-0C9A967E78B7}"/>
    <cellStyle name="Měna 2 4 2 5 2 4 5" xfId="19933" xr:uid="{095B0D45-EE31-40BA-A12E-BEDF3728B4AE}"/>
    <cellStyle name="Měna 2 4 2 5 2 4 5 2" xfId="46393" xr:uid="{9B552766-0ED3-43A3-9902-E99E11A9DF2F}"/>
    <cellStyle name="Měna 2 4 2 5 2 4 6" xfId="28753" xr:uid="{D28CC05A-3E60-47C0-896E-D0A5303AACF7}"/>
    <cellStyle name="Měna 2 4 2 5 2 5" xfId="2923" xr:uid="{392BBFAE-2E3B-4D5D-975A-CE88A302B1BF}"/>
    <cellStyle name="Měna 2 4 2 5 2 5 2" xfId="7333" xr:uid="{A6A9F11E-DE16-42A8-817D-C483F2BD83F7}"/>
    <cellStyle name="Měna 2 4 2 5 2 5 2 2" xfId="24973" xr:uid="{DFD88C99-A4E1-4601-8126-FD8BC16D978F}"/>
    <cellStyle name="Měna 2 4 2 5 2 5 2 2 2" xfId="51433" xr:uid="{20741D67-788E-46F4-956D-1DD931A7240C}"/>
    <cellStyle name="Měna 2 4 2 5 2 5 2 3" xfId="33793" xr:uid="{5DA568F7-3012-45B3-AC31-3D460B611C79}"/>
    <cellStyle name="Měna 2 4 2 5 2 5 3" xfId="11743" xr:uid="{222F162F-AE21-4055-9421-E17FB89A03AB}"/>
    <cellStyle name="Měna 2 4 2 5 2 5 3 2" xfId="38203" xr:uid="{E50DF0FB-FE55-4472-9D16-67C02435AE89}"/>
    <cellStyle name="Měna 2 4 2 5 2 5 4" xfId="16153" xr:uid="{96052BA7-717A-4CA2-96F5-2E97F757A7DD}"/>
    <cellStyle name="Měna 2 4 2 5 2 5 4 2" xfId="42613" xr:uid="{74FF50C3-DFBB-41B8-BAE8-5D70579C2E5F}"/>
    <cellStyle name="Měna 2 4 2 5 2 5 5" xfId="20563" xr:uid="{9C1C6637-EE02-4C38-B41B-34CB1F50FD15}"/>
    <cellStyle name="Měna 2 4 2 5 2 5 5 2" xfId="47023" xr:uid="{1CB455AA-BC30-4866-8775-109BC50101E1}"/>
    <cellStyle name="Měna 2 4 2 5 2 5 6" xfId="29383" xr:uid="{9BCD16A3-AD98-4173-A28F-274CF8795F3F}"/>
    <cellStyle name="Měna 2 4 2 5 2 6" xfId="4813" xr:uid="{AE546D6C-6329-4323-BEBB-0D66CA95324C}"/>
    <cellStyle name="Měna 2 4 2 5 2 6 2" xfId="22453" xr:uid="{70E7F3DA-2615-403D-87E8-BD27E31F117B}"/>
    <cellStyle name="Měna 2 4 2 5 2 6 2 2" xfId="48913" xr:uid="{8220511E-B2A7-49F9-BAEE-1D6C38434608}"/>
    <cellStyle name="Měna 2 4 2 5 2 6 3" xfId="31273" xr:uid="{2A4DA430-4744-4121-96A5-A04E8F31BD50}"/>
    <cellStyle name="Měna 2 4 2 5 2 7" xfId="9223" xr:uid="{132A4C80-0A76-41C1-82F4-CC289B1970FE}"/>
    <cellStyle name="Měna 2 4 2 5 2 7 2" xfId="35683" xr:uid="{0417284F-BD50-4F82-9D3D-23735DD80FEB}"/>
    <cellStyle name="Měna 2 4 2 5 2 8" xfId="13633" xr:uid="{59501FAA-0B7F-49C7-A068-143202F28173}"/>
    <cellStyle name="Měna 2 4 2 5 2 8 2" xfId="40093" xr:uid="{15E9E12A-AF1C-4F9E-B3AD-DE9C6A695773}"/>
    <cellStyle name="Měna 2 4 2 5 2 9" xfId="18043" xr:uid="{9B01CC22-1C66-4C85-A832-A75E4F56D86E}"/>
    <cellStyle name="Měna 2 4 2 5 2 9 2" xfId="44503" xr:uid="{64686CC2-267E-491D-8C4E-8AFBB61772C1}"/>
    <cellStyle name="Měna 2 4 2 5 3" xfId="613" xr:uid="{525C64D9-937C-4C24-83C4-0FFCB2881CA2}"/>
    <cellStyle name="Měna 2 4 2 5 3 10" xfId="27073" xr:uid="{2448FE96-85B7-4E0F-BC45-2C4D5ABD3EA2}"/>
    <cellStyle name="Měna 2 4 2 5 3 2" xfId="1243" xr:uid="{195AD14A-963F-4C3E-9F02-007AD9D5D88E}"/>
    <cellStyle name="Měna 2 4 2 5 3 2 2" xfId="3763" xr:uid="{D3283C45-9485-4350-BA71-E351C7764EF7}"/>
    <cellStyle name="Měna 2 4 2 5 3 2 2 2" xfId="8173" xr:uid="{F18D64EE-D0F8-4522-A4DA-8969B98471E3}"/>
    <cellStyle name="Měna 2 4 2 5 3 2 2 2 2" xfId="25813" xr:uid="{2B175745-4553-4A98-83D7-A0843F64F08B}"/>
    <cellStyle name="Měna 2 4 2 5 3 2 2 2 2 2" xfId="52273" xr:uid="{EE512D0E-A788-453A-8CCA-AFA215685885}"/>
    <cellStyle name="Měna 2 4 2 5 3 2 2 2 3" xfId="34633" xr:uid="{7BE146A2-51E7-486F-970A-E0C30B3D150A}"/>
    <cellStyle name="Měna 2 4 2 5 3 2 2 3" xfId="12583" xr:uid="{5FE93ECA-526E-4B01-8DFD-11FFB29F11EE}"/>
    <cellStyle name="Měna 2 4 2 5 3 2 2 3 2" xfId="39043" xr:uid="{9CC6BE83-704F-48D3-9046-3B808F6FC6A2}"/>
    <cellStyle name="Měna 2 4 2 5 3 2 2 4" xfId="16993" xr:uid="{6C220BC9-B8CB-46A5-B0F4-27F9B7A82867}"/>
    <cellStyle name="Měna 2 4 2 5 3 2 2 4 2" xfId="43453" xr:uid="{FAF1AF67-6BCD-4664-A9FD-5D1A5DFBC404}"/>
    <cellStyle name="Měna 2 4 2 5 3 2 2 5" xfId="21403" xr:uid="{FE339519-AA6A-4BE8-81A6-AEC32481FC36}"/>
    <cellStyle name="Měna 2 4 2 5 3 2 2 5 2" xfId="47863" xr:uid="{0EE4120F-1696-4400-9344-31D3F7DFAF04}"/>
    <cellStyle name="Měna 2 4 2 5 3 2 2 6" xfId="30223" xr:uid="{2113F336-E6D4-4F7A-BA62-AF859E372E9D}"/>
    <cellStyle name="Měna 2 4 2 5 3 2 3" xfId="5653" xr:uid="{F8A9C8CD-D5EB-4A36-9C33-E50ADFCC5532}"/>
    <cellStyle name="Měna 2 4 2 5 3 2 3 2" xfId="23293" xr:uid="{E859A7EA-8177-4652-99EA-67091E92B2CB}"/>
    <cellStyle name="Měna 2 4 2 5 3 2 3 2 2" xfId="49753" xr:uid="{3D29CF8B-3D24-464F-9FB3-1C2968DE5D51}"/>
    <cellStyle name="Měna 2 4 2 5 3 2 3 3" xfId="32113" xr:uid="{852B9C7C-70A6-4FEE-B10C-9543FABA29FF}"/>
    <cellStyle name="Měna 2 4 2 5 3 2 4" xfId="10063" xr:uid="{86A82AE5-7CDE-480F-90DD-511AEB054E40}"/>
    <cellStyle name="Měna 2 4 2 5 3 2 4 2" xfId="36523" xr:uid="{F0BC1A20-5DDC-450A-B2A0-AA3D53D3C9CA}"/>
    <cellStyle name="Měna 2 4 2 5 3 2 5" xfId="14473" xr:uid="{33F85E32-2D62-46E3-943D-24DD01DB0448}"/>
    <cellStyle name="Měna 2 4 2 5 3 2 5 2" xfId="40933" xr:uid="{8635C499-5D75-4217-B8DB-1FF4BC06C2EF}"/>
    <cellStyle name="Měna 2 4 2 5 3 2 6" xfId="18883" xr:uid="{D974545C-0B83-47C1-ADEB-797BAE85BD6D}"/>
    <cellStyle name="Měna 2 4 2 5 3 2 6 2" xfId="45343" xr:uid="{4FB7F4A7-D0A0-4818-A14A-6B1E3DEBAFE4}"/>
    <cellStyle name="Měna 2 4 2 5 3 2 7" xfId="27703" xr:uid="{61DC7FC3-345C-4DD8-AB18-5EC5E321AC7A}"/>
    <cellStyle name="Měna 2 4 2 5 3 3" xfId="1873" xr:uid="{9E03BE33-6246-44E6-81EF-86FF98775130}"/>
    <cellStyle name="Měna 2 4 2 5 3 3 2" xfId="4393" xr:uid="{E31D7556-A813-43B7-98B7-C34F5E0FA70E}"/>
    <cellStyle name="Měna 2 4 2 5 3 3 2 2" xfId="8803" xr:uid="{CB971BB8-892B-4BA9-B8F4-163C1AD5DA65}"/>
    <cellStyle name="Měna 2 4 2 5 3 3 2 2 2" xfId="26443" xr:uid="{6D3FAA11-66C3-481D-82E6-4A1783306459}"/>
    <cellStyle name="Měna 2 4 2 5 3 3 2 2 2 2" xfId="52903" xr:uid="{F8DED138-D2BF-4407-AC7C-183F2CB938A4}"/>
    <cellStyle name="Měna 2 4 2 5 3 3 2 2 3" xfId="35263" xr:uid="{3E61049C-9654-4DC0-9CC1-AE0A7E4C527A}"/>
    <cellStyle name="Měna 2 4 2 5 3 3 2 3" xfId="13213" xr:uid="{E805B540-0D8A-449B-8632-6BDCD52C3898}"/>
    <cellStyle name="Měna 2 4 2 5 3 3 2 3 2" xfId="39673" xr:uid="{8708BB3E-0BE9-46E1-BB4D-E1D90A3E117E}"/>
    <cellStyle name="Měna 2 4 2 5 3 3 2 4" xfId="17623" xr:uid="{52DF47C7-1C1C-46F5-9C9E-E1F335D6941E}"/>
    <cellStyle name="Měna 2 4 2 5 3 3 2 4 2" xfId="44083" xr:uid="{20C1ACB0-CF03-43A3-BC1E-82CE04033B9A}"/>
    <cellStyle name="Měna 2 4 2 5 3 3 2 5" xfId="22033" xr:uid="{65CB37FB-1568-4EE0-8D7C-798DAF7ED179}"/>
    <cellStyle name="Měna 2 4 2 5 3 3 2 5 2" xfId="48493" xr:uid="{0B5555EE-6A9E-475A-800B-F50DCD40E85F}"/>
    <cellStyle name="Měna 2 4 2 5 3 3 2 6" xfId="30853" xr:uid="{A170382B-2637-4259-933D-0A6609C3C765}"/>
    <cellStyle name="Měna 2 4 2 5 3 3 3" xfId="6283" xr:uid="{FD70D86E-7F77-4DC1-B6C0-9D066B204F0C}"/>
    <cellStyle name="Měna 2 4 2 5 3 3 3 2" xfId="23923" xr:uid="{C54DD9D7-5B58-4010-9B36-DF8B5DF1BED3}"/>
    <cellStyle name="Měna 2 4 2 5 3 3 3 2 2" xfId="50383" xr:uid="{6252A42F-10E2-4E89-A057-6BF936CF39D9}"/>
    <cellStyle name="Měna 2 4 2 5 3 3 3 3" xfId="32743" xr:uid="{DAFAA6E9-28FF-4D93-80D3-A24E38D7DC8E}"/>
    <cellStyle name="Měna 2 4 2 5 3 3 4" xfId="10693" xr:uid="{AD871998-000E-402C-9683-677B92390E58}"/>
    <cellStyle name="Měna 2 4 2 5 3 3 4 2" xfId="37153" xr:uid="{017694A0-2DA6-4070-963A-59E608221E51}"/>
    <cellStyle name="Měna 2 4 2 5 3 3 5" xfId="15103" xr:uid="{F2A39D1D-B13B-4A31-A8F6-7094A40DB6DF}"/>
    <cellStyle name="Měna 2 4 2 5 3 3 5 2" xfId="41563" xr:uid="{54C10466-B40C-4F92-9AD7-4682AEE164D1}"/>
    <cellStyle name="Měna 2 4 2 5 3 3 6" xfId="19513" xr:uid="{8955A634-052A-4929-A909-48F2673380A2}"/>
    <cellStyle name="Měna 2 4 2 5 3 3 6 2" xfId="45973" xr:uid="{644F19B6-B553-4802-BB18-BC26594645D8}"/>
    <cellStyle name="Měna 2 4 2 5 3 3 7" xfId="28333" xr:uid="{8C6397FD-F337-448F-BF34-7B499D8E9523}"/>
    <cellStyle name="Měna 2 4 2 5 3 4" xfId="2503" xr:uid="{0C39DB62-367F-44E3-9FFC-DDBF866BE205}"/>
    <cellStyle name="Měna 2 4 2 5 3 4 2" xfId="6913" xr:uid="{F3BFB55E-FF98-449E-BAEE-189C0035F04A}"/>
    <cellStyle name="Měna 2 4 2 5 3 4 2 2" xfId="24553" xr:uid="{37418AFC-6DB1-4B6C-99C3-669A9EA3AA30}"/>
    <cellStyle name="Měna 2 4 2 5 3 4 2 2 2" xfId="51013" xr:uid="{9EFE82A3-2BF5-497F-B251-98FC6F6CA848}"/>
    <cellStyle name="Měna 2 4 2 5 3 4 2 3" xfId="33373" xr:uid="{37BDFEC9-B81B-49DE-9C5B-AA8E13BE0F6C}"/>
    <cellStyle name="Měna 2 4 2 5 3 4 3" xfId="11323" xr:uid="{64DEEAF6-79E1-4343-918C-F0D95C11FAF9}"/>
    <cellStyle name="Měna 2 4 2 5 3 4 3 2" xfId="37783" xr:uid="{3191F1DC-8A6F-44B1-9E05-B6CCC140F073}"/>
    <cellStyle name="Měna 2 4 2 5 3 4 4" xfId="15733" xr:uid="{DAD4E07C-FAE3-4D38-8E6D-DA642D3CFD43}"/>
    <cellStyle name="Měna 2 4 2 5 3 4 4 2" xfId="42193" xr:uid="{78B9F957-5FE1-4F66-A8A5-A5F2A4CE2CDD}"/>
    <cellStyle name="Měna 2 4 2 5 3 4 5" xfId="20143" xr:uid="{DEEFEEA6-7B1C-4290-B478-1CD9007F6DE1}"/>
    <cellStyle name="Měna 2 4 2 5 3 4 5 2" xfId="46603" xr:uid="{A690EEE4-114C-489A-9E07-429E7E37E125}"/>
    <cellStyle name="Měna 2 4 2 5 3 4 6" xfId="28963" xr:uid="{2FE4F535-B2D1-455D-BDDA-966BFB3787F9}"/>
    <cellStyle name="Měna 2 4 2 5 3 5" xfId="3133" xr:uid="{A526C206-B30C-4E34-BB6D-2362C97FAA98}"/>
    <cellStyle name="Měna 2 4 2 5 3 5 2" xfId="7543" xr:uid="{AEFB895B-69F3-47BC-9F7C-AF8DB4CB6F59}"/>
    <cellStyle name="Měna 2 4 2 5 3 5 2 2" xfId="25183" xr:uid="{BBF1FB14-3C81-4E81-88F5-F6068F180EC6}"/>
    <cellStyle name="Měna 2 4 2 5 3 5 2 2 2" xfId="51643" xr:uid="{1FF298AC-F522-45EF-A660-84E2AC996EF5}"/>
    <cellStyle name="Měna 2 4 2 5 3 5 2 3" xfId="34003" xr:uid="{CD31751F-A536-4292-BDEB-F3665E56082C}"/>
    <cellStyle name="Měna 2 4 2 5 3 5 3" xfId="11953" xr:uid="{720C4CE7-1FEB-4EB2-A532-54C58CDBC087}"/>
    <cellStyle name="Měna 2 4 2 5 3 5 3 2" xfId="38413" xr:uid="{56E55164-9A1B-4A65-9D0F-7A643FE2A118}"/>
    <cellStyle name="Měna 2 4 2 5 3 5 4" xfId="16363" xr:uid="{0AD68990-D2AD-4101-8718-85EF4EE02BCE}"/>
    <cellStyle name="Měna 2 4 2 5 3 5 4 2" xfId="42823" xr:uid="{4BFDE34F-3B53-4B04-90E4-F905A30813DC}"/>
    <cellStyle name="Měna 2 4 2 5 3 5 5" xfId="20773" xr:uid="{08C645E6-452D-4AF0-9960-7F899D99F5EE}"/>
    <cellStyle name="Měna 2 4 2 5 3 5 5 2" xfId="47233" xr:uid="{A98D5E4B-967F-4330-9CB8-5A5F7D2938A5}"/>
    <cellStyle name="Měna 2 4 2 5 3 5 6" xfId="29593" xr:uid="{82F52AE7-531D-430B-B5B0-3B7B07141499}"/>
    <cellStyle name="Měna 2 4 2 5 3 6" xfId="5023" xr:uid="{B7020D14-FD8D-4C38-B2E8-566AAB89A79D}"/>
    <cellStyle name="Měna 2 4 2 5 3 6 2" xfId="22663" xr:uid="{18E16DD8-5A13-4D94-A674-37826D727EDA}"/>
    <cellStyle name="Měna 2 4 2 5 3 6 2 2" xfId="49123" xr:uid="{279F81E3-462F-4B17-B4B4-E12B11536661}"/>
    <cellStyle name="Měna 2 4 2 5 3 6 3" xfId="31483" xr:uid="{7499DAD9-BE24-4E03-9E8F-FA9F3534D47A}"/>
    <cellStyle name="Měna 2 4 2 5 3 7" xfId="9433" xr:uid="{599BEE53-2980-4552-AF99-653E3916759A}"/>
    <cellStyle name="Měna 2 4 2 5 3 7 2" xfId="35893" xr:uid="{1AB8E39C-E186-4D35-B18A-5E90FB3FB943}"/>
    <cellStyle name="Měna 2 4 2 5 3 8" xfId="13843" xr:uid="{8EF7D906-03C1-4F0D-BE70-EDAE91FE938D}"/>
    <cellStyle name="Měna 2 4 2 5 3 8 2" xfId="40303" xr:uid="{87D23B43-1DCF-4FE4-B82E-593A326A8FDA}"/>
    <cellStyle name="Měna 2 4 2 5 3 9" xfId="18253" xr:uid="{02BB862A-BDC9-41AE-8712-CC0EFB9B8EC6}"/>
    <cellStyle name="Měna 2 4 2 5 3 9 2" xfId="44713" xr:uid="{EF471CCA-F2BF-4DF8-AB7D-E19E1B75BA8E}"/>
    <cellStyle name="Měna 2 4 2 5 4" xfId="823" xr:uid="{D11ABD44-DF27-4D95-9DDC-9DC9ADB12346}"/>
    <cellStyle name="Měna 2 4 2 5 4 2" xfId="3343" xr:uid="{16016527-1386-45C2-AE1A-3E4D918679A3}"/>
    <cellStyle name="Měna 2 4 2 5 4 2 2" xfId="7753" xr:uid="{56A99F71-B60E-4647-B0A9-CB1EA0FE37BF}"/>
    <cellStyle name="Měna 2 4 2 5 4 2 2 2" xfId="25393" xr:uid="{C4A83D5E-C524-4A92-BB5B-420ED29BD3B9}"/>
    <cellStyle name="Měna 2 4 2 5 4 2 2 2 2" xfId="51853" xr:uid="{BDF520E5-2876-406A-8FF0-A45C2CA1589C}"/>
    <cellStyle name="Měna 2 4 2 5 4 2 2 3" xfId="34213" xr:uid="{C5BB757C-A002-4484-AD0D-1A6F1C97B5DC}"/>
    <cellStyle name="Měna 2 4 2 5 4 2 3" xfId="12163" xr:uid="{F8F85144-CBEE-4D75-8F83-33FB83480BD9}"/>
    <cellStyle name="Měna 2 4 2 5 4 2 3 2" xfId="38623" xr:uid="{D7B5644B-F732-4BB9-B322-4D36B8A5950B}"/>
    <cellStyle name="Měna 2 4 2 5 4 2 4" xfId="16573" xr:uid="{D2A83917-FB0E-4922-9BE6-0A7FC777E5BC}"/>
    <cellStyle name="Měna 2 4 2 5 4 2 4 2" xfId="43033" xr:uid="{18DE22A3-17C1-4EAD-ACE2-5EEDBDE93195}"/>
    <cellStyle name="Měna 2 4 2 5 4 2 5" xfId="20983" xr:uid="{9334272A-A839-4B16-9EF0-3B363806006A}"/>
    <cellStyle name="Měna 2 4 2 5 4 2 5 2" xfId="47443" xr:uid="{56978ED3-E2D7-41F4-9C33-FF8A030217D6}"/>
    <cellStyle name="Měna 2 4 2 5 4 2 6" xfId="29803" xr:uid="{8902E952-B1E7-403F-8218-814E90289810}"/>
    <cellStyle name="Měna 2 4 2 5 4 3" xfId="5233" xr:uid="{E26AED89-1A8A-45D6-BA4B-3FA7317DDACD}"/>
    <cellStyle name="Měna 2 4 2 5 4 3 2" xfId="22873" xr:uid="{6EF75475-00B9-4872-B3D7-3CE2F2822920}"/>
    <cellStyle name="Měna 2 4 2 5 4 3 2 2" xfId="49333" xr:uid="{894D407E-0DD9-404C-A862-FB63E3E0A69A}"/>
    <cellStyle name="Měna 2 4 2 5 4 3 3" xfId="31693" xr:uid="{DA5D9E96-872A-4381-810A-B737C0751645}"/>
    <cellStyle name="Měna 2 4 2 5 4 4" xfId="9643" xr:uid="{71B6DA37-9E73-4D5A-AB1B-0987F1D08333}"/>
    <cellStyle name="Měna 2 4 2 5 4 4 2" xfId="36103" xr:uid="{5A83E389-4300-4663-A79A-77F5590B39F8}"/>
    <cellStyle name="Měna 2 4 2 5 4 5" xfId="14053" xr:uid="{F43A8BCE-07E2-43B0-B163-BD7078AD416D}"/>
    <cellStyle name="Měna 2 4 2 5 4 5 2" xfId="40513" xr:uid="{DFC4E3C1-705E-4620-B629-2AD137242A35}"/>
    <cellStyle name="Měna 2 4 2 5 4 6" xfId="18463" xr:uid="{E496EA09-80C7-4CE8-A59D-AB00DBEBC1A1}"/>
    <cellStyle name="Měna 2 4 2 5 4 6 2" xfId="44923" xr:uid="{AD0C168F-ABF2-4A48-948B-CB8BF219C0D3}"/>
    <cellStyle name="Měna 2 4 2 5 4 7" xfId="27283" xr:uid="{0F79FB82-973F-4F0D-A467-AA13EEFEA229}"/>
    <cellStyle name="Měna 2 4 2 5 5" xfId="1453" xr:uid="{6B73CAB0-8B4F-49B7-A27C-DD061443187E}"/>
    <cellStyle name="Měna 2 4 2 5 5 2" xfId="3973" xr:uid="{D15C3AC4-DD38-4515-93F4-A18E813AD215}"/>
    <cellStyle name="Měna 2 4 2 5 5 2 2" xfId="8383" xr:uid="{B92E184E-3783-471F-81B9-96718CF76F0D}"/>
    <cellStyle name="Měna 2 4 2 5 5 2 2 2" xfId="26023" xr:uid="{84B01F6B-BADE-48A1-9E47-5B89FA3A65C2}"/>
    <cellStyle name="Měna 2 4 2 5 5 2 2 2 2" xfId="52483" xr:uid="{45CD64F1-0932-4EF0-B5D8-55B13CA58DD1}"/>
    <cellStyle name="Měna 2 4 2 5 5 2 2 3" xfId="34843" xr:uid="{6219363A-01FA-4126-99B6-A062D32B0D28}"/>
    <cellStyle name="Měna 2 4 2 5 5 2 3" xfId="12793" xr:uid="{BEBF8CD4-64DB-4D3A-B581-2F3C758C7215}"/>
    <cellStyle name="Měna 2 4 2 5 5 2 3 2" xfId="39253" xr:uid="{260FB4A8-E15D-45E0-88E0-64539FD4E2AC}"/>
    <cellStyle name="Měna 2 4 2 5 5 2 4" xfId="17203" xr:uid="{F6A4E956-3047-4C15-8029-373288C55974}"/>
    <cellStyle name="Měna 2 4 2 5 5 2 4 2" xfId="43663" xr:uid="{CF8C7405-F420-4D52-AD3D-34CD565077B0}"/>
    <cellStyle name="Měna 2 4 2 5 5 2 5" xfId="21613" xr:uid="{1A7D6135-2D01-4D2A-A9E9-40073885BCD9}"/>
    <cellStyle name="Měna 2 4 2 5 5 2 5 2" xfId="48073" xr:uid="{A6B6CFC1-6220-4B36-9FF4-562D433ADE25}"/>
    <cellStyle name="Měna 2 4 2 5 5 2 6" xfId="30433" xr:uid="{1F906776-D04D-4B22-AEFE-06034FC68573}"/>
    <cellStyle name="Měna 2 4 2 5 5 3" xfId="5863" xr:uid="{65C45138-2FF6-43F4-91C1-AF59790C69E7}"/>
    <cellStyle name="Měna 2 4 2 5 5 3 2" xfId="23503" xr:uid="{9573BE84-EA9F-4565-B214-D2E8CD3943A1}"/>
    <cellStyle name="Měna 2 4 2 5 5 3 2 2" xfId="49963" xr:uid="{F0B8854D-856B-4DAF-B281-D97BB28B7973}"/>
    <cellStyle name="Měna 2 4 2 5 5 3 3" xfId="32323" xr:uid="{F8565443-8A77-4CB0-87F1-09FA3CE5BB89}"/>
    <cellStyle name="Měna 2 4 2 5 5 4" xfId="10273" xr:uid="{DB89011E-97FE-4E51-8038-EFEAF7ADE4BF}"/>
    <cellStyle name="Měna 2 4 2 5 5 4 2" xfId="36733" xr:uid="{608CC10B-9532-4EC2-A78D-5210ED20970A}"/>
    <cellStyle name="Měna 2 4 2 5 5 5" xfId="14683" xr:uid="{954F95DF-77B6-4FB9-979A-42BC637AD916}"/>
    <cellStyle name="Měna 2 4 2 5 5 5 2" xfId="41143" xr:uid="{CB6A998E-20C8-49C1-BAB4-D70FCB297E3C}"/>
    <cellStyle name="Měna 2 4 2 5 5 6" xfId="19093" xr:uid="{F0996784-5767-46E1-80AA-0D2ADCD84872}"/>
    <cellStyle name="Měna 2 4 2 5 5 6 2" xfId="45553" xr:uid="{289BA648-4280-4C05-9FE5-7C07E43D8A40}"/>
    <cellStyle name="Měna 2 4 2 5 5 7" xfId="27913" xr:uid="{D21DA6E9-6828-4789-8846-A91EBD2C1352}"/>
    <cellStyle name="Měna 2 4 2 5 6" xfId="2083" xr:uid="{F0286AE5-8C05-4F91-9E4F-DC18B2A33844}"/>
    <cellStyle name="Měna 2 4 2 5 6 2" xfId="6493" xr:uid="{1CF2CDB8-CAE6-4A12-B5B2-2E42D8D0C25A}"/>
    <cellStyle name="Měna 2 4 2 5 6 2 2" xfId="24133" xr:uid="{2FD82328-CF88-4469-B8DA-1C7FF4C82F1C}"/>
    <cellStyle name="Měna 2 4 2 5 6 2 2 2" xfId="50593" xr:uid="{50F19AF7-D46B-4066-B465-1E6B918A8B0E}"/>
    <cellStyle name="Měna 2 4 2 5 6 2 3" xfId="32953" xr:uid="{55B039D6-4EDD-4B19-BC8C-94B6CA34C6DA}"/>
    <cellStyle name="Měna 2 4 2 5 6 3" xfId="10903" xr:uid="{24F6AD63-82A7-44C4-AC93-9A4D076C21BF}"/>
    <cellStyle name="Měna 2 4 2 5 6 3 2" xfId="37363" xr:uid="{301F8FDB-DCA7-4C92-BA23-A5B5D21CE23B}"/>
    <cellStyle name="Měna 2 4 2 5 6 4" xfId="15313" xr:uid="{034298A1-F00C-4883-B824-55914BAD87D2}"/>
    <cellStyle name="Měna 2 4 2 5 6 4 2" xfId="41773" xr:uid="{BD2D1869-11AA-4DFD-9BAF-0B40AB98E930}"/>
    <cellStyle name="Měna 2 4 2 5 6 5" xfId="19723" xr:uid="{920212B2-02C1-4722-B03F-675BF63CC77E}"/>
    <cellStyle name="Měna 2 4 2 5 6 5 2" xfId="46183" xr:uid="{7F707CF2-87C4-4BAD-86DF-46B4E0F822A9}"/>
    <cellStyle name="Měna 2 4 2 5 6 6" xfId="28543" xr:uid="{2679C08D-D3B6-4BED-A03D-EC91E5A4DDED}"/>
    <cellStyle name="Měna 2 4 2 5 7" xfId="2713" xr:uid="{C70C8A96-2F0F-4EFD-8D2B-0B4F554949AD}"/>
    <cellStyle name="Měna 2 4 2 5 7 2" xfId="7123" xr:uid="{3315A77C-0C44-4EBF-B022-D4885A68D30B}"/>
    <cellStyle name="Měna 2 4 2 5 7 2 2" xfId="24763" xr:uid="{601843A3-42A3-40AA-A100-B28C41A16C39}"/>
    <cellStyle name="Měna 2 4 2 5 7 2 2 2" xfId="51223" xr:uid="{25A85672-BAC6-451F-90D2-B87A78B209C8}"/>
    <cellStyle name="Měna 2 4 2 5 7 2 3" xfId="33583" xr:uid="{696E5567-ADAB-496D-82BE-73D636BE089B}"/>
    <cellStyle name="Měna 2 4 2 5 7 3" xfId="11533" xr:uid="{4934345B-D96E-4033-9792-FD07BE096940}"/>
    <cellStyle name="Měna 2 4 2 5 7 3 2" xfId="37993" xr:uid="{7E4C94E8-829A-4158-A68C-9E718ECF0907}"/>
    <cellStyle name="Měna 2 4 2 5 7 4" xfId="15943" xr:uid="{095B252D-7FDF-413E-BCD5-D15F9D0BF78C}"/>
    <cellStyle name="Měna 2 4 2 5 7 4 2" xfId="42403" xr:uid="{14DE974F-84EC-488D-90FD-FFC1AF51BCCD}"/>
    <cellStyle name="Měna 2 4 2 5 7 5" xfId="20353" xr:uid="{2A852522-C363-4867-A411-DE9B9CBC3BA4}"/>
    <cellStyle name="Měna 2 4 2 5 7 5 2" xfId="46813" xr:uid="{2A0A85D8-D196-470D-98A9-D232D1E6E200}"/>
    <cellStyle name="Měna 2 4 2 5 7 6" xfId="29173" xr:uid="{12075CB7-6357-4D6D-9D4D-27999A8F580F}"/>
    <cellStyle name="Měna 2 4 2 5 8" xfId="4603" xr:uid="{5B47348B-9302-42C5-BC0B-33FEB9CFC73C}"/>
    <cellStyle name="Měna 2 4 2 5 8 2" xfId="22243" xr:uid="{24A1F3EB-E2A7-4410-B58F-4DEEAF1068EF}"/>
    <cellStyle name="Měna 2 4 2 5 8 2 2" xfId="48703" xr:uid="{2F144D3C-5A15-43A1-9EC1-D8C66E85ED33}"/>
    <cellStyle name="Měna 2 4 2 5 8 3" xfId="31063" xr:uid="{921232D9-CE5D-42AA-9329-C450D7A7E757}"/>
    <cellStyle name="Měna 2 4 2 5 9" xfId="9013" xr:uid="{D062D3EE-12DA-414D-8F1D-4DB8AA62CDB2}"/>
    <cellStyle name="Měna 2 4 2 5 9 2" xfId="35473" xr:uid="{C42BC87D-4BD1-4A3A-B282-5A5C3D047BE2}"/>
    <cellStyle name="Měna 2 4 2 6" xfId="235" xr:uid="{E8E162DE-2B9B-41FE-A6A8-26EE13F87345}"/>
    <cellStyle name="Měna 2 4 2 6 10" xfId="26695" xr:uid="{73466CEF-737C-475C-99B1-5646BC540EAD}"/>
    <cellStyle name="Měna 2 4 2 6 2" xfId="865" xr:uid="{A014A2A4-0656-4B58-B551-D1EEDE8F3B39}"/>
    <cellStyle name="Měna 2 4 2 6 2 2" xfId="3385" xr:uid="{B10019BE-72B5-48C5-9EC1-837679267448}"/>
    <cellStyle name="Měna 2 4 2 6 2 2 2" xfId="7795" xr:uid="{1AAF2579-4CE3-4779-9478-F8F715B681AF}"/>
    <cellStyle name="Měna 2 4 2 6 2 2 2 2" xfId="25435" xr:uid="{2E62CE30-6422-4641-B4D3-AA3E049C5E7B}"/>
    <cellStyle name="Měna 2 4 2 6 2 2 2 2 2" xfId="51895" xr:uid="{BC330F4D-2FC3-4D2B-BDC7-2B81B99B0FF0}"/>
    <cellStyle name="Měna 2 4 2 6 2 2 2 3" xfId="34255" xr:uid="{913FEEAD-A26E-4829-ABA3-CA9427B06D35}"/>
    <cellStyle name="Měna 2 4 2 6 2 2 3" xfId="12205" xr:uid="{E4BE3CF9-5917-418D-ABC1-D7D16E1EE3DC}"/>
    <cellStyle name="Měna 2 4 2 6 2 2 3 2" xfId="38665" xr:uid="{D3E0C748-7076-4BCF-8284-2CA3110F6105}"/>
    <cellStyle name="Měna 2 4 2 6 2 2 4" xfId="16615" xr:uid="{C2F5A542-B865-4B60-9A1D-1D5019D7DC57}"/>
    <cellStyle name="Měna 2 4 2 6 2 2 4 2" xfId="43075" xr:uid="{53E98B83-8D03-465E-9A76-774460AC688E}"/>
    <cellStyle name="Měna 2 4 2 6 2 2 5" xfId="21025" xr:uid="{157FA015-8269-4065-9488-C2A17F084702}"/>
    <cellStyle name="Měna 2 4 2 6 2 2 5 2" xfId="47485" xr:uid="{31EBD36B-243D-4074-A732-00334EC0351D}"/>
    <cellStyle name="Měna 2 4 2 6 2 2 6" xfId="29845" xr:uid="{DC0ED230-0BF2-47B3-85BD-9355A8688CA9}"/>
    <cellStyle name="Měna 2 4 2 6 2 3" xfId="5275" xr:uid="{293D5041-30EB-4317-85BE-1E6C3770B401}"/>
    <cellStyle name="Měna 2 4 2 6 2 3 2" xfId="22915" xr:uid="{2FB17360-05F6-430A-A638-81615B4DABC8}"/>
    <cellStyle name="Měna 2 4 2 6 2 3 2 2" xfId="49375" xr:uid="{C7EE17CD-F5B9-453E-A088-7AAA70F5EBBC}"/>
    <cellStyle name="Měna 2 4 2 6 2 3 3" xfId="31735" xr:uid="{CA52887D-5EA1-4A56-8C6D-CA74BA8715A6}"/>
    <cellStyle name="Měna 2 4 2 6 2 4" xfId="9685" xr:uid="{121A88E9-2291-4F8E-833A-1CAED8FF67C2}"/>
    <cellStyle name="Měna 2 4 2 6 2 4 2" xfId="36145" xr:uid="{BAF02BA4-648C-4C74-95AC-6B54C35B542D}"/>
    <cellStyle name="Měna 2 4 2 6 2 5" xfId="14095" xr:uid="{3276D3C4-B6C0-4865-8053-A9657CB052B7}"/>
    <cellStyle name="Měna 2 4 2 6 2 5 2" xfId="40555" xr:uid="{DEEFBF8F-645E-42EA-9A67-BDEB6F999A98}"/>
    <cellStyle name="Měna 2 4 2 6 2 6" xfId="18505" xr:uid="{4D1D340C-AA57-403A-AE48-32FB609478AE}"/>
    <cellStyle name="Měna 2 4 2 6 2 6 2" xfId="44965" xr:uid="{F9D4C4CD-ABC4-46EF-99C8-C7B014AC3E52}"/>
    <cellStyle name="Měna 2 4 2 6 2 7" xfId="27325" xr:uid="{351E7A1D-37CF-45A9-955F-77E055954185}"/>
    <cellStyle name="Měna 2 4 2 6 3" xfId="1495" xr:uid="{4B6DA57C-8D2B-4D60-8134-295C7DD5DDC7}"/>
    <cellStyle name="Měna 2 4 2 6 3 2" xfId="4015" xr:uid="{4CD277AB-A652-4511-9D27-38ED20C4BDDD}"/>
    <cellStyle name="Měna 2 4 2 6 3 2 2" xfId="8425" xr:uid="{6DA23A64-655C-4D69-88AD-C56C7642D38B}"/>
    <cellStyle name="Měna 2 4 2 6 3 2 2 2" xfId="26065" xr:uid="{0DC83547-11F9-4D3A-B5EE-1E46BC763F7F}"/>
    <cellStyle name="Měna 2 4 2 6 3 2 2 2 2" xfId="52525" xr:uid="{2DBF30CF-49B7-4376-BD17-F216232883C4}"/>
    <cellStyle name="Měna 2 4 2 6 3 2 2 3" xfId="34885" xr:uid="{BD0D8F6E-91B8-43AD-981D-2428C94DF903}"/>
    <cellStyle name="Měna 2 4 2 6 3 2 3" xfId="12835" xr:uid="{0C61E416-FC2B-4C08-A389-FDEEEBF932BA}"/>
    <cellStyle name="Měna 2 4 2 6 3 2 3 2" xfId="39295" xr:uid="{CCF235F9-762B-4074-86BF-09E588F1CE50}"/>
    <cellStyle name="Měna 2 4 2 6 3 2 4" xfId="17245" xr:uid="{91BCAA12-9DBD-4EAE-A9C3-BC595740C8EA}"/>
    <cellStyle name="Měna 2 4 2 6 3 2 4 2" xfId="43705" xr:uid="{F027851D-FCFA-4834-B536-002916888B92}"/>
    <cellStyle name="Měna 2 4 2 6 3 2 5" xfId="21655" xr:uid="{0DFD756E-9C65-48C9-8DEB-2ED34F74675B}"/>
    <cellStyle name="Měna 2 4 2 6 3 2 5 2" xfId="48115" xr:uid="{6DC83267-A594-461B-98D0-DD51E4D48EBC}"/>
    <cellStyle name="Měna 2 4 2 6 3 2 6" xfId="30475" xr:uid="{0B5F756E-A1BF-4574-BD7F-B9FE3ED69B1B}"/>
    <cellStyle name="Měna 2 4 2 6 3 3" xfId="5905" xr:uid="{3CBD87AD-96C7-48A4-83DF-B2C2E020C0C9}"/>
    <cellStyle name="Měna 2 4 2 6 3 3 2" xfId="23545" xr:uid="{146BA3CC-BE39-4DCC-8B34-39C4828D683E}"/>
    <cellStyle name="Měna 2 4 2 6 3 3 2 2" xfId="50005" xr:uid="{234F7379-72D5-4216-B739-77075D1F7384}"/>
    <cellStyle name="Měna 2 4 2 6 3 3 3" xfId="32365" xr:uid="{5A8895C5-5BA6-4F85-99FD-AACD255B587D}"/>
    <cellStyle name="Měna 2 4 2 6 3 4" xfId="10315" xr:uid="{3037B288-1780-40F1-A910-8EFDD92A3995}"/>
    <cellStyle name="Měna 2 4 2 6 3 4 2" xfId="36775" xr:uid="{2102FEBF-A068-4E06-A7FF-6F52881559FC}"/>
    <cellStyle name="Měna 2 4 2 6 3 5" xfId="14725" xr:uid="{D1FA0ED7-BD32-498F-9295-D261F07DEDB7}"/>
    <cellStyle name="Měna 2 4 2 6 3 5 2" xfId="41185" xr:uid="{4F41C189-AA5F-44A7-A935-5C4232B45952}"/>
    <cellStyle name="Měna 2 4 2 6 3 6" xfId="19135" xr:uid="{BCF49EB4-D77D-430E-ACCE-E7610179AB57}"/>
    <cellStyle name="Měna 2 4 2 6 3 6 2" xfId="45595" xr:uid="{5827895A-3DEA-4D43-BCDE-56097B037C67}"/>
    <cellStyle name="Měna 2 4 2 6 3 7" xfId="27955" xr:uid="{2120BC69-EF6D-4C46-9A79-A06477D86D2B}"/>
    <cellStyle name="Měna 2 4 2 6 4" xfId="2125" xr:uid="{9DA048E5-FC5A-47EF-A0AF-5F882D014722}"/>
    <cellStyle name="Měna 2 4 2 6 4 2" xfId="6535" xr:uid="{0EA44C9A-B8B2-4763-961F-EE21210F785E}"/>
    <cellStyle name="Měna 2 4 2 6 4 2 2" xfId="24175" xr:uid="{FD515509-0BA2-4094-8A59-3435AAAF9365}"/>
    <cellStyle name="Měna 2 4 2 6 4 2 2 2" xfId="50635" xr:uid="{3C3B8DC3-42FF-4267-ABA5-0A36ABC7726F}"/>
    <cellStyle name="Měna 2 4 2 6 4 2 3" xfId="32995" xr:uid="{AA184325-335E-4DD6-BA7C-6CD3AF2B26C6}"/>
    <cellStyle name="Měna 2 4 2 6 4 3" xfId="10945" xr:uid="{05BC14F2-52F2-4D47-A78C-F712C58AABBA}"/>
    <cellStyle name="Měna 2 4 2 6 4 3 2" xfId="37405" xr:uid="{0D3B52CB-D710-4965-A13D-83CD5471E4A0}"/>
    <cellStyle name="Měna 2 4 2 6 4 4" xfId="15355" xr:uid="{ACCE0E2D-CD3D-4EDB-81E1-8EC7D12D38BE}"/>
    <cellStyle name="Měna 2 4 2 6 4 4 2" xfId="41815" xr:uid="{E43AFEE1-7944-45D4-8865-313C68D8FBCB}"/>
    <cellStyle name="Měna 2 4 2 6 4 5" xfId="19765" xr:uid="{A0050238-3BBC-4CC0-B716-689A6EC5387C}"/>
    <cellStyle name="Měna 2 4 2 6 4 5 2" xfId="46225" xr:uid="{ACD12F66-C0AA-4369-A65C-8CBD714DD36B}"/>
    <cellStyle name="Měna 2 4 2 6 4 6" xfId="28585" xr:uid="{4BD18239-9A87-403E-B2ED-186EDCA872F4}"/>
    <cellStyle name="Měna 2 4 2 6 5" xfId="2755" xr:uid="{4C5702AF-0EF2-4972-AA16-7A9C2CA8CC45}"/>
    <cellStyle name="Měna 2 4 2 6 5 2" xfId="7165" xr:uid="{E2DA6421-ADA8-4601-8FD0-71EE8D2EC697}"/>
    <cellStyle name="Měna 2 4 2 6 5 2 2" xfId="24805" xr:uid="{2E4C792F-6F8B-4280-ABF7-8E2CD43F9938}"/>
    <cellStyle name="Měna 2 4 2 6 5 2 2 2" xfId="51265" xr:uid="{F7B90D9F-AC1E-4C92-B798-30EE88D953DA}"/>
    <cellStyle name="Měna 2 4 2 6 5 2 3" xfId="33625" xr:uid="{C2ACBAD1-8D26-465F-9F51-915E04F915AA}"/>
    <cellStyle name="Měna 2 4 2 6 5 3" xfId="11575" xr:uid="{3E400560-1DB9-4440-AF27-651D07573156}"/>
    <cellStyle name="Měna 2 4 2 6 5 3 2" xfId="38035" xr:uid="{9C5773A1-E831-4E66-BABA-0CA958EDE737}"/>
    <cellStyle name="Měna 2 4 2 6 5 4" xfId="15985" xr:uid="{B22CB1EA-63E5-42D3-A0C6-82C1E2B5EF05}"/>
    <cellStyle name="Měna 2 4 2 6 5 4 2" xfId="42445" xr:uid="{3ACE0EBC-0F60-4D4D-AD94-F1F179216D24}"/>
    <cellStyle name="Měna 2 4 2 6 5 5" xfId="20395" xr:uid="{0B82ADC9-366E-41A8-AF34-7947B27DC493}"/>
    <cellStyle name="Měna 2 4 2 6 5 5 2" xfId="46855" xr:uid="{3D1B99C1-3619-4320-8A73-0E0A1BCACB44}"/>
    <cellStyle name="Měna 2 4 2 6 5 6" xfId="29215" xr:uid="{E66364CC-628E-49BE-89D0-F78D736D2B5F}"/>
    <cellStyle name="Měna 2 4 2 6 6" xfId="4645" xr:uid="{324C8658-5F9F-4549-8A68-C65FC302A305}"/>
    <cellStyle name="Měna 2 4 2 6 6 2" xfId="22285" xr:uid="{41796882-D64B-4D5B-A11F-42D16EA5F426}"/>
    <cellStyle name="Měna 2 4 2 6 6 2 2" xfId="48745" xr:uid="{A9C15B1E-DE1C-419E-9C0F-47F2E290778F}"/>
    <cellStyle name="Měna 2 4 2 6 6 3" xfId="31105" xr:uid="{2D78A9F6-B372-4CEA-9C8B-609555B30F56}"/>
    <cellStyle name="Měna 2 4 2 6 7" xfId="9055" xr:uid="{1FBA40AE-B51C-4B07-B295-1BD31A6F71A2}"/>
    <cellStyle name="Měna 2 4 2 6 7 2" xfId="35515" xr:uid="{D9C1A933-6B7A-41BE-AEE5-8CC1E70D3AB7}"/>
    <cellStyle name="Měna 2 4 2 6 8" xfId="13465" xr:uid="{A50705B4-2CD7-4842-BF70-203A185F6B16}"/>
    <cellStyle name="Měna 2 4 2 6 8 2" xfId="39925" xr:uid="{B6D5A8DF-E688-4EF5-9AAB-837F1657BC70}"/>
    <cellStyle name="Měna 2 4 2 6 9" xfId="17875" xr:uid="{32B92EEA-F2D8-451C-A51B-3823362BB16D}"/>
    <cellStyle name="Měna 2 4 2 6 9 2" xfId="44335" xr:uid="{E7FA4A27-E668-427D-8C2B-D01B66DE0A36}"/>
    <cellStyle name="Měna 2 4 2 7" xfId="445" xr:uid="{B5BDB5B6-BF0E-4A88-8B87-B8CA7E10BB9B}"/>
    <cellStyle name="Měna 2 4 2 7 10" xfId="26905" xr:uid="{8EB61D54-4EBC-4462-B713-EB76231E0F41}"/>
    <cellStyle name="Měna 2 4 2 7 2" xfId="1075" xr:uid="{2570B41D-81D6-459B-9F8F-FC15A2CF489F}"/>
    <cellStyle name="Měna 2 4 2 7 2 2" xfId="3595" xr:uid="{25C2BB4E-9A45-4127-840B-38FAC411EC46}"/>
    <cellStyle name="Měna 2 4 2 7 2 2 2" xfId="8005" xr:uid="{8A9DA2A9-BBC6-4A5B-B1C1-0362425F75CF}"/>
    <cellStyle name="Měna 2 4 2 7 2 2 2 2" xfId="25645" xr:uid="{3986C34C-6582-4D73-9EC6-3E2E95217D6F}"/>
    <cellStyle name="Měna 2 4 2 7 2 2 2 2 2" xfId="52105" xr:uid="{DE630718-E207-400C-B1A3-FC4E255F3755}"/>
    <cellStyle name="Měna 2 4 2 7 2 2 2 3" xfId="34465" xr:uid="{6FDB8A15-A6BB-4525-879A-F4CE2FE70BCE}"/>
    <cellStyle name="Měna 2 4 2 7 2 2 3" xfId="12415" xr:uid="{9AF38767-1D2E-4E03-903C-A5765F9855A8}"/>
    <cellStyle name="Měna 2 4 2 7 2 2 3 2" xfId="38875" xr:uid="{A9B90FAE-2808-46BE-94AD-D2DEE8A8B947}"/>
    <cellStyle name="Měna 2 4 2 7 2 2 4" xfId="16825" xr:uid="{F0DA623F-584C-474E-86B3-76E280814D12}"/>
    <cellStyle name="Měna 2 4 2 7 2 2 4 2" xfId="43285" xr:uid="{30A96DB1-CE9A-40FE-9EF2-F2BAABDB80F3}"/>
    <cellStyle name="Měna 2 4 2 7 2 2 5" xfId="21235" xr:uid="{25E427B9-59FB-4A94-8EBD-8F8D6E17D68F}"/>
    <cellStyle name="Měna 2 4 2 7 2 2 5 2" xfId="47695" xr:uid="{588E7EF1-8D19-4DBF-927E-E5D4439CA96F}"/>
    <cellStyle name="Měna 2 4 2 7 2 2 6" xfId="30055" xr:uid="{FC9B7A26-D7E9-4375-8EE2-92B7AF7914FE}"/>
    <cellStyle name="Měna 2 4 2 7 2 3" xfId="5485" xr:uid="{3C09EE16-00AC-43D0-8B2E-7097E7E956C1}"/>
    <cellStyle name="Měna 2 4 2 7 2 3 2" xfId="23125" xr:uid="{C44C8BFF-862D-428B-B1F5-39B578E0EB3F}"/>
    <cellStyle name="Měna 2 4 2 7 2 3 2 2" xfId="49585" xr:uid="{CE82E9BE-3809-4EFA-8CEC-1D8B4FF154D7}"/>
    <cellStyle name="Měna 2 4 2 7 2 3 3" xfId="31945" xr:uid="{1918258A-461E-41CA-A116-A29CBF11117C}"/>
    <cellStyle name="Měna 2 4 2 7 2 4" xfId="9895" xr:uid="{4BBAA52C-FD2C-4050-A980-3F070FC3C6A9}"/>
    <cellStyle name="Měna 2 4 2 7 2 4 2" xfId="36355" xr:uid="{7B4B5A5C-625F-4217-9E10-6E8BAB76059C}"/>
    <cellStyle name="Měna 2 4 2 7 2 5" xfId="14305" xr:uid="{7343AA90-A059-4559-99C8-CBC726AE5DEA}"/>
    <cellStyle name="Měna 2 4 2 7 2 5 2" xfId="40765" xr:uid="{28BADEC4-1493-4BE9-A82F-2AB22E00BF84}"/>
    <cellStyle name="Měna 2 4 2 7 2 6" xfId="18715" xr:uid="{3686D424-FD32-4A27-9457-60629F47764A}"/>
    <cellStyle name="Měna 2 4 2 7 2 6 2" xfId="45175" xr:uid="{2D9AF2F6-B2F5-474A-B06D-259266EB280B}"/>
    <cellStyle name="Měna 2 4 2 7 2 7" xfId="27535" xr:uid="{0A3C8900-BE27-4474-8A90-C25CD2F68C26}"/>
    <cellStyle name="Měna 2 4 2 7 3" xfId="1705" xr:uid="{3297FCA5-FFE1-46A6-A1C5-9835235E92F9}"/>
    <cellStyle name="Měna 2 4 2 7 3 2" xfId="4225" xr:uid="{9CDAEBB3-7314-41B8-959E-240395357A1D}"/>
    <cellStyle name="Měna 2 4 2 7 3 2 2" xfId="8635" xr:uid="{2B63DAF6-844A-488A-A88F-B9D77540A493}"/>
    <cellStyle name="Měna 2 4 2 7 3 2 2 2" xfId="26275" xr:uid="{898B33C6-AFF9-418D-B3F5-BB619C8A684D}"/>
    <cellStyle name="Měna 2 4 2 7 3 2 2 2 2" xfId="52735" xr:uid="{BE8D2EF1-3287-43EF-A02B-9E0422816D2A}"/>
    <cellStyle name="Měna 2 4 2 7 3 2 2 3" xfId="35095" xr:uid="{F6F0D80D-30C3-4310-B4FB-0B5ABB2AAB23}"/>
    <cellStyle name="Měna 2 4 2 7 3 2 3" xfId="13045" xr:uid="{CD11C520-EF50-41EE-AE50-352909CE9196}"/>
    <cellStyle name="Měna 2 4 2 7 3 2 3 2" xfId="39505" xr:uid="{094E8AF9-FA7C-464F-88A4-0C2E67E6E326}"/>
    <cellStyle name="Měna 2 4 2 7 3 2 4" xfId="17455" xr:uid="{5FAA6023-59E7-4D36-9F5F-0B9B856F8C3D}"/>
    <cellStyle name="Měna 2 4 2 7 3 2 4 2" xfId="43915" xr:uid="{8197B89E-4041-469C-B29F-857EE169459F}"/>
    <cellStyle name="Měna 2 4 2 7 3 2 5" xfId="21865" xr:uid="{92DCD057-8444-4B80-965F-B31246DC0730}"/>
    <cellStyle name="Měna 2 4 2 7 3 2 5 2" xfId="48325" xr:uid="{5B57A582-43B5-49F6-A3E0-6EB06C2892F0}"/>
    <cellStyle name="Měna 2 4 2 7 3 2 6" xfId="30685" xr:uid="{F44BC7D2-3406-4879-AA88-066CCCACD8E5}"/>
    <cellStyle name="Měna 2 4 2 7 3 3" xfId="6115" xr:uid="{2F2FCF76-626D-4389-8FF0-D293F3F181DA}"/>
    <cellStyle name="Měna 2 4 2 7 3 3 2" xfId="23755" xr:uid="{FE11F7FE-AAAE-48A6-AB15-04B6808CC046}"/>
    <cellStyle name="Měna 2 4 2 7 3 3 2 2" xfId="50215" xr:uid="{34B6F35A-AA99-42B5-94CB-5253996425DA}"/>
    <cellStyle name="Měna 2 4 2 7 3 3 3" xfId="32575" xr:uid="{8974D8E9-66A6-462B-82E9-C5D98CDD9545}"/>
    <cellStyle name="Měna 2 4 2 7 3 4" xfId="10525" xr:uid="{17FED59C-7A16-4A7B-9C89-407CE30D9DBA}"/>
    <cellStyle name="Měna 2 4 2 7 3 4 2" xfId="36985" xr:uid="{4FAAD934-065C-44B5-A965-7DB7100ED777}"/>
    <cellStyle name="Měna 2 4 2 7 3 5" xfId="14935" xr:uid="{5CA5E272-AA3A-4264-996E-0CE22F6C10BA}"/>
    <cellStyle name="Měna 2 4 2 7 3 5 2" xfId="41395" xr:uid="{408535D9-C0AD-4C7D-B54E-26F30C8DC948}"/>
    <cellStyle name="Měna 2 4 2 7 3 6" xfId="19345" xr:uid="{654C7A41-8E77-4E78-8862-7A461DC9431F}"/>
    <cellStyle name="Měna 2 4 2 7 3 6 2" xfId="45805" xr:uid="{D278EF96-C39E-448B-826D-A3606BB12A22}"/>
    <cellStyle name="Měna 2 4 2 7 3 7" xfId="28165" xr:uid="{23E82D61-C6FB-48DD-B10D-2EFC47D291AF}"/>
    <cellStyle name="Měna 2 4 2 7 4" xfId="2335" xr:uid="{AE69257F-0AFE-4C7E-AC12-EB483A56AE9E}"/>
    <cellStyle name="Měna 2 4 2 7 4 2" xfId="6745" xr:uid="{EA6D5496-C1AB-4AC0-B694-63400AB69CFE}"/>
    <cellStyle name="Měna 2 4 2 7 4 2 2" xfId="24385" xr:uid="{14E527AE-AA39-4D5B-985E-8A38D72794E6}"/>
    <cellStyle name="Měna 2 4 2 7 4 2 2 2" xfId="50845" xr:uid="{A533DDE4-1BC0-48D5-ACFA-E7AB5150E9C7}"/>
    <cellStyle name="Měna 2 4 2 7 4 2 3" xfId="33205" xr:uid="{E72060D5-3E3C-4F29-BAF4-7234592E1169}"/>
    <cellStyle name="Měna 2 4 2 7 4 3" xfId="11155" xr:uid="{27CC72E9-5A6D-4C2C-BDE5-EBDC7C9BECD9}"/>
    <cellStyle name="Měna 2 4 2 7 4 3 2" xfId="37615" xr:uid="{C35260EC-EC45-44BC-A3B6-ECA6F39C1EE9}"/>
    <cellStyle name="Měna 2 4 2 7 4 4" xfId="15565" xr:uid="{E5E8C914-A16D-4E9F-9A84-D323B5A60C7F}"/>
    <cellStyle name="Měna 2 4 2 7 4 4 2" xfId="42025" xr:uid="{15E78007-7FC5-4BEE-981F-D1AA2ECA476C}"/>
    <cellStyle name="Měna 2 4 2 7 4 5" xfId="19975" xr:uid="{F29913FC-9233-4964-B56E-FD084A10E5EF}"/>
    <cellStyle name="Měna 2 4 2 7 4 5 2" xfId="46435" xr:uid="{22A35AC7-40F5-4D3B-A77C-06B8E9E66EFA}"/>
    <cellStyle name="Měna 2 4 2 7 4 6" xfId="28795" xr:uid="{9B4D4177-74B3-4CC4-AE90-B597A786178B}"/>
    <cellStyle name="Měna 2 4 2 7 5" xfId="2965" xr:uid="{063A6A3F-05D6-4F13-9D8C-177932193833}"/>
    <cellStyle name="Měna 2 4 2 7 5 2" xfId="7375" xr:uid="{2E6CC32D-010B-4C52-945F-D8F416007E88}"/>
    <cellStyle name="Měna 2 4 2 7 5 2 2" xfId="25015" xr:uid="{E393AC5E-5458-4E34-9A50-898CD6F3D20B}"/>
    <cellStyle name="Měna 2 4 2 7 5 2 2 2" xfId="51475" xr:uid="{111ABB7B-3844-463A-87DC-84C9925CD9CB}"/>
    <cellStyle name="Měna 2 4 2 7 5 2 3" xfId="33835" xr:uid="{FDC84EA6-9019-4083-8F4A-8305AB97A896}"/>
    <cellStyle name="Měna 2 4 2 7 5 3" xfId="11785" xr:uid="{11DB1860-A57A-48D2-91FD-98DBFFA6530C}"/>
    <cellStyle name="Měna 2 4 2 7 5 3 2" xfId="38245" xr:uid="{2A6CB3B0-D0D2-4934-96DC-4318D3556B6D}"/>
    <cellStyle name="Měna 2 4 2 7 5 4" xfId="16195" xr:uid="{D59DB3C6-3C8A-49FB-AEC6-DFFA46097620}"/>
    <cellStyle name="Měna 2 4 2 7 5 4 2" xfId="42655" xr:uid="{336EB8CD-E152-469A-8F6C-B369B34206E4}"/>
    <cellStyle name="Měna 2 4 2 7 5 5" xfId="20605" xr:uid="{832C929B-76D2-45FB-AD7F-066F1C776045}"/>
    <cellStyle name="Měna 2 4 2 7 5 5 2" xfId="47065" xr:uid="{9B9770D0-EDF2-419D-AAD5-D40618C10D63}"/>
    <cellStyle name="Měna 2 4 2 7 5 6" xfId="29425" xr:uid="{C17FC3AF-5ACE-463A-8720-97410110797F}"/>
    <cellStyle name="Měna 2 4 2 7 6" xfId="4855" xr:uid="{9DB10119-FEFA-4E4F-9187-43B812F4E355}"/>
    <cellStyle name="Měna 2 4 2 7 6 2" xfId="22495" xr:uid="{6D3ABED7-B3D2-4CBD-90C5-0B0BA4160401}"/>
    <cellStyle name="Měna 2 4 2 7 6 2 2" xfId="48955" xr:uid="{58DB20B1-D537-428D-B2BE-E1F81ADAFBF3}"/>
    <cellStyle name="Měna 2 4 2 7 6 3" xfId="31315" xr:uid="{58E57E86-615D-43B4-9861-9A94A0418AA4}"/>
    <cellStyle name="Měna 2 4 2 7 7" xfId="9265" xr:uid="{EF77019E-F128-42A8-9987-AD44E09557A6}"/>
    <cellStyle name="Měna 2 4 2 7 7 2" xfId="35725" xr:uid="{5F3CBDF9-F256-47F0-86A9-B2958BE228C4}"/>
    <cellStyle name="Měna 2 4 2 7 8" xfId="13675" xr:uid="{5890C302-C561-40F2-A152-C1D5838DEFB5}"/>
    <cellStyle name="Měna 2 4 2 7 8 2" xfId="40135" xr:uid="{8AF4F6CE-7CB7-4826-B3C5-A42AADB26C0E}"/>
    <cellStyle name="Měna 2 4 2 7 9" xfId="18085" xr:uid="{C6B5B8C3-8D0C-445B-9173-8C594C14B842}"/>
    <cellStyle name="Měna 2 4 2 7 9 2" xfId="44545" xr:uid="{E0A7F071-682C-46F1-BDEA-2C5A51674718}"/>
    <cellStyle name="Měna 2 4 2 8" xfId="655" xr:uid="{0FCBBA54-1AA1-48C4-A52E-C406AAE01C9E}"/>
    <cellStyle name="Měna 2 4 2 8 2" xfId="3175" xr:uid="{B40F1AC0-BB6F-41FF-B939-FC7877CEAC5C}"/>
    <cellStyle name="Měna 2 4 2 8 2 2" xfId="7585" xr:uid="{6C7AB454-6BDD-4A17-AF21-2F9CF31B1692}"/>
    <cellStyle name="Měna 2 4 2 8 2 2 2" xfId="25225" xr:uid="{B4698473-C40B-426C-8D8D-111721EC9ABD}"/>
    <cellStyle name="Měna 2 4 2 8 2 2 2 2" xfId="51685" xr:uid="{04BA233E-7D08-4F6F-90E0-C06531DAA7B1}"/>
    <cellStyle name="Měna 2 4 2 8 2 2 3" xfId="34045" xr:uid="{8C2458C0-7E63-4831-BBD9-8A9FCCC172BC}"/>
    <cellStyle name="Měna 2 4 2 8 2 3" xfId="11995" xr:uid="{40860D2B-5BE4-40BB-B6D6-432EAAC1B2F1}"/>
    <cellStyle name="Měna 2 4 2 8 2 3 2" xfId="38455" xr:uid="{107F12BB-2318-4814-9413-9CF6078D15E6}"/>
    <cellStyle name="Měna 2 4 2 8 2 4" xfId="16405" xr:uid="{89CB5BBD-04CE-4D58-86BB-8D41A0413EB7}"/>
    <cellStyle name="Měna 2 4 2 8 2 4 2" xfId="42865" xr:uid="{976C3230-3146-4E9F-8851-5CE4B4916CD2}"/>
    <cellStyle name="Měna 2 4 2 8 2 5" xfId="20815" xr:uid="{1B8F5AE3-3ABF-4728-802B-FECE4FC80490}"/>
    <cellStyle name="Měna 2 4 2 8 2 5 2" xfId="47275" xr:uid="{2F531EDF-845C-4CA4-95DD-EAABB18BCB41}"/>
    <cellStyle name="Měna 2 4 2 8 2 6" xfId="29635" xr:uid="{95B73B55-68FD-4E48-A734-591CA8E5D773}"/>
    <cellStyle name="Měna 2 4 2 8 3" xfId="5065" xr:uid="{1D073773-7743-429B-BE35-235C266EE524}"/>
    <cellStyle name="Měna 2 4 2 8 3 2" xfId="22705" xr:uid="{D5026E86-90E6-46D6-8653-C245B524D97A}"/>
    <cellStyle name="Měna 2 4 2 8 3 2 2" xfId="49165" xr:uid="{1EC2B0DB-C94C-468D-ABF9-AD9C9CD378C9}"/>
    <cellStyle name="Měna 2 4 2 8 3 3" xfId="31525" xr:uid="{5F9206C2-E7D9-4760-B31A-FAED3F65038F}"/>
    <cellStyle name="Měna 2 4 2 8 4" xfId="9475" xr:uid="{3C89F302-02C1-4ACF-8CD8-E8C88050A06C}"/>
    <cellStyle name="Měna 2 4 2 8 4 2" xfId="35935" xr:uid="{81A62F07-E135-44C9-A948-6A2B6EC6E205}"/>
    <cellStyle name="Měna 2 4 2 8 5" xfId="13885" xr:uid="{73882604-DCA0-40C5-87EC-A8FBF83970F8}"/>
    <cellStyle name="Měna 2 4 2 8 5 2" xfId="40345" xr:uid="{E5E1B8BE-4AC1-4385-80B5-82FCEA700B44}"/>
    <cellStyle name="Měna 2 4 2 8 6" xfId="18295" xr:uid="{925D6E45-5167-41F1-996E-AADBA9A447C0}"/>
    <cellStyle name="Měna 2 4 2 8 6 2" xfId="44755" xr:uid="{468A62C4-88F7-4861-ACA3-AB8EA9F1F0F9}"/>
    <cellStyle name="Měna 2 4 2 8 7" xfId="27115" xr:uid="{481E3328-3E6C-4E6F-BCD1-7FB35D59EF76}"/>
    <cellStyle name="Měna 2 4 2 9" xfId="1285" xr:uid="{4569CEC6-8CD5-45A4-A3A6-5AC2A00479A6}"/>
    <cellStyle name="Měna 2 4 2 9 2" xfId="3805" xr:uid="{CA6028E0-28C5-4247-8B4A-485F4157A46E}"/>
    <cellStyle name="Měna 2 4 2 9 2 2" xfId="8215" xr:uid="{A9E259A0-8082-460E-B8D8-25F17B6D372B}"/>
    <cellStyle name="Měna 2 4 2 9 2 2 2" xfId="25855" xr:uid="{166F2960-9DC7-4A15-9A38-CAA394FCC765}"/>
    <cellStyle name="Měna 2 4 2 9 2 2 2 2" xfId="52315" xr:uid="{4B8ABD1D-5D2A-4BBA-98A1-7A17AECBEEE0}"/>
    <cellStyle name="Měna 2 4 2 9 2 2 3" xfId="34675" xr:uid="{B61D2880-F412-4FF3-B809-782C908F2220}"/>
    <cellStyle name="Měna 2 4 2 9 2 3" xfId="12625" xr:uid="{1B979904-1765-45C1-BA9E-977609FE7DA8}"/>
    <cellStyle name="Měna 2 4 2 9 2 3 2" xfId="39085" xr:uid="{9868CD92-058F-40B5-B205-AF9A872AA810}"/>
    <cellStyle name="Měna 2 4 2 9 2 4" xfId="17035" xr:uid="{38EC82DB-A7FA-4E3F-805D-BF62C8333389}"/>
    <cellStyle name="Měna 2 4 2 9 2 4 2" xfId="43495" xr:uid="{A20DDEE8-54FB-44A8-9DC2-130107F98936}"/>
    <cellStyle name="Měna 2 4 2 9 2 5" xfId="21445" xr:uid="{6A82E598-5C48-4E91-9881-CB10C2904001}"/>
    <cellStyle name="Měna 2 4 2 9 2 5 2" xfId="47905" xr:uid="{5C28812A-0A3E-4FC3-B215-9ADFD8A15C31}"/>
    <cellStyle name="Měna 2 4 2 9 2 6" xfId="30265" xr:uid="{DF2C820D-FEE8-4D6A-890A-F181E346C1BC}"/>
    <cellStyle name="Měna 2 4 2 9 3" xfId="5695" xr:uid="{F3C424B7-29A0-4F24-9757-623364B85674}"/>
    <cellStyle name="Měna 2 4 2 9 3 2" xfId="23335" xr:uid="{9465701D-7413-4503-8DFC-6CBF70DF5628}"/>
    <cellStyle name="Měna 2 4 2 9 3 2 2" xfId="49795" xr:uid="{1F45E093-B722-410F-AE9B-6AAED3CA6640}"/>
    <cellStyle name="Měna 2 4 2 9 3 3" xfId="32155" xr:uid="{2C47D012-B575-4C22-A040-7CD6DF288832}"/>
    <cellStyle name="Měna 2 4 2 9 4" xfId="10105" xr:uid="{F826DA8C-9754-459E-8B23-6B5BB8B0231E}"/>
    <cellStyle name="Měna 2 4 2 9 4 2" xfId="36565" xr:uid="{FDA2DF2A-B879-4815-AC20-2AE199CF06A4}"/>
    <cellStyle name="Měna 2 4 2 9 5" xfId="14515" xr:uid="{06C21550-C7AC-4D72-95B1-753A2C0F45F0}"/>
    <cellStyle name="Měna 2 4 2 9 5 2" xfId="40975" xr:uid="{5D43E20F-9386-4700-B3F0-3D6B44009110}"/>
    <cellStyle name="Měna 2 4 2 9 6" xfId="18925" xr:uid="{EA695698-A97B-420C-A985-7E2242400101}"/>
    <cellStyle name="Měna 2 4 2 9 6 2" xfId="45385" xr:uid="{6DA64578-B373-4D0F-A07E-86A094BEA646}"/>
    <cellStyle name="Měna 2 4 2 9 7" xfId="27745" xr:uid="{BEB6DFB3-4480-445D-984C-78F2AC4CAF38}"/>
    <cellStyle name="Měna 2 4 3" xfId="65" xr:uid="{C21AEF9C-8AAD-4DC3-A2D9-6BFEF830A5D7}"/>
    <cellStyle name="Měna 2 4 3 10" xfId="13296" xr:uid="{57FB532F-B62B-451B-A10A-731C4AD66476}"/>
    <cellStyle name="Měna 2 4 3 10 2" xfId="39756" xr:uid="{6F1DF9D2-2C6E-4A8F-B511-18C0E1D1DAAF}"/>
    <cellStyle name="Měna 2 4 3 11" xfId="17706" xr:uid="{0083051A-3435-44BC-8184-14F5544261C9}"/>
    <cellStyle name="Měna 2 4 3 11 2" xfId="44166" xr:uid="{C252BF3B-0216-473F-B5BE-9908F7913162}"/>
    <cellStyle name="Měna 2 4 3 12" xfId="26526" xr:uid="{591CDEFB-8B8E-4D33-9957-DC5E2FD66669}"/>
    <cellStyle name="Měna 2 4 3 2" xfId="276" xr:uid="{A5CD1DE6-2C44-49AE-ADAE-360341784381}"/>
    <cellStyle name="Měna 2 4 3 2 10" xfId="26736" xr:uid="{E294767A-54AE-4285-8D2F-1D3A3EA9E893}"/>
    <cellStyle name="Měna 2 4 3 2 2" xfId="906" xr:uid="{9D6F135A-1B31-4644-A56B-EC1C39E98EB9}"/>
    <cellStyle name="Měna 2 4 3 2 2 2" xfId="3426" xr:uid="{6F2657CB-8261-48D0-AEEC-3AD3E82BB325}"/>
    <cellStyle name="Měna 2 4 3 2 2 2 2" xfId="7836" xr:uid="{EF03ABE2-A422-4012-BED9-34D28372CA9A}"/>
    <cellStyle name="Měna 2 4 3 2 2 2 2 2" xfId="25476" xr:uid="{2D0C21AB-00A1-436E-9EC4-9C0AB32AF589}"/>
    <cellStyle name="Měna 2 4 3 2 2 2 2 2 2" xfId="51936" xr:uid="{B9611203-DAB7-42E9-AA88-DB009FD02755}"/>
    <cellStyle name="Měna 2 4 3 2 2 2 2 3" xfId="34296" xr:uid="{7DF625C5-954C-4081-A6EC-B6692F5E1C85}"/>
    <cellStyle name="Měna 2 4 3 2 2 2 3" xfId="12246" xr:uid="{9FFCCDEB-AC9B-4C79-A74E-7CDB447F93AB}"/>
    <cellStyle name="Měna 2 4 3 2 2 2 3 2" xfId="38706" xr:uid="{38036F97-06F4-4FA2-95D6-1CC0A74FD762}"/>
    <cellStyle name="Měna 2 4 3 2 2 2 4" xfId="16656" xr:uid="{2C23769C-205D-46D9-B3BC-FD2F5B363846}"/>
    <cellStyle name="Měna 2 4 3 2 2 2 4 2" xfId="43116" xr:uid="{EB8E82E2-BB14-4DF0-9645-6B8E9A282C74}"/>
    <cellStyle name="Měna 2 4 3 2 2 2 5" xfId="21066" xr:uid="{B2076529-7118-4893-845E-601221E165C9}"/>
    <cellStyle name="Měna 2 4 3 2 2 2 5 2" xfId="47526" xr:uid="{C15F829A-8BAA-4117-80A3-713EAF9134D1}"/>
    <cellStyle name="Měna 2 4 3 2 2 2 6" xfId="29886" xr:uid="{C81D8825-598C-4369-B3E6-0B28F6AB9799}"/>
    <cellStyle name="Měna 2 4 3 2 2 3" xfId="5316" xr:uid="{6B555B35-C039-406D-BDF8-E92FDED016E6}"/>
    <cellStyle name="Měna 2 4 3 2 2 3 2" xfId="22956" xr:uid="{CB323693-6C9A-407C-B3D0-447688F34C68}"/>
    <cellStyle name="Měna 2 4 3 2 2 3 2 2" xfId="49416" xr:uid="{5054FE49-03D7-46E9-AFD0-2CF6947262E8}"/>
    <cellStyle name="Měna 2 4 3 2 2 3 3" xfId="31776" xr:uid="{ADB4944C-9678-4CC9-9320-5B4EAD0E59D5}"/>
    <cellStyle name="Měna 2 4 3 2 2 4" xfId="9726" xr:uid="{48A3CB42-84B7-4DE2-9DE7-AD07D954BF1A}"/>
    <cellStyle name="Měna 2 4 3 2 2 4 2" xfId="36186" xr:uid="{D914E041-07CF-478E-81BC-06D6CF8453A7}"/>
    <cellStyle name="Měna 2 4 3 2 2 5" xfId="14136" xr:uid="{18DED988-21C3-4BF9-B339-CD7A3C1535AA}"/>
    <cellStyle name="Měna 2 4 3 2 2 5 2" xfId="40596" xr:uid="{AFBE6365-6EB6-4A15-A514-309C76856206}"/>
    <cellStyle name="Měna 2 4 3 2 2 6" xfId="18546" xr:uid="{0765AED0-39BE-4B4D-A5FE-32AC05B76918}"/>
    <cellStyle name="Měna 2 4 3 2 2 6 2" xfId="45006" xr:uid="{335C4F3B-4FDD-4859-9219-D10556C8CE56}"/>
    <cellStyle name="Měna 2 4 3 2 2 7" xfId="27366" xr:uid="{A817E032-5223-4450-9A26-83C4B957AC87}"/>
    <cellStyle name="Měna 2 4 3 2 3" xfId="1536" xr:uid="{06576388-242D-403A-900A-0D3F69DAC45D}"/>
    <cellStyle name="Měna 2 4 3 2 3 2" xfId="4056" xr:uid="{72367D62-80CA-4A24-BB6E-38FFBD523CB7}"/>
    <cellStyle name="Měna 2 4 3 2 3 2 2" xfId="8466" xr:uid="{1AEE8568-52BD-4233-BA55-835C01063E33}"/>
    <cellStyle name="Měna 2 4 3 2 3 2 2 2" xfId="26106" xr:uid="{079485CA-F282-4183-A6FB-CB486E681ACC}"/>
    <cellStyle name="Měna 2 4 3 2 3 2 2 2 2" xfId="52566" xr:uid="{A7CB9992-9CF3-48D1-BB53-9D8911B74C0E}"/>
    <cellStyle name="Měna 2 4 3 2 3 2 2 3" xfId="34926" xr:uid="{336D4C99-6324-4636-8E2E-83DF235D7184}"/>
    <cellStyle name="Měna 2 4 3 2 3 2 3" xfId="12876" xr:uid="{C17BA27B-938A-438A-BAB2-541DC3CD3B00}"/>
    <cellStyle name="Měna 2 4 3 2 3 2 3 2" xfId="39336" xr:uid="{5F04E8EB-A94D-4763-A7EF-B30E4930A813}"/>
    <cellStyle name="Měna 2 4 3 2 3 2 4" xfId="17286" xr:uid="{BB4026E8-5167-4D60-B455-B19D265FAC12}"/>
    <cellStyle name="Měna 2 4 3 2 3 2 4 2" xfId="43746" xr:uid="{374B3AF8-FB46-4E7A-8CED-3818D2F73AF7}"/>
    <cellStyle name="Měna 2 4 3 2 3 2 5" xfId="21696" xr:uid="{8619C3FD-8498-43F7-AFAB-0A068F9CC591}"/>
    <cellStyle name="Měna 2 4 3 2 3 2 5 2" xfId="48156" xr:uid="{087BB023-AFF4-4521-8BC7-9C58B861DCFB}"/>
    <cellStyle name="Měna 2 4 3 2 3 2 6" xfId="30516" xr:uid="{23DDA59E-AA99-47CC-AC4E-120E857CA7D1}"/>
    <cellStyle name="Měna 2 4 3 2 3 3" xfId="5946" xr:uid="{CC7C0B5D-2B5C-4136-9467-72858042CCE7}"/>
    <cellStyle name="Měna 2 4 3 2 3 3 2" xfId="23586" xr:uid="{FD2720DF-A110-480D-A215-95EA3F6EE55D}"/>
    <cellStyle name="Měna 2 4 3 2 3 3 2 2" xfId="50046" xr:uid="{6D2F8CE0-ECB7-4068-8F8D-46FD055A6A81}"/>
    <cellStyle name="Měna 2 4 3 2 3 3 3" xfId="32406" xr:uid="{AD82F1BC-FA7C-4AED-825E-E6675E7F1491}"/>
    <cellStyle name="Měna 2 4 3 2 3 4" xfId="10356" xr:uid="{C432F615-0EA3-4F93-9D64-41AFAE17D4B6}"/>
    <cellStyle name="Měna 2 4 3 2 3 4 2" xfId="36816" xr:uid="{74D339F0-18D8-4763-95D1-B8137C83AF8D}"/>
    <cellStyle name="Měna 2 4 3 2 3 5" xfId="14766" xr:uid="{2EA0A123-BC02-43C4-99B5-A12FD87AA8C6}"/>
    <cellStyle name="Měna 2 4 3 2 3 5 2" xfId="41226" xr:uid="{195EB09D-C822-4428-BA46-B26EE42F4EF8}"/>
    <cellStyle name="Měna 2 4 3 2 3 6" xfId="19176" xr:uid="{72A931AB-B347-4A6E-B48B-57E69962EFDE}"/>
    <cellStyle name="Měna 2 4 3 2 3 6 2" xfId="45636" xr:uid="{E2E7D0F3-F1D9-422B-8E12-B55EFF702636}"/>
    <cellStyle name="Měna 2 4 3 2 3 7" xfId="27996" xr:uid="{334B2A0B-AC76-4ECF-92AF-D410FDA10930}"/>
    <cellStyle name="Měna 2 4 3 2 4" xfId="2166" xr:uid="{F9B12315-C3DB-47AB-B313-F658BEEA4D3C}"/>
    <cellStyle name="Měna 2 4 3 2 4 2" xfId="6576" xr:uid="{FE334E8C-93E8-4BC0-AFF0-274F68F99C38}"/>
    <cellStyle name="Měna 2 4 3 2 4 2 2" xfId="24216" xr:uid="{5663D6D1-3C20-4D92-B176-1F662B41E249}"/>
    <cellStyle name="Měna 2 4 3 2 4 2 2 2" xfId="50676" xr:uid="{7C2D6040-623D-4963-82DA-6EC7C5D2FB29}"/>
    <cellStyle name="Měna 2 4 3 2 4 2 3" xfId="33036" xr:uid="{C6E97F6A-EF93-4E3C-8275-87B49577B72B}"/>
    <cellStyle name="Měna 2 4 3 2 4 3" xfId="10986" xr:uid="{AEEAA019-F4F6-41C1-B78E-DDAC769FFCC4}"/>
    <cellStyle name="Měna 2 4 3 2 4 3 2" xfId="37446" xr:uid="{BC9DD75E-AD74-4403-A720-22050DC38C93}"/>
    <cellStyle name="Měna 2 4 3 2 4 4" xfId="15396" xr:uid="{B29CFEF0-BACA-4D17-B6FB-5051D79ACF96}"/>
    <cellStyle name="Měna 2 4 3 2 4 4 2" xfId="41856" xr:uid="{B0CDFCA4-4963-46E0-8AAF-3F59BAF64117}"/>
    <cellStyle name="Měna 2 4 3 2 4 5" xfId="19806" xr:uid="{5CEC7543-9D5F-494A-9740-1776BAA58D99}"/>
    <cellStyle name="Měna 2 4 3 2 4 5 2" xfId="46266" xr:uid="{E566CE66-A332-41C0-84C3-A9B482A4E0D4}"/>
    <cellStyle name="Měna 2 4 3 2 4 6" xfId="28626" xr:uid="{13F0E8BA-A774-48FE-84EB-6C35A32281B4}"/>
    <cellStyle name="Měna 2 4 3 2 5" xfId="2796" xr:uid="{5CCBEC93-820F-4459-B77E-F7BB372669FF}"/>
    <cellStyle name="Měna 2 4 3 2 5 2" xfId="7206" xr:uid="{E0784D42-753D-43AB-845B-453670A58B41}"/>
    <cellStyle name="Měna 2 4 3 2 5 2 2" xfId="24846" xr:uid="{801E06A3-4494-4D4E-B4CA-56EBE4D70B5E}"/>
    <cellStyle name="Měna 2 4 3 2 5 2 2 2" xfId="51306" xr:uid="{726180E6-A00F-457D-9261-6A6FEAB26A90}"/>
    <cellStyle name="Měna 2 4 3 2 5 2 3" xfId="33666" xr:uid="{1E5A887D-DBF2-40EA-B3ED-3AEE764B7530}"/>
    <cellStyle name="Měna 2 4 3 2 5 3" xfId="11616" xr:uid="{46F5BF35-1E1B-44B9-86D4-150CE900CCC0}"/>
    <cellStyle name="Měna 2 4 3 2 5 3 2" xfId="38076" xr:uid="{8F71CF0A-9317-46AE-A3F7-BE3756A2E2C7}"/>
    <cellStyle name="Měna 2 4 3 2 5 4" xfId="16026" xr:uid="{2A40A516-1DEF-48F5-BE78-F2A4136C5E79}"/>
    <cellStyle name="Měna 2 4 3 2 5 4 2" xfId="42486" xr:uid="{B73F1F92-4C8E-425A-9CFB-617DE9EFB594}"/>
    <cellStyle name="Měna 2 4 3 2 5 5" xfId="20436" xr:uid="{53F24639-2686-4668-B78F-96F513B38DA9}"/>
    <cellStyle name="Měna 2 4 3 2 5 5 2" xfId="46896" xr:uid="{223DCA06-672B-4DDF-8771-E78A5EFCD891}"/>
    <cellStyle name="Měna 2 4 3 2 5 6" xfId="29256" xr:uid="{0200E0FC-E78F-44A4-98E2-417DC6A7FEE7}"/>
    <cellStyle name="Měna 2 4 3 2 6" xfId="4686" xr:uid="{4A72404E-27B1-4FAE-9570-158A5101C5CA}"/>
    <cellStyle name="Měna 2 4 3 2 6 2" xfId="22326" xr:uid="{763679A8-7504-40CA-91FA-79620E54032E}"/>
    <cellStyle name="Měna 2 4 3 2 6 2 2" xfId="48786" xr:uid="{98CD191B-5B3A-4B78-A74F-D64114D27F4B}"/>
    <cellStyle name="Měna 2 4 3 2 6 3" xfId="31146" xr:uid="{D28BD3DB-BC24-4245-B4E9-C50B074AA54F}"/>
    <cellStyle name="Měna 2 4 3 2 7" xfId="9096" xr:uid="{83E84196-9BCE-46A5-9ACC-BB6F69780F08}"/>
    <cellStyle name="Měna 2 4 3 2 7 2" xfId="35556" xr:uid="{9B7938C5-786C-4DE5-89D2-A6D8B6AEAB76}"/>
    <cellStyle name="Měna 2 4 3 2 8" xfId="13506" xr:uid="{2C191BC6-85D6-4AEB-B499-C4782E761B5F}"/>
    <cellStyle name="Měna 2 4 3 2 8 2" xfId="39966" xr:uid="{39C5FB48-B9A3-4EEA-80A8-13678F8D7370}"/>
    <cellStyle name="Měna 2 4 3 2 9" xfId="17916" xr:uid="{87A26CC7-6E83-4D27-A365-3C9105392AA3}"/>
    <cellStyle name="Měna 2 4 3 2 9 2" xfId="44376" xr:uid="{FC6C0CC0-9B07-465E-983D-574F82445D81}"/>
    <cellStyle name="Měna 2 4 3 3" xfId="486" xr:uid="{8CFFC3EA-F9FD-4EFD-945A-B615CEFDE9D9}"/>
    <cellStyle name="Měna 2 4 3 3 10" xfId="26946" xr:uid="{E9F52C9F-CB98-44DF-ADA3-84B3E4862907}"/>
    <cellStyle name="Měna 2 4 3 3 2" xfId="1116" xr:uid="{F67DA8BE-8D65-4DB0-A918-7D85AD479921}"/>
    <cellStyle name="Měna 2 4 3 3 2 2" xfId="3636" xr:uid="{C639B061-94B0-43B4-B61A-E7D733AF51A9}"/>
    <cellStyle name="Měna 2 4 3 3 2 2 2" xfId="8046" xr:uid="{EE5E255D-D2DE-4087-9DCE-D94516705053}"/>
    <cellStyle name="Měna 2 4 3 3 2 2 2 2" xfId="25686" xr:uid="{26611C81-226E-4A77-B118-E39D2CBA0151}"/>
    <cellStyle name="Měna 2 4 3 3 2 2 2 2 2" xfId="52146" xr:uid="{95781BBC-096C-4C2D-A1C3-3A467414A162}"/>
    <cellStyle name="Měna 2 4 3 3 2 2 2 3" xfId="34506" xr:uid="{F0DE2625-95D5-4C4E-8D6D-51D9776D5CAF}"/>
    <cellStyle name="Měna 2 4 3 3 2 2 3" xfId="12456" xr:uid="{801F82C7-D54C-49BF-9255-73E4AEECD6A7}"/>
    <cellStyle name="Měna 2 4 3 3 2 2 3 2" xfId="38916" xr:uid="{505676EF-4C87-4920-9723-66566BA5554E}"/>
    <cellStyle name="Měna 2 4 3 3 2 2 4" xfId="16866" xr:uid="{8378B9C3-7F8A-4882-9413-061FA46F5456}"/>
    <cellStyle name="Měna 2 4 3 3 2 2 4 2" xfId="43326" xr:uid="{5E28147B-5A21-4725-9C30-CB990AAEE5F1}"/>
    <cellStyle name="Měna 2 4 3 3 2 2 5" xfId="21276" xr:uid="{A990DC83-DC21-40CA-9ACF-348780D58F5A}"/>
    <cellStyle name="Měna 2 4 3 3 2 2 5 2" xfId="47736" xr:uid="{A7B8FB48-73D4-4281-A33B-753FE4F99C3C}"/>
    <cellStyle name="Měna 2 4 3 3 2 2 6" xfId="30096" xr:uid="{0CAFB267-FEC4-47B9-8D11-2C4BA17704FE}"/>
    <cellStyle name="Měna 2 4 3 3 2 3" xfId="5526" xr:uid="{6C4FC58C-3923-4F47-98F6-5E24897E80B9}"/>
    <cellStyle name="Měna 2 4 3 3 2 3 2" xfId="23166" xr:uid="{A872C119-21C9-4C36-8A7E-2BDD75879999}"/>
    <cellStyle name="Měna 2 4 3 3 2 3 2 2" xfId="49626" xr:uid="{6391F0A4-6DAE-482F-A18F-6643A2138D93}"/>
    <cellStyle name="Měna 2 4 3 3 2 3 3" xfId="31986" xr:uid="{EB02055C-3D9D-4145-8BC6-1F639BD474A8}"/>
    <cellStyle name="Měna 2 4 3 3 2 4" xfId="9936" xr:uid="{7E14AC00-3563-49F8-8D5D-33AAA5BF0F4C}"/>
    <cellStyle name="Měna 2 4 3 3 2 4 2" xfId="36396" xr:uid="{C635ABD2-F485-4B77-8157-E8CD867FCABC}"/>
    <cellStyle name="Měna 2 4 3 3 2 5" xfId="14346" xr:uid="{8650CCAB-2BEF-487E-B7EA-EAD617CAFFA0}"/>
    <cellStyle name="Měna 2 4 3 3 2 5 2" xfId="40806" xr:uid="{738D1963-9A8C-4247-AF4A-267C8A5F7245}"/>
    <cellStyle name="Měna 2 4 3 3 2 6" xfId="18756" xr:uid="{520FE8F3-9C78-42F8-B639-60F5FAE3B5DF}"/>
    <cellStyle name="Měna 2 4 3 3 2 6 2" xfId="45216" xr:uid="{77CEC6A4-ADF2-4E1E-955C-E27FC009C93B}"/>
    <cellStyle name="Měna 2 4 3 3 2 7" xfId="27576" xr:uid="{3DB3AFA2-A46D-4D23-9644-B067D1182687}"/>
    <cellStyle name="Měna 2 4 3 3 3" xfId="1746" xr:uid="{9FC9F5FF-FAB1-45F5-A087-B4503233973A}"/>
    <cellStyle name="Měna 2 4 3 3 3 2" xfId="4266" xr:uid="{835447AC-CF37-43F6-BEE8-4AC41E3FF20E}"/>
    <cellStyle name="Měna 2 4 3 3 3 2 2" xfId="8676" xr:uid="{BD646D39-7BF4-48B1-9848-9D650075B741}"/>
    <cellStyle name="Měna 2 4 3 3 3 2 2 2" xfId="26316" xr:uid="{C26EFD7A-5615-4686-816A-B7BA1513FBB9}"/>
    <cellStyle name="Měna 2 4 3 3 3 2 2 2 2" xfId="52776" xr:uid="{BA1C70DA-ED1E-4E5E-A819-6AD188553B0D}"/>
    <cellStyle name="Měna 2 4 3 3 3 2 2 3" xfId="35136" xr:uid="{D449C061-1526-4FB8-8206-B0FE4DEF3817}"/>
    <cellStyle name="Měna 2 4 3 3 3 2 3" xfId="13086" xr:uid="{BC291096-5419-4E35-80D3-4F6A946C28FE}"/>
    <cellStyle name="Měna 2 4 3 3 3 2 3 2" xfId="39546" xr:uid="{06476511-BD3F-48FD-B6C1-7EE1E1322526}"/>
    <cellStyle name="Měna 2 4 3 3 3 2 4" xfId="17496" xr:uid="{B3414346-835C-49A5-81AA-F5F4FE0DC47A}"/>
    <cellStyle name="Měna 2 4 3 3 3 2 4 2" xfId="43956" xr:uid="{298D1415-784E-42BA-A675-3EC0FA5979A4}"/>
    <cellStyle name="Měna 2 4 3 3 3 2 5" xfId="21906" xr:uid="{D0726198-78DB-4243-906D-70B048CF486B}"/>
    <cellStyle name="Měna 2 4 3 3 3 2 5 2" xfId="48366" xr:uid="{4FEF821C-5036-4B09-B09F-445C9A79B1A3}"/>
    <cellStyle name="Měna 2 4 3 3 3 2 6" xfId="30726" xr:uid="{E9265C2A-CFB9-4065-9840-B6129291270D}"/>
    <cellStyle name="Měna 2 4 3 3 3 3" xfId="6156" xr:uid="{D1BB781B-C308-498B-A7D5-6A6D9C00DCFE}"/>
    <cellStyle name="Měna 2 4 3 3 3 3 2" xfId="23796" xr:uid="{A39454FF-DF61-4667-9D73-5ADDD57073D9}"/>
    <cellStyle name="Měna 2 4 3 3 3 3 2 2" xfId="50256" xr:uid="{21C3C768-FF93-48C6-AED8-176E2F56E410}"/>
    <cellStyle name="Měna 2 4 3 3 3 3 3" xfId="32616" xr:uid="{96357578-CC59-429B-BC06-1F79E4642C18}"/>
    <cellStyle name="Měna 2 4 3 3 3 4" xfId="10566" xr:uid="{EDFF8F37-65D1-40AB-B3EB-145E8BFC53C3}"/>
    <cellStyle name="Měna 2 4 3 3 3 4 2" xfId="37026" xr:uid="{0D1BAF14-C38F-4523-87DA-E17EEC0B0A91}"/>
    <cellStyle name="Měna 2 4 3 3 3 5" xfId="14976" xr:uid="{EB9BA196-E314-44BA-9D8B-95E5C6FB21A1}"/>
    <cellStyle name="Měna 2 4 3 3 3 5 2" xfId="41436" xr:uid="{951ABD28-6294-4D81-8AC8-23B287E1DBB7}"/>
    <cellStyle name="Měna 2 4 3 3 3 6" xfId="19386" xr:uid="{D4E298F0-2949-4290-B45C-7729E0C58667}"/>
    <cellStyle name="Měna 2 4 3 3 3 6 2" xfId="45846" xr:uid="{FBDF1441-CE12-4D98-B4CF-1A19611C80AB}"/>
    <cellStyle name="Měna 2 4 3 3 3 7" xfId="28206" xr:uid="{498DE60D-4AD2-435D-BEF3-08F205BDDE5B}"/>
    <cellStyle name="Měna 2 4 3 3 4" xfId="2376" xr:uid="{BD2E67C7-6596-467C-A564-6F21D618DE9F}"/>
    <cellStyle name="Měna 2 4 3 3 4 2" xfId="6786" xr:uid="{D6C67023-BD9D-44A0-A5DF-E3F0E05FF6D8}"/>
    <cellStyle name="Měna 2 4 3 3 4 2 2" xfId="24426" xr:uid="{3EDCF3E7-69BA-43CC-8254-7CD73C901D51}"/>
    <cellStyle name="Měna 2 4 3 3 4 2 2 2" xfId="50886" xr:uid="{62E76A20-2690-4BA7-8AD9-1CDD36CF4EAF}"/>
    <cellStyle name="Měna 2 4 3 3 4 2 3" xfId="33246" xr:uid="{AD56F6DC-A410-4404-871C-3D846B359CB5}"/>
    <cellStyle name="Měna 2 4 3 3 4 3" xfId="11196" xr:uid="{387B0597-4C10-4A0C-8F1E-7F6184D2595C}"/>
    <cellStyle name="Měna 2 4 3 3 4 3 2" xfId="37656" xr:uid="{696A0543-0FEF-4F39-B904-13935425A048}"/>
    <cellStyle name="Měna 2 4 3 3 4 4" xfId="15606" xr:uid="{D752BBD8-AED2-4FF2-A6AD-BF716BBA63FC}"/>
    <cellStyle name="Měna 2 4 3 3 4 4 2" xfId="42066" xr:uid="{F6DD4A82-EC1D-49BC-8C31-802012DC73C6}"/>
    <cellStyle name="Měna 2 4 3 3 4 5" xfId="20016" xr:uid="{F240CFE3-301E-4BF7-8BDC-A782BC95438E}"/>
    <cellStyle name="Měna 2 4 3 3 4 5 2" xfId="46476" xr:uid="{3074BAC5-3924-42ED-AA9B-9928DA093578}"/>
    <cellStyle name="Měna 2 4 3 3 4 6" xfId="28836" xr:uid="{5EF6DF27-6E43-43B7-AB36-A468412FE4A7}"/>
    <cellStyle name="Měna 2 4 3 3 5" xfId="3006" xr:uid="{3D6F8D46-90C2-4877-BF4F-6D4DC2C897EF}"/>
    <cellStyle name="Měna 2 4 3 3 5 2" xfId="7416" xr:uid="{91ABDF20-B3F2-4CE0-AA07-0A40EFF63734}"/>
    <cellStyle name="Měna 2 4 3 3 5 2 2" xfId="25056" xr:uid="{D090887F-AB63-4A15-844C-6BBE6EFC739B}"/>
    <cellStyle name="Měna 2 4 3 3 5 2 2 2" xfId="51516" xr:uid="{6267E805-2245-4980-B8CB-6FAF8A72440C}"/>
    <cellStyle name="Měna 2 4 3 3 5 2 3" xfId="33876" xr:uid="{750697E2-8043-4FEE-A4DB-CB2B2D5086AA}"/>
    <cellStyle name="Měna 2 4 3 3 5 3" xfId="11826" xr:uid="{FB1A6D87-4041-4AB7-92AC-7483F634B90C}"/>
    <cellStyle name="Měna 2 4 3 3 5 3 2" xfId="38286" xr:uid="{0E807FE3-FD91-40C9-A0DC-55F91D45947A}"/>
    <cellStyle name="Měna 2 4 3 3 5 4" xfId="16236" xr:uid="{A039E5C0-FD58-4D6D-8423-BEC856AC9837}"/>
    <cellStyle name="Měna 2 4 3 3 5 4 2" xfId="42696" xr:uid="{3CD2A913-B60C-40E5-9197-D46E5BA73C21}"/>
    <cellStyle name="Měna 2 4 3 3 5 5" xfId="20646" xr:uid="{96ADDA20-4C91-4A06-ACC1-D092FFAC3737}"/>
    <cellStyle name="Měna 2 4 3 3 5 5 2" xfId="47106" xr:uid="{5E4A2FE2-F4FD-4B56-8730-CD2BDBC91B58}"/>
    <cellStyle name="Měna 2 4 3 3 5 6" xfId="29466" xr:uid="{511B8775-720D-459A-8C6D-7033723A96CB}"/>
    <cellStyle name="Měna 2 4 3 3 6" xfId="4896" xr:uid="{84997BC0-4B95-43B0-A8CA-E7622312FCC2}"/>
    <cellStyle name="Měna 2 4 3 3 6 2" xfId="22536" xr:uid="{6A35FD62-A7BF-411D-80B1-6A667EEA5718}"/>
    <cellStyle name="Měna 2 4 3 3 6 2 2" xfId="48996" xr:uid="{2CE007B5-3CDF-4F60-AA76-53BBDE81E4DB}"/>
    <cellStyle name="Měna 2 4 3 3 6 3" xfId="31356" xr:uid="{9A52923D-6E2F-48D1-9694-5D3C2FCDF0CD}"/>
    <cellStyle name="Měna 2 4 3 3 7" xfId="9306" xr:uid="{9A0501EF-1B1C-4E8F-8CC0-32F83ADDD361}"/>
    <cellStyle name="Měna 2 4 3 3 7 2" xfId="35766" xr:uid="{E545277D-69B8-46EF-88CD-50AB979D0D96}"/>
    <cellStyle name="Měna 2 4 3 3 8" xfId="13716" xr:uid="{DCBD5C4C-881C-4F9B-9329-6D983D6D1257}"/>
    <cellStyle name="Měna 2 4 3 3 8 2" xfId="40176" xr:uid="{CDC8B4DD-B9A6-47EC-98F5-F95DF5C3F777}"/>
    <cellStyle name="Měna 2 4 3 3 9" xfId="18126" xr:uid="{06A6F33F-3336-4145-8E40-59E1D55F8877}"/>
    <cellStyle name="Měna 2 4 3 3 9 2" xfId="44586" xr:uid="{C4491202-8DA1-4ED7-BCAE-F5543F2A16C7}"/>
    <cellStyle name="Měna 2 4 3 4" xfId="696" xr:uid="{6A7E81CA-4900-4E3A-8F80-EB3956F7AB2C}"/>
    <cellStyle name="Měna 2 4 3 4 2" xfId="3216" xr:uid="{9C736EE0-B2E4-40EB-AA8B-F0D9A34D3C9A}"/>
    <cellStyle name="Měna 2 4 3 4 2 2" xfId="7626" xr:uid="{02EBC081-C195-4BEE-A4A1-93411FDC8588}"/>
    <cellStyle name="Měna 2 4 3 4 2 2 2" xfId="25266" xr:uid="{86230C51-A0A8-4A25-833C-D0E827248EDA}"/>
    <cellStyle name="Měna 2 4 3 4 2 2 2 2" xfId="51726" xr:uid="{6E77E550-D5C7-41C1-B15C-610B31604786}"/>
    <cellStyle name="Měna 2 4 3 4 2 2 3" xfId="34086" xr:uid="{DD525BD3-3B1C-4658-9B05-EA6A7EA50F8F}"/>
    <cellStyle name="Měna 2 4 3 4 2 3" xfId="12036" xr:uid="{647DACEF-0A1B-4473-968F-147F1DA8C52D}"/>
    <cellStyle name="Měna 2 4 3 4 2 3 2" xfId="38496" xr:uid="{0D52030D-3211-4EBC-A510-22BAAE88F467}"/>
    <cellStyle name="Měna 2 4 3 4 2 4" xfId="16446" xr:uid="{D1F7D3D7-74B1-45F4-B70B-68F737ED499D}"/>
    <cellStyle name="Měna 2 4 3 4 2 4 2" xfId="42906" xr:uid="{39E17ECF-FE76-4147-AA6A-8A9AD2A1DCDA}"/>
    <cellStyle name="Měna 2 4 3 4 2 5" xfId="20856" xr:uid="{08E9D3DB-C21F-43F1-9B33-512505AC1A1A}"/>
    <cellStyle name="Měna 2 4 3 4 2 5 2" xfId="47316" xr:uid="{5A2EA28D-A9ED-4A5B-95F5-1B6C2872571F}"/>
    <cellStyle name="Měna 2 4 3 4 2 6" xfId="29676" xr:uid="{DCEADB0C-BA22-4FC5-9F33-DB7475F7C048}"/>
    <cellStyle name="Měna 2 4 3 4 3" xfId="5106" xr:uid="{C5FF670D-4FDA-4D64-8246-9BFC0F1DD22C}"/>
    <cellStyle name="Měna 2 4 3 4 3 2" xfId="22746" xr:uid="{379AD1CE-6968-41D1-98B9-FECD2E9D9482}"/>
    <cellStyle name="Měna 2 4 3 4 3 2 2" xfId="49206" xr:uid="{E4298013-EA6A-4836-BB35-8B1931AD7260}"/>
    <cellStyle name="Měna 2 4 3 4 3 3" xfId="31566" xr:uid="{204FC427-A9F4-4E20-90A0-8BF2274044CC}"/>
    <cellStyle name="Měna 2 4 3 4 4" xfId="9516" xr:uid="{347262A0-F5AD-48A8-94A2-1228961B6B01}"/>
    <cellStyle name="Měna 2 4 3 4 4 2" xfId="35976" xr:uid="{D55B7CBF-8931-47D1-B5E1-00F0A8A717E1}"/>
    <cellStyle name="Měna 2 4 3 4 5" xfId="13926" xr:uid="{7E9ED31A-D3CC-45F7-80A4-BF76E4851D32}"/>
    <cellStyle name="Měna 2 4 3 4 5 2" xfId="40386" xr:uid="{4CB12417-16F1-41AB-96D2-995DC2A5BB10}"/>
    <cellStyle name="Měna 2 4 3 4 6" xfId="18336" xr:uid="{647F255A-9906-41B1-98F0-9BBF558F0F71}"/>
    <cellStyle name="Měna 2 4 3 4 6 2" xfId="44796" xr:uid="{31CE5B88-A606-424F-A8D1-E2D20EB05D61}"/>
    <cellStyle name="Měna 2 4 3 4 7" xfId="27156" xr:uid="{1C8FBB76-9D7F-48BD-8652-DCBA1996FA73}"/>
    <cellStyle name="Měna 2 4 3 5" xfId="1326" xr:uid="{089FA644-2E37-4925-AA75-43D296DF7593}"/>
    <cellStyle name="Měna 2 4 3 5 2" xfId="3846" xr:uid="{3942DFCF-631A-4CE7-BC89-B6C85AB2EDBF}"/>
    <cellStyle name="Měna 2 4 3 5 2 2" xfId="8256" xr:uid="{A06BC49C-B3A4-455F-9748-A1AEAFA1736D}"/>
    <cellStyle name="Měna 2 4 3 5 2 2 2" xfId="25896" xr:uid="{2726FE71-7EAF-4F2F-B250-B825BCC185E8}"/>
    <cellStyle name="Měna 2 4 3 5 2 2 2 2" xfId="52356" xr:uid="{C5E82D6B-1778-4324-8CDD-AF6BB6AADD2B}"/>
    <cellStyle name="Měna 2 4 3 5 2 2 3" xfId="34716" xr:uid="{3931992B-F61E-41D0-B2EB-3CEDF9348000}"/>
    <cellStyle name="Měna 2 4 3 5 2 3" xfId="12666" xr:uid="{C416F4EA-B510-4D71-8F1E-877BE77C1F1F}"/>
    <cellStyle name="Měna 2 4 3 5 2 3 2" xfId="39126" xr:uid="{FDD6EC4F-665C-46FC-A683-97E4C18FA08B}"/>
    <cellStyle name="Měna 2 4 3 5 2 4" xfId="17076" xr:uid="{564B7A3A-F518-4F18-B035-E063D77F0F82}"/>
    <cellStyle name="Měna 2 4 3 5 2 4 2" xfId="43536" xr:uid="{44AE01B0-BF34-4E0C-A936-49EB16D2CF24}"/>
    <cellStyle name="Měna 2 4 3 5 2 5" xfId="21486" xr:uid="{E343E12E-739B-49A5-8385-1801D9263202}"/>
    <cellStyle name="Měna 2 4 3 5 2 5 2" xfId="47946" xr:uid="{47D32EC0-ADBA-433A-9677-ECFF8AF8C320}"/>
    <cellStyle name="Měna 2 4 3 5 2 6" xfId="30306" xr:uid="{E68E4137-3CF8-4F54-8B2A-6E45F2C40013}"/>
    <cellStyle name="Měna 2 4 3 5 3" xfId="5736" xr:uid="{890D13C8-292B-4D56-A4E4-3BBC0BC4B671}"/>
    <cellStyle name="Měna 2 4 3 5 3 2" xfId="23376" xr:uid="{3F8DFC5D-E492-43D9-B430-53DB6F1B1BBD}"/>
    <cellStyle name="Měna 2 4 3 5 3 2 2" xfId="49836" xr:uid="{96A6B2C6-BE46-4328-AC13-D37D7D71B400}"/>
    <cellStyle name="Měna 2 4 3 5 3 3" xfId="32196" xr:uid="{AE3C87AB-F80D-4214-84D4-0502E4A3ABDC}"/>
    <cellStyle name="Měna 2 4 3 5 4" xfId="10146" xr:uid="{9FEF724F-12F2-4020-B59D-3DFD740CD2B4}"/>
    <cellStyle name="Měna 2 4 3 5 4 2" xfId="36606" xr:uid="{28E1DA55-B225-48AE-AE59-245C3CFDAAF2}"/>
    <cellStyle name="Měna 2 4 3 5 5" xfId="14556" xr:uid="{78370721-8FBB-4E1D-A158-D999E5DF342C}"/>
    <cellStyle name="Měna 2 4 3 5 5 2" xfId="41016" xr:uid="{F1B43A5E-E184-4DC4-82B5-5D007E041AA2}"/>
    <cellStyle name="Měna 2 4 3 5 6" xfId="18966" xr:uid="{B373DB77-9CB9-437A-8B6D-8ECEE217008E}"/>
    <cellStyle name="Měna 2 4 3 5 6 2" xfId="45426" xr:uid="{1B5B3A9B-FAB1-4CE2-ABFC-F65D62C52407}"/>
    <cellStyle name="Měna 2 4 3 5 7" xfId="27786" xr:uid="{1A561DEB-3CB5-48AE-B99E-2625697D95B0}"/>
    <cellStyle name="Měna 2 4 3 6" xfId="1956" xr:uid="{DCF34BFC-F259-44D6-99C9-9859A56849DF}"/>
    <cellStyle name="Měna 2 4 3 6 2" xfId="6366" xr:uid="{249B4A31-6642-4302-B66E-25261E9C4014}"/>
    <cellStyle name="Měna 2 4 3 6 2 2" xfId="24006" xr:uid="{740D3F4D-C036-448F-B3FB-6F87D5D150B2}"/>
    <cellStyle name="Měna 2 4 3 6 2 2 2" xfId="50466" xr:uid="{50F10155-970C-4DF3-B2A1-484C5748A1B0}"/>
    <cellStyle name="Měna 2 4 3 6 2 3" xfId="32826" xr:uid="{F693A614-87BD-4684-831D-BEC37BB6945F}"/>
    <cellStyle name="Měna 2 4 3 6 3" xfId="10776" xr:uid="{55E5C7AB-C84A-4617-AE27-D9E314E0805F}"/>
    <cellStyle name="Měna 2 4 3 6 3 2" xfId="37236" xr:uid="{A55B860C-C2D1-4581-B1ED-FB60840CF2E9}"/>
    <cellStyle name="Měna 2 4 3 6 4" xfId="15186" xr:uid="{5B0CEF80-D1E4-42C1-9F1E-BF8DFC302B69}"/>
    <cellStyle name="Měna 2 4 3 6 4 2" xfId="41646" xr:uid="{FFDE88B8-2411-4F63-95B9-6EB884AE1D45}"/>
    <cellStyle name="Měna 2 4 3 6 5" xfId="19596" xr:uid="{BA4A8FEF-32CA-47F1-9389-95F278362DD6}"/>
    <cellStyle name="Měna 2 4 3 6 5 2" xfId="46056" xr:uid="{6EFD7CE6-D20C-4682-AE94-AE91BB15BBB6}"/>
    <cellStyle name="Měna 2 4 3 6 6" xfId="28416" xr:uid="{8FE6F161-AECE-4BF9-90D7-7614A4C92B80}"/>
    <cellStyle name="Měna 2 4 3 7" xfId="2586" xr:uid="{77BF1FED-C2DB-414B-B47D-178E1C766628}"/>
    <cellStyle name="Měna 2 4 3 7 2" xfId="6996" xr:uid="{F8AC4DAD-636F-4DDA-95B9-8CAA36A0BBD7}"/>
    <cellStyle name="Měna 2 4 3 7 2 2" xfId="24636" xr:uid="{8391FEA9-9D57-47C0-AF1F-18CE0DE4F32B}"/>
    <cellStyle name="Měna 2 4 3 7 2 2 2" xfId="51096" xr:uid="{CEBB2576-B331-41FF-BCA5-0CA065D782CA}"/>
    <cellStyle name="Měna 2 4 3 7 2 3" xfId="33456" xr:uid="{6F6011AA-5DCA-4692-9EA8-A007581652B1}"/>
    <cellStyle name="Měna 2 4 3 7 3" xfId="11406" xr:uid="{593DE167-906E-44D2-9E80-89206EDE0CDA}"/>
    <cellStyle name="Měna 2 4 3 7 3 2" xfId="37866" xr:uid="{5AD5615F-FFE0-4FC4-A03A-3EBA937CC5CF}"/>
    <cellStyle name="Měna 2 4 3 7 4" xfId="15816" xr:uid="{142758CE-AFA6-4218-9BBA-30B7ED5BEA0D}"/>
    <cellStyle name="Měna 2 4 3 7 4 2" xfId="42276" xr:uid="{79D458E9-AF9C-42D7-9F2C-4BB4972960BB}"/>
    <cellStyle name="Měna 2 4 3 7 5" xfId="20226" xr:uid="{78473FB6-8A0F-4738-ACA1-BBAD429863C5}"/>
    <cellStyle name="Měna 2 4 3 7 5 2" xfId="46686" xr:uid="{BFAE3E1C-8026-48A9-81FC-4A51847FD0CC}"/>
    <cellStyle name="Měna 2 4 3 7 6" xfId="29046" xr:uid="{7AA50550-130E-416F-852A-7862E532B1DC}"/>
    <cellStyle name="Měna 2 4 3 8" xfId="4476" xr:uid="{B52CDEC5-7570-4996-9798-2075E231D06B}"/>
    <cellStyle name="Měna 2 4 3 8 2" xfId="22116" xr:uid="{3B6F12CD-83E1-401C-B50D-359D196911B6}"/>
    <cellStyle name="Měna 2 4 3 8 2 2" xfId="48576" xr:uid="{6C4BE283-A62D-4F40-841B-C783F19ECC67}"/>
    <cellStyle name="Měna 2 4 3 8 3" xfId="30936" xr:uid="{BCB7DD0D-E091-43B0-B48D-57F51C79656E}"/>
    <cellStyle name="Měna 2 4 3 9" xfId="8886" xr:uid="{BB0B9C40-CFA0-4461-A289-BF745983706D}"/>
    <cellStyle name="Měna 2 4 3 9 2" xfId="35346" xr:uid="{B8AEA750-3445-4945-B13D-99698CDEBAB2}"/>
    <cellStyle name="Měna 2 4 4" xfId="107" xr:uid="{7C6BB5A5-32F5-4D64-BDD6-A47DB177AE31}"/>
    <cellStyle name="Měna 2 4 4 10" xfId="13338" xr:uid="{AC6818D9-9B71-4F25-8D89-36AE54838204}"/>
    <cellStyle name="Měna 2 4 4 10 2" xfId="39798" xr:uid="{AE2BBB52-70D0-4A5B-819A-78CA63BF72D2}"/>
    <cellStyle name="Měna 2 4 4 11" xfId="17748" xr:uid="{DCE078F8-F6F5-426E-A4C9-C7460B9A8A33}"/>
    <cellStyle name="Měna 2 4 4 11 2" xfId="44208" xr:uid="{A29CA12D-E4F7-41A9-807C-2B16AA7CF10B}"/>
    <cellStyle name="Měna 2 4 4 12" xfId="26568" xr:uid="{78EAEBC8-0B0C-4679-A86F-9D8E54182492}"/>
    <cellStyle name="Měna 2 4 4 2" xfId="318" xr:uid="{584F5147-D3CA-49B6-B5E7-04EE98D5FF0B}"/>
    <cellStyle name="Měna 2 4 4 2 10" xfId="26778" xr:uid="{8DD83AB4-093A-44FA-AE2C-04ADA95CE328}"/>
    <cellStyle name="Měna 2 4 4 2 2" xfId="948" xr:uid="{E3111FC7-4573-4172-B0F6-C151A1472C0F}"/>
    <cellStyle name="Měna 2 4 4 2 2 2" xfId="3468" xr:uid="{6571D70A-81CD-4A8B-8264-30543B11E167}"/>
    <cellStyle name="Měna 2 4 4 2 2 2 2" xfId="7878" xr:uid="{E7543384-AEF3-44FF-9007-0076C3D99B77}"/>
    <cellStyle name="Měna 2 4 4 2 2 2 2 2" xfId="25518" xr:uid="{20B84806-57FF-4C95-9727-4AB9D632BBDF}"/>
    <cellStyle name="Měna 2 4 4 2 2 2 2 2 2" xfId="51978" xr:uid="{B2ACF112-D30D-4B91-A484-1440FF0D15AD}"/>
    <cellStyle name="Měna 2 4 4 2 2 2 2 3" xfId="34338" xr:uid="{DC0AE901-B39D-4C1E-8677-6F5AB848327C}"/>
    <cellStyle name="Měna 2 4 4 2 2 2 3" xfId="12288" xr:uid="{9DEC15A5-D396-46E9-B9ED-D06DA147F149}"/>
    <cellStyle name="Měna 2 4 4 2 2 2 3 2" xfId="38748" xr:uid="{3CED4628-805C-4FB8-A007-6502BFE85627}"/>
    <cellStyle name="Měna 2 4 4 2 2 2 4" xfId="16698" xr:uid="{D9635439-FEFF-4E4B-A736-51EA1EDABAA0}"/>
    <cellStyle name="Měna 2 4 4 2 2 2 4 2" xfId="43158" xr:uid="{4AAB258F-BEB4-401A-9C88-72BB913AD7A2}"/>
    <cellStyle name="Měna 2 4 4 2 2 2 5" xfId="21108" xr:uid="{B362815E-6AB8-476F-8B06-1D3EFC8017F4}"/>
    <cellStyle name="Měna 2 4 4 2 2 2 5 2" xfId="47568" xr:uid="{C5D8E781-0EC3-4988-A319-8BDD8D468A6C}"/>
    <cellStyle name="Měna 2 4 4 2 2 2 6" xfId="29928" xr:uid="{F7EE1519-C85F-453F-AB9A-54C4EED47048}"/>
    <cellStyle name="Měna 2 4 4 2 2 3" xfId="5358" xr:uid="{E25B0196-5373-4481-8912-4994D0045DC5}"/>
    <cellStyle name="Měna 2 4 4 2 2 3 2" xfId="22998" xr:uid="{F53C043D-8BA7-44EE-B6DF-92183132F38C}"/>
    <cellStyle name="Měna 2 4 4 2 2 3 2 2" xfId="49458" xr:uid="{007AE486-EEE8-42BB-8653-C81EA0D9632F}"/>
    <cellStyle name="Měna 2 4 4 2 2 3 3" xfId="31818" xr:uid="{B21EE62D-9F63-48C1-AF07-09579A211DF8}"/>
    <cellStyle name="Měna 2 4 4 2 2 4" xfId="9768" xr:uid="{230FA8C1-E442-4FF9-BF03-27A1DAFA24BC}"/>
    <cellStyle name="Měna 2 4 4 2 2 4 2" xfId="36228" xr:uid="{517256B0-5E49-4FFE-9E6D-6AE680FE9024}"/>
    <cellStyle name="Měna 2 4 4 2 2 5" xfId="14178" xr:uid="{C8BCBA28-6AD6-4D10-B46C-02F5D571536C}"/>
    <cellStyle name="Měna 2 4 4 2 2 5 2" xfId="40638" xr:uid="{72A65699-22A4-4B72-AB97-0E8EB7714058}"/>
    <cellStyle name="Měna 2 4 4 2 2 6" xfId="18588" xr:uid="{5E54A364-CB6B-4B36-B26A-7A3E53F6547E}"/>
    <cellStyle name="Měna 2 4 4 2 2 6 2" xfId="45048" xr:uid="{DFB26C4C-4653-4DAB-810F-822F845E3FDE}"/>
    <cellStyle name="Měna 2 4 4 2 2 7" xfId="27408" xr:uid="{04053A68-E745-4AF4-9147-8137C31162AA}"/>
    <cellStyle name="Měna 2 4 4 2 3" xfId="1578" xr:uid="{36167BDB-1E28-4EB4-8CD7-499740AB5012}"/>
    <cellStyle name="Měna 2 4 4 2 3 2" xfId="4098" xr:uid="{6C799186-EAC1-4E92-B4E8-12CF3F59A40E}"/>
    <cellStyle name="Měna 2 4 4 2 3 2 2" xfId="8508" xr:uid="{B1A960AA-D192-4D0B-9CA8-C8546A7374C7}"/>
    <cellStyle name="Měna 2 4 4 2 3 2 2 2" xfId="26148" xr:uid="{2730ADED-87E0-4D90-B09E-2A68E696E2C1}"/>
    <cellStyle name="Měna 2 4 4 2 3 2 2 2 2" xfId="52608" xr:uid="{4F10EBCD-4313-4015-B544-8296FD38F663}"/>
    <cellStyle name="Měna 2 4 4 2 3 2 2 3" xfId="34968" xr:uid="{3D65B373-B791-44F2-8281-4BA63E27B2FE}"/>
    <cellStyle name="Měna 2 4 4 2 3 2 3" xfId="12918" xr:uid="{C88F332A-B484-48B8-BE8B-92D6E50926EF}"/>
    <cellStyle name="Měna 2 4 4 2 3 2 3 2" xfId="39378" xr:uid="{742168EA-4B10-4224-9BE2-83DAA222AD36}"/>
    <cellStyle name="Měna 2 4 4 2 3 2 4" xfId="17328" xr:uid="{C567F949-29BC-4E95-B178-BACE9FEFF540}"/>
    <cellStyle name="Měna 2 4 4 2 3 2 4 2" xfId="43788" xr:uid="{DC958AFE-E33F-4104-A865-6A7AF28C79D7}"/>
    <cellStyle name="Měna 2 4 4 2 3 2 5" xfId="21738" xr:uid="{1084AEAA-A8E7-4E95-BC11-AE4ED4FF8B63}"/>
    <cellStyle name="Měna 2 4 4 2 3 2 5 2" xfId="48198" xr:uid="{12D3343F-D982-48D2-8D02-4D9FCF5F3141}"/>
    <cellStyle name="Měna 2 4 4 2 3 2 6" xfId="30558" xr:uid="{0C37855A-98E9-4C51-8FE7-F8ECFE603DFD}"/>
    <cellStyle name="Měna 2 4 4 2 3 3" xfId="5988" xr:uid="{223C1886-39CF-4DA4-9CE4-C2097F75EB57}"/>
    <cellStyle name="Měna 2 4 4 2 3 3 2" xfId="23628" xr:uid="{EA28D830-98EA-4ED8-B642-309EE7ABE395}"/>
    <cellStyle name="Měna 2 4 4 2 3 3 2 2" xfId="50088" xr:uid="{D76CF381-14F3-4CA6-B02E-76970CD03A9B}"/>
    <cellStyle name="Měna 2 4 4 2 3 3 3" xfId="32448" xr:uid="{873ED39B-C6F2-4873-A2EC-EFCA02DF6FB3}"/>
    <cellStyle name="Měna 2 4 4 2 3 4" xfId="10398" xr:uid="{2C581AA6-94F7-4CD6-B0B3-F398A8543455}"/>
    <cellStyle name="Měna 2 4 4 2 3 4 2" xfId="36858" xr:uid="{400E4694-7566-487D-9586-780E45F387AE}"/>
    <cellStyle name="Měna 2 4 4 2 3 5" xfId="14808" xr:uid="{77C74011-7F13-484B-B128-FBB4439E9E1C}"/>
    <cellStyle name="Měna 2 4 4 2 3 5 2" xfId="41268" xr:uid="{A2423786-48A5-4CCC-AE52-471681959B7F}"/>
    <cellStyle name="Měna 2 4 4 2 3 6" xfId="19218" xr:uid="{629439F0-50FF-4383-A49E-EFA8FD89C119}"/>
    <cellStyle name="Měna 2 4 4 2 3 6 2" xfId="45678" xr:uid="{C29A372E-3E82-4646-AA8C-2D0FDC915371}"/>
    <cellStyle name="Měna 2 4 4 2 3 7" xfId="28038" xr:uid="{C1C02C16-3348-414E-AB75-4D1CD2028D7F}"/>
    <cellStyle name="Měna 2 4 4 2 4" xfId="2208" xr:uid="{FA8C8C41-DB28-4CD2-A4D9-136DBDC9CED6}"/>
    <cellStyle name="Měna 2 4 4 2 4 2" xfId="6618" xr:uid="{5A942DD3-4AD0-4ED3-9BEF-C6AF4569ECAD}"/>
    <cellStyle name="Měna 2 4 4 2 4 2 2" xfId="24258" xr:uid="{7016DC23-4EEF-4C5E-83AB-EAF2BBA1D0B5}"/>
    <cellStyle name="Měna 2 4 4 2 4 2 2 2" xfId="50718" xr:uid="{63BA5629-41B1-4FD5-99E0-B05C0A55DBBE}"/>
    <cellStyle name="Měna 2 4 4 2 4 2 3" xfId="33078" xr:uid="{EE27007C-9313-4DCA-AF39-A0061F0CBDE4}"/>
    <cellStyle name="Měna 2 4 4 2 4 3" xfId="11028" xr:uid="{048DA659-0317-44A3-A586-FC02ACC23F5D}"/>
    <cellStyle name="Měna 2 4 4 2 4 3 2" xfId="37488" xr:uid="{79F4E5F9-9B3B-477F-8CDE-932FF9A0CDD4}"/>
    <cellStyle name="Měna 2 4 4 2 4 4" xfId="15438" xr:uid="{9AC54E80-DE02-4927-B103-DDAE8CC93536}"/>
    <cellStyle name="Měna 2 4 4 2 4 4 2" xfId="41898" xr:uid="{F209CDFA-AFB0-426C-B6E1-F03C6361DAB7}"/>
    <cellStyle name="Měna 2 4 4 2 4 5" xfId="19848" xr:uid="{BCA59101-A2A8-4EF5-A289-46194586EDA5}"/>
    <cellStyle name="Měna 2 4 4 2 4 5 2" xfId="46308" xr:uid="{DDADCD57-31D4-4E81-9907-B853F60CC320}"/>
    <cellStyle name="Měna 2 4 4 2 4 6" xfId="28668" xr:uid="{A85231E2-5262-40A6-BC2D-1DBD2337C91E}"/>
    <cellStyle name="Měna 2 4 4 2 5" xfId="2838" xr:uid="{1AF78904-D1F3-4DD0-B7A2-1A2663B241DA}"/>
    <cellStyle name="Měna 2 4 4 2 5 2" xfId="7248" xr:uid="{AB1C3727-EA8D-4E86-810B-01093F852926}"/>
    <cellStyle name="Měna 2 4 4 2 5 2 2" xfId="24888" xr:uid="{500CF322-2DBE-44E2-9C75-EF68849C0873}"/>
    <cellStyle name="Měna 2 4 4 2 5 2 2 2" xfId="51348" xr:uid="{D4A653D9-0AC7-4DB3-8A3B-C8F539E8C982}"/>
    <cellStyle name="Měna 2 4 4 2 5 2 3" xfId="33708" xr:uid="{467CE604-7673-464E-8C0C-B2D2001AC843}"/>
    <cellStyle name="Měna 2 4 4 2 5 3" xfId="11658" xr:uid="{C2247570-D729-44C5-A73F-C0E0E18B834A}"/>
    <cellStyle name="Měna 2 4 4 2 5 3 2" xfId="38118" xr:uid="{BF619B77-4DE7-4CFE-B545-042601F4382C}"/>
    <cellStyle name="Měna 2 4 4 2 5 4" xfId="16068" xr:uid="{F708F562-9BFD-4741-B00E-FE2B59E44F17}"/>
    <cellStyle name="Měna 2 4 4 2 5 4 2" xfId="42528" xr:uid="{58266547-D17E-49C2-AD0A-A28720A38749}"/>
    <cellStyle name="Měna 2 4 4 2 5 5" xfId="20478" xr:uid="{349368F9-2E96-46CD-8740-D49EA554330F}"/>
    <cellStyle name="Měna 2 4 4 2 5 5 2" xfId="46938" xr:uid="{B543D072-3587-48F8-BC85-0DBA64338C46}"/>
    <cellStyle name="Měna 2 4 4 2 5 6" xfId="29298" xr:uid="{DA042731-5273-4DEB-B5E0-7D745667E037}"/>
    <cellStyle name="Měna 2 4 4 2 6" xfId="4728" xr:uid="{6E19441D-DFFF-4D12-BBA0-855A504DF5C0}"/>
    <cellStyle name="Měna 2 4 4 2 6 2" xfId="22368" xr:uid="{CCD10605-6D93-4F85-AA21-F39D1CE3EA41}"/>
    <cellStyle name="Měna 2 4 4 2 6 2 2" xfId="48828" xr:uid="{10145116-9621-42B1-A47E-3B58A804A7E7}"/>
    <cellStyle name="Měna 2 4 4 2 6 3" xfId="31188" xr:uid="{330FB5C8-3264-410B-88D1-1E4A02064915}"/>
    <cellStyle name="Měna 2 4 4 2 7" xfId="9138" xr:uid="{EF25C631-A55A-469D-B90C-AE741ABCEF7B}"/>
    <cellStyle name="Měna 2 4 4 2 7 2" xfId="35598" xr:uid="{223E4337-6E32-4505-BA54-A693D6AD1AA8}"/>
    <cellStyle name="Měna 2 4 4 2 8" xfId="13548" xr:uid="{CDB72D4B-0F11-486A-B338-B0C742552BEB}"/>
    <cellStyle name="Měna 2 4 4 2 8 2" xfId="40008" xr:uid="{440B238B-B297-4B21-9E58-D983D027A449}"/>
    <cellStyle name="Měna 2 4 4 2 9" xfId="17958" xr:uid="{FA8E4FCB-0743-4D18-B497-07DEE49FB77C}"/>
    <cellStyle name="Měna 2 4 4 2 9 2" xfId="44418" xr:uid="{176D35C5-D2D5-476C-A80C-94CE722485E3}"/>
    <cellStyle name="Měna 2 4 4 3" xfId="528" xr:uid="{22780DC7-D1DE-43D0-B987-3CCA924183A0}"/>
    <cellStyle name="Měna 2 4 4 3 10" xfId="26988" xr:uid="{B110CC5E-B8A7-4F9B-A154-175701712E4B}"/>
    <cellStyle name="Měna 2 4 4 3 2" xfId="1158" xr:uid="{83FD454A-055B-4568-9D40-AFE7802439CE}"/>
    <cellStyle name="Měna 2 4 4 3 2 2" xfId="3678" xr:uid="{192F2639-2F5F-4449-A8E2-0F04C7E15B2D}"/>
    <cellStyle name="Měna 2 4 4 3 2 2 2" xfId="8088" xr:uid="{F694388E-8690-413D-9CEC-63FF99B6903E}"/>
    <cellStyle name="Měna 2 4 4 3 2 2 2 2" xfId="25728" xr:uid="{060E6BE5-CAA0-4A25-A3DF-45A9F55AB10D}"/>
    <cellStyle name="Měna 2 4 4 3 2 2 2 2 2" xfId="52188" xr:uid="{8F316363-7619-43E7-AAAF-D72B79A57CE2}"/>
    <cellStyle name="Měna 2 4 4 3 2 2 2 3" xfId="34548" xr:uid="{61B2E22E-F0AD-4570-A7BF-22D47A3930AC}"/>
    <cellStyle name="Měna 2 4 4 3 2 2 3" xfId="12498" xr:uid="{D5417AE4-7280-454F-A380-A82142544EB2}"/>
    <cellStyle name="Měna 2 4 4 3 2 2 3 2" xfId="38958" xr:uid="{3AE8D0D9-932A-433B-A0F9-8B98E7F6EA0A}"/>
    <cellStyle name="Měna 2 4 4 3 2 2 4" xfId="16908" xr:uid="{1EDFAC89-F547-4BC6-91F0-8EEAA8D5520F}"/>
    <cellStyle name="Měna 2 4 4 3 2 2 4 2" xfId="43368" xr:uid="{F764FEAE-4812-4197-9D28-62955B5D19A0}"/>
    <cellStyle name="Měna 2 4 4 3 2 2 5" xfId="21318" xr:uid="{FE4293E7-9540-471D-A19D-3D8E6A0B6DAF}"/>
    <cellStyle name="Měna 2 4 4 3 2 2 5 2" xfId="47778" xr:uid="{1C45A20F-A84E-45F1-9BE0-3BA3B073AF54}"/>
    <cellStyle name="Měna 2 4 4 3 2 2 6" xfId="30138" xr:uid="{FA6FFBB7-2043-4A1F-9260-485C27BFE99A}"/>
    <cellStyle name="Měna 2 4 4 3 2 3" xfId="5568" xr:uid="{0D4A56ED-E170-4E26-9453-8D017453CA63}"/>
    <cellStyle name="Měna 2 4 4 3 2 3 2" xfId="23208" xr:uid="{F58883DF-AC76-4A8B-8F58-399DEA3B5D48}"/>
    <cellStyle name="Měna 2 4 4 3 2 3 2 2" xfId="49668" xr:uid="{E403D0E9-87F6-47CA-8191-8EBB0FF07B33}"/>
    <cellStyle name="Měna 2 4 4 3 2 3 3" xfId="32028" xr:uid="{43A31485-177C-40D9-B859-29907F2AE07A}"/>
    <cellStyle name="Měna 2 4 4 3 2 4" xfId="9978" xr:uid="{4AE9683F-317D-4126-A155-33C076A088B2}"/>
    <cellStyle name="Měna 2 4 4 3 2 4 2" xfId="36438" xr:uid="{1944B68A-313E-4ABD-A5CA-6908533773DD}"/>
    <cellStyle name="Měna 2 4 4 3 2 5" xfId="14388" xr:uid="{E54F39FA-7873-4992-9137-BC29F378FDB9}"/>
    <cellStyle name="Měna 2 4 4 3 2 5 2" xfId="40848" xr:uid="{0A9BF9D3-9161-4E74-9876-B1801A24465A}"/>
    <cellStyle name="Měna 2 4 4 3 2 6" xfId="18798" xr:uid="{B3CC0E18-8392-4463-B802-F38779A70E0B}"/>
    <cellStyle name="Měna 2 4 4 3 2 6 2" xfId="45258" xr:uid="{97E3F897-760E-4BEF-8A45-BD48ACE056AF}"/>
    <cellStyle name="Měna 2 4 4 3 2 7" xfId="27618" xr:uid="{24B1ED35-9C5E-4283-995E-1A0E5E279AF1}"/>
    <cellStyle name="Měna 2 4 4 3 3" xfId="1788" xr:uid="{D3E62633-F40F-4387-97F8-3420D10E3FFD}"/>
    <cellStyle name="Měna 2 4 4 3 3 2" xfId="4308" xr:uid="{15366015-B1BF-4126-812A-4C2650B72E16}"/>
    <cellStyle name="Měna 2 4 4 3 3 2 2" xfId="8718" xr:uid="{2CE9C206-2C4A-4B3D-AC95-FDAEC589D9A2}"/>
    <cellStyle name="Měna 2 4 4 3 3 2 2 2" xfId="26358" xr:uid="{1C9C6DEA-5919-4CCA-A687-C48018688096}"/>
    <cellStyle name="Měna 2 4 4 3 3 2 2 2 2" xfId="52818" xr:uid="{7BA607AA-3C28-49F1-8CB4-2A62A914CD56}"/>
    <cellStyle name="Měna 2 4 4 3 3 2 2 3" xfId="35178" xr:uid="{80E3A511-7F22-45FA-9AD4-35532459BEC2}"/>
    <cellStyle name="Měna 2 4 4 3 3 2 3" xfId="13128" xr:uid="{FBB9F118-3A95-405A-A6AE-A0024F92137C}"/>
    <cellStyle name="Měna 2 4 4 3 3 2 3 2" xfId="39588" xr:uid="{FC168155-3EB3-4241-92E9-5EC67C8497A0}"/>
    <cellStyle name="Měna 2 4 4 3 3 2 4" xfId="17538" xr:uid="{243A6CB3-17FB-4BDE-8E5A-4D28D66DEF00}"/>
    <cellStyle name="Měna 2 4 4 3 3 2 4 2" xfId="43998" xr:uid="{C00EF6E1-BCA4-480D-B65A-E344FC91DE07}"/>
    <cellStyle name="Měna 2 4 4 3 3 2 5" xfId="21948" xr:uid="{D1E08DD3-7B33-4CD2-988B-CD690FBFE671}"/>
    <cellStyle name="Měna 2 4 4 3 3 2 5 2" xfId="48408" xr:uid="{AA70FA9F-9496-4EA9-87D1-64E557293C8A}"/>
    <cellStyle name="Měna 2 4 4 3 3 2 6" xfId="30768" xr:uid="{B4E5F6D0-C0CD-4F15-AD31-586E3560982C}"/>
    <cellStyle name="Měna 2 4 4 3 3 3" xfId="6198" xr:uid="{99480CB1-CED6-4B54-B497-5CA5DB8C63F1}"/>
    <cellStyle name="Měna 2 4 4 3 3 3 2" xfId="23838" xr:uid="{17EBC2C3-9783-48B9-9652-6D63353BA41F}"/>
    <cellStyle name="Měna 2 4 4 3 3 3 2 2" xfId="50298" xr:uid="{7C569CF3-DE3C-4BC1-BB97-835BB4FD9F55}"/>
    <cellStyle name="Měna 2 4 4 3 3 3 3" xfId="32658" xr:uid="{4C4ACD3F-005C-4EC1-B57A-0C91725788A6}"/>
    <cellStyle name="Měna 2 4 4 3 3 4" xfId="10608" xr:uid="{418C4B98-B473-4762-A3B7-0FB049C62601}"/>
    <cellStyle name="Měna 2 4 4 3 3 4 2" xfId="37068" xr:uid="{F4589905-5219-433B-AE99-31AEDE0CD865}"/>
    <cellStyle name="Měna 2 4 4 3 3 5" xfId="15018" xr:uid="{A6ADF0E5-F87B-4536-A990-E807ADAB84F5}"/>
    <cellStyle name="Měna 2 4 4 3 3 5 2" xfId="41478" xr:uid="{A5D5B2D5-388A-4240-BB3D-907E7DB1A6E7}"/>
    <cellStyle name="Měna 2 4 4 3 3 6" xfId="19428" xr:uid="{098256C4-967E-4BB4-9D43-993397F0ACAB}"/>
    <cellStyle name="Měna 2 4 4 3 3 6 2" xfId="45888" xr:uid="{252ADB6C-401B-4D14-81D4-83C90595B7F1}"/>
    <cellStyle name="Měna 2 4 4 3 3 7" xfId="28248" xr:uid="{321B5C12-C173-4F79-BA3B-0F853F9BBD06}"/>
    <cellStyle name="Měna 2 4 4 3 4" xfId="2418" xr:uid="{61C78173-2C2F-4302-BC9D-EB8DEC53D87C}"/>
    <cellStyle name="Měna 2 4 4 3 4 2" xfId="6828" xr:uid="{C402E002-5845-4234-B9F7-48BCBBCF863C}"/>
    <cellStyle name="Měna 2 4 4 3 4 2 2" xfId="24468" xr:uid="{8AD317FC-4F47-4201-96B5-87A8C59A56B1}"/>
    <cellStyle name="Měna 2 4 4 3 4 2 2 2" xfId="50928" xr:uid="{7DF7200E-D544-4C79-8C1E-04EE66ABAA23}"/>
    <cellStyle name="Měna 2 4 4 3 4 2 3" xfId="33288" xr:uid="{B8968064-3C27-411D-9185-CCEAC7F19326}"/>
    <cellStyle name="Měna 2 4 4 3 4 3" xfId="11238" xr:uid="{4BA7B6D3-DC82-45DC-8D80-348BFDA22E49}"/>
    <cellStyle name="Měna 2 4 4 3 4 3 2" xfId="37698" xr:uid="{539C8396-19C8-4288-A230-3909F73B42EA}"/>
    <cellStyle name="Měna 2 4 4 3 4 4" xfId="15648" xr:uid="{BAA472E3-D021-4BC8-B9B3-4E2E58088722}"/>
    <cellStyle name="Měna 2 4 4 3 4 4 2" xfId="42108" xr:uid="{1D588713-3A96-411D-A0C8-60DC8D788E7E}"/>
    <cellStyle name="Měna 2 4 4 3 4 5" xfId="20058" xr:uid="{4B9CD7AB-2FF5-487B-BC86-C0AD39B6EE94}"/>
    <cellStyle name="Měna 2 4 4 3 4 5 2" xfId="46518" xr:uid="{09678690-C767-4FDF-891E-D86D1B70B909}"/>
    <cellStyle name="Měna 2 4 4 3 4 6" xfId="28878" xr:uid="{6E67DC74-D734-44B0-8FA3-8A035ECEE467}"/>
    <cellStyle name="Měna 2 4 4 3 5" xfId="3048" xr:uid="{2E8DCC94-BB62-4611-BA1D-2749D33C67AF}"/>
    <cellStyle name="Měna 2 4 4 3 5 2" xfId="7458" xr:uid="{1E569FDB-9D71-41DE-AB08-6C31AA866577}"/>
    <cellStyle name="Měna 2 4 4 3 5 2 2" xfId="25098" xr:uid="{25DA8D49-C16F-4645-AA7C-3D22B8447FCA}"/>
    <cellStyle name="Měna 2 4 4 3 5 2 2 2" xfId="51558" xr:uid="{3D3FD445-F49C-4483-9FD1-7055DE5D3F7F}"/>
    <cellStyle name="Měna 2 4 4 3 5 2 3" xfId="33918" xr:uid="{F3713E8C-0207-49FF-9175-CA5242339605}"/>
    <cellStyle name="Měna 2 4 4 3 5 3" xfId="11868" xr:uid="{96A80845-4C3F-4EB2-AA4E-F991B4EA219E}"/>
    <cellStyle name="Měna 2 4 4 3 5 3 2" xfId="38328" xr:uid="{16BE4DE3-591B-47AB-A22C-942BE13499AB}"/>
    <cellStyle name="Měna 2 4 4 3 5 4" xfId="16278" xr:uid="{B2DE3888-422B-42DF-80CF-6BDA6192AEDA}"/>
    <cellStyle name="Měna 2 4 4 3 5 4 2" xfId="42738" xr:uid="{71970908-FA05-4397-A696-A7A667302971}"/>
    <cellStyle name="Měna 2 4 4 3 5 5" xfId="20688" xr:uid="{73BF1256-6217-4CAF-AED1-7208D15C286F}"/>
    <cellStyle name="Měna 2 4 4 3 5 5 2" xfId="47148" xr:uid="{5DC8AB9A-A3B2-42B8-99EB-E4F631088669}"/>
    <cellStyle name="Měna 2 4 4 3 5 6" xfId="29508" xr:uid="{0F40769B-16BA-46A0-BDB1-92DCB004479A}"/>
    <cellStyle name="Měna 2 4 4 3 6" xfId="4938" xr:uid="{396BCB75-C59D-4D50-B496-6FD84F505FF0}"/>
    <cellStyle name="Měna 2 4 4 3 6 2" xfId="22578" xr:uid="{06E2597B-063A-41E3-8A13-30640E6A1E55}"/>
    <cellStyle name="Měna 2 4 4 3 6 2 2" xfId="49038" xr:uid="{57C41A37-7713-44F6-904B-09390FAA3F65}"/>
    <cellStyle name="Měna 2 4 4 3 6 3" xfId="31398" xr:uid="{B8E39FF8-D2A4-4446-9AC7-02E7281D5B78}"/>
    <cellStyle name="Měna 2 4 4 3 7" xfId="9348" xr:uid="{DB05A626-17F5-44DC-98F9-CC7DB983702D}"/>
    <cellStyle name="Měna 2 4 4 3 7 2" xfId="35808" xr:uid="{34D851F9-9C4C-4209-A0C5-665F751CD619}"/>
    <cellStyle name="Měna 2 4 4 3 8" xfId="13758" xr:uid="{8B360AA3-2702-4DA2-BF00-46A6DD95ADA2}"/>
    <cellStyle name="Měna 2 4 4 3 8 2" xfId="40218" xr:uid="{D81A1A80-3DE8-47B1-898B-E489EDCDB8AE}"/>
    <cellStyle name="Měna 2 4 4 3 9" xfId="18168" xr:uid="{8056C59F-D075-44EC-8E0B-355B657D49E3}"/>
    <cellStyle name="Měna 2 4 4 3 9 2" xfId="44628" xr:uid="{03857E50-0D90-4435-B4D1-A54359A49250}"/>
    <cellStyle name="Měna 2 4 4 4" xfId="738" xr:uid="{08408109-F4EA-4459-AC0B-3DE205D000E9}"/>
    <cellStyle name="Měna 2 4 4 4 2" xfId="3258" xr:uid="{0FE95406-E2FD-403A-8A21-E6C4A01E8043}"/>
    <cellStyle name="Měna 2 4 4 4 2 2" xfId="7668" xr:uid="{04EBFE38-CAC7-45D9-AFF4-9F451E991B25}"/>
    <cellStyle name="Měna 2 4 4 4 2 2 2" xfId="25308" xr:uid="{6393D818-211A-479A-A01B-6247C7D608F0}"/>
    <cellStyle name="Měna 2 4 4 4 2 2 2 2" xfId="51768" xr:uid="{7B49177E-45D2-4E67-86EF-3C880614DE79}"/>
    <cellStyle name="Měna 2 4 4 4 2 2 3" xfId="34128" xr:uid="{EFCB57D5-7BB3-4428-B45E-CD528EDF3578}"/>
    <cellStyle name="Měna 2 4 4 4 2 3" xfId="12078" xr:uid="{FE488A97-5D2A-4A8A-9589-8B7AE6D9EE1C}"/>
    <cellStyle name="Měna 2 4 4 4 2 3 2" xfId="38538" xr:uid="{AE89D729-4530-4314-915B-A829CAFA5EE0}"/>
    <cellStyle name="Měna 2 4 4 4 2 4" xfId="16488" xr:uid="{A471C299-91B7-48FF-8629-4F995EC1879B}"/>
    <cellStyle name="Měna 2 4 4 4 2 4 2" xfId="42948" xr:uid="{2373F05C-A30C-4F82-ADF7-70AFD2B2F5B6}"/>
    <cellStyle name="Měna 2 4 4 4 2 5" xfId="20898" xr:uid="{6B283CC2-1BB5-4A0F-BA63-0A3CFA16988A}"/>
    <cellStyle name="Měna 2 4 4 4 2 5 2" xfId="47358" xr:uid="{31AFDAAC-5B1F-4180-AB32-DCA9F2B7AED0}"/>
    <cellStyle name="Měna 2 4 4 4 2 6" xfId="29718" xr:uid="{347067E5-D86E-4BBE-8098-C510306FBE57}"/>
    <cellStyle name="Měna 2 4 4 4 3" xfId="5148" xr:uid="{D22D612D-2864-4250-A698-D7580A2FD261}"/>
    <cellStyle name="Měna 2 4 4 4 3 2" xfId="22788" xr:uid="{150ADA64-C3D5-4251-B5D8-F965033BE527}"/>
    <cellStyle name="Měna 2 4 4 4 3 2 2" xfId="49248" xr:uid="{768656B1-10DC-4A76-B357-377114F92F4A}"/>
    <cellStyle name="Měna 2 4 4 4 3 3" xfId="31608" xr:uid="{F6E61FC5-803A-45EC-B138-A67873228434}"/>
    <cellStyle name="Měna 2 4 4 4 4" xfId="9558" xr:uid="{3E5A2450-FAFF-4695-94A2-249EF300CC56}"/>
    <cellStyle name="Měna 2 4 4 4 4 2" xfId="36018" xr:uid="{6DFAB4CC-6570-4BA8-8D6B-0257B1B47B85}"/>
    <cellStyle name="Měna 2 4 4 4 5" xfId="13968" xr:uid="{E31151AE-E784-43E8-805D-8A08A9E3D5F1}"/>
    <cellStyle name="Měna 2 4 4 4 5 2" xfId="40428" xr:uid="{1072590F-7D0C-4FD2-9BDE-9673F118E16E}"/>
    <cellStyle name="Měna 2 4 4 4 6" xfId="18378" xr:uid="{C7ECEF86-BDF0-4B81-B126-0283D84D8FDF}"/>
    <cellStyle name="Měna 2 4 4 4 6 2" xfId="44838" xr:uid="{28DF9453-A5C5-4D0F-BB13-61C105592882}"/>
    <cellStyle name="Měna 2 4 4 4 7" xfId="27198" xr:uid="{99225518-3614-4BE3-AB5D-1F13CC2CEB5E}"/>
    <cellStyle name="Měna 2 4 4 5" xfId="1368" xr:uid="{E9A57C73-BA0F-4F6C-B1D0-9CCF2A000DF8}"/>
    <cellStyle name="Měna 2 4 4 5 2" xfId="3888" xr:uid="{4146FB44-80FA-415C-8B48-397522F98390}"/>
    <cellStyle name="Měna 2 4 4 5 2 2" xfId="8298" xr:uid="{A949CDA8-AB8A-4397-B601-6581B5442B35}"/>
    <cellStyle name="Měna 2 4 4 5 2 2 2" xfId="25938" xr:uid="{C306914D-06C6-4C47-B605-19894A7545E3}"/>
    <cellStyle name="Měna 2 4 4 5 2 2 2 2" xfId="52398" xr:uid="{F8ABC6E0-82D5-45BA-849D-984BFBDFEAA0}"/>
    <cellStyle name="Měna 2 4 4 5 2 2 3" xfId="34758" xr:uid="{FBB0D181-AB8B-4D22-B370-3AD6EEABABFE}"/>
    <cellStyle name="Měna 2 4 4 5 2 3" xfId="12708" xr:uid="{79A88F7A-C8A6-464B-97C7-79A20FAA6985}"/>
    <cellStyle name="Měna 2 4 4 5 2 3 2" xfId="39168" xr:uid="{CC8F074D-42AF-4F92-89BF-3E9D81179FAB}"/>
    <cellStyle name="Měna 2 4 4 5 2 4" xfId="17118" xr:uid="{F7549854-F49C-4F4E-91B6-F7ABF1F99C3E}"/>
    <cellStyle name="Měna 2 4 4 5 2 4 2" xfId="43578" xr:uid="{08CB8F35-B580-41C3-867E-B2B526C5B867}"/>
    <cellStyle name="Měna 2 4 4 5 2 5" xfId="21528" xr:uid="{1FDA7BFE-5FE8-48AE-951A-BA2D25E72C7A}"/>
    <cellStyle name="Měna 2 4 4 5 2 5 2" xfId="47988" xr:uid="{CB323028-FB03-40D7-BA0D-9F5A9B2EE7E7}"/>
    <cellStyle name="Měna 2 4 4 5 2 6" xfId="30348" xr:uid="{ACC693FC-663A-4C14-98B5-5BDC74DFF267}"/>
    <cellStyle name="Měna 2 4 4 5 3" xfId="5778" xr:uid="{64A4CF01-F850-4F9F-A57C-BD5A1D942379}"/>
    <cellStyle name="Měna 2 4 4 5 3 2" xfId="23418" xr:uid="{E5CD4072-CBF2-4666-A4AA-86C00F3F7169}"/>
    <cellStyle name="Měna 2 4 4 5 3 2 2" xfId="49878" xr:uid="{650199D6-4279-4773-B318-E62F9317A331}"/>
    <cellStyle name="Měna 2 4 4 5 3 3" xfId="32238" xr:uid="{8BE9D5CD-43AD-4565-B5CA-C0530A68EFED}"/>
    <cellStyle name="Měna 2 4 4 5 4" xfId="10188" xr:uid="{2FBAB360-37DD-4535-AB3B-D849BDD5044B}"/>
    <cellStyle name="Měna 2 4 4 5 4 2" xfId="36648" xr:uid="{512CB52E-160B-471B-B594-6111EA1E2136}"/>
    <cellStyle name="Měna 2 4 4 5 5" xfId="14598" xr:uid="{8CC3188C-476E-4EC4-8F01-78AEDF753632}"/>
    <cellStyle name="Měna 2 4 4 5 5 2" xfId="41058" xr:uid="{7568DEA6-9F57-454F-88AD-2E9C45AEC8C8}"/>
    <cellStyle name="Měna 2 4 4 5 6" xfId="19008" xr:uid="{A3D25A89-C088-47A7-BFF6-010DD6CF76E0}"/>
    <cellStyle name="Měna 2 4 4 5 6 2" xfId="45468" xr:uid="{C070C679-6C87-48CD-82A4-CD27F94C4CD0}"/>
    <cellStyle name="Měna 2 4 4 5 7" xfId="27828" xr:uid="{EFB61BF8-7366-4C14-97C9-BDF0F99318DA}"/>
    <cellStyle name="Měna 2 4 4 6" xfId="1998" xr:uid="{3CD4B542-6B0E-4CB5-A527-3DAA31A15ACD}"/>
    <cellStyle name="Měna 2 4 4 6 2" xfId="6408" xr:uid="{19E5AD54-F9F7-4AB9-8D63-3C5487125DD9}"/>
    <cellStyle name="Měna 2 4 4 6 2 2" xfId="24048" xr:uid="{47C56075-48AC-45DC-B093-566358552F05}"/>
    <cellStyle name="Měna 2 4 4 6 2 2 2" xfId="50508" xr:uid="{F1C03A31-C0B5-4561-9EE1-448F418546D6}"/>
    <cellStyle name="Měna 2 4 4 6 2 3" xfId="32868" xr:uid="{BB780D4C-5911-406A-B015-DC97328D0C02}"/>
    <cellStyle name="Měna 2 4 4 6 3" xfId="10818" xr:uid="{BAFC0D86-1FFC-4D0C-8E74-76E8130B04F3}"/>
    <cellStyle name="Měna 2 4 4 6 3 2" xfId="37278" xr:uid="{5266D605-09CB-4D19-A57D-1B9257B390A1}"/>
    <cellStyle name="Měna 2 4 4 6 4" xfId="15228" xr:uid="{6E6FAB4A-416C-4418-89A8-4A682AF2E101}"/>
    <cellStyle name="Měna 2 4 4 6 4 2" xfId="41688" xr:uid="{AFFCC1B8-14A2-4947-A04E-DEAF763E893A}"/>
    <cellStyle name="Měna 2 4 4 6 5" xfId="19638" xr:uid="{E597B601-D3A7-46DF-B624-5B36F889188B}"/>
    <cellStyle name="Měna 2 4 4 6 5 2" xfId="46098" xr:uid="{741E286E-0877-4A5E-A46F-538181A97B53}"/>
    <cellStyle name="Měna 2 4 4 6 6" xfId="28458" xr:uid="{D9766AE4-9C0C-4CA9-8A2E-DD751F71FCBA}"/>
    <cellStyle name="Měna 2 4 4 7" xfId="2628" xr:uid="{108FA5BE-A1A2-41C7-9207-37791A59CD77}"/>
    <cellStyle name="Měna 2 4 4 7 2" xfId="7038" xr:uid="{B34604CF-4701-441C-B38E-BBAF2C933FD0}"/>
    <cellStyle name="Měna 2 4 4 7 2 2" xfId="24678" xr:uid="{AF9B4D0A-46F6-4B7D-9F12-F2D4DFF67587}"/>
    <cellStyle name="Měna 2 4 4 7 2 2 2" xfId="51138" xr:uid="{53C46251-D55C-4BB5-B70C-83D8466FD852}"/>
    <cellStyle name="Měna 2 4 4 7 2 3" xfId="33498" xr:uid="{18069C7F-D18C-4771-9F69-9691580B9005}"/>
    <cellStyle name="Měna 2 4 4 7 3" xfId="11448" xr:uid="{AF99232E-544F-4A8E-ABFF-8937D2B207E6}"/>
    <cellStyle name="Měna 2 4 4 7 3 2" xfId="37908" xr:uid="{57429964-8822-407E-B61A-F7F467098ED3}"/>
    <cellStyle name="Měna 2 4 4 7 4" xfId="15858" xr:uid="{C05480B1-C2B4-4B59-AAFA-A56F5ED5A075}"/>
    <cellStyle name="Měna 2 4 4 7 4 2" xfId="42318" xr:uid="{1DE3153F-563C-43B9-B288-3D15A2F8CE92}"/>
    <cellStyle name="Měna 2 4 4 7 5" xfId="20268" xr:uid="{CD936A20-B5B8-427D-B1A9-0CE973C23769}"/>
    <cellStyle name="Měna 2 4 4 7 5 2" xfId="46728" xr:uid="{726DA4C7-EF66-45E3-AA61-41E7FAF2998F}"/>
    <cellStyle name="Měna 2 4 4 7 6" xfId="29088" xr:uid="{922FFB32-9880-4898-B97B-5F18096D549A}"/>
    <cellStyle name="Měna 2 4 4 8" xfId="4518" xr:uid="{A25FDACA-4656-49C6-974C-5F07922FD748}"/>
    <cellStyle name="Měna 2 4 4 8 2" xfId="22158" xr:uid="{4D458153-7B99-47CB-AC7E-71B498CCD5BC}"/>
    <cellStyle name="Měna 2 4 4 8 2 2" xfId="48618" xr:uid="{2CE378F8-582A-412E-9D50-75E154F0AEEC}"/>
    <cellStyle name="Měna 2 4 4 8 3" xfId="30978" xr:uid="{84B8441A-B78A-4FA6-A4AE-CBD97AC93CEF}"/>
    <cellStyle name="Měna 2 4 4 9" xfId="8928" xr:uid="{D4EB5A5D-7C76-44CD-9004-F56D7FA2D2B3}"/>
    <cellStyle name="Měna 2 4 4 9 2" xfId="35388" xr:uid="{F5898B94-DFB0-4AA3-8D06-E305194A38A8}"/>
    <cellStyle name="Měna 2 4 5" xfId="149" xr:uid="{DB834465-D197-42EF-881C-A619F340D23D}"/>
    <cellStyle name="Měna 2 4 5 10" xfId="13380" xr:uid="{BD1333AF-7B50-46B7-BD20-7D40F242BAB7}"/>
    <cellStyle name="Měna 2 4 5 10 2" xfId="39840" xr:uid="{19F0340B-574D-416F-951B-ADBE6D81D471}"/>
    <cellStyle name="Měna 2 4 5 11" xfId="17790" xr:uid="{572511E6-586A-4D0D-A95A-1EA1FC2614AC}"/>
    <cellStyle name="Měna 2 4 5 11 2" xfId="44250" xr:uid="{75A235D9-F664-402B-A452-7A3C6A60EEE7}"/>
    <cellStyle name="Měna 2 4 5 12" xfId="26610" xr:uid="{E6ED8F7B-188F-4DDC-A3A9-A35B9E5A7E8A}"/>
    <cellStyle name="Měna 2 4 5 2" xfId="360" xr:uid="{EAA4C4C8-878E-470C-BE64-F5E1B669BB1C}"/>
    <cellStyle name="Měna 2 4 5 2 10" xfId="26820" xr:uid="{00C0E263-D54A-4C6F-AB78-F06B59F7826E}"/>
    <cellStyle name="Měna 2 4 5 2 2" xfId="990" xr:uid="{D89C9696-2FCB-497F-A4F9-0869B21262F5}"/>
    <cellStyle name="Měna 2 4 5 2 2 2" xfId="3510" xr:uid="{3056EB77-C5F5-41B1-B33B-33588A2EFA44}"/>
    <cellStyle name="Měna 2 4 5 2 2 2 2" xfId="7920" xr:uid="{65EA3589-7EE0-4D02-B477-E45A5173BD40}"/>
    <cellStyle name="Měna 2 4 5 2 2 2 2 2" xfId="25560" xr:uid="{7BE0A4A9-3B4D-42D6-B27B-9F5DEF556104}"/>
    <cellStyle name="Měna 2 4 5 2 2 2 2 2 2" xfId="52020" xr:uid="{3238F9CE-7254-4B91-A61F-9AA8679E6D37}"/>
    <cellStyle name="Měna 2 4 5 2 2 2 2 3" xfId="34380" xr:uid="{61123DC8-BA0C-4831-9131-2DB7F5225B1D}"/>
    <cellStyle name="Měna 2 4 5 2 2 2 3" xfId="12330" xr:uid="{4A065255-A2DD-4E82-BA9E-C6C01B3138DF}"/>
    <cellStyle name="Měna 2 4 5 2 2 2 3 2" xfId="38790" xr:uid="{F27E8E92-F6E0-4263-93C4-84CF8263C9F3}"/>
    <cellStyle name="Měna 2 4 5 2 2 2 4" xfId="16740" xr:uid="{2D3802B8-09B4-4E22-B220-3B3925A0EDAC}"/>
    <cellStyle name="Měna 2 4 5 2 2 2 4 2" xfId="43200" xr:uid="{71A8978A-EAEB-413E-AD18-CDB9500D55DC}"/>
    <cellStyle name="Měna 2 4 5 2 2 2 5" xfId="21150" xr:uid="{FD25F705-C099-4D9B-BE3D-F7ADECEC3915}"/>
    <cellStyle name="Měna 2 4 5 2 2 2 5 2" xfId="47610" xr:uid="{7D7D7107-2B23-4E44-AF87-B547F0F84ED2}"/>
    <cellStyle name="Měna 2 4 5 2 2 2 6" xfId="29970" xr:uid="{A7051CB6-6B29-4294-B99B-55A74B2BC8A2}"/>
    <cellStyle name="Měna 2 4 5 2 2 3" xfId="5400" xr:uid="{AD6C4B72-6A14-49FF-AC58-2F4647B3B897}"/>
    <cellStyle name="Měna 2 4 5 2 2 3 2" xfId="23040" xr:uid="{5D43FE71-D725-4A1D-A6F1-9C0C11B5BDF5}"/>
    <cellStyle name="Měna 2 4 5 2 2 3 2 2" xfId="49500" xr:uid="{C22385D4-03EB-4CFB-BD19-BEB849FCD956}"/>
    <cellStyle name="Měna 2 4 5 2 2 3 3" xfId="31860" xr:uid="{D0405875-8A8A-4044-AA9C-7F81BF44AF55}"/>
    <cellStyle name="Měna 2 4 5 2 2 4" xfId="9810" xr:uid="{400907BB-F055-4FFE-BE3F-9AFD9702B6EF}"/>
    <cellStyle name="Měna 2 4 5 2 2 4 2" xfId="36270" xr:uid="{CFD875C3-D176-41FC-B26C-C6A149DEEEC7}"/>
    <cellStyle name="Měna 2 4 5 2 2 5" xfId="14220" xr:uid="{072B9D1B-394C-4404-9B25-E874042EF1C6}"/>
    <cellStyle name="Měna 2 4 5 2 2 5 2" xfId="40680" xr:uid="{443FDB1A-85A7-44C7-B53E-507E71C12588}"/>
    <cellStyle name="Měna 2 4 5 2 2 6" xfId="18630" xr:uid="{60BB7D47-BF3F-4051-A61B-B199541BF54D}"/>
    <cellStyle name="Měna 2 4 5 2 2 6 2" xfId="45090" xr:uid="{7144A0D6-0C2F-46AE-A6E5-DCA5E63A2450}"/>
    <cellStyle name="Měna 2 4 5 2 2 7" xfId="27450" xr:uid="{F42BCA37-3A74-4E95-A61E-E09F2F9F39D2}"/>
    <cellStyle name="Měna 2 4 5 2 3" xfId="1620" xr:uid="{DF5BC303-D8C0-4E72-8AB8-881AD43CFFA5}"/>
    <cellStyle name="Měna 2 4 5 2 3 2" xfId="4140" xr:uid="{E150B6F9-6EE4-466D-8FC0-BBBFCE284014}"/>
    <cellStyle name="Měna 2 4 5 2 3 2 2" xfId="8550" xr:uid="{FD5790DB-2791-48EA-AA96-00B79B1DF4AC}"/>
    <cellStyle name="Měna 2 4 5 2 3 2 2 2" xfId="26190" xr:uid="{E47FEF21-4A46-43E4-9CF7-6A98269EADC8}"/>
    <cellStyle name="Měna 2 4 5 2 3 2 2 2 2" xfId="52650" xr:uid="{A5A3BCEE-C33A-41A1-94C2-7CF4DC1BE244}"/>
    <cellStyle name="Měna 2 4 5 2 3 2 2 3" xfId="35010" xr:uid="{C3C691CE-6292-4463-A7C8-C85D3F39A048}"/>
    <cellStyle name="Měna 2 4 5 2 3 2 3" xfId="12960" xr:uid="{044A2877-7ADC-48CA-9B8C-81FCA416E97C}"/>
    <cellStyle name="Měna 2 4 5 2 3 2 3 2" xfId="39420" xr:uid="{B886DC71-4643-406B-A0E9-98ACCE777D64}"/>
    <cellStyle name="Měna 2 4 5 2 3 2 4" xfId="17370" xr:uid="{F19ECC1B-9327-4F35-9973-C95CF820708C}"/>
    <cellStyle name="Měna 2 4 5 2 3 2 4 2" xfId="43830" xr:uid="{2732C364-817C-4A0B-9573-777C0E07564E}"/>
    <cellStyle name="Měna 2 4 5 2 3 2 5" xfId="21780" xr:uid="{61E1ABA1-E45F-4C51-BEC7-21204902644B}"/>
    <cellStyle name="Měna 2 4 5 2 3 2 5 2" xfId="48240" xr:uid="{E16F00E6-6673-41C9-A1E4-2049328AD582}"/>
    <cellStyle name="Měna 2 4 5 2 3 2 6" xfId="30600" xr:uid="{67E5D1C0-C561-4277-83BE-D2D6D44BBF1B}"/>
    <cellStyle name="Měna 2 4 5 2 3 3" xfId="6030" xr:uid="{241F3329-7B62-4AA5-9E00-84FA5F8E2FDA}"/>
    <cellStyle name="Měna 2 4 5 2 3 3 2" xfId="23670" xr:uid="{ACB834EA-0829-44A4-AF9A-9692CC877103}"/>
    <cellStyle name="Měna 2 4 5 2 3 3 2 2" xfId="50130" xr:uid="{9A991594-D3B2-4949-BFF9-AAD026872D2D}"/>
    <cellStyle name="Měna 2 4 5 2 3 3 3" xfId="32490" xr:uid="{7211E591-8097-4CEA-B18D-EE85D289D058}"/>
    <cellStyle name="Měna 2 4 5 2 3 4" xfId="10440" xr:uid="{217F0DD0-C5F1-477F-916E-63236BABCA03}"/>
    <cellStyle name="Měna 2 4 5 2 3 4 2" xfId="36900" xr:uid="{E068279A-16C4-4AB6-A9DC-E5385426EDED}"/>
    <cellStyle name="Měna 2 4 5 2 3 5" xfId="14850" xr:uid="{7A4248D3-B3C9-43AE-9F3E-03781E4D7CF0}"/>
    <cellStyle name="Měna 2 4 5 2 3 5 2" xfId="41310" xr:uid="{2A15FF97-4343-482E-B679-B1F6389FA457}"/>
    <cellStyle name="Měna 2 4 5 2 3 6" xfId="19260" xr:uid="{A65DDB2B-6162-47F3-A883-9A8B2EB6B596}"/>
    <cellStyle name="Měna 2 4 5 2 3 6 2" xfId="45720" xr:uid="{AAEEE144-0E6B-4B13-A3D2-B1135D9AD224}"/>
    <cellStyle name="Měna 2 4 5 2 3 7" xfId="28080" xr:uid="{FD2A2269-1F11-495A-AE44-A0D748A4EB4D}"/>
    <cellStyle name="Měna 2 4 5 2 4" xfId="2250" xr:uid="{B0C6069B-9379-442C-997C-0B34DB6DE34A}"/>
    <cellStyle name="Měna 2 4 5 2 4 2" xfId="6660" xr:uid="{D6852BA8-DF8C-4265-B416-8CC02FAD8955}"/>
    <cellStyle name="Měna 2 4 5 2 4 2 2" xfId="24300" xr:uid="{C4CD4E80-A397-46B2-9F87-63C7B90A7451}"/>
    <cellStyle name="Měna 2 4 5 2 4 2 2 2" xfId="50760" xr:uid="{7F478DA6-963E-4710-B5CA-DD8CD02D11CE}"/>
    <cellStyle name="Měna 2 4 5 2 4 2 3" xfId="33120" xr:uid="{858D0183-5CF7-4292-AE9B-4B6A774B173F}"/>
    <cellStyle name="Měna 2 4 5 2 4 3" xfId="11070" xr:uid="{924B7FB7-F82C-451E-8F8E-ED8F633A3717}"/>
    <cellStyle name="Měna 2 4 5 2 4 3 2" xfId="37530" xr:uid="{FEBC08F8-9B8B-4086-AC03-551F81A62795}"/>
    <cellStyle name="Měna 2 4 5 2 4 4" xfId="15480" xr:uid="{27537C8C-CCDC-4D1E-8B59-5A3760DAE47D}"/>
    <cellStyle name="Měna 2 4 5 2 4 4 2" xfId="41940" xr:uid="{E3438B38-91B3-4BAF-B5A0-B1B898553847}"/>
    <cellStyle name="Měna 2 4 5 2 4 5" xfId="19890" xr:uid="{1E703DD5-0A4C-4B52-9481-3FC4AC5DD54C}"/>
    <cellStyle name="Měna 2 4 5 2 4 5 2" xfId="46350" xr:uid="{4DA8A055-D2D1-4922-A9B6-E7543586D01C}"/>
    <cellStyle name="Měna 2 4 5 2 4 6" xfId="28710" xr:uid="{26365D0A-49E4-413F-86E6-CCA676794913}"/>
    <cellStyle name="Měna 2 4 5 2 5" xfId="2880" xr:uid="{25118416-61C2-41CB-880C-BA32DC1E4909}"/>
    <cellStyle name="Měna 2 4 5 2 5 2" xfId="7290" xr:uid="{D7B43E71-C323-4FD3-8162-E5EC83938E07}"/>
    <cellStyle name="Měna 2 4 5 2 5 2 2" xfId="24930" xr:uid="{07DFEEFB-CDC9-4056-9053-6ACC223E27A2}"/>
    <cellStyle name="Měna 2 4 5 2 5 2 2 2" xfId="51390" xr:uid="{F5AA2498-803C-4752-B17A-25670ED94250}"/>
    <cellStyle name="Měna 2 4 5 2 5 2 3" xfId="33750" xr:uid="{C824AD0B-791C-4471-97DA-AACDFDB2B696}"/>
    <cellStyle name="Měna 2 4 5 2 5 3" xfId="11700" xr:uid="{10EA4E21-851D-4E41-895A-2287266530FC}"/>
    <cellStyle name="Měna 2 4 5 2 5 3 2" xfId="38160" xr:uid="{82FE9963-CD6F-44FD-982B-2D2088D6CC32}"/>
    <cellStyle name="Měna 2 4 5 2 5 4" xfId="16110" xr:uid="{B4B22166-1850-484C-AB1A-78EE3C418709}"/>
    <cellStyle name="Měna 2 4 5 2 5 4 2" xfId="42570" xr:uid="{91B2BE48-AC3A-474B-A492-B39231E43B5F}"/>
    <cellStyle name="Měna 2 4 5 2 5 5" xfId="20520" xr:uid="{F6178949-3CD1-47D2-943A-3CEB3C0FC9CE}"/>
    <cellStyle name="Měna 2 4 5 2 5 5 2" xfId="46980" xr:uid="{E14A63B5-5C99-4FD7-B837-574D9F7F74CA}"/>
    <cellStyle name="Měna 2 4 5 2 5 6" xfId="29340" xr:uid="{3AE88AD0-6A44-422F-AA5E-9708733E944F}"/>
    <cellStyle name="Měna 2 4 5 2 6" xfId="4770" xr:uid="{10CD384E-F7BF-4813-A985-9AAD0A997026}"/>
    <cellStyle name="Měna 2 4 5 2 6 2" xfId="22410" xr:uid="{6ED35058-115C-4EB0-ABAD-AAE8C7C10601}"/>
    <cellStyle name="Měna 2 4 5 2 6 2 2" xfId="48870" xr:uid="{40641234-BAA7-4EEE-9ABE-D907D9DFDCAF}"/>
    <cellStyle name="Měna 2 4 5 2 6 3" xfId="31230" xr:uid="{EC5477FF-97DD-41BD-8886-97139E990FD8}"/>
    <cellStyle name="Měna 2 4 5 2 7" xfId="9180" xr:uid="{6B39DE92-D27E-474E-8E85-86925100ABA8}"/>
    <cellStyle name="Měna 2 4 5 2 7 2" xfId="35640" xr:uid="{E7EFA266-BA6D-4BD1-80E1-FD9C60E77CC5}"/>
    <cellStyle name="Měna 2 4 5 2 8" xfId="13590" xr:uid="{B5534DB2-6B9D-422A-B489-69A5759C67F3}"/>
    <cellStyle name="Měna 2 4 5 2 8 2" xfId="40050" xr:uid="{4D6CF2B4-8A02-436D-A23F-74328136D400}"/>
    <cellStyle name="Měna 2 4 5 2 9" xfId="18000" xr:uid="{D7992C94-5A99-42FD-961E-C86B63949D23}"/>
    <cellStyle name="Měna 2 4 5 2 9 2" xfId="44460" xr:uid="{0A214C99-6B98-45E5-8219-8F6980B394F4}"/>
    <cellStyle name="Měna 2 4 5 3" xfId="570" xr:uid="{BCDF7D84-B408-4FE9-AB2C-F9C8F8F719B1}"/>
    <cellStyle name="Měna 2 4 5 3 10" xfId="27030" xr:uid="{695F2CC7-FBEF-4D74-A05C-456B3B5F26EB}"/>
    <cellStyle name="Měna 2 4 5 3 2" xfId="1200" xr:uid="{228657EE-944A-4041-90E1-16099E373F44}"/>
    <cellStyle name="Měna 2 4 5 3 2 2" xfId="3720" xr:uid="{D06651D5-BCF4-432C-91EB-A8E88CC5CB12}"/>
    <cellStyle name="Měna 2 4 5 3 2 2 2" xfId="8130" xr:uid="{C204B024-AB44-498C-936D-FA6B48B84CB2}"/>
    <cellStyle name="Měna 2 4 5 3 2 2 2 2" xfId="25770" xr:uid="{6E1F87C4-C28F-4DA9-A626-5EFCDFBE4A96}"/>
    <cellStyle name="Měna 2 4 5 3 2 2 2 2 2" xfId="52230" xr:uid="{13499B6A-3332-4C36-988D-8CC8CFCCE29F}"/>
    <cellStyle name="Měna 2 4 5 3 2 2 2 3" xfId="34590" xr:uid="{A3B0FD26-588F-49F5-80A0-E6216BE6804D}"/>
    <cellStyle name="Měna 2 4 5 3 2 2 3" xfId="12540" xr:uid="{AF14D77E-4176-4C7B-AF7D-0D645DEC4933}"/>
    <cellStyle name="Měna 2 4 5 3 2 2 3 2" xfId="39000" xr:uid="{45259899-50DE-4D07-B965-F61DF542B4BF}"/>
    <cellStyle name="Měna 2 4 5 3 2 2 4" xfId="16950" xr:uid="{924A1306-E644-40DB-BEF3-04661BF6EA41}"/>
    <cellStyle name="Měna 2 4 5 3 2 2 4 2" xfId="43410" xr:uid="{2A6E347D-2F66-4643-A169-B69B9D607C2D}"/>
    <cellStyle name="Měna 2 4 5 3 2 2 5" xfId="21360" xr:uid="{F217B295-22E5-4078-9C32-81F37F30FDA5}"/>
    <cellStyle name="Měna 2 4 5 3 2 2 5 2" xfId="47820" xr:uid="{4C548AEB-E2FD-425E-9F89-3E05F7CCCE5C}"/>
    <cellStyle name="Měna 2 4 5 3 2 2 6" xfId="30180" xr:uid="{8E10F640-8F98-46EF-B8BB-BC32A65E92E6}"/>
    <cellStyle name="Měna 2 4 5 3 2 3" xfId="5610" xr:uid="{C815C91D-8700-4752-AB21-1471C3CB863E}"/>
    <cellStyle name="Měna 2 4 5 3 2 3 2" xfId="23250" xr:uid="{9ECF3439-8B0C-4075-9F34-E88215914A62}"/>
    <cellStyle name="Měna 2 4 5 3 2 3 2 2" xfId="49710" xr:uid="{3BA3C83A-D8DE-4564-8C1F-6F3BECD4853E}"/>
    <cellStyle name="Měna 2 4 5 3 2 3 3" xfId="32070" xr:uid="{131176EA-2819-4D2C-AF2F-719542962770}"/>
    <cellStyle name="Měna 2 4 5 3 2 4" xfId="10020" xr:uid="{CB4C2DAA-C09D-48EF-90E1-813D2F25A9B1}"/>
    <cellStyle name="Měna 2 4 5 3 2 4 2" xfId="36480" xr:uid="{FC81221C-9191-484E-9FB1-8B793C63746C}"/>
    <cellStyle name="Měna 2 4 5 3 2 5" xfId="14430" xr:uid="{8CFCBBA7-18BE-437E-96A4-FDD7E3D5FB54}"/>
    <cellStyle name="Měna 2 4 5 3 2 5 2" xfId="40890" xr:uid="{E18C76B4-0D49-4BAA-9FF8-2E11C48C2842}"/>
    <cellStyle name="Měna 2 4 5 3 2 6" xfId="18840" xr:uid="{4CF6ADD9-4E65-4F8F-8A90-68E5F04A224E}"/>
    <cellStyle name="Měna 2 4 5 3 2 6 2" xfId="45300" xr:uid="{15DF3C22-43D5-48D3-8929-010193D2D08D}"/>
    <cellStyle name="Měna 2 4 5 3 2 7" xfId="27660" xr:uid="{C4E0A7A8-0266-498C-B108-A1F72571318F}"/>
    <cellStyle name="Měna 2 4 5 3 3" xfId="1830" xr:uid="{BCED1A40-C16B-4F31-AA03-CA4127D798F6}"/>
    <cellStyle name="Měna 2 4 5 3 3 2" xfId="4350" xr:uid="{591EFD10-E688-46C4-B2BE-6C520695FD52}"/>
    <cellStyle name="Měna 2 4 5 3 3 2 2" xfId="8760" xr:uid="{7F6D72F8-3677-4A90-A94B-F258C9508732}"/>
    <cellStyle name="Měna 2 4 5 3 3 2 2 2" xfId="26400" xr:uid="{E8D2C4C1-5364-4642-BAF8-8A9296655061}"/>
    <cellStyle name="Měna 2 4 5 3 3 2 2 2 2" xfId="52860" xr:uid="{66F7A695-F87C-47CC-B7CD-0E08784CE28A}"/>
    <cellStyle name="Měna 2 4 5 3 3 2 2 3" xfId="35220" xr:uid="{21649402-57BF-4138-AA8C-FE7B68D5D99A}"/>
    <cellStyle name="Měna 2 4 5 3 3 2 3" xfId="13170" xr:uid="{F070BCDE-DEF7-4B30-9735-CEF37532EC4D}"/>
    <cellStyle name="Měna 2 4 5 3 3 2 3 2" xfId="39630" xr:uid="{31D16E38-1881-4E4A-8083-78C2CC37773B}"/>
    <cellStyle name="Měna 2 4 5 3 3 2 4" xfId="17580" xr:uid="{28D7ACD6-51A1-480A-9D0C-FB6355A2C47F}"/>
    <cellStyle name="Měna 2 4 5 3 3 2 4 2" xfId="44040" xr:uid="{6B4E1B41-5DAF-482F-B794-007CDD72CD7A}"/>
    <cellStyle name="Měna 2 4 5 3 3 2 5" xfId="21990" xr:uid="{79F6ADE6-6494-4137-BB83-A4D090384BBD}"/>
    <cellStyle name="Měna 2 4 5 3 3 2 5 2" xfId="48450" xr:uid="{609C4D0B-274D-4743-B4D4-70993A29A1EA}"/>
    <cellStyle name="Měna 2 4 5 3 3 2 6" xfId="30810" xr:uid="{B1A4FB4D-157E-4DF5-A71E-AC6313DF8DEF}"/>
    <cellStyle name="Měna 2 4 5 3 3 3" xfId="6240" xr:uid="{14AD40E1-DDEF-44A2-8A93-7F13B1E76E7B}"/>
    <cellStyle name="Měna 2 4 5 3 3 3 2" xfId="23880" xr:uid="{AE3A73C0-17A1-485D-ACB8-16F507CD58F0}"/>
    <cellStyle name="Měna 2 4 5 3 3 3 2 2" xfId="50340" xr:uid="{0D7523F3-E7AE-425E-9E34-9F9E72F5C564}"/>
    <cellStyle name="Měna 2 4 5 3 3 3 3" xfId="32700" xr:uid="{5FF62931-7710-49D8-BC2D-EC1B212E142F}"/>
    <cellStyle name="Měna 2 4 5 3 3 4" xfId="10650" xr:uid="{EFB86B78-5C66-4B46-9CB5-B7140E23F4D3}"/>
    <cellStyle name="Měna 2 4 5 3 3 4 2" xfId="37110" xr:uid="{01B52210-AB41-4BAD-8F67-C66A49B7A782}"/>
    <cellStyle name="Měna 2 4 5 3 3 5" xfId="15060" xr:uid="{652F6AD8-7EBC-485A-8BB4-3EE5D23A7521}"/>
    <cellStyle name="Měna 2 4 5 3 3 5 2" xfId="41520" xr:uid="{1AEA3750-3A38-4594-91A1-059806C65977}"/>
    <cellStyle name="Měna 2 4 5 3 3 6" xfId="19470" xr:uid="{5C023429-70FC-464C-9397-D4EB40D2C241}"/>
    <cellStyle name="Měna 2 4 5 3 3 6 2" xfId="45930" xr:uid="{25B01D81-E0B7-4D8B-8624-86973AAE5502}"/>
    <cellStyle name="Měna 2 4 5 3 3 7" xfId="28290" xr:uid="{F92E5C9E-C277-4D32-B659-A3BDF242A0F3}"/>
    <cellStyle name="Měna 2 4 5 3 4" xfId="2460" xr:uid="{F7FE6A2F-B900-462D-92E8-1536AD5A6812}"/>
    <cellStyle name="Měna 2 4 5 3 4 2" xfId="6870" xr:uid="{1E39754B-C11F-4FDA-A533-81861CCF3A36}"/>
    <cellStyle name="Měna 2 4 5 3 4 2 2" xfId="24510" xr:uid="{29F32004-76F4-4D36-BBAB-A3E6651E2B23}"/>
    <cellStyle name="Měna 2 4 5 3 4 2 2 2" xfId="50970" xr:uid="{59788935-B9B6-4C6B-9315-EC9425DE8BA4}"/>
    <cellStyle name="Měna 2 4 5 3 4 2 3" xfId="33330" xr:uid="{9B226F73-8926-48A6-A037-E500AFF4E05A}"/>
    <cellStyle name="Měna 2 4 5 3 4 3" xfId="11280" xr:uid="{3FC5651A-26BF-40A4-B573-6AEE406D0C9A}"/>
    <cellStyle name="Měna 2 4 5 3 4 3 2" xfId="37740" xr:uid="{1A963498-D833-476C-8BE1-6DBED9253F70}"/>
    <cellStyle name="Měna 2 4 5 3 4 4" xfId="15690" xr:uid="{AA49B553-EAEA-40E6-862C-0450DA4F4262}"/>
    <cellStyle name="Měna 2 4 5 3 4 4 2" xfId="42150" xr:uid="{3DB063BF-F5C5-45FC-9DF7-E6EE0E446A79}"/>
    <cellStyle name="Měna 2 4 5 3 4 5" xfId="20100" xr:uid="{7DD05A30-B46E-4B80-8CFB-E7FC439DEE9A}"/>
    <cellStyle name="Měna 2 4 5 3 4 5 2" xfId="46560" xr:uid="{EFF0AA6B-37BC-4A60-9772-FB5CC7E2158A}"/>
    <cellStyle name="Měna 2 4 5 3 4 6" xfId="28920" xr:uid="{56E032ED-EBA2-46B3-9740-CFFED2ACE097}"/>
    <cellStyle name="Měna 2 4 5 3 5" xfId="3090" xr:uid="{27D91ED8-6B1C-41F3-8A7C-2E8208DFD401}"/>
    <cellStyle name="Měna 2 4 5 3 5 2" xfId="7500" xr:uid="{EC76B5B8-F10E-48BD-A5B9-C132B6B18526}"/>
    <cellStyle name="Měna 2 4 5 3 5 2 2" xfId="25140" xr:uid="{227A3E4E-3E43-41D4-A09A-9F51BFE685D0}"/>
    <cellStyle name="Měna 2 4 5 3 5 2 2 2" xfId="51600" xr:uid="{2D6CE652-B6DF-4942-9897-162C0EEF95F4}"/>
    <cellStyle name="Měna 2 4 5 3 5 2 3" xfId="33960" xr:uid="{4F32CF0A-11D3-4F5E-B68C-52F2FDF9851F}"/>
    <cellStyle name="Měna 2 4 5 3 5 3" xfId="11910" xr:uid="{F6E5E8CE-8859-4964-9044-E42B4D56B03C}"/>
    <cellStyle name="Měna 2 4 5 3 5 3 2" xfId="38370" xr:uid="{6447FB3D-C362-41EC-9007-813976DAE011}"/>
    <cellStyle name="Měna 2 4 5 3 5 4" xfId="16320" xr:uid="{03D99886-5058-40CD-BB4D-44D712566090}"/>
    <cellStyle name="Měna 2 4 5 3 5 4 2" xfId="42780" xr:uid="{66CB2B43-B0AC-4E1B-9FA7-F2FE3F372AF1}"/>
    <cellStyle name="Měna 2 4 5 3 5 5" xfId="20730" xr:uid="{0AEF5EEA-BA44-42B1-91C7-6F4C4CE8D623}"/>
    <cellStyle name="Měna 2 4 5 3 5 5 2" xfId="47190" xr:uid="{97B34FC4-9949-413E-89F1-1CBCBC5ABBD6}"/>
    <cellStyle name="Měna 2 4 5 3 5 6" xfId="29550" xr:uid="{06F3F172-4A21-4F7A-AA6B-6AA2DCC1BBC5}"/>
    <cellStyle name="Měna 2 4 5 3 6" xfId="4980" xr:uid="{8AC39324-2540-4BB6-9335-5464B584BA06}"/>
    <cellStyle name="Měna 2 4 5 3 6 2" xfId="22620" xr:uid="{532EC16D-4C62-49FD-BC8A-C23E1A0BDE33}"/>
    <cellStyle name="Měna 2 4 5 3 6 2 2" xfId="49080" xr:uid="{3939F0B0-70CC-4F5D-BE3F-39C3C73BEC8C}"/>
    <cellStyle name="Měna 2 4 5 3 6 3" xfId="31440" xr:uid="{8096B72D-BC85-458B-BB94-3DA072DCAAA6}"/>
    <cellStyle name="Měna 2 4 5 3 7" xfId="9390" xr:uid="{9FC58B92-CE99-4CB4-BD96-65B51ED08C29}"/>
    <cellStyle name="Měna 2 4 5 3 7 2" xfId="35850" xr:uid="{ACA0941A-E64C-4042-BF65-36606FDC6C09}"/>
    <cellStyle name="Měna 2 4 5 3 8" xfId="13800" xr:uid="{383435A4-7D66-44ED-8B21-6310FA2855E9}"/>
    <cellStyle name="Měna 2 4 5 3 8 2" xfId="40260" xr:uid="{1282A84E-A10E-41B3-A202-56D2FDA681FA}"/>
    <cellStyle name="Měna 2 4 5 3 9" xfId="18210" xr:uid="{E0AA0983-9A0C-4B9C-862B-AECB49CC5237}"/>
    <cellStyle name="Měna 2 4 5 3 9 2" xfId="44670" xr:uid="{DCD6645C-F140-47AA-9555-83C646C285EA}"/>
    <cellStyle name="Měna 2 4 5 4" xfId="780" xr:uid="{EED65F66-9C44-4DED-975C-A5B3A06BF3F1}"/>
    <cellStyle name="Měna 2 4 5 4 2" xfId="3300" xr:uid="{CDAAF5CD-CD55-47FD-AE30-A457E118DBA5}"/>
    <cellStyle name="Měna 2 4 5 4 2 2" xfId="7710" xr:uid="{2AFCAA88-352B-4D0C-929A-09AB8954417E}"/>
    <cellStyle name="Měna 2 4 5 4 2 2 2" xfId="25350" xr:uid="{179726AB-63E7-4909-A601-3FA939C8FD2D}"/>
    <cellStyle name="Měna 2 4 5 4 2 2 2 2" xfId="51810" xr:uid="{FE16627C-3881-40B2-9C88-C1C9D35847B0}"/>
    <cellStyle name="Měna 2 4 5 4 2 2 3" xfId="34170" xr:uid="{754B4AAF-072F-4AE5-A8E4-327FD910FE86}"/>
    <cellStyle name="Měna 2 4 5 4 2 3" xfId="12120" xr:uid="{3EB2DD61-BFDA-412C-B7DF-39F3191A3E25}"/>
    <cellStyle name="Měna 2 4 5 4 2 3 2" xfId="38580" xr:uid="{72CA340C-7532-4CBC-9FC6-1963AFF0D6ED}"/>
    <cellStyle name="Měna 2 4 5 4 2 4" xfId="16530" xr:uid="{D0A61455-AC44-4836-89E7-03337E7FFDAD}"/>
    <cellStyle name="Měna 2 4 5 4 2 4 2" xfId="42990" xr:uid="{D99E71B9-7850-47CC-8C98-A61BC871D74E}"/>
    <cellStyle name="Měna 2 4 5 4 2 5" xfId="20940" xr:uid="{86E85221-2406-434F-B6F1-A9AE4A2E04A2}"/>
    <cellStyle name="Měna 2 4 5 4 2 5 2" xfId="47400" xr:uid="{78C93870-66F5-4110-B358-B5B44CF0A9CC}"/>
    <cellStyle name="Měna 2 4 5 4 2 6" xfId="29760" xr:uid="{8D8AEED5-2660-48BC-A7A9-3AAC9928DDD9}"/>
    <cellStyle name="Měna 2 4 5 4 3" xfId="5190" xr:uid="{CAF8FC8B-2A35-48C4-94A9-B393250CB2BD}"/>
    <cellStyle name="Měna 2 4 5 4 3 2" xfId="22830" xr:uid="{967DB4AF-8E55-4AF2-8F38-2F1036D6C332}"/>
    <cellStyle name="Měna 2 4 5 4 3 2 2" xfId="49290" xr:uid="{33B682AC-6D24-4AE5-A7D9-0BAB97454AA5}"/>
    <cellStyle name="Měna 2 4 5 4 3 3" xfId="31650" xr:uid="{4B8A9C1F-9D0D-494D-BF33-49C19BB9E3DF}"/>
    <cellStyle name="Měna 2 4 5 4 4" xfId="9600" xr:uid="{0DDE2950-C09E-44CA-A1F0-E8E84273F1E4}"/>
    <cellStyle name="Měna 2 4 5 4 4 2" xfId="36060" xr:uid="{3635973A-DE5D-4835-8CDA-69D8273D0EC7}"/>
    <cellStyle name="Měna 2 4 5 4 5" xfId="14010" xr:uid="{362898FE-AD6C-4F69-86E8-49D82AE35E72}"/>
    <cellStyle name="Měna 2 4 5 4 5 2" xfId="40470" xr:uid="{1203E293-AFB6-45F0-9642-6497E55216FF}"/>
    <cellStyle name="Měna 2 4 5 4 6" xfId="18420" xr:uid="{4715E0EF-1292-4F9F-AFA5-C706D1D3C3F5}"/>
    <cellStyle name="Měna 2 4 5 4 6 2" xfId="44880" xr:uid="{E1B8CF22-BD2A-4279-99E2-D4F1DAC851E1}"/>
    <cellStyle name="Měna 2 4 5 4 7" xfId="27240" xr:uid="{460F0E2E-5076-439E-A514-13BC6A84B39A}"/>
    <cellStyle name="Měna 2 4 5 5" xfId="1410" xr:uid="{2280EF05-CB3D-4AA7-96F6-328D6DB5DF28}"/>
    <cellStyle name="Měna 2 4 5 5 2" xfId="3930" xr:uid="{3AA45DB0-F40F-4BFD-9268-E4C9ED174ADB}"/>
    <cellStyle name="Měna 2 4 5 5 2 2" xfId="8340" xr:uid="{6940F734-54E0-4260-8F23-1E2D2BDA869B}"/>
    <cellStyle name="Měna 2 4 5 5 2 2 2" xfId="25980" xr:uid="{B936B141-2EF6-4FF0-A519-BF89DE45F50F}"/>
    <cellStyle name="Měna 2 4 5 5 2 2 2 2" xfId="52440" xr:uid="{C9500693-1609-4D16-9855-C07C3E1BBAEF}"/>
    <cellStyle name="Měna 2 4 5 5 2 2 3" xfId="34800" xr:uid="{72157A5C-008D-49FC-B28E-C86787FACD4F}"/>
    <cellStyle name="Měna 2 4 5 5 2 3" xfId="12750" xr:uid="{CE9753FD-16C2-4DBB-92A0-2708542CB82D}"/>
    <cellStyle name="Měna 2 4 5 5 2 3 2" xfId="39210" xr:uid="{5C100089-F7D0-44A5-A628-24FBE3CF7A71}"/>
    <cellStyle name="Měna 2 4 5 5 2 4" xfId="17160" xr:uid="{817A2A31-FA40-47D9-9DFE-CD9F3DA12247}"/>
    <cellStyle name="Měna 2 4 5 5 2 4 2" xfId="43620" xr:uid="{D43992F9-47FB-4FE5-B765-964A99297487}"/>
    <cellStyle name="Měna 2 4 5 5 2 5" xfId="21570" xr:uid="{27CD65D8-2368-40BC-B607-201F0D9A1E20}"/>
    <cellStyle name="Měna 2 4 5 5 2 5 2" xfId="48030" xr:uid="{769FC9A8-3A2C-4F01-A355-89F9CD1FBB73}"/>
    <cellStyle name="Měna 2 4 5 5 2 6" xfId="30390" xr:uid="{4AF3261B-BC61-42F9-9153-962E33EFB968}"/>
    <cellStyle name="Měna 2 4 5 5 3" xfId="5820" xr:uid="{9E0C3E7F-634F-4423-8692-5A4D84D050BB}"/>
    <cellStyle name="Měna 2 4 5 5 3 2" xfId="23460" xr:uid="{FDE7CADC-F669-453C-8599-3D2AA36D79DA}"/>
    <cellStyle name="Měna 2 4 5 5 3 2 2" xfId="49920" xr:uid="{32527E0C-58CF-4B3B-8EA0-9A32100F990D}"/>
    <cellStyle name="Měna 2 4 5 5 3 3" xfId="32280" xr:uid="{13D0C638-C64E-43F4-91A2-C286CE6F6190}"/>
    <cellStyle name="Měna 2 4 5 5 4" xfId="10230" xr:uid="{5EF3E915-D72D-4873-B317-E03E58CD299B}"/>
    <cellStyle name="Měna 2 4 5 5 4 2" xfId="36690" xr:uid="{191109B0-C775-4381-9F3F-83337B939AE1}"/>
    <cellStyle name="Měna 2 4 5 5 5" xfId="14640" xr:uid="{499825EC-61D4-4D95-BCA8-B9C16AA0E3EA}"/>
    <cellStyle name="Měna 2 4 5 5 5 2" xfId="41100" xr:uid="{CFCDC858-0536-4BE2-8A93-A8F232C59B46}"/>
    <cellStyle name="Měna 2 4 5 5 6" xfId="19050" xr:uid="{CA6933CE-A07E-4BE0-B518-FBA449F89E93}"/>
    <cellStyle name="Měna 2 4 5 5 6 2" xfId="45510" xr:uid="{0750E9CC-4B68-4191-9A1B-51715969B210}"/>
    <cellStyle name="Měna 2 4 5 5 7" xfId="27870" xr:uid="{3317D002-4F3A-4EE0-B566-804970CA4076}"/>
    <cellStyle name="Měna 2 4 5 6" xfId="2040" xr:uid="{9E77ACB4-01DA-41EF-AA57-1E1B2FB76685}"/>
    <cellStyle name="Měna 2 4 5 6 2" xfId="6450" xr:uid="{E3C03DF2-1908-4023-A5BF-04197777B59A}"/>
    <cellStyle name="Měna 2 4 5 6 2 2" xfId="24090" xr:uid="{7A67341F-2AC7-46F1-AEEF-1868554372E3}"/>
    <cellStyle name="Měna 2 4 5 6 2 2 2" xfId="50550" xr:uid="{226204FE-7DA8-4CF0-901B-0C03248ECBCC}"/>
    <cellStyle name="Měna 2 4 5 6 2 3" xfId="32910" xr:uid="{13CB4FE8-7690-4800-A713-1009D049CD3C}"/>
    <cellStyle name="Měna 2 4 5 6 3" xfId="10860" xr:uid="{0D8C4471-67CA-4342-897B-860050A69BC3}"/>
    <cellStyle name="Měna 2 4 5 6 3 2" xfId="37320" xr:uid="{495D77A2-F836-485B-A16E-658DE2B1845E}"/>
    <cellStyle name="Měna 2 4 5 6 4" xfId="15270" xr:uid="{FD2F8D2E-BAA2-43B7-9F3D-B69D1F561CB6}"/>
    <cellStyle name="Měna 2 4 5 6 4 2" xfId="41730" xr:uid="{7A038481-5FAB-498D-81F2-C41ED764F1D4}"/>
    <cellStyle name="Měna 2 4 5 6 5" xfId="19680" xr:uid="{CDC751CB-84E6-4569-A35A-5A073548F92F}"/>
    <cellStyle name="Měna 2 4 5 6 5 2" xfId="46140" xr:uid="{51B03745-0598-4D3D-9811-B062442427D2}"/>
    <cellStyle name="Měna 2 4 5 6 6" xfId="28500" xr:uid="{4E0BDB68-5657-440E-A36B-519889411229}"/>
    <cellStyle name="Měna 2 4 5 7" xfId="2670" xr:uid="{016A4490-207B-41A3-9A7A-7CE8B2B4AED2}"/>
    <cellStyle name="Měna 2 4 5 7 2" xfId="7080" xr:uid="{FE573E5A-305B-40AF-9487-42BFD04DF94B}"/>
    <cellStyle name="Měna 2 4 5 7 2 2" xfId="24720" xr:uid="{7EA4C025-6918-4F68-B43B-D92E700C3205}"/>
    <cellStyle name="Měna 2 4 5 7 2 2 2" xfId="51180" xr:uid="{E349349F-3AE4-4B5F-AE1D-ACD73F319711}"/>
    <cellStyle name="Měna 2 4 5 7 2 3" xfId="33540" xr:uid="{156B5892-F781-45BB-A659-DD9AD64B625C}"/>
    <cellStyle name="Měna 2 4 5 7 3" xfId="11490" xr:uid="{A2557108-BE93-455D-A24D-B699FF534F66}"/>
    <cellStyle name="Měna 2 4 5 7 3 2" xfId="37950" xr:uid="{71108C58-F532-4D3B-AB69-979C41542B06}"/>
    <cellStyle name="Měna 2 4 5 7 4" xfId="15900" xr:uid="{C25B8ED6-321B-4E6E-ADE9-0A72C25B3C1C}"/>
    <cellStyle name="Měna 2 4 5 7 4 2" xfId="42360" xr:uid="{D8D4430B-0CFB-4C82-86BB-1701EE77AB84}"/>
    <cellStyle name="Měna 2 4 5 7 5" xfId="20310" xr:uid="{F768143B-ABF4-4D03-B2B5-1419597A6A96}"/>
    <cellStyle name="Měna 2 4 5 7 5 2" xfId="46770" xr:uid="{87B1CE18-A807-483E-AC3F-9C6EE305A195}"/>
    <cellStyle name="Měna 2 4 5 7 6" xfId="29130" xr:uid="{97E49845-0E72-494A-9F77-BF7D8C5B4EC4}"/>
    <cellStyle name="Měna 2 4 5 8" xfId="4560" xr:uid="{9D18A5B4-603A-4E8B-832C-D48E76933732}"/>
    <cellStyle name="Měna 2 4 5 8 2" xfId="22200" xr:uid="{C432473B-1435-416F-A472-A8B186855897}"/>
    <cellStyle name="Měna 2 4 5 8 2 2" xfId="48660" xr:uid="{5B0AF032-8891-4676-9429-5502FB9617A5}"/>
    <cellStyle name="Měna 2 4 5 8 3" xfId="31020" xr:uid="{FDA8796E-6537-4FA1-AC0F-A98D8F2EF0E7}"/>
    <cellStyle name="Měna 2 4 5 9" xfId="8970" xr:uid="{C89E416C-2752-4172-ABC0-696B3A37AC1C}"/>
    <cellStyle name="Měna 2 4 5 9 2" xfId="35430" xr:uid="{B4D7CFF5-2B5A-42D5-BDBB-2FC04DC6D720}"/>
    <cellStyle name="Měna 2 4 6" xfId="191" xr:uid="{DD095E0D-49D6-4F76-A872-A156A20A2504}"/>
    <cellStyle name="Měna 2 4 6 10" xfId="13422" xr:uid="{85439DE1-19CB-4507-9E98-CC426AB3C98D}"/>
    <cellStyle name="Měna 2 4 6 10 2" xfId="39882" xr:uid="{B5152C78-F345-407B-9529-43F7C2DA42ED}"/>
    <cellStyle name="Měna 2 4 6 11" xfId="17832" xr:uid="{9046C8F5-5683-4EE8-9A9C-C507F5A782C2}"/>
    <cellStyle name="Měna 2 4 6 11 2" xfId="44292" xr:uid="{25D85330-C796-4EDE-B545-A8B85C3C64F8}"/>
    <cellStyle name="Měna 2 4 6 12" xfId="26652" xr:uid="{37DF5FD2-574B-415D-8843-0B3ABAA18A6F}"/>
    <cellStyle name="Měna 2 4 6 2" xfId="402" xr:uid="{73572D19-669E-4D29-A369-D452709CE31D}"/>
    <cellStyle name="Měna 2 4 6 2 10" xfId="26862" xr:uid="{04CE45DD-9DCB-4BCB-B460-BA2FF050E0F5}"/>
    <cellStyle name="Měna 2 4 6 2 2" xfId="1032" xr:uid="{3A89469B-D079-405E-8229-FDDF96CD70EB}"/>
    <cellStyle name="Měna 2 4 6 2 2 2" xfId="3552" xr:uid="{2EA254B3-64BB-4A36-B01F-61B168533952}"/>
    <cellStyle name="Měna 2 4 6 2 2 2 2" xfId="7962" xr:uid="{E42F7CD3-9128-48EA-9F5B-1862B44AA835}"/>
    <cellStyle name="Měna 2 4 6 2 2 2 2 2" xfId="25602" xr:uid="{01D6AE87-28BF-45D4-A04D-EFC98539C4E0}"/>
    <cellStyle name="Měna 2 4 6 2 2 2 2 2 2" xfId="52062" xr:uid="{C4B1B794-DA81-48BD-A884-1A44313669D6}"/>
    <cellStyle name="Měna 2 4 6 2 2 2 2 3" xfId="34422" xr:uid="{85799D9E-1BAF-48D7-92C7-F000EB5F77E5}"/>
    <cellStyle name="Měna 2 4 6 2 2 2 3" xfId="12372" xr:uid="{0C23AEE3-7E72-49F4-8D89-FF89B7E012B9}"/>
    <cellStyle name="Měna 2 4 6 2 2 2 3 2" xfId="38832" xr:uid="{E1485CDD-8EB5-4823-A059-403059DE1AC1}"/>
    <cellStyle name="Měna 2 4 6 2 2 2 4" xfId="16782" xr:uid="{E28751BB-DD31-49DA-B42C-1955A75534CD}"/>
    <cellStyle name="Měna 2 4 6 2 2 2 4 2" xfId="43242" xr:uid="{7DBE5A14-232D-4F18-967A-6E53532D5D15}"/>
    <cellStyle name="Měna 2 4 6 2 2 2 5" xfId="21192" xr:uid="{11366264-9401-4185-B176-7E485E7DCB9E}"/>
    <cellStyle name="Měna 2 4 6 2 2 2 5 2" xfId="47652" xr:uid="{02260530-1A2A-4DA9-892F-4EA0C819B02B}"/>
    <cellStyle name="Měna 2 4 6 2 2 2 6" xfId="30012" xr:uid="{420D02B6-0A48-414D-9CD7-C3D75E0468C0}"/>
    <cellStyle name="Měna 2 4 6 2 2 3" xfId="5442" xr:uid="{32A88DFB-3447-4986-936C-2774021E1E5B}"/>
    <cellStyle name="Měna 2 4 6 2 2 3 2" xfId="23082" xr:uid="{C7B39DE1-031C-4382-A7A7-31EBEB5C4DDB}"/>
    <cellStyle name="Měna 2 4 6 2 2 3 2 2" xfId="49542" xr:uid="{8D15B369-0D1A-4E77-842F-AAEF87D4D921}"/>
    <cellStyle name="Měna 2 4 6 2 2 3 3" xfId="31902" xr:uid="{40112CC3-CD67-4F8A-AB75-BA184CDF09A9}"/>
    <cellStyle name="Měna 2 4 6 2 2 4" xfId="9852" xr:uid="{AF17226E-2A68-410C-8CCB-DEA6329EA009}"/>
    <cellStyle name="Měna 2 4 6 2 2 4 2" xfId="36312" xr:uid="{CBD6519B-A1D0-4418-B08D-989520B7ECCD}"/>
    <cellStyle name="Měna 2 4 6 2 2 5" xfId="14262" xr:uid="{EFC502DE-16F9-450E-9D08-1AD5AE02C518}"/>
    <cellStyle name="Měna 2 4 6 2 2 5 2" xfId="40722" xr:uid="{B237BF5A-B441-46FF-A853-BA9A0CA4ABA6}"/>
    <cellStyle name="Měna 2 4 6 2 2 6" xfId="18672" xr:uid="{41EDC136-9DDF-4A8D-A22D-B771F1E58E57}"/>
    <cellStyle name="Měna 2 4 6 2 2 6 2" xfId="45132" xr:uid="{E89D9536-D662-40DE-8897-0620324DABA5}"/>
    <cellStyle name="Měna 2 4 6 2 2 7" xfId="27492" xr:uid="{ED6296BD-0B30-4A24-9C0D-BD46DE2D9767}"/>
    <cellStyle name="Měna 2 4 6 2 3" xfId="1662" xr:uid="{1A37C1E6-5EAB-4029-AA81-C45270337DD4}"/>
    <cellStyle name="Měna 2 4 6 2 3 2" xfId="4182" xr:uid="{13CFFAF8-A893-4367-BB84-68949A6E4651}"/>
    <cellStyle name="Měna 2 4 6 2 3 2 2" xfId="8592" xr:uid="{F61747D5-E546-4EEB-B626-676874C5073D}"/>
    <cellStyle name="Měna 2 4 6 2 3 2 2 2" xfId="26232" xr:uid="{AEBFC14B-4F70-4519-BA41-99EA96BB4A0B}"/>
    <cellStyle name="Měna 2 4 6 2 3 2 2 2 2" xfId="52692" xr:uid="{82C31721-48DE-4B66-A986-95B285D49345}"/>
    <cellStyle name="Měna 2 4 6 2 3 2 2 3" xfId="35052" xr:uid="{72E38774-C647-46D0-AA8F-9AE2617AE7DA}"/>
    <cellStyle name="Měna 2 4 6 2 3 2 3" xfId="13002" xr:uid="{68D75A77-9293-4807-8998-741FE3BE3EF9}"/>
    <cellStyle name="Měna 2 4 6 2 3 2 3 2" xfId="39462" xr:uid="{0A6025BC-7817-4096-80C1-CEC045A3C3C2}"/>
    <cellStyle name="Měna 2 4 6 2 3 2 4" xfId="17412" xr:uid="{788F5D02-209C-44AD-AD29-280F659C2452}"/>
    <cellStyle name="Měna 2 4 6 2 3 2 4 2" xfId="43872" xr:uid="{88820BB8-A56F-453E-8832-D73031EE2ECA}"/>
    <cellStyle name="Měna 2 4 6 2 3 2 5" xfId="21822" xr:uid="{733F88A0-6652-417E-9E49-D36983A3185F}"/>
    <cellStyle name="Měna 2 4 6 2 3 2 5 2" xfId="48282" xr:uid="{910C907F-E5AA-41ED-A898-8E82CA23E0F5}"/>
    <cellStyle name="Měna 2 4 6 2 3 2 6" xfId="30642" xr:uid="{FCF8377B-02E9-46F3-B4FA-A4B974932CB1}"/>
    <cellStyle name="Měna 2 4 6 2 3 3" xfId="6072" xr:uid="{6111E4E4-50EF-4783-96EC-3A9F9BD1F0D4}"/>
    <cellStyle name="Měna 2 4 6 2 3 3 2" xfId="23712" xr:uid="{8E4484AC-A8B7-4203-9CB4-BD45C39587C2}"/>
    <cellStyle name="Měna 2 4 6 2 3 3 2 2" xfId="50172" xr:uid="{045DD3BF-F8EF-47D3-A761-630F2757414C}"/>
    <cellStyle name="Měna 2 4 6 2 3 3 3" xfId="32532" xr:uid="{62CA3E9D-5265-4026-AAB3-DC9AC052BB41}"/>
    <cellStyle name="Měna 2 4 6 2 3 4" xfId="10482" xr:uid="{7B89EC81-D67E-4994-BCA4-DE2EEDDB12DA}"/>
    <cellStyle name="Měna 2 4 6 2 3 4 2" xfId="36942" xr:uid="{386B58A3-B8E7-42F6-B2A3-665A46FCC6E6}"/>
    <cellStyle name="Měna 2 4 6 2 3 5" xfId="14892" xr:uid="{676A54FB-571B-4AF5-916B-B82FAAE7091A}"/>
    <cellStyle name="Měna 2 4 6 2 3 5 2" xfId="41352" xr:uid="{85D0E87E-3928-49A2-91A3-0CCB12660AB7}"/>
    <cellStyle name="Měna 2 4 6 2 3 6" xfId="19302" xr:uid="{D7CB11EF-2838-4F21-A7C2-B58A2E1AB540}"/>
    <cellStyle name="Měna 2 4 6 2 3 6 2" xfId="45762" xr:uid="{9FC13718-BF12-4C8F-8E8F-96E765A42D9A}"/>
    <cellStyle name="Měna 2 4 6 2 3 7" xfId="28122" xr:uid="{24F8DDD6-77F4-42BE-AF6D-5655A1FCF78A}"/>
    <cellStyle name="Měna 2 4 6 2 4" xfId="2292" xr:uid="{49866A97-1700-46B8-95B7-CA6697F5A531}"/>
    <cellStyle name="Měna 2 4 6 2 4 2" xfId="6702" xr:uid="{242C7C6E-7F38-49AB-8384-D53B264E99E3}"/>
    <cellStyle name="Měna 2 4 6 2 4 2 2" xfId="24342" xr:uid="{C17F1586-5048-4638-981A-E9B15DFCF75C}"/>
    <cellStyle name="Měna 2 4 6 2 4 2 2 2" xfId="50802" xr:uid="{ACE1AC7E-7957-41C9-936C-F51783AB92B6}"/>
    <cellStyle name="Měna 2 4 6 2 4 2 3" xfId="33162" xr:uid="{6230977A-AE99-4C86-A147-F4327D97DE20}"/>
    <cellStyle name="Měna 2 4 6 2 4 3" xfId="11112" xr:uid="{8E026699-D373-4EBB-9BB0-FC47C57B9A86}"/>
    <cellStyle name="Měna 2 4 6 2 4 3 2" xfId="37572" xr:uid="{28DD0760-B4E8-4A6A-A4EA-BFF0545B3887}"/>
    <cellStyle name="Měna 2 4 6 2 4 4" xfId="15522" xr:uid="{EAAB1138-9F5F-47FC-BB25-86CF4927119F}"/>
    <cellStyle name="Měna 2 4 6 2 4 4 2" xfId="41982" xr:uid="{DAE04911-D46D-4190-96E7-A127145006A9}"/>
    <cellStyle name="Měna 2 4 6 2 4 5" xfId="19932" xr:uid="{0937FA27-D888-4324-B6D6-1A0BF961857C}"/>
    <cellStyle name="Měna 2 4 6 2 4 5 2" xfId="46392" xr:uid="{077C64BC-33A4-43E9-9F00-1592DC7515E9}"/>
    <cellStyle name="Měna 2 4 6 2 4 6" xfId="28752" xr:uid="{8EEBEC48-90A0-4D56-A258-910495D3D096}"/>
    <cellStyle name="Měna 2 4 6 2 5" xfId="2922" xr:uid="{2195496E-733A-4C49-BD29-628614ECEDBA}"/>
    <cellStyle name="Měna 2 4 6 2 5 2" xfId="7332" xr:uid="{E8F45F76-2E93-4A25-BC86-2BA46A961781}"/>
    <cellStyle name="Měna 2 4 6 2 5 2 2" xfId="24972" xr:uid="{002E5E9A-A8D7-4364-AEFE-FF55B5669BBE}"/>
    <cellStyle name="Měna 2 4 6 2 5 2 2 2" xfId="51432" xr:uid="{B2E32338-1654-497D-A00F-D2D492CEAE50}"/>
    <cellStyle name="Měna 2 4 6 2 5 2 3" xfId="33792" xr:uid="{009DBDDD-ADE6-4C62-88D3-8E30CD34D9BB}"/>
    <cellStyle name="Měna 2 4 6 2 5 3" xfId="11742" xr:uid="{AD2D1580-7DA5-4994-8000-68778744E335}"/>
    <cellStyle name="Měna 2 4 6 2 5 3 2" xfId="38202" xr:uid="{ECF4A8CB-6E1D-4D02-A221-088A9E22AB7E}"/>
    <cellStyle name="Měna 2 4 6 2 5 4" xfId="16152" xr:uid="{28416DD8-D58D-4716-9DFC-2F391EDFB6BC}"/>
    <cellStyle name="Měna 2 4 6 2 5 4 2" xfId="42612" xr:uid="{1E568BD5-9B1D-4958-8C3F-49D77FF27EA1}"/>
    <cellStyle name="Měna 2 4 6 2 5 5" xfId="20562" xr:uid="{10B5F998-4E2D-404C-8CD3-CC1CC40B9CD2}"/>
    <cellStyle name="Měna 2 4 6 2 5 5 2" xfId="47022" xr:uid="{38892C94-9F72-411E-8666-A3AD12B8E268}"/>
    <cellStyle name="Měna 2 4 6 2 5 6" xfId="29382" xr:uid="{912AC9A4-BA7B-4027-BE1C-FB8CC426488A}"/>
    <cellStyle name="Měna 2 4 6 2 6" xfId="4812" xr:uid="{DCC1FEA7-2E57-4B7C-9762-C9B2D90E10C3}"/>
    <cellStyle name="Měna 2 4 6 2 6 2" xfId="22452" xr:uid="{8E7886DA-12B8-433C-B3CD-938372BA4AE8}"/>
    <cellStyle name="Měna 2 4 6 2 6 2 2" xfId="48912" xr:uid="{BF862965-331B-4BD1-AFB4-B1C16AE50C50}"/>
    <cellStyle name="Měna 2 4 6 2 6 3" xfId="31272" xr:uid="{C09D3548-ADCF-42F2-A48A-A1AD7C72887D}"/>
    <cellStyle name="Měna 2 4 6 2 7" xfId="9222" xr:uid="{E1BD176D-C74E-43DB-83FA-9DBF44A28635}"/>
    <cellStyle name="Měna 2 4 6 2 7 2" xfId="35682" xr:uid="{D7F38E46-6A4A-459D-9E34-661226CF3B44}"/>
    <cellStyle name="Měna 2 4 6 2 8" xfId="13632" xr:uid="{B661745B-9F9F-43F0-B9E0-4280062B8B76}"/>
    <cellStyle name="Měna 2 4 6 2 8 2" xfId="40092" xr:uid="{DFE884BB-ABE0-46CA-A96F-8603E4D7C378}"/>
    <cellStyle name="Měna 2 4 6 2 9" xfId="18042" xr:uid="{8AA5F8E6-C4E5-4EF5-BADE-5B133ADC80D8}"/>
    <cellStyle name="Měna 2 4 6 2 9 2" xfId="44502" xr:uid="{8B2C09D9-D6E5-49B7-950A-A5DC572C7404}"/>
    <cellStyle name="Měna 2 4 6 3" xfId="612" xr:uid="{95210786-1CA0-4CC4-AEBF-776A17F29AD2}"/>
    <cellStyle name="Měna 2 4 6 3 10" xfId="27072" xr:uid="{9B0FDD43-2102-428D-B86A-C2C26434EEA2}"/>
    <cellStyle name="Měna 2 4 6 3 2" xfId="1242" xr:uid="{CA712671-37BF-47CE-9FBD-8406470015D5}"/>
    <cellStyle name="Měna 2 4 6 3 2 2" xfId="3762" xr:uid="{582B8D88-15F0-42E4-B86D-88BF8562F82B}"/>
    <cellStyle name="Měna 2 4 6 3 2 2 2" xfId="8172" xr:uid="{211FEAD0-B628-4D63-A257-4164B61A153D}"/>
    <cellStyle name="Měna 2 4 6 3 2 2 2 2" xfId="25812" xr:uid="{F363B6D8-B35E-4593-A1D7-5DABE2843CFF}"/>
    <cellStyle name="Měna 2 4 6 3 2 2 2 2 2" xfId="52272" xr:uid="{9C747444-8BFE-4565-B29D-9D9A30532FEC}"/>
    <cellStyle name="Měna 2 4 6 3 2 2 2 3" xfId="34632" xr:uid="{53A4CF19-B7A0-4583-ADDE-1C6A83A0B675}"/>
    <cellStyle name="Měna 2 4 6 3 2 2 3" xfId="12582" xr:uid="{5FAE1722-64EB-4326-BFDF-31237569708C}"/>
    <cellStyle name="Měna 2 4 6 3 2 2 3 2" xfId="39042" xr:uid="{40BF02F0-AEBF-46AD-AB3D-B00EC991C619}"/>
    <cellStyle name="Měna 2 4 6 3 2 2 4" xfId="16992" xr:uid="{FB79E0AE-56A9-4CAA-8AEE-DB534E168EF0}"/>
    <cellStyle name="Měna 2 4 6 3 2 2 4 2" xfId="43452" xr:uid="{BD8B1D24-11B4-4437-AE9A-C928C63F0CA5}"/>
    <cellStyle name="Měna 2 4 6 3 2 2 5" xfId="21402" xr:uid="{E64442F5-B50E-4D26-8F1C-CF6F9827A8D6}"/>
    <cellStyle name="Měna 2 4 6 3 2 2 5 2" xfId="47862" xr:uid="{0ADE3456-D628-4AA8-A961-9F3514D5E427}"/>
    <cellStyle name="Měna 2 4 6 3 2 2 6" xfId="30222" xr:uid="{C26F8F96-C334-4A2B-8114-B19F74DAE833}"/>
    <cellStyle name="Měna 2 4 6 3 2 3" xfId="5652" xr:uid="{D1E404C9-D8BF-4471-BB99-2543C6FC0F8F}"/>
    <cellStyle name="Měna 2 4 6 3 2 3 2" xfId="23292" xr:uid="{898DF728-CF3C-4C65-AEA2-B2E3294FDD5C}"/>
    <cellStyle name="Měna 2 4 6 3 2 3 2 2" xfId="49752" xr:uid="{A31789F2-A53C-4FF3-A007-5370342D9396}"/>
    <cellStyle name="Měna 2 4 6 3 2 3 3" xfId="32112" xr:uid="{5CF1B6AD-6412-49D7-8E58-9D5AAEB417F1}"/>
    <cellStyle name="Měna 2 4 6 3 2 4" xfId="10062" xr:uid="{019F9AB4-0E86-43C9-B0B9-C0918C727EB2}"/>
    <cellStyle name="Měna 2 4 6 3 2 4 2" xfId="36522" xr:uid="{509AB930-1B13-41DF-AD98-0BBE6D71E2D8}"/>
    <cellStyle name="Měna 2 4 6 3 2 5" xfId="14472" xr:uid="{A06859D1-8711-4A24-8701-AF9D28C2B651}"/>
    <cellStyle name="Měna 2 4 6 3 2 5 2" xfId="40932" xr:uid="{786AEFE9-BC6A-4CD6-9DA9-A6E435FF7B03}"/>
    <cellStyle name="Měna 2 4 6 3 2 6" xfId="18882" xr:uid="{64C05AD6-30D4-41B8-A21A-C869D2DD5D32}"/>
    <cellStyle name="Měna 2 4 6 3 2 6 2" xfId="45342" xr:uid="{67703ED1-EF40-41FC-9E8F-F1D651399356}"/>
    <cellStyle name="Měna 2 4 6 3 2 7" xfId="27702" xr:uid="{30EA4E95-26AD-4FCA-B49F-C36A17490EB1}"/>
    <cellStyle name="Měna 2 4 6 3 3" xfId="1872" xr:uid="{9FFD2112-E6F0-48CB-82F6-783307FAC429}"/>
    <cellStyle name="Měna 2 4 6 3 3 2" xfId="4392" xr:uid="{0CEDDF3F-AC3F-4841-82C8-48BF2ECCB4C2}"/>
    <cellStyle name="Měna 2 4 6 3 3 2 2" xfId="8802" xr:uid="{D4B0AB1F-BE25-4221-861C-E7F1992D6A23}"/>
    <cellStyle name="Měna 2 4 6 3 3 2 2 2" xfId="26442" xr:uid="{7838F177-F3A6-42C3-9F87-42F19B21437D}"/>
    <cellStyle name="Měna 2 4 6 3 3 2 2 2 2" xfId="52902" xr:uid="{E2840077-740E-40FD-AE1E-F67B93AE0AF7}"/>
    <cellStyle name="Měna 2 4 6 3 3 2 2 3" xfId="35262" xr:uid="{275FC853-D2A9-4727-AC44-0D3BCEA10C7B}"/>
    <cellStyle name="Měna 2 4 6 3 3 2 3" xfId="13212" xr:uid="{01E6C2DB-150F-41AB-8E02-EA718FEC9188}"/>
    <cellStyle name="Měna 2 4 6 3 3 2 3 2" xfId="39672" xr:uid="{CE7C5A20-7799-45C2-BE71-67E98851C3D1}"/>
    <cellStyle name="Měna 2 4 6 3 3 2 4" xfId="17622" xr:uid="{79119D43-1318-484D-ABB6-6C2BFF108148}"/>
    <cellStyle name="Měna 2 4 6 3 3 2 4 2" xfId="44082" xr:uid="{FB2BB363-54F1-48F9-9756-B2424E723C99}"/>
    <cellStyle name="Měna 2 4 6 3 3 2 5" xfId="22032" xr:uid="{560E13E5-B446-418C-A869-2146201D5BA9}"/>
    <cellStyle name="Měna 2 4 6 3 3 2 5 2" xfId="48492" xr:uid="{F7E2D165-0087-4F85-B85D-FCBE007770A3}"/>
    <cellStyle name="Měna 2 4 6 3 3 2 6" xfId="30852" xr:uid="{A23D648D-B4FB-4657-8A69-B70C1A4DCB4E}"/>
    <cellStyle name="Měna 2 4 6 3 3 3" xfId="6282" xr:uid="{37046E25-811F-48E0-B066-8365557EB539}"/>
    <cellStyle name="Měna 2 4 6 3 3 3 2" xfId="23922" xr:uid="{21BC4CA7-C4A5-437F-8277-A8CF4B0AC085}"/>
    <cellStyle name="Měna 2 4 6 3 3 3 2 2" xfId="50382" xr:uid="{785DA853-C94A-44FE-BD73-C41E2B6C2BC4}"/>
    <cellStyle name="Měna 2 4 6 3 3 3 3" xfId="32742" xr:uid="{15516912-0E56-476A-99B5-0D0BD2814A6D}"/>
    <cellStyle name="Měna 2 4 6 3 3 4" xfId="10692" xr:uid="{0ADEAB63-04E7-41BD-8829-EE986CBE2B88}"/>
    <cellStyle name="Měna 2 4 6 3 3 4 2" xfId="37152" xr:uid="{C9DB0EA6-5F6D-4BCB-BA94-6085133C9A68}"/>
    <cellStyle name="Měna 2 4 6 3 3 5" xfId="15102" xr:uid="{0F4069A7-8D90-40FA-8A88-990F407D15E4}"/>
    <cellStyle name="Měna 2 4 6 3 3 5 2" xfId="41562" xr:uid="{86219B8C-6E76-4FC4-883C-204E1B29B140}"/>
    <cellStyle name="Měna 2 4 6 3 3 6" xfId="19512" xr:uid="{2194CF22-0838-4894-8214-151E50DE57C2}"/>
    <cellStyle name="Měna 2 4 6 3 3 6 2" xfId="45972" xr:uid="{C0AE3132-9A37-4417-AD67-F4248604C684}"/>
    <cellStyle name="Měna 2 4 6 3 3 7" xfId="28332" xr:uid="{26DE9F7E-0A8D-4EBD-AA7B-5F22FC76D547}"/>
    <cellStyle name="Měna 2 4 6 3 4" xfId="2502" xr:uid="{813D6E81-259D-457E-8EF3-9B11AB501F88}"/>
    <cellStyle name="Měna 2 4 6 3 4 2" xfId="6912" xr:uid="{C1D54D07-23B9-42DC-9AC6-3CE29F38FAFE}"/>
    <cellStyle name="Měna 2 4 6 3 4 2 2" xfId="24552" xr:uid="{6DE3E5AF-FB37-4948-9A74-F57F7A870EB0}"/>
    <cellStyle name="Měna 2 4 6 3 4 2 2 2" xfId="51012" xr:uid="{D3466194-C0F0-45EE-8DC3-B3B744A26966}"/>
    <cellStyle name="Měna 2 4 6 3 4 2 3" xfId="33372" xr:uid="{96780FCF-F681-43F7-8927-87F6C73183F3}"/>
    <cellStyle name="Měna 2 4 6 3 4 3" xfId="11322" xr:uid="{344B0585-E09B-4074-B40F-485FC52E15C7}"/>
    <cellStyle name="Měna 2 4 6 3 4 3 2" xfId="37782" xr:uid="{4B8341D4-4631-4CC7-B97C-F59DC98433C1}"/>
    <cellStyle name="Měna 2 4 6 3 4 4" xfId="15732" xr:uid="{BBCE4D3B-462C-4372-B31F-627E41D80E39}"/>
    <cellStyle name="Měna 2 4 6 3 4 4 2" xfId="42192" xr:uid="{E5BC9855-B293-4C75-A428-C3FB67AED013}"/>
    <cellStyle name="Měna 2 4 6 3 4 5" xfId="20142" xr:uid="{62687FB4-432F-477E-A796-A97A0260471D}"/>
    <cellStyle name="Měna 2 4 6 3 4 5 2" xfId="46602" xr:uid="{CDD19496-C32F-4374-B257-DE07676A66CD}"/>
    <cellStyle name="Měna 2 4 6 3 4 6" xfId="28962" xr:uid="{4334CEFA-469C-4F31-9ED5-73D03EFAB487}"/>
    <cellStyle name="Měna 2 4 6 3 5" xfId="3132" xr:uid="{04D48E9D-BA0C-4180-914B-87DCB4A137DE}"/>
    <cellStyle name="Měna 2 4 6 3 5 2" xfId="7542" xr:uid="{F324B13B-1282-45ED-B27A-C36AEA918BE4}"/>
    <cellStyle name="Měna 2 4 6 3 5 2 2" xfId="25182" xr:uid="{08B0A328-F4B7-4A15-BA5F-70EA2321967D}"/>
    <cellStyle name="Měna 2 4 6 3 5 2 2 2" xfId="51642" xr:uid="{25CB0F71-352F-48E7-9D81-95D95501AA5B}"/>
    <cellStyle name="Měna 2 4 6 3 5 2 3" xfId="34002" xr:uid="{9389281B-67F9-4C05-AF4A-E2091AC82978}"/>
    <cellStyle name="Měna 2 4 6 3 5 3" xfId="11952" xr:uid="{3345D50C-4EA4-4AA5-8A65-E66A30A09E52}"/>
    <cellStyle name="Měna 2 4 6 3 5 3 2" xfId="38412" xr:uid="{D3C1F686-9802-46C8-A041-015F29DFFA27}"/>
    <cellStyle name="Měna 2 4 6 3 5 4" xfId="16362" xr:uid="{F30BA58E-54C3-4A61-B4EA-80DC970D119B}"/>
    <cellStyle name="Měna 2 4 6 3 5 4 2" xfId="42822" xr:uid="{9075A6E1-F668-4C86-B86E-247BA3E8D96C}"/>
    <cellStyle name="Měna 2 4 6 3 5 5" xfId="20772" xr:uid="{D0540B7D-44A4-4C12-96BE-B2D8589B1484}"/>
    <cellStyle name="Měna 2 4 6 3 5 5 2" xfId="47232" xr:uid="{F21527B3-46DF-413B-95F8-92EEEC36EFAC}"/>
    <cellStyle name="Měna 2 4 6 3 5 6" xfId="29592" xr:uid="{E52778C1-6164-42EF-9C44-DB717A2FA442}"/>
    <cellStyle name="Měna 2 4 6 3 6" xfId="5022" xr:uid="{15A2D02E-FBE2-45EB-BB5B-4BE1B71838E6}"/>
    <cellStyle name="Měna 2 4 6 3 6 2" xfId="22662" xr:uid="{136511A9-3803-40FA-B0E3-B9D31D25622A}"/>
    <cellStyle name="Měna 2 4 6 3 6 2 2" xfId="49122" xr:uid="{5D8F5DE7-B10D-4D7C-840D-9CD3526C6594}"/>
    <cellStyle name="Měna 2 4 6 3 6 3" xfId="31482" xr:uid="{1D7606D6-52CB-4CF9-AF0C-6F3E43154EA7}"/>
    <cellStyle name="Měna 2 4 6 3 7" xfId="9432" xr:uid="{BDB9A007-1B6B-4C11-99AE-6D625407A1A5}"/>
    <cellStyle name="Měna 2 4 6 3 7 2" xfId="35892" xr:uid="{F5BD1D92-7541-4E55-AE14-63E1440B82BD}"/>
    <cellStyle name="Měna 2 4 6 3 8" xfId="13842" xr:uid="{596B730A-91BB-42BF-8AB1-605ADA9BA9A4}"/>
    <cellStyle name="Měna 2 4 6 3 8 2" xfId="40302" xr:uid="{75E4680A-67B2-49C8-AD6A-D62601FA5D51}"/>
    <cellStyle name="Měna 2 4 6 3 9" xfId="18252" xr:uid="{45175C80-BC4D-484E-AED5-E6172FFDE415}"/>
    <cellStyle name="Měna 2 4 6 3 9 2" xfId="44712" xr:uid="{8B39D476-BEBF-4884-A4BB-988E8A9DE3E0}"/>
    <cellStyle name="Měna 2 4 6 4" xfId="822" xr:uid="{F65A855F-AB64-4364-B46F-8F57870EF299}"/>
    <cellStyle name="Měna 2 4 6 4 2" xfId="3342" xr:uid="{22459B6B-85C5-4CEE-82A6-9DE1571DCFA0}"/>
    <cellStyle name="Měna 2 4 6 4 2 2" xfId="7752" xr:uid="{7E96E2FF-9111-4FEE-8360-F257AC32193B}"/>
    <cellStyle name="Měna 2 4 6 4 2 2 2" xfId="25392" xr:uid="{EE5E419B-8F74-45A2-9069-C579045E48EC}"/>
    <cellStyle name="Měna 2 4 6 4 2 2 2 2" xfId="51852" xr:uid="{CAB9228D-4D25-45B9-A00B-14BF017F9247}"/>
    <cellStyle name="Měna 2 4 6 4 2 2 3" xfId="34212" xr:uid="{8D956D2C-408A-43AA-8077-37D568334B7A}"/>
    <cellStyle name="Měna 2 4 6 4 2 3" xfId="12162" xr:uid="{1C444D80-9925-45A8-8899-91363AC14DD0}"/>
    <cellStyle name="Měna 2 4 6 4 2 3 2" xfId="38622" xr:uid="{AA77E5E0-5937-4888-93C5-6B354A6CB49C}"/>
    <cellStyle name="Měna 2 4 6 4 2 4" xfId="16572" xr:uid="{ACAB5ED1-4FA5-4439-A61D-03FB241585A6}"/>
    <cellStyle name="Měna 2 4 6 4 2 4 2" xfId="43032" xr:uid="{73DA5CDA-0BC4-416D-8BBE-4062BF262E4A}"/>
    <cellStyle name="Měna 2 4 6 4 2 5" xfId="20982" xr:uid="{39735797-DF7B-428D-89B6-902C13A28C7B}"/>
    <cellStyle name="Měna 2 4 6 4 2 5 2" xfId="47442" xr:uid="{CE5C2E5B-1817-4D7C-BBDC-B846B03DEAA9}"/>
    <cellStyle name="Měna 2 4 6 4 2 6" xfId="29802" xr:uid="{1A6B5EC1-354E-4BA9-986C-CD81F0CB3606}"/>
    <cellStyle name="Měna 2 4 6 4 3" xfId="5232" xr:uid="{7109C546-46A4-417D-BDCC-2346EF236BAD}"/>
    <cellStyle name="Měna 2 4 6 4 3 2" xfId="22872" xr:uid="{81797269-5B43-4057-9CA5-C5E488BF760D}"/>
    <cellStyle name="Měna 2 4 6 4 3 2 2" xfId="49332" xr:uid="{0437FCE0-7BEF-427A-B030-D180E676F9E2}"/>
    <cellStyle name="Měna 2 4 6 4 3 3" xfId="31692" xr:uid="{1B2984E7-D50D-4FB7-98F9-744E62239D4F}"/>
    <cellStyle name="Měna 2 4 6 4 4" xfId="9642" xr:uid="{2F0596B7-D91B-49AF-94E1-986BD07125BF}"/>
    <cellStyle name="Měna 2 4 6 4 4 2" xfId="36102" xr:uid="{49EAD981-8319-4951-85E9-9A507C8F8A49}"/>
    <cellStyle name="Měna 2 4 6 4 5" xfId="14052" xr:uid="{A70DF657-4E99-45FA-A5C0-0D3D040F84D6}"/>
    <cellStyle name="Měna 2 4 6 4 5 2" xfId="40512" xr:uid="{09C975BE-61CC-490F-B1F0-B7F56B4DA078}"/>
    <cellStyle name="Měna 2 4 6 4 6" xfId="18462" xr:uid="{4094402A-3D51-4C70-98E2-6790BDFC1914}"/>
    <cellStyle name="Měna 2 4 6 4 6 2" xfId="44922" xr:uid="{16C93CEA-4002-4556-8CF1-7DD0A5549CE3}"/>
    <cellStyle name="Měna 2 4 6 4 7" xfId="27282" xr:uid="{E482F13F-0134-48C1-8C8C-865B13E19A04}"/>
    <cellStyle name="Měna 2 4 6 5" xfId="1452" xr:uid="{A086347E-1709-4DC1-9C6E-83856D56F3CF}"/>
    <cellStyle name="Měna 2 4 6 5 2" xfId="3972" xr:uid="{3667BE15-6511-4337-853A-B7CC71C70F9C}"/>
    <cellStyle name="Měna 2 4 6 5 2 2" xfId="8382" xr:uid="{0842D815-59AF-461E-9FE1-6DF4F2B7F1E0}"/>
    <cellStyle name="Měna 2 4 6 5 2 2 2" xfId="26022" xr:uid="{D09BCF78-9AAF-49BC-9493-65352838B593}"/>
    <cellStyle name="Měna 2 4 6 5 2 2 2 2" xfId="52482" xr:uid="{EB508B04-8F50-466C-B8F3-5980FEFB770D}"/>
    <cellStyle name="Měna 2 4 6 5 2 2 3" xfId="34842" xr:uid="{2FCCEE91-A681-4C31-9ED9-19B18EF87F71}"/>
    <cellStyle name="Měna 2 4 6 5 2 3" xfId="12792" xr:uid="{70327DC8-07AF-469C-83DA-4C224E12E9F8}"/>
    <cellStyle name="Měna 2 4 6 5 2 3 2" xfId="39252" xr:uid="{6D06A7DA-4C4C-4812-AF1F-5F9F77CBEB2C}"/>
    <cellStyle name="Měna 2 4 6 5 2 4" xfId="17202" xr:uid="{0E682507-0E94-4A9E-8CEF-3F368F33AA54}"/>
    <cellStyle name="Měna 2 4 6 5 2 4 2" xfId="43662" xr:uid="{A159A437-FA3A-4527-9DAE-2839AFBCDAAC}"/>
    <cellStyle name="Měna 2 4 6 5 2 5" xfId="21612" xr:uid="{648E0EA9-DCF5-43A2-8AD2-8452DD745626}"/>
    <cellStyle name="Měna 2 4 6 5 2 5 2" xfId="48072" xr:uid="{9106B677-BE9E-4ED3-B655-40569228A509}"/>
    <cellStyle name="Měna 2 4 6 5 2 6" xfId="30432" xr:uid="{146AD697-49B1-4274-9CE7-FE342A0EFCA7}"/>
    <cellStyle name="Měna 2 4 6 5 3" xfId="5862" xr:uid="{7CD902D8-45F4-4858-9344-E5290758BD3D}"/>
    <cellStyle name="Měna 2 4 6 5 3 2" xfId="23502" xr:uid="{BD0198F4-FB1C-400E-B0BA-209AFA67B271}"/>
    <cellStyle name="Měna 2 4 6 5 3 2 2" xfId="49962" xr:uid="{EFAC2E01-055E-4BBC-B2CB-895518A586F8}"/>
    <cellStyle name="Měna 2 4 6 5 3 3" xfId="32322" xr:uid="{A22E7764-1393-4A14-A4E2-53EA37050869}"/>
    <cellStyle name="Měna 2 4 6 5 4" xfId="10272" xr:uid="{63BBFB71-5662-4674-941F-D7422EE8DA04}"/>
    <cellStyle name="Měna 2 4 6 5 4 2" xfId="36732" xr:uid="{1E3362E7-459B-42C0-BC66-7D63A263A140}"/>
    <cellStyle name="Měna 2 4 6 5 5" xfId="14682" xr:uid="{39C423AD-3659-405E-9D12-5D48784B330A}"/>
    <cellStyle name="Měna 2 4 6 5 5 2" xfId="41142" xr:uid="{47C53977-FDC5-4873-B66F-ADFDAF6B0410}"/>
    <cellStyle name="Měna 2 4 6 5 6" xfId="19092" xr:uid="{C467B5A3-09E3-43CD-85E3-D31555830EF9}"/>
    <cellStyle name="Měna 2 4 6 5 6 2" xfId="45552" xr:uid="{C71B8CCD-4EA9-49B8-9CA2-233A38529F00}"/>
    <cellStyle name="Měna 2 4 6 5 7" xfId="27912" xr:uid="{D27F0371-81DD-4B62-8CFE-40B8812F6E87}"/>
    <cellStyle name="Měna 2 4 6 6" xfId="2082" xr:uid="{C54F74A4-A249-42F9-B23F-C9CAC2EF525F}"/>
    <cellStyle name="Měna 2 4 6 6 2" xfId="6492" xr:uid="{28C1B0D5-6BB9-4EBB-816F-8873151EC67B}"/>
    <cellStyle name="Měna 2 4 6 6 2 2" xfId="24132" xr:uid="{7FD9ED4B-6D1A-419E-BD8D-2161588ED441}"/>
    <cellStyle name="Měna 2 4 6 6 2 2 2" xfId="50592" xr:uid="{101EF9D3-FCF5-40FF-89F0-B887A636B46C}"/>
    <cellStyle name="Měna 2 4 6 6 2 3" xfId="32952" xr:uid="{A600D030-AF89-439F-AE05-B1A5D7C379D3}"/>
    <cellStyle name="Měna 2 4 6 6 3" xfId="10902" xr:uid="{C294BB4F-5740-4065-917C-E05AA3081C19}"/>
    <cellStyle name="Měna 2 4 6 6 3 2" xfId="37362" xr:uid="{4096BEF6-2226-4E15-A87D-B0C71464839F}"/>
    <cellStyle name="Měna 2 4 6 6 4" xfId="15312" xr:uid="{9EA277FF-E738-418B-8A41-05697FC97E0B}"/>
    <cellStyle name="Měna 2 4 6 6 4 2" xfId="41772" xr:uid="{976B57A6-F662-449E-A013-D18A9BF28203}"/>
    <cellStyle name="Měna 2 4 6 6 5" xfId="19722" xr:uid="{C4398863-6A0B-41EB-9528-A196DFD9566B}"/>
    <cellStyle name="Měna 2 4 6 6 5 2" xfId="46182" xr:uid="{E54AFDD4-7DC3-4B6E-8C92-2FC3D9AA4493}"/>
    <cellStyle name="Měna 2 4 6 6 6" xfId="28542" xr:uid="{48E150AE-654C-4F99-B3B4-9E62ECE95C1A}"/>
    <cellStyle name="Měna 2 4 6 7" xfId="2712" xr:uid="{9AA70D0E-07E4-4CCC-89A1-47C68268220E}"/>
    <cellStyle name="Měna 2 4 6 7 2" xfId="7122" xr:uid="{BCB09CD2-1880-460B-A935-5D36A24EE6A6}"/>
    <cellStyle name="Měna 2 4 6 7 2 2" xfId="24762" xr:uid="{56A3A35A-8637-44F4-8897-0A8675076201}"/>
    <cellStyle name="Měna 2 4 6 7 2 2 2" xfId="51222" xr:uid="{2892454E-8F43-4DCF-B88B-522324BB9850}"/>
    <cellStyle name="Měna 2 4 6 7 2 3" xfId="33582" xr:uid="{3D62E149-B3B7-4531-87DE-7DA260B50BD5}"/>
    <cellStyle name="Měna 2 4 6 7 3" xfId="11532" xr:uid="{C3711771-40DC-4CD1-9800-E8DEC9405D54}"/>
    <cellStyle name="Měna 2 4 6 7 3 2" xfId="37992" xr:uid="{2CF6FF84-5CF4-467B-B522-0C8EBA073636}"/>
    <cellStyle name="Měna 2 4 6 7 4" xfId="15942" xr:uid="{ECDCF709-FDDD-4AE4-958A-13CFCBA5B1D7}"/>
    <cellStyle name="Měna 2 4 6 7 4 2" xfId="42402" xr:uid="{00595F3E-2EB0-4181-A18C-EB3921B74F62}"/>
    <cellStyle name="Měna 2 4 6 7 5" xfId="20352" xr:uid="{9C8F2A5E-64B8-4B62-8226-293D70BDDC9D}"/>
    <cellStyle name="Měna 2 4 6 7 5 2" xfId="46812" xr:uid="{BD4CC8C0-9F39-4BC3-BE2E-8AF774B46383}"/>
    <cellStyle name="Měna 2 4 6 7 6" xfId="29172" xr:uid="{3BCBAAD5-0810-437C-B775-CE2D7115F223}"/>
    <cellStyle name="Měna 2 4 6 8" xfId="4602" xr:uid="{57CDD5B5-2916-45AF-BEC2-FFE257C70BDA}"/>
    <cellStyle name="Měna 2 4 6 8 2" xfId="22242" xr:uid="{4D19B68B-1CDB-4322-96F6-8B10051D6B6B}"/>
    <cellStyle name="Měna 2 4 6 8 2 2" xfId="48702" xr:uid="{E42B73AC-A143-4372-AA2E-64FD666A4D34}"/>
    <cellStyle name="Měna 2 4 6 8 3" xfId="31062" xr:uid="{15E9DC67-5D0D-4014-B85F-5648B7244B3B}"/>
    <cellStyle name="Měna 2 4 6 9" xfId="9012" xr:uid="{5B83C12A-EB81-4A3B-BD53-7C8734A60DB4}"/>
    <cellStyle name="Měna 2 4 6 9 2" xfId="35472" xr:uid="{B21F83E7-F25E-4CDD-87AF-CFBCE08F3033}"/>
    <cellStyle name="Měna 2 4 7" xfId="234" xr:uid="{FE23E3C7-E28A-444D-A721-1E5F7922A2B4}"/>
    <cellStyle name="Měna 2 4 7 10" xfId="26694" xr:uid="{86AD2D9F-3F3F-4B8B-8B63-FCF26463E497}"/>
    <cellStyle name="Měna 2 4 7 2" xfId="864" xr:uid="{1CF20055-5D0B-47EE-8EF0-EB9455E79208}"/>
    <cellStyle name="Měna 2 4 7 2 2" xfId="3384" xr:uid="{4A755E3D-D450-4E17-9835-4B2F577CE8E6}"/>
    <cellStyle name="Měna 2 4 7 2 2 2" xfId="7794" xr:uid="{CDCE2692-8A10-49D7-86AA-B08D589583B6}"/>
    <cellStyle name="Měna 2 4 7 2 2 2 2" xfId="25434" xr:uid="{08649EA8-33E1-47A2-A014-A9CC8738FB29}"/>
    <cellStyle name="Měna 2 4 7 2 2 2 2 2" xfId="51894" xr:uid="{D7A7D634-1F84-4184-BBD5-935BD57CCEB7}"/>
    <cellStyle name="Měna 2 4 7 2 2 2 3" xfId="34254" xr:uid="{AFD12239-09EA-4D22-AD8E-96635DD25103}"/>
    <cellStyle name="Měna 2 4 7 2 2 3" xfId="12204" xr:uid="{625F89C3-6D61-48ED-AEBA-4FBA42100449}"/>
    <cellStyle name="Měna 2 4 7 2 2 3 2" xfId="38664" xr:uid="{061ECC05-CEE1-4E80-AE86-26E65C45CA65}"/>
    <cellStyle name="Měna 2 4 7 2 2 4" xfId="16614" xr:uid="{3DA2E2DA-B04D-433E-A158-2129A6782FD1}"/>
    <cellStyle name="Měna 2 4 7 2 2 4 2" xfId="43074" xr:uid="{2F9AC81B-AA20-46F9-B69A-EE0DF4BFD5C3}"/>
    <cellStyle name="Měna 2 4 7 2 2 5" xfId="21024" xr:uid="{74FF9906-22EF-47DD-8143-6274E8005419}"/>
    <cellStyle name="Měna 2 4 7 2 2 5 2" xfId="47484" xr:uid="{05361A9B-7279-4BF3-8671-27B3BF5C0030}"/>
    <cellStyle name="Měna 2 4 7 2 2 6" xfId="29844" xr:uid="{EC2A488D-85D6-43BF-9BCA-DA6C4111F086}"/>
    <cellStyle name="Měna 2 4 7 2 3" xfId="5274" xr:uid="{5F7831EE-9F92-4AE5-88CE-348FE048A838}"/>
    <cellStyle name="Měna 2 4 7 2 3 2" xfId="22914" xr:uid="{0FC6BF9A-649D-450E-845F-F1D87DD17429}"/>
    <cellStyle name="Měna 2 4 7 2 3 2 2" xfId="49374" xr:uid="{3DC715D8-ED17-45CD-BABC-B5FF4936FF36}"/>
    <cellStyle name="Měna 2 4 7 2 3 3" xfId="31734" xr:uid="{AF0B210A-EE49-46C2-B3C8-75C1656A6B1D}"/>
    <cellStyle name="Měna 2 4 7 2 4" xfId="9684" xr:uid="{7BD65AAD-772F-4C43-ABE8-707411EBB186}"/>
    <cellStyle name="Měna 2 4 7 2 4 2" xfId="36144" xr:uid="{5B1A46E4-21EA-417D-9A0A-0F67729F9995}"/>
    <cellStyle name="Měna 2 4 7 2 5" xfId="14094" xr:uid="{607530A8-3399-45F8-8C5C-DDB3BA55C5D6}"/>
    <cellStyle name="Měna 2 4 7 2 5 2" xfId="40554" xr:uid="{D708F400-C53E-4323-969A-6D081479A8E5}"/>
    <cellStyle name="Měna 2 4 7 2 6" xfId="18504" xr:uid="{9F0820A1-8FF0-4EC8-B699-5DB3651F0A86}"/>
    <cellStyle name="Měna 2 4 7 2 6 2" xfId="44964" xr:uid="{8CEEDD19-EA92-4EBE-BD3C-84E23DC39912}"/>
    <cellStyle name="Měna 2 4 7 2 7" xfId="27324" xr:uid="{D2FA9EDE-C9AC-4278-A44F-A29B48FE09A0}"/>
    <cellStyle name="Měna 2 4 7 3" xfId="1494" xr:uid="{FEE1897B-5A31-48A0-B69B-0C89FA2CF09D}"/>
    <cellStyle name="Měna 2 4 7 3 2" xfId="4014" xr:uid="{6E1DAE0A-DC3E-447D-82B5-BEF0EB284E5B}"/>
    <cellStyle name="Měna 2 4 7 3 2 2" xfId="8424" xr:uid="{E944526C-5CC1-400B-BE6F-2203355C9EB4}"/>
    <cellStyle name="Měna 2 4 7 3 2 2 2" xfId="26064" xr:uid="{854E552B-2F27-4B40-8980-AEE3CD5423D5}"/>
    <cellStyle name="Měna 2 4 7 3 2 2 2 2" xfId="52524" xr:uid="{0E072C6A-9D69-4C6C-AB9B-70C24F04619B}"/>
    <cellStyle name="Měna 2 4 7 3 2 2 3" xfId="34884" xr:uid="{5A68131F-05B8-4A2A-9AB6-A7173A8FFA02}"/>
    <cellStyle name="Měna 2 4 7 3 2 3" xfId="12834" xr:uid="{63D0766C-784B-4766-8B19-DE9B5488BC93}"/>
    <cellStyle name="Měna 2 4 7 3 2 3 2" xfId="39294" xr:uid="{BDEE7C40-49B1-4E5D-B13F-5B51AC1AA7F8}"/>
    <cellStyle name="Měna 2 4 7 3 2 4" xfId="17244" xr:uid="{BB236357-DBFA-4FDB-8F3C-29B0853A9B72}"/>
    <cellStyle name="Měna 2 4 7 3 2 4 2" xfId="43704" xr:uid="{EC9D0C2F-B61D-4A2B-B7BC-092AE2E72FE7}"/>
    <cellStyle name="Měna 2 4 7 3 2 5" xfId="21654" xr:uid="{B0AFBA19-131F-4BD9-8AF8-60E8A57DA380}"/>
    <cellStyle name="Měna 2 4 7 3 2 5 2" xfId="48114" xr:uid="{49B5A97E-972E-4A1C-8675-275BD4B2B7B0}"/>
    <cellStyle name="Měna 2 4 7 3 2 6" xfId="30474" xr:uid="{274B8FF7-3D53-445E-A6A5-31984739627E}"/>
    <cellStyle name="Měna 2 4 7 3 3" xfId="5904" xr:uid="{053FA8E4-E2A4-4634-94E6-23F33B9CF3BD}"/>
    <cellStyle name="Měna 2 4 7 3 3 2" xfId="23544" xr:uid="{B742AF33-041F-4306-ADA0-C9289F0A26BA}"/>
    <cellStyle name="Měna 2 4 7 3 3 2 2" xfId="50004" xr:uid="{E4868F5A-61DF-42F9-9341-908C943247D8}"/>
    <cellStyle name="Měna 2 4 7 3 3 3" xfId="32364" xr:uid="{DC71A6DB-7526-44CB-8EDC-623252D53651}"/>
    <cellStyle name="Měna 2 4 7 3 4" xfId="10314" xr:uid="{C65A754B-093B-4214-9D96-C4528D21E5FF}"/>
    <cellStyle name="Měna 2 4 7 3 4 2" xfId="36774" xr:uid="{21E9C5E4-FC23-426F-91B6-2142CA567348}"/>
    <cellStyle name="Měna 2 4 7 3 5" xfId="14724" xr:uid="{FCA5E234-EE1E-4050-B553-25ADBF86158C}"/>
    <cellStyle name="Měna 2 4 7 3 5 2" xfId="41184" xr:uid="{EB967AA4-A6C6-41ED-BB16-81881549E14C}"/>
    <cellStyle name="Měna 2 4 7 3 6" xfId="19134" xr:uid="{4FB1765E-2E43-440E-B477-151C9BDFF90A}"/>
    <cellStyle name="Měna 2 4 7 3 6 2" xfId="45594" xr:uid="{84C1627A-7453-4A7B-AD60-54A0C0A178DE}"/>
    <cellStyle name="Měna 2 4 7 3 7" xfId="27954" xr:uid="{D03DBDFB-3CBB-4B6C-BFBF-638827EFC873}"/>
    <cellStyle name="Měna 2 4 7 4" xfId="2124" xr:uid="{0DD7CB4D-CAE2-43F6-A9EA-85BEEE5DCC3C}"/>
    <cellStyle name="Měna 2 4 7 4 2" xfId="6534" xr:uid="{ED37FF3B-188E-48B7-A842-01BEBA029C80}"/>
    <cellStyle name="Měna 2 4 7 4 2 2" xfId="24174" xr:uid="{B3A5B4A5-B717-45DD-AA4C-61B9447D54DC}"/>
    <cellStyle name="Měna 2 4 7 4 2 2 2" xfId="50634" xr:uid="{DC5A817C-5656-4AB4-AE26-3636BF12AA0B}"/>
    <cellStyle name="Měna 2 4 7 4 2 3" xfId="32994" xr:uid="{0E720249-68E7-4643-A4F8-117DC6730D2F}"/>
    <cellStyle name="Měna 2 4 7 4 3" xfId="10944" xr:uid="{DF697972-3C16-4C9D-9E55-E83C1788EA73}"/>
    <cellStyle name="Měna 2 4 7 4 3 2" xfId="37404" xr:uid="{4799BEA2-FFB6-4C16-9342-F317161B0041}"/>
    <cellStyle name="Měna 2 4 7 4 4" xfId="15354" xr:uid="{6E2F1D70-A427-45DF-8CD1-0CA96331B22C}"/>
    <cellStyle name="Měna 2 4 7 4 4 2" xfId="41814" xr:uid="{7B6337C7-5461-4927-9CFC-C8CEA9C26B60}"/>
    <cellStyle name="Měna 2 4 7 4 5" xfId="19764" xr:uid="{2C99E373-4B50-4E52-8096-CFCB623A7CD3}"/>
    <cellStyle name="Měna 2 4 7 4 5 2" xfId="46224" xr:uid="{B7D602E1-7832-46BC-BB32-C73555FA11F2}"/>
    <cellStyle name="Měna 2 4 7 4 6" xfId="28584" xr:uid="{32F61CA3-D5E7-41DA-ADD6-DE15FA7D9A89}"/>
    <cellStyle name="Měna 2 4 7 5" xfId="2754" xr:uid="{D539B435-4BAD-407E-8706-D51383C065A7}"/>
    <cellStyle name="Měna 2 4 7 5 2" xfId="7164" xr:uid="{8C4E257D-23CD-4425-8B91-BAF4F6BED809}"/>
    <cellStyle name="Měna 2 4 7 5 2 2" xfId="24804" xr:uid="{CA55E7E4-8E15-4021-BCB7-C4554BDE9624}"/>
    <cellStyle name="Měna 2 4 7 5 2 2 2" xfId="51264" xr:uid="{999371FD-9023-45AB-86EB-641A401C12C2}"/>
    <cellStyle name="Měna 2 4 7 5 2 3" xfId="33624" xr:uid="{BB19A8AA-BB3A-43AE-BD56-E463CFD5DFE7}"/>
    <cellStyle name="Měna 2 4 7 5 3" xfId="11574" xr:uid="{89D8D6BC-027A-475B-90EB-6A9E36296BE7}"/>
    <cellStyle name="Měna 2 4 7 5 3 2" xfId="38034" xr:uid="{E0A3B871-10FA-45A8-B2E6-8EB3E366B5CC}"/>
    <cellStyle name="Měna 2 4 7 5 4" xfId="15984" xr:uid="{9EE660EF-12AC-4F47-9EE8-1524108F71F5}"/>
    <cellStyle name="Měna 2 4 7 5 4 2" xfId="42444" xr:uid="{BFD03CBC-2450-4256-BBB3-30A198783623}"/>
    <cellStyle name="Měna 2 4 7 5 5" xfId="20394" xr:uid="{401CBC52-2C62-4E5D-A815-5EEA75B02CDD}"/>
    <cellStyle name="Měna 2 4 7 5 5 2" xfId="46854" xr:uid="{33376096-831F-4638-AA8A-B80913E3B0C4}"/>
    <cellStyle name="Měna 2 4 7 5 6" xfId="29214" xr:uid="{1C385C89-AC0B-4AA0-BCC1-B7D3306CD8F8}"/>
    <cellStyle name="Měna 2 4 7 6" xfId="4644" xr:uid="{8BA6FA59-C0C7-4B9F-909A-04A263450826}"/>
    <cellStyle name="Měna 2 4 7 6 2" xfId="22284" xr:uid="{79FDDB88-E996-48AE-8E86-9690A205A99F}"/>
    <cellStyle name="Měna 2 4 7 6 2 2" xfId="48744" xr:uid="{0E721BF8-7C3F-4ACE-816C-A30408212967}"/>
    <cellStyle name="Měna 2 4 7 6 3" xfId="31104" xr:uid="{CFADB009-BAFE-4D3E-99FC-F94248ABC745}"/>
    <cellStyle name="Měna 2 4 7 7" xfId="9054" xr:uid="{782FDD18-1B1A-4216-87A1-7314DC57A755}"/>
    <cellStyle name="Měna 2 4 7 7 2" xfId="35514" xr:uid="{E297B834-1842-48CD-955D-0987DCBC4476}"/>
    <cellStyle name="Měna 2 4 7 8" xfId="13464" xr:uid="{73E2244B-100A-4D9A-B2D8-1DA5673B8572}"/>
    <cellStyle name="Měna 2 4 7 8 2" xfId="39924" xr:uid="{A48D489E-84AA-4606-8B82-512F376C9C5E}"/>
    <cellStyle name="Měna 2 4 7 9" xfId="17874" xr:uid="{F58FF33F-8F50-411E-B936-5A57497507FF}"/>
    <cellStyle name="Měna 2 4 7 9 2" xfId="44334" xr:uid="{C7790E3B-7B0C-4573-A3C3-4D9B70F5B537}"/>
    <cellStyle name="Měna 2 4 8" xfId="444" xr:uid="{E2DF7FBC-BC4B-4272-BB70-D19583EE6E2C}"/>
    <cellStyle name="Měna 2 4 8 10" xfId="26904" xr:uid="{0882E9E7-F494-4692-B23F-E5E1A9D805C2}"/>
    <cellStyle name="Měna 2 4 8 2" xfId="1074" xr:uid="{618C9129-7504-4EFF-B13E-67EA1CDFD13E}"/>
    <cellStyle name="Měna 2 4 8 2 2" xfId="3594" xr:uid="{E921EE33-A955-4C5F-8896-685B879FD443}"/>
    <cellStyle name="Měna 2 4 8 2 2 2" xfId="8004" xr:uid="{B8FCEC7A-69AF-45AA-B8EA-0B1C7A9FC762}"/>
    <cellStyle name="Měna 2 4 8 2 2 2 2" xfId="25644" xr:uid="{F7FA2107-7EFA-4172-92D3-48D69071C910}"/>
    <cellStyle name="Měna 2 4 8 2 2 2 2 2" xfId="52104" xr:uid="{678243A6-0A1C-4205-B1AB-224BBFBE567F}"/>
    <cellStyle name="Měna 2 4 8 2 2 2 3" xfId="34464" xr:uid="{293E9DA6-B03E-4B6A-BE18-4AE028739FD7}"/>
    <cellStyle name="Měna 2 4 8 2 2 3" xfId="12414" xr:uid="{9ADE7DBC-1396-4875-AEC2-12AB0375EE25}"/>
    <cellStyle name="Měna 2 4 8 2 2 3 2" xfId="38874" xr:uid="{317E3742-BCFF-446A-9F38-4038E94E97CB}"/>
    <cellStyle name="Měna 2 4 8 2 2 4" xfId="16824" xr:uid="{73EE1158-1A27-4592-9847-7B65005CEE05}"/>
    <cellStyle name="Měna 2 4 8 2 2 4 2" xfId="43284" xr:uid="{9EC51013-C45A-434E-99AC-D0B449AC12FC}"/>
    <cellStyle name="Měna 2 4 8 2 2 5" xfId="21234" xr:uid="{4EFC18D8-F927-4EC0-B106-3A95513E5BA4}"/>
    <cellStyle name="Měna 2 4 8 2 2 5 2" xfId="47694" xr:uid="{DAF6C3FC-87BD-4844-AE16-53F2FBC91BFE}"/>
    <cellStyle name="Měna 2 4 8 2 2 6" xfId="30054" xr:uid="{E685FA04-A33C-4091-9D00-F8F9AE43BE50}"/>
    <cellStyle name="Měna 2 4 8 2 3" xfId="5484" xr:uid="{A29EAFBC-C85B-4D36-BB04-1B34A197B49D}"/>
    <cellStyle name="Měna 2 4 8 2 3 2" xfId="23124" xr:uid="{21596AE5-7A23-4415-8EFB-70681CABF324}"/>
    <cellStyle name="Měna 2 4 8 2 3 2 2" xfId="49584" xr:uid="{FAB3AA19-3237-4830-BB59-676770FAF34F}"/>
    <cellStyle name="Měna 2 4 8 2 3 3" xfId="31944" xr:uid="{82152332-5C94-4608-B3EA-F35BEB7FE2BA}"/>
    <cellStyle name="Měna 2 4 8 2 4" xfId="9894" xr:uid="{00938AEB-EFB3-45CE-A6BE-6AEF2876ED56}"/>
    <cellStyle name="Měna 2 4 8 2 4 2" xfId="36354" xr:uid="{F66211B3-646B-4A76-A0BE-6829FA7C4890}"/>
    <cellStyle name="Měna 2 4 8 2 5" xfId="14304" xr:uid="{5A391E50-6163-4D4A-983A-4C2926ED5A45}"/>
    <cellStyle name="Měna 2 4 8 2 5 2" xfId="40764" xr:uid="{256CDFD6-1BAB-4D9E-B123-65AA72D07E5D}"/>
    <cellStyle name="Měna 2 4 8 2 6" xfId="18714" xr:uid="{482FC5AB-714A-4512-A922-E4EEB10F676C}"/>
    <cellStyle name="Měna 2 4 8 2 6 2" xfId="45174" xr:uid="{99FF0341-EDA3-487F-8DE9-340B1C2899C1}"/>
    <cellStyle name="Měna 2 4 8 2 7" xfId="27534" xr:uid="{C123340F-965A-484D-A73C-0E0A2FDBF0CA}"/>
    <cellStyle name="Měna 2 4 8 3" xfId="1704" xr:uid="{FAB07E6B-FEC6-47F2-85BF-A996A5CBF6BE}"/>
    <cellStyle name="Měna 2 4 8 3 2" xfId="4224" xr:uid="{72BC9D86-94E7-40AF-BB06-39ECC13F750A}"/>
    <cellStyle name="Měna 2 4 8 3 2 2" xfId="8634" xr:uid="{F91252CD-F3F2-4979-B45B-1211E9D543BB}"/>
    <cellStyle name="Měna 2 4 8 3 2 2 2" xfId="26274" xr:uid="{3A04A157-4E48-4C56-A6F2-DBE0C8E9D223}"/>
    <cellStyle name="Měna 2 4 8 3 2 2 2 2" xfId="52734" xr:uid="{4B792F50-DCA4-42F2-B5FE-26B6AB21D761}"/>
    <cellStyle name="Měna 2 4 8 3 2 2 3" xfId="35094" xr:uid="{F6505370-F7C9-486D-8B6F-6C2B4A8BF7A5}"/>
    <cellStyle name="Měna 2 4 8 3 2 3" xfId="13044" xr:uid="{7C162530-3090-4543-BCD7-10DD7B46925C}"/>
    <cellStyle name="Měna 2 4 8 3 2 3 2" xfId="39504" xr:uid="{809F158C-B7AC-4DDE-B451-15104FEA34C4}"/>
    <cellStyle name="Měna 2 4 8 3 2 4" xfId="17454" xr:uid="{554FDCF2-C202-4306-ADE2-D793C7AF9534}"/>
    <cellStyle name="Měna 2 4 8 3 2 4 2" xfId="43914" xr:uid="{6FCA3B81-99C9-4D79-BA73-EEC3A688EB52}"/>
    <cellStyle name="Měna 2 4 8 3 2 5" xfId="21864" xr:uid="{7D38E3E8-1FF9-4C17-938C-6E0A6DD3D098}"/>
    <cellStyle name="Měna 2 4 8 3 2 5 2" xfId="48324" xr:uid="{764EED26-6BF0-4F19-88BB-8D0E6A1BB83E}"/>
    <cellStyle name="Měna 2 4 8 3 2 6" xfId="30684" xr:uid="{BAAFBD3E-F837-43FE-B2D5-20CDD412F55A}"/>
    <cellStyle name="Měna 2 4 8 3 3" xfId="6114" xr:uid="{9F2BEDE0-1798-4D36-88C5-76D8F1C3998A}"/>
    <cellStyle name="Měna 2 4 8 3 3 2" xfId="23754" xr:uid="{63D4C797-48AA-4C43-A164-3209673A79B5}"/>
    <cellStyle name="Měna 2 4 8 3 3 2 2" xfId="50214" xr:uid="{67DABBE6-5F32-4E5D-AF5C-A5EFA47CA436}"/>
    <cellStyle name="Měna 2 4 8 3 3 3" xfId="32574" xr:uid="{FE5E5EBE-A8D8-466C-B7FB-6B63C2435C01}"/>
    <cellStyle name="Měna 2 4 8 3 4" xfId="10524" xr:uid="{522EB3D7-CC50-44EB-B75D-7D2405CE1DE8}"/>
    <cellStyle name="Měna 2 4 8 3 4 2" xfId="36984" xr:uid="{143057D8-D875-42CD-8C33-936D27ED4D07}"/>
    <cellStyle name="Měna 2 4 8 3 5" xfId="14934" xr:uid="{8EDDCCFA-E617-4B5D-852A-DCECC31DA501}"/>
    <cellStyle name="Měna 2 4 8 3 5 2" xfId="41394" xr:uid="{0067FFD6-25FD-4FBE-B47C-91553B4EAB60}"/>
    <cellStyle name="Měna 2 4 8 3 6" xfId="19344" xr:uid="{3A8C89AF-40F2-46B3-8464-4FA80EDEAC55}"/>
    <cellStyle name="Měna 2 4 8 3 6 2" xfId="45804" xr:uid="{C71C3C13-D903-4BF9-8683-B8AA712962CA}"/>
    <cellStyle name="Měna 2 4 8 3 7" xfId="28164" xr:uid="{88E27DEF-5B81-4C47-AC42-0C4AE304EF75}"/>
    <cellStyle name="Měna 2 4 8 4" xfId="2334" xr:uid="{3CF2028A-2F66-483B-8D03-7D7CCC2BA523}"/>
    <cellStyle name="Měna 2 4 8 4 2" xfId="6744" xr:uid="{655EBDEA-40EE-4313-9561-5D24F7F5E339}"/>
    <cellStyle name="Měna 2 4 8 4 2 2" xfId="24384" xr:uid="{C1B26F72-933E-41E5-8FF1-C83E4CF192AE}"/>
    <cellStyle name="Měna 2 4 8 4 2 2 2" xfId="50844" xr:uid="{ED2C3B56-AFB2-46B6-838C-BAA3E040AA8B}"/>
    <cellStyle name="Měna 2 4 8 4 2 3" xfId="33204" xr:uid="{F59F08D5-D694-44C1-BAF6-8110E17F3429}"/>
    <cellStyle name="Měna 2 4 8 4 3" xfId="11154" xr:uid="{88FFE606-297F-49A2-B344-8081247AC9CB}"/>
    <cellStyle name="Měna 2 4 8 4 3 2" xfId="37614" xr:uid="{FACA50D5-D3F0-4287-9CEA-6168D14385B6}"/>
    <cellStyle name="Měna 2 4 8 4 4" xfId="15564" xr:uid="{6FA5F1CD-5310-4E15-BAF2-C874FC575211}"/>
    <cellStyle name="Měna 2 4 8 4 4 2" xfId="42024" xr:uid="{9876F0D6-654A-45EC-93E5-F484AE4FF27C}"/>
    <cellStyle name="Měna 2 4 8 4 5" xfId="19974" xr:uid="{BF9B6AA1-2895-459F-90B9-1E41CABEFADD}"/>
    <cellStyle name="Měna 2 4 8 4 5 2" xfId="46434" xr:uid="{5AB93C5E-C4C3-433E-B9DB-AF6B2D0E17B6}"/>
    <cellStyle name="Měna 2 4 8 4 6" xfId="28794" xr:uid="{FC9E8A4E-442A-4B22-A219-346BE68DD49F}"/>
    <cellStyle name="Měna 2 4 8 5" xfId="2964" xr:uid="{6CF8F20D-7A94-45D6-9670-12AA2711C359}"/>
    <cellStyle name="Měna 2 4 8 5 2" xfId="7374" xr:uid="{986D3F03-A6BC-4DFF-B7DA-30117096B7A0}"/>
    <cellStyle name="Měna 2 4 8 5 2 2" xfId="25014" xr:uid="{39193D2A-0771-4A74-B403-2F106D300F1B}"/>
    <cellStyle name="Měna 2 4 8 5 2 2 2" xfId="51474" xr:uid="{7444FE7C-9E7C-4B25-9BDC-82E7CABE899D}"/>
    <cellStyle name="Měna 2 4 8 5 2 3" xfId="33834" xr:uid="{916AD42F-E3AB-48EA-8905-356720B48797}"/>
    <cellStyle name="Měna 2 4 8 5 3" xfId="11784" xr:uid="{6ACD2C2A-92C2-451E-A448-C903AB86D472}"/>
    <cellStyle name="Měna 2 4 8 5 3 2" xfId="38244" xr:uid="{29099B75-C17E-4F8C-AB08-08E9B680DA0E}"/>
    <cellStyle name="Měna 2 4 8 5 4" xfId="16194" xr:uid="{46EBF190-2D5A-41C7-8547-FE68AABDE9A6}"/>
    <cellStyle name="Měna 2 4 8 5 4 2" xfId="42654" xr:uid="{8B1F16F1-D292-4626-98B8-F27B8B588FC8}"/>
    <cellStyle name="Měna 2 4 8 5 5" xfId="20604" xr:uid="{AFB07ED9-99F2-4686-8A37-C61CEF2061BE}"/>
    <cellStyle name="Měna 2 4 8 5 5 2" xfId="47064" xr:uid="{355E1CCE-2719-4ACC-8A12-4241C622957D}"/>
    <cellStyle name="Měna 2 4 8 5 6" xfId="29424" xr:uid="{432A6DE1-DCED-47B1-A4F5-B83FDF70FC92}"/>
    <cellStyle name="Měna 2 4 8 6" xfId="4854" xr:uid="{FB65E3E1-5037-4CF7-BB8D-6221CF3E8F2C}"/>
    <cellStyle name="Měna 2 4 8 6 2" xfId="22494" xr:uid="{3EA3D47C-62FE-41D2-AEC5-58A498F1D2C4}"/>
    <cellStyle name="Měna 2 4 8 6 2 2" xfId="48954" xr:uid="{821FB9BC-DE11-4AFC-A755-2D847570E6A9}"/>
    <cellStyle name="Měna 2 4 8 6 3" xfId="31314" xr:uid="{6D358EB0-4E70-4EFD-9126-DC8029574C71}"/>
    <cellStyle name="Měna 2 4 8 7" xfId="9264" xr:uid="{663ED9B5-C67E-4118-8B47-56AC2CFE4A1B}"/>
    <cellStyle name="Měna 2 4 8 7 2" xfId="35724" xr:uid="{74A9BF06-72E9-4B60-961D-C88F362C3747}"/>
    <cellStyle name="Měna 2 4 8 8" xfId="13674" xr:uid="{88EFC119-A15E-4477-A4E3-3DAAE4522B1D}"/>
    <cellStyle name="Měna 2 4 8 8 2" xfId="40134" xr:uid="{FB8882D4-A3CF-4923-AD54-2F55A9C3F9BE}"/>
    <cellStyle name="Měna 2 4 8 9" xfId="18084" xr:uid="{6F483618-37E2-42EB-B570-4720B7748C46}"/>
    <cellStyle name="Měna 2 4 8 9 2" xfId="44544" xr:uid="{C77FF7EB-9E0F-4419-B52C-2E04F744A08A}"/>
    <cellStyle name="Měna 2 4 9" xfId="654" xr:uid="{14E19935-5DAB-474A-8B7C-F9DA73888483}"/>
    <cellStyle name="Měna 2 4 9 2" xfId="3174" xr:uid="{B56F273B-BF2E-43DD-A6A5-FFF0D2BA409B}"/>
    <cellStyle name="Měna 2 4 9 2 2" xfId="7584" xr:uid="{816DCE1C-5856-4C9A-A097-B1AD9AB5D35C}"/>
    <cellStyle name="Měna 2 4 9 2 2 2" xfId="25224" xr:uid="{19CD5D8D-712A-4E63-AE35-3C15E58C4B0E}"/>
    <cellStyle name="Měna 2 4 9 2 2 2 2" xfId="51684" xr:uid="{F7E01AFF-95AF-4078-A3A6-D7D318A1AD32}"/>
    <cellStyle name="Měna 2 4 9 2 2 3" xfId="34044" xr:uid="{85BE67D3-3BD2-432D-858E-0CC23639B01E}"/>
    <cellStyle name="Měna 2 4 9 2 3" xfId="11994" xr:uid="{E298C100-FB91-469F-885B-1E62E484A236}"/>
    <cellStyle name="Měna 2 4 9 2 3 2" xfId="38454" xr:uid="{A8D6973A-BE76-491D-9A2D-8953DAB1F5D3}"/>
    <cellStyle name="Měna 2 4 9 2 4" xfId="16404" xr:uid="{18C0B1ED-9CC6-4950-9CA4-4EF09470DA9E}"/>
    <cellStyle name="Měna 2 4 9 2 4 2" xfId="42864" xr:uid="{C6EAF80E-34FB-488A-A394-A567E5C15490}"/>
    <cellStyle name="Měna 2 4 9 2 5" xfId="20814" xr:uid="{778E164C-604F-477B-8322-FAF2B373F494}"/>
    <cellStyle name="Měna 2 4 9 2 5 2" xfId="47274" xr:uid="{AF747EDC-929B-441F-953C-076A3329B679}"/>
    <cellStyle name="Měna 2 4 9 2 6" xfId="29634" xr:uid="{13748D6C-4989-41A6-88A3-59A9809476E8}"/>
    <cellStyle name="Měna 2 4 9 3" xfId="5064" xr:uid="{5B265816-6042-47D8-8EA2-C5FAB65D57C8}"/>
    <cellStyle name="Měna 2 4 9 3 2" xfId="22704" xr:uid="{482E773B-3953-422A-8793-C1D0E9503393}"/>
    <cellStyle name="Měna 2 4 9 3 2 2" xfId="49164" xr:uid="{34CF5879-A9BA-4A18-9762-861E065103EA}"/>
    <cellStyle name="Měna 2 4 9 3 3" xfId="31524" xr:uid="{C03D1838-1F06-4B1E-B3E6-B415021518E0}"/>
    <cellStyle name="Měna 2 4 9 4" xfId="9474" xr:uid="{09C982B0-3A59-45AF-AD8F-5BAD048052F2}"/>
    <cellStyle name="Měna 2 4 9 4 2" xfId="35934" xr:uid="{BA83A53F-3A09-4947-A838-81A091B6ACBC}"/>
    <cellStyle name="Měna 2 4 9 5" xfId="13884" xr:uid="{BD7D0E26-16CD-4163-B2B4-8C83F9156ADE}"/>
    <cellStyle name="Měna 2 4 9 5 2" xfId="40344" xr:uid="{AE8EADAC-3277-4440-A689-87162E769783}"/>
    <cellStyle name="Měna 2 4 9 6" xfId="18294" xr:uid="{2D1888F9-803E-43AA-9F5A-5161C53B345B}"/>
    <cellStyle name="Měna 2 4 9 6 2" xfId="44754" xr:uid="{FE60AC4C-C6BD-49A5-8D25-3A8EE8B58EE7}"/>
    <cellStyle name="Měna 2 4 9 7" xfId="27114" xr:uid="{65E15AA3-06C9-4E72-B111-C7D12C0693E1}"/>
    <cellStyle name="Měna 2 5" xfId="20" xr:uid="{00000000-0005-0000-0000-000013000000}"/>
    <cellStyle name="Měna 2 5 10" xfId="1286" xr:uid="{721464E6-CB79-4E4B-886E-C89459790635}"/>
    <cellStyle name="Měna 2 5 10 2" xfId="3806" xr:uid="{0C5DDE20-F2D7-47D1-B8A1-9AF247BA0F62}"/>
    <cellStyle name="Měna 2 5 10 2 2" xfId="8216" xr:uid="{B8C4EC91-C399-400C-BD82-483C18056D1D}"/>
    <cellStyle name="Měna 2 5 10 2 2 2" xfId="25856" xr:uid="{5B863ACC-FC40-40E7-8CB8-A2A11CCE005A}"/>
    <cellStyle name="Měna 2 5 10 2 2 2 2" xfId="52316" xr:uid="{357E939E-0E1C-4F10-9646-AF5291E47ED9}"/>
    <cellStyle name="Měna 2 5 10 2 2 3" xfId="34676" xr:uid="{D6947960-1817-45DA-90D8-6CD5D9A84D77}"/>
    <cellStyle name="Měna 2 5 10 2 3" xfId="12626" xr:uid="{4F335398-AA33-4B21-BABC-36F10628AC33}"/>
    <cellStyle name="Měna 2 5 10 2 3 2" xfId="39086" xr:uid="{0F055543-F00D-4D79-9A70-F39F7F7795E3}"/>
    <cellStyle name="Měna 2 5 10 2 4" xfId="17036" xr:uid="{521E35C0-6F1B-4F5E-AF99-456A76EBEAC3}"/>
    <cellStyle name="Měna 2 5 10 2 4 2" xfId="43496" xr:uid="{ED676AFB-9E25-4082-81C0-2549E4C8231B}"/>
    <cellStyle name="Měna 2 5 10 2 5" xfId="21446" xr:uid="{713847F3-AD92-47F0-B562-9AD7EBD70190}"/>
    <cellStyle name="Měna 2 5 10 2 5 2" xfId="47906" xr:uid="{DB7446C0-1382-4048-9463-65AB718A9B99}"/>
    <cellStyle name="Měna 2 5 10 2 6" xfId="30266" xr:uid="{340A4E30-159B-42DB-8B93-1264124F6B1F}"/>
    <cellStyle name="Měna 2 5 10 3" xfId="5696" xr:uid="{46007D71-B480-426D-8145-9FB6F338ACAB}"/>
    <cellStyle name="Měna 2 5 10 3 2" xfId="23336" xr:uid="{B8D916E9-C9A8-4730-B158-1017629FF2BA}"/>
    <cellStyle name="Měna 2 5 10 3 2 2" xfId="49796" xr:uid="{472CF20B-2E6E-47E7-B37A-E6E36F0E2A54}"/>
    <cellStyle name="Měna 2 5 10 3 3" xfId="32156" xr:uid="{10C7B2A3-14B8-44CE-A569-4C2F9C1399CB}"/>
    <cellStyle name="Měna 2 5 10 4" xfId="10106" xr:uid="{C0F22F4E-9925-40B3-810A-8FCAA55B6B7E}"/>
    <cellStyle name="Měna 2 5 10 4 2" xfId="36566" xr:uid="{4C2266B6-F66A-4277-86C5-95DFCBE5948C}"/>
    <cellStyle name="Měna 2 5 10 5" xfId="14516" xr:uid="{F18B330B-D777-4335-9798-DD48A0452A3F}"/>
    <cellStyle name="Měna 2 5 10 5 2" xfId="40976" xr:uid="{0DA0A2B0-7313-4AD2-AF16-450D134889C1}"/>
    <cellStyle name="Měna 2 5 10 6" xfId="18926" xr:uid="{6EA14768-3BBD-4B16-BB82-C3BFD1CF2286}"/>
    <cellStyle name="Měna 2 5 10 6 2" xfId="45386" xr:uid="{B469C541-7CCA-4C6F-BFE1-3D2B900AD641}"/>
    <cellStyle name="Měna 2 5 10 7" xfId="27746" xr:uid="{9CB854E3-05A7-4760-A999-A2E9AF97A307}"/>
    <cellStyle name="Měna 2 5 11" xfId="1916" xr:uid="{7F809D8F-63ED-4040-900E-BE08360499B0}"/>
    <cellStyle name="Měna 2 5 11 2" xfId="6326" xr:uid="{3E66E3A2-B161-42A6-83C4-A9F738B0DD96}"/>
    <cellStyle name="Měna 2 5 11 2 2" xfId="23966" xr:uid="{35CA3FE0-42F3-4873-9CED-1906629D4A47}"/>
    <cellStyle name="Měna 2 5 11 2 2 2" xfId="50426" xr:uid="{ABCC2743-2447-406C-AF02-64DC9DCCC7E6}"/>
    <cellStyle name="Měna 2 5 11 2 3" xfId="32786" xr:uid="{93B8EB8F-0E94-4422-A1EB-14933D73B3FB}"/>
    <cellStyle name="Měna 2 5 11 3" xfId="10736" xr:uid="{B045DD38-2A79-43A1-AC74-0DF9D40CA8C0}"/>
    <cellStyle name="Měna 2 5 11 3 2" xfId="37196" xr:uid="{DD389D9C-865D-4CA8-9DEC-93B5BF561680}"/>
    <cellStyle name="Měna 2 5 11 4" xfId="15146" xr:uid="{46852BDF-ABFF-4480-8457-C2A0E2D3AD1A}"/>
    <cellStyle name="Měna 2 5 11 4 2" xfId="41606" xr:uid="{AFE45D6B-DC6E-4EFC-A6BE-D68A2CA465ED}"/>
    <cellStyle name="Měna 2 5 11 5" xfId="19556" xr:uid="{593A9325-D1D6-4004-81F5-721A6E56987F}"/>
    <cellStyle name="Měna 2 5 11 5 2" xfId="46016" xr:uid="{4FC68BB9-05BD-40C7-9DD0-9CC9CD3D4CC7}"/>
    <cellStyle name="Měna 2 5 11 6" xfId="28376" xr:uid="{E08174BB-B43F-43B2-AE9C-9EA83A6C964F}"/>
    <cellStyle name="Měna 2 5 12" xfId="2546" xr:uid="{AA54FF39-692E-4412-8563-750B48A91209}"/>
    <cellStyle name="Měna 2 5 12 2" xfId="6956" xr:uid="{1BF39C5C-3FD9-46B2-8CFB-0AEB68F21573}"/>
    <cellStyle name="Měna 2 5 12 2 2" xfId="24596" xr:uid="{990E4FC8-DBFD-4C1B-94A8-FBB218CD14E1}"/>
    <cellStyle name="Měna 2 5 12 2 2 2" xfId="51056" xr:uid="{6AD50476-903D-46DB-870D-80283519145C}"/>
    <cellStyle name="Měna 2 5 12 2 3" xfId="33416" xr:uid="{845E8B9D-5E9F-43E8-9E3E-6D286C5DB18C}"/>
    <cellStyle name="Měna 2 5 12 3" xfId="11366" xr:uid="{57FF1A9C-4EA4-4ABE-B6FD-B672592C51D9}"/>
    <cellStyle name="Měna 2 5 12 3 2" xfId="37826" xr:uid="{5AE36643-A8B6-42FE-A1D6-6933606FC749}"/>
    <cellStyle name="Měna 2 5 12 4" xfId="15776" xr:uid="{56676DFF-A422-4E76-9A38-A6CEACE4DC0A}"/>
    <cellStyle name="Měna 2 5 12 4 2" xfId="42236" xr:uid="{92BB6C67-1376-46BB-886D-5E59EEE2D72C}"/>
    <cellStyle name="Měna 2 5 12 5" xfId="20186" xr:uid="{71178C74-A884-4763-A203-057FC0C80675}"/>
    <cellStyle name="Měna 2 5 12 5 2" xfId="46646" xr:uid="{719FEE70-6FF9-4966-87FD-5C068C4CBAF3}"/>
    <cellStyle name="Měna 2 5 12 6" xfId="29006" xr:uid="{F9194887-D406-405B-B67C-2EAD33FC7CCC}"/>
    <cellStyle name="Měna 2 5 13" xfId="4436" xr:uid="{896B682F-75A5-4064-939C-018BC7561A8D}"/>
    <cellStyle name="Měna 2 5 13 2" xfId="22076" xr:uid="{9D4E522E-B428-4A6A-9EB5-1ECDFEF7DA45}"/>
    <cellStyle name="Měna 2 5 13 2 2" xfId="48536" xr:uid="{39E1D5DE-E02A-4AF2-86B7-35CD2E002242}"/>
    <cellStyle name="Měna 2 5 13 3" xfId="30896" xr:uid="{B0C3F8D5-1D08-4378-BA6B-CC95A2CF1E66}"/>
    <cellStyle name="Měna 2 5 14" xfId="8846" xr:uid="{604200BB-4588-417B-A251-E9F38CD96C5B}"/>
    <cellStyle name="Měna 2 5 14 2" xfId="35306" xr:uid="{FD52684D-AF4E-4BF5-96F5-52BF72F84E6B}"/>
    <cellStyle name="Měna 2 5 15" xfId="13256" xr:uid="{13504F0F-4A84-4FDF-8293-4719430F58B5}"/>
    <cellStyle name="Měna 2 5 15 2" xfId="39716" xr:uid="{71014A4B-2151-4C06-8AFA-0C1EDB5B8B51}"/>
    <cellStyle name="Měna 2 5 16" xfId="17666" xr:uid="{E3FB9EE0-B882-442D-AC41-C22BFD7668CE}"/>
    <cellStyle name="Měna 2 5 16 2" xfId="44126" xr:uid="{07182D21-DE49-484F-8028-8C9070C1F364}"/>
    <cellStyle name="Měna 2 5 17" xfId="26486" xr:uid="{6C9CCD2A-9D72-4BF8-A52C-2FA77EE8C242}"/>
    <cellStyle name="Měna 2 5 2" xfId="21" xr:uid="{00000000-0005-0000-0000-000014000000}"/>
    <cellStyle name="Měna 2 5 2 10" xfId="1917" xr:uid="{77D18603-6CC6-454B-BA5D-9276AA6BB002}"/>
    <cellStyle name="Měna 2 5 2 10 2" xfId="6327" xr:uid="{7408ECE6-6506-4004-B205-E98275519FB5}"/>
    <cellStyle name="Měna 2 5 2 10 2 2" xfId="23967" xr:uid="{7C32B02C-9605-42C6-966F-EBF036D7009C}"/>
    <cellStyle name="Měna 2 5 2 10 2 2 2" xfId="50427" xr:uid="{ED663070-6F0B-42F6-BD23-B9F49E9E6F61}"/>
    <cellStyle name="Měna 2 5 2 10 2 3" xfId="32787" xr:uid="{95DA078F-1FA2-44F6-B68C-FD8380D1214B}"/>
    <cellStyle name="Měna 2 5 2 10 3" xfId="10737" xr:uid="{165C8D6C-A00A-4670-A52E-C075BD54B307}"/>
    <cellStyle name="Měna 2 5 2 10 3 2" xfId="37197" xr:uid="{9E5DD691-191E-4DA1-8635-594E90D3557C}"/>
    <cellStyle name="Měna 2 5 2 10 4" xfId="15147" xr:uid="{3AEB3593-8AA6-46E4-AE7F-EF51070AB583}"/>
    <cellStyle name="Měna 2 5 2 10 4 2" xfId="41607" xr:uid="{86002661-6316-40CF-92CE-5A0F17CE33FD}"/>
    <cellStyle name="Měna 2 5 2 10 5" xfId="19557" xr:uid="{583B0203-44FC-4C14-B67C-973DF2CA4226}"/>
    <cellStyle name="Měna 2 5 2 10 5 2" xfId="46017" xr:uid="{80F6D61A-2D86-4DB1-83DE-FDC4704C7339}"/>
    <cellStyle name="Měna 2 5 2 10 6" xfId="28377" xr:uid="{5B46337C-6C02-48DA-A408-05D3637FD199}"/>
    <cellStyle name="Měna 2 5 2 11" xfId="2547" xr:uid="{359933A2-F45E-4970-9051-8D81CC8D26DD}"/>
    <cellStyle name="Měna 2 5 2 11 2" xfId="6957" xr:uid="{A1C2857B-187C-4EA4-B960-2F9E46A33F65}"/>
    <cellStyle name="Měna 2 5 2 11 2 2" xfId="24597" xr:uid="{9DBE780F-2E04-4177-825A-89DE3B38E18A}"/>
    <cellStyle name="Měna 2 5 2 11 2 2 2" xfId="51057" xr:uid="{1478FFEA-DE2A-4343-B52B-2DC869DC2AF1}"/>
    <cellStyle name="Měna 2 5 2 11 2 3" xfId="33417" xr:uid="{B8C9E49E-5D2C-4D26-B4DA-94C520D7A8FD}"/>
    <cellStyle name="Měna 2 5 2 11 3" xfId="11367" xr:uid="{0B2D9E78-37D5-4C30-85EA-77CC9B0414AC}"/>
    <cellStyle name="Měna 2 5 2 11 3 2" xfId="37827" xr:uid="{999CECC2-D953-4A10-9230-C0D9139B4CD9}"/>
    <cellStyle name="Měna 2 5 2 11 4" xfId="15777" xr:uid="{5AB5BAEC-6D06-4263-A939-90B349CD19EC}"/>
    <cellStyle name="Měna 2 5 2 11 4 2" xfId="42237" xr:uid="{9AB2249E-9B28-4223-9156-A5B3664FDE53}"/>
    <cellStyle name="Měna 2 5 2 11 5" xfId="20187" xr:uid="{35789CFD-6B15-48DC-85B0-BD2884255358}"/>
    <cellStyle name="Měna 2 5 2 11 5 2" xfId="46647" xr:uid="{35723051-E81B-45D6-8829-96338EDB8F53}"/>
    <cellStyle name="Měna 2 5 2 11 6" xfId="29007" xr:uid="{152B1801-8A5E-4301-B1AD-157193C7AB8D}"/>
    <cellStyle name="Měna 2 5 2 12" xfId="4437" xr:uid="{0D4C5B46-DFAC-4328-94A8-2A9F4EFE1462}"/>
    <cellStyle name="Měna 2 5 2 12 2" xfId="22077" xr:uid="{75966304-C798-4E59-BCE4-7749A9F54FF5}"/>
    <cellStyle name="Měna 2 5 2 12 2 2" xfId="48537" xr:uid="{7CD902DF-215C-460C-A341-7BFA456DE255}"/>
    <cellStyle name="Měna 2 5 2 12 3" xfId="30897" xr:uid="{D38B3D13-C542-4633-B823-1682F9645503}"/>
    <cellStyle name="Měna 2 5 2 13" xfId="8847" xr:uid="{6600992C-D9A6-4BEE-9480-AF7098299ED9}"/>
    <cellStyle name="Měna 2 5 2 13 2" xfId="35307" xr:uid="{C6A414AE-D0F6-4F9C-BE92-AD7779210CE6}"/>
    <cellStyle name="Měna 2 5 2 14" xfId="13257" xr:uid="{5D51CC32-6B20-4303-8109-B7B2BB54449A}"/>
    <cellStyle name="Měna 2 5 2 14 2" xfId="39717" xr:uid="{FB9019A1-1274-4EE2-8BC5-162B2FF2E241}"/>
    <cellStyle name="Měna 2 5 2 15" xfId="17667" xr:uid="{798B1D8E-BDE2-47C2-9FBC-EAA3644B1815}"/>
    <cellStyle name="Měna 2 5 2 15 2" xfId="44127" xr:uid="{448E1297-6F3F-4C07-BE33-585341A02385}"/>
    <cellStyle name="Měna 2 5 2 16" xfId="26487" xr:uid="{6C3C152C-523F-4599-B249-1563466D4664}"/>
    <cellStyle name="Měna 2 5 2 2" xfId="68" xr:uid="{B3764788-5E70-476A-B890-AA369F6A036D}"/>
    <cellStyle name="Měna 2 5 2 2 10" xfId="13299" xr:uid="{594CDF14-CAC7-4D9E-9C38-DB22EF9C9C3A}"/>
    <cellStyle name="Měna 2 5 2 2 10 2" xfId="39759" xr:uid="{D8191762-6DEB-48AF-BE0C-A7D032E4E45A}"/>
    <cellStyle name="Měna 2 5 2 2 11" xfId="17709" xr:uid="{BC4D327A-EC80-4DF9-9DB0-DD4C5384D6DE}"/>
    <cellStyle name="Měna 2 5 2 2 11 2" xfId="44169" xr:uid="{B66CD5A6-5E7B-4809-A6DB-AF8F8133DC4F}"/>
    <cellStyle name="Měna 2 5 2 2 12" xfId="26529" xr:uid="{7F401330-2F04-4FB3-BBC1-E1E64F2AA238}"/>
    <cellStyle name="Měna 2 5 2 2 2" xfId="279" xr:uid="{B80CE777-08A4-4239-B4BB-C7CC1D394F3F}"/>
    <cellStyle name="Měna 2 5 2 2 2 10" xfId="26739" xr:uid="{9819D14A-83C9-4456-9603-2679A637380D}"/>
    <cellStyle name="Měna 2 5 2 2 2 2" xfId="909" xr:uid="{38DC34EC-E8ED-4CA4-86C6-A4E1EA5B1357}"/>
    <cellStyle name="Měna 2 5 2 2 2 2 2" xfId="3429" xr:uid="{695EAB98-E5E0-489A-8E7E-419F9A551D88}"/>
    <cellStyle name="Měna 2 5 2 2 2 2 2 2" xfId="7839" xr:uid="{CBD6D47D-5BE2-4CE6-962A-B1EC038FBC16}"/>
    <cellStyle name="Měna 2 5 2 2 2 2 2 2 2" xfId="25479" xr:uid="{B04D09EE-3B7E-406D-8F91-B152EF5C5067}"/>
    <cellStyle name="Měna 2 5 2 2 2 2 2 2 2 2" xfId="51939" xr:uid="{A2913923-2386-443D-AEA5-EB00CC74E619}"/>
    <cellStyle name="Měna 2 5 2 2 2 2 2 2 3" xfId="34299" xr:uid="{F9695A56-23E6-4AE5-B0F3-16E6E7A31006}"/>
    <cellStyle name="Měna 2 5 2 2 2 2 2 3" xfId="12249" xr:uid="{DA92352E-09EE-4E68-9FAA-819696F30F8A}"/>
    <cellStyle name="Měna 2 5 2 2 2 2 2 3 2" xfId="38709" xr:uid="{6B3747E3-B549-4C0F-95FD-0C47F7D4D5C1}"/>
    <cellStyle name="Měna 2 5 2 2 2 2 2 4" xfId="16659" xr:uid="{C67F9D44-0B40-43F6-B046-9BC4ED3EE0BE}"/>
    <cellStyle name="Měna 2 5 2 2 2 2 2 4 2" xfId="43119" xr:uid="{00CF2B26-A197-4CAE-8A7C-CA91F172124F}"/>
    <cellStyle name="Měna 2 5 2 2 2 2 2 5" xfId="21069" xr:uid="{AB61D386-3E64-4FA5-AF2F-467D073CE412}"/>
    <cellStyle name="Měna 2 5 2 2 2 2 2 5 2" xfId="47529" xr:uid="{CB0A523D-43E6-4B69-9103-2F386CAC1C58}"/>
    <cellStyle name="Měna 2 5 2 2 2 2 2 6" xfId="29889" xr:uid="{98BA025F-0107-4260-9CF5-8FF79B6E7B45}"/>
    <cellStyle name="Měna 2 5 2 2 2 2 3" xfId="5319" xr:uid="{7903BB66-2915-46BE-98FB-48C7D9476947}"/>
    <cellStyle name="Měna 2 5 2 2 2 2 3 2" xfId="22959" xr:uid="{6A60510E-2BE3-407A-B36A-BD87CA09923A}"/>
    <cellStyle name="Měna 2 5 2 2 2 2 3 2 2" xfId="49419" xr:uid="{C1E658C0-E3BC-4F6A-90D8-F0FE61C7EB5F}"/>
    <cellStyle name="Měna 2 5 2 2 2 2 3 3" xfId="31779" xr:uid="{125B3C64-E65D-4C3D-B1D9-B915C5E11ABD}"/>
    <cellStyle name="Měna 2 5 2 2 2 2 4" xfId="9729" xr:uid="{1D146DFC-39E6-4321-B43C-60B608D5F313}"/>
    <cellStyle name="Měna 2 5 2 2 2 2 4 2" xfId="36189" xr:uid="{BB530454-B578-4FD3-A8E6-E1ABF4BA911B}"/>
    <cellStyle name="Měna 2 5 2 2 2 2 5" xfId="14139" xr:uid="{467E2815-D8BB-407F-BBBF-A7FB1938EFC6}"/>
    <cellStyle name="Měna 2 5 2 2 2 2 5 2" xfId="40599" xr:uid="{0DF482AF-BD97-4688-9C19-CF4D9055BB1E}"/>
    <cellStyle name="Měna 2 5 2 2 2 2 6" xfId="18549" xr:uid="{17F00923-E791-4E5D-8392-C083BE23C60F}"/>
    <cellStyle name="Měna 2 5 2 2 2 2 6 2" xfId="45009" xr:uid="{0A016FD2-DB64-48A7-9660-B1E31FFD37AF}"/>
    <cellStyle name="Měna 2 5 2 2 2 2 7" xfId="27369" xr:uid="{C97546BC-C7EB-4DFB-ACDB-9052ACE4213F}"/>
    <cellStyle name="Měna 2 5 2 2 2 3" xfId="1539" xr:uid="{A7CE7930-6324-41D7-950B-3A9568DB3008}"/>
    <cellStyle name="Měna 2 5 2 2 2 3 2" xfId="4059" xr:uid="{CE8341BE-9BC8-40B9-876A-ABDFA3A5B793}"/>
    <cellStyle name="Měna 2 5 2 2 2 3 2 2" xfId="8469" xr:uid="{CC8294DB-AE7F-4A38-AC7D-4B259C426C45}"/>
    <cellStyle name="Měna 2 5 2 2 2 3 2 2 2" xfId="26109" xr:uid="{1752E664-1F28-4F86-AC26-C2A93D07E5C9}"/>
    <cellStyle name="Měna 2 5 2 2 2 3 2 2 2 2" xfId="52569" xr:uid="{0BF9A4D7-F161-4283-8E1D-823EF8CB8C10}"/>
    <cellStyle name="Měna 2 5 2 2 2 3 2 2 3" xfId="34929" xr:uid="{1F9D0AAF-CFB3-48C2-98FA-AC685F94D9A8}"/>
    <cellStyle name="Měna 2 5 2 2 2 3 2 3" xfId="12879" xr:uid="{3AB7E27C-6177-4247-926D-5548DF44CCE1}"/>
    <cellStyle name="Měna 2 5 2 2 2 3 2 3 2" xfId="39339" xr:uid="{CA2499E7-2238-4529-8CE7-1ACBD2F0A99A}"/>
    <cellStyle name="Měna 2 5 2 2 2 3 2 4" xfId="17289" xr:uid="{398663F5-2B45-48F5-A2E4-4EB02818E5B6}"/>
    <cellStyle name="Měna 2 5 2 2 2 3 2 4 2" xfId="43749" xr:uid="{50033110-399F-4507-B153-916A4C03C159}"/>
    <cellStyle name="Měna 2 5 2 2 2 3 2 5" xfId="21699" xr:uid="{8F578990-2BC5-43CC-B8CD-71FD84CD2B7B}"/>
    <cellStyle name="Měna 2 5 2 2 2 3 2 5 2" xfId="48159" xr:uid="{2BF7556A-2A75-460F-82E8-80056CDB0D20}"/>
    <cellStyle name="Měna 2 5 2 2 2 3 2 6" xfId="30519" xr:uid="{DBDE1DC6-43FC-46A6-80ED-96D2E7BFB3B7}"/>
    <cellStyle name="Měna 2 5 2 2 2 3 3" xfId="5949" xr:uid="{094B141F-BEE2-4911-ADD8-7CEA218131BB}"/>
    <cellStyle name="Měna 2 5 2 2 2 3 3 2" xfId="23589" xr:uid="{31D0875F-6C6A-4105-B006-E4255BB324A9}"/>
    <cellStyle name="Měna 2 5 2 2 2 3 3 2 2" xfId="50049" xr:uid="{570A0E2C-6F77-4587-8E62-22297B9BD546}"/>
    <cellStyle name="Měna 2 5 2 2 2 3 3 3" xfId="32409" xr:uid="{329D88C9-6007-4E59-9240-1EC684A5DA3E}"/>
    <cellStyle name="Měna 2 5 2 2 2 3 4" xfId="10359" xr:uid="{EAE815A5-16A5-48EC-96F0-59DB6E45E11C}"/>
    <cellStyle name="Měna 2 5 2 2 2 3 4 2" xfId="36819" xr:uid="{0CCBB655-D9EA-49F2-BA13-A58515A6131A}"/>
    <cellStyle name="Měna 2 5 2 2 2 3 5" xfId="14769" xr:uid="{7CCC0C42-051E-4762-A351-149B1E2FE582}"/>
    <cellStyle name="Měna 2 5 2 2 2 3 5 2" xfId="41229" xr:uid="{4B767300-341F-4C35-A182-9A163A5B8F8C}"/>
    <cellStyle name="Měna 2 5 2 2 2 3 6" xfId="19179" xr:uid="{5DF70DC8-4A47-43A9-8E09-1C4E508E7246}"/>
    <cellStyle name="Měna 2 5 2 2 2 3 6 2" xfId="45639" xr:uid="{E1D812E6-0380-42AF-89AD-11E1AF0A65B6}"/>
    <cellStyle name="Měna 2 5 2 2 2 3 7" xfId="27999" xr:uid="{A54A2BF8-E7B1-40C8-9DA0-4019F59B304C}"/>
    <cellStyle name="Měna 2 5 2 2 2 4" xfId="2169" xr:uid="{90A2A4BA-AC9E-488F-993C-CD47CC22A712}"/>
    <cellStyle name="Měna 2 5 2 2 2 4 2" xfId="6579" xr:uid="{64B0338A-66D0-402E-AB7A-EC4C3D35645C}"/>
    <cellStyle name="Měna 2 5 2 2 2 4 2 2" xfId="24219" xr:uid="{6F9137F9-E868-4790-9E27-0521603BC984}"/>
    <cellStyle name="Měna 2 5 2 2 2 4 2 2 2" xfId="50679" xr:uid="{A86C02D2-E5A8-40C3-971D-28FD7017B632}"/>
    <cellStyle name="Měna 2 5 2 2 2 4 2 3" xfId="33039" xr:uid="{C2B6B785-957E-47F2-9017-35B9DD469D33}"/>
    <cellStyle name="Měna 2 5 2 2 2 4 3" xfId="10989" xr:uid="{F5BD62F4-CC6B-440A-8EA1-3FC4A9E7050A}"/>
    <cellStyle name="Měna 2 5 2 2 2 4 3 2" xfId="37449" xr:uid="{232CE6C5-5742-43B8-9E07-643C0BF74207}"/>
    <cellStyle name="Měna 2 5 2 2 2 4 4" xfId="15399" xr:uid="{53BC7250-5983-48DA-A11C-15098FA22B7E}"/>
    <cellStyle name="Měna 2 5 2 2 2 4 4 2" xfId="41859" xr:uid="{C2507E16-9056-48D2-80B0-B0B4CA73DCEE}"/>
    <cellStyle name="Měna 2 5 2 2 2 4 5" xfId="19809" xr:uid="{9C820EE4-1DCD-4219-85C2-568686A622A4}"/>
    <cellStyle name="Měna 2 5 2 2 2 4 5 2" xfId="46269" xr:uid="{40421CA9-B27E-47AE-8803-73DA2206F7F0}"/>
    <cellStyle name="Měna 2 5 2 2 2 4 6" xfId="28629" xr:uid="{274D92D4-169C-4E4F-89B4-608137D72CB3}"/>
    <cellStyle name="Měna 2 5 2 2 2 5" xfId="2799" xr:uid="{5C8B0CBB-3017-4627-8B15-FE0D10880611}"/>
    <cellStyle name="Měna 2 5 2 2 2 5 2" xfId="7209" xr:uid="{13D63123-50C2-4A4B-94AC-AAD87755B3E4}"/>
    <cellStyle name="Měna 2 5 2 2 2 5 2 2" xfId="24849" xr:uid="{76603D47-6657-4620-823E-B66927EFD2D7}"/>
    <cellStyle name="Měna 2 5 2 2 2 5 2 2 2" xfId="51309" xr:uid="{0AC07F74-E660-4112-BB2B-1A1E7828A558}"/>
    <cellStyle name="Měna 2 5 2 2 2 5 2 3" xfId="33669" xr:uid="{3329CEC1-BD95-437C-A54A-4F3D80AE8C5F}"/>
    <cellStyle name="Měna 2 5 2 2 2 5 3" xfId="11619" xr:uid="{01521796-80AD-401B-91BE-D143239CEF1A}"/>
    <cellStyle name="Měna 2 5 2 2 2 5 3 2" xfId="38079" xr:uid="{3B61E3F0-6408-44E4-8FDC-2FC9BA5C24CA}"/>
    <cellStyle name="Měna 2 5 2 2 2 5 4" xfId="16029" xr:uid="{7BD73C6E-0DA4-47C0-82C3-59EC419F5F66}"/>
    <cellStyle name="Měna 2 5 2 2 2 5 4 2" xfId="42489" xr:uid="{5FCCC2C4-6BFF-463C-9FA8-0C1B01332A40}"/>
    <cellStyle name="Měna 2 5 2 2 2 5 5" xfId="20439" xr:uid="{2068ACFB-DD8E-4EAD-B653-01369300DA86}"/>
    <cellStyle name="Měna 2 5 2 2 2 5 5 2" xfId="46899" xr:uid="{73398043-7E14-4F77-A106-94FC56034201}"/>
    <cellStyle name="Měna 2 5 2 2 2 5 6" xfId="29259" xr:uid="{A04CBA9E-23DA-4DBD-9126-691B8CA5768B}"/>
    <cellStyle name="Měna 2 5 2 2 2 6" xfId="4689" xr:uid="{2FA56824-328D-485C-AB01-F75A63E639FA}"/>
    <cellStyle name="Měna 2 5 2 2 2 6 2" xfId="22329" xr:uid="{498BFE4E-6D35-488F-939E-220C55FA0A41}"/>
    <cellStyle name="Měna 2 5 2 2 2 6 2 2" xfId="48789" xr:uid="{D702B221-5002-4CFD-BC81-65F3B283943F}"/>
    <cellStyle name="Měna 2 5 2 2 2 6 3" xfId="31149" xr:uid="{CE8F038D-AC4B-470B-8B8A-40F484EF5F99}"/>
    <cellStyle name="Měna 2 5 2 2 2 7" xfId="9099" xr:uid="{C4DA1BBD-418F-4189-A80F-27D68BA23D45}"/>
    <cellStyle name="Měna 2 5 2 2 2 7 2" xfId="35559" xr:uid="{6AF1B46B-614E-4571-81EA-147CDE3B1C39}"/>
    <cellStyle name="Měna 2 5 2 2 2 8" xfId="13509" xr:uid="{1D93B558-A5CB-4A11-89D0-627A511BB0D7}"/>
    <cellStyle name="Měna 2 5 2 2 2 8 2" xfId="39969" xr:uid="{F0D5F71B-D0A3-4C71-B9E7-AF26CCF0B462}"/>
    <cellStyle name="Měna 2 5 2 2 2 9" xfId="17919" xr:uid="{165D6888-7EEC-4E2F-9A9F-A672380CF6BC}"/>
    <cellStyle name="Měna 2 5 2 2 2 9 2" xfId="44379" xr:uid="{751693F6-29D9-48B6-BABB-9DD74FA0654F}"/>
    <cellStyle name="Měna 2 5 2 2 3" xfId="489" xr:uid="{8B46A647-AED3-4E87-8B8A-B645A4097DBB}"/>
    <cellStyle name="Měna 2 5 2 2 3 10" xfId="26949" xr:uid="{4CB7763F-A092-43C7-AC16-B6C8797A82FA}"/>
    <cellStyle name="Měna 2 5 2 2 3 2" xfId="1119" xr:uid="{92FF64A8-66EE-4432-8B07-75C4FA5F91CF}"/>
    <cellStyle name="Měna 2 5 2 2 3 2 2" xfId="3639" xr:uid="{737FC3AD-C01F-42B8-ACB1-BBD15C94CFCB}"/>
    <cellStyle name="Měna 2 5 2 2 3 2 2 2" xfId="8049" xr:uid="{F1324723-E8AE-46E5-8D79-EB82AD8D9CB4}"/>
    <cellStyle name="Měna 2 5 2 2 3 2 2 2 2" xfId="25689" xr:uid="{3509F52E-33E5-4579-B279-0687D9C3CA16}"/>
    <cellStyle name="Měna 2 5 2 2 3 2 2 2 2 2" xfId="52149" xr:uid="{6F8CA19B-1FE5-41A9-AEF0-6A467DE05A14}"/>
    <cellStyle name="Měna 2 5 2 2 3 2 2 2 3" xfId="34509" xr:uid="{38CAC4F4-805F-4060-9556-339E39F0375E}"/>
    <cellStyle name="Měna 2 5 2 2 3 2 2 3" xfId="12459" xr:uid="{F6D7215A-C69D-4263-A2A1-B446C86B99E0}"/>
    <cellStyle name="Měna 2 5 2 2 3 2 2 3 2" xfId="38919" xr:uid="{9695C11A-B692-4659-B194-C1340164B9FF}"/>
    <cellStyle name="Měna 2 5 2 2 3 2 2 4" xfId="16869" xr:uid="{C4725A83-57E0-4AF8-8552-6F455ED13955}"/>
    <cellStyle name="Měna 2 5 2 2 3 2 2 4 2" xfId="43329" xr:uid="{F26CA43C-1B53-4080-B341-55B7063B81DC}"/>
    <cellStyle name="Měna 2 5 2 2 3 2 2 5" xfId="21279" xr:uid="{6DD74345-4F09-44CF-94A6-ADA80146452E}"/>
    <cellStyle name="Měna 2 5 2 2 3 2 2 5 2" xfId="47739" xr:uid="{C7E44944-C40D-4E5F-A6D1-C5259E4AB8C4}"/>
    <cellStyle name="Měna 2 5 2 2 3 2 2 6" xfId="30099" xr:uid="{E879C057-429C-4160-B6EA-A60A7D384FCB}"/>
    <cellStyle name="Měna 2 5 2 2 3 2 3" xfId="5529" xr:uid="{6E97405F-2C74-489A-A511-29012A420882}"/>
    <cellStyle name="Měna 2 5 2 2 3 2 3 2" xfId="23169" xr:uid="{43F9D5AA-E69E-405D-BF61-148497C5F204}"/>
    <cellStyle name="Měna 2 5 2 2 3 2 3 2 2" xfId="49629" xr:uid="{7C078739-679A-46C8-8F13-63BB0A5B5E71}"/>
    <cellStyle name="Měna 2 5 2 2 3 2 3 3" xfId="31989" xr:uid="{A3B81BBE-368E-4853-AAC9-66225C949B23}"/>
    <cellStyle name="Měna 2 5 2 2 3 2 4" xfId="9939" xr:uid="{0F8E0FEF-196A-4F19-97FC-1A349B5932DD}"/>
    <cellStyle name="Měna 2 5 2 2 3 2 4 2" xfId="36399" xr:uid="{0E45131F-3566-49DF-8543-7F9A9E13E49E}"/>
    <cellStyle name="Měna 2 5 2 2 3 2 5" xfId="14349" xr:uid="{3DE4C7E5-2C2B-4135-9B14-0A90D5D2C10D}"/>
    <cellStyle name="Měna 2 5 2 2 3 2 5 2" xfId="40809" xr:uid="{7416EC1F-1E76-4ED3-9AFC-2962ACD81261}"/>
    <cellStyle name="Měna 2 5 2 2 3 2 6" xfId="18759" xr:uid="{271004FF-8DBC-49DC-8BE4-016782FC7230}"/>
    <cellStyle name="Měna 2 5 2 2 3 2 6 2" xfId="45219" xr:uid="{8FCBD056-2C45-40D8-8938-E26159438532}"/>
    <cellStyle name="Měna 2 5 2 2 3 2 7" xfId="27579" xr:uid="{FE830DE1-A3DB-41E2-88EF-62532C3BD35D}"/>
    <cellStyle name="Měna 2 5 2 2 3 3" xfId="1749" xr:uid="{39AD7E4C-0311-4D8E-857E-625C775FB864}"/>
    <cellStyle name="Měna 2 5 2 2 3 3 2" xfId="4269" xr:uid="{E433C7F0-6806-414E-840D-042E5C768B44}"/>
    <cellStyle name="Měna 2 5 2 2 3 3 2 2" xfId="8679" xr:uid="{03BC8EB3-9459-452B-ADEB-F69C05D7E8A3}"/>
    <cellStyle name="Měna 2 5 2 2 3 3 2 2 2" xfId="26319" xr:uid="{9298FC0D-A58A-441F-85E6-62CEA8906EE3}"/>
    <cellStyle name="Měna 2 5 2 2 3 3 2 2 2 2" xfId="52779" xr:uid="{46612C74-D951-4FBB-8F14-16807ADAB6E0}"/>
    <cellStyle name="Měna 2 5 2 2 3 3 2 2 3" xfId="35139" xr:uid="{57A09FD7-DBAA-4DBC-B965-97E3D60C536C}"/>
    <cellStyle name="Měna 2 5 2 2 3 3 2 3" xfId="13089" xr:uid="{466C7C93-0220-4F19-814F-77302A00B687}"/>
    <cellStyle name="Měna 2 5 2 2 3 3 2 3 2" xfId="39549" xr:uid="{2C0863E6-A3A6-4EAC-9F77-A19894E78DE6}"/>
    <cellStyle name="Měna 2 5 2 2 3 3 2 4" xfId="17499" xr:uid="{24481212-23E5-470B-AEC0-DE8E916621F6}"/>
    <cellStyle name="Měna 2 5 2 2 3 3 2 4 2" xfId="43959" xr:uid="{5609E57F-44CA-49FD-A3FE-6412C7568CC9}"/>
    <cellStyle name="Měna 2 5 2 2 3 3 2 5" xfId="21909" xr:uid="{3928F43F-3F25-428E-B56A-0C40E3AF9BCC}"/>
    <cellStyle name="Měna 2 5 2 2 3 3 2 5 2" xfId="48369" xr:uid="{8C8DD424-1828-4C0C-9BF7-32CAC4E00DF8}"/>
    <cellStyle name="Měna 2 5 2 2 3 3 2 6" xfId="30729" xr:uid="{05CC39BC-D70A-4145-83D1-03DE80746E01}"/>
    <cellStyle name="Měna 2 5 2 2 3 3 3" xfId="6159" xr:uid="{B95B57AC-B8CA-4933-BB92-C5A3D765A23E}"/>
    <cellStyle name="Měna 2 5 2 2 3 3 3 2" xfId="23799" xr:uid="{E886F5E7-F9E7-40B9-BCD8-040DEDA0A2E6}"/>
    <cellStyle name="Měna 2 5 2 2 3 3 3 2 2" xfId="50259" xr:uid="{17F65CC3-8230-464F-9B10-4BDF4BA8B83E}"/>
    <cellStyle name="Měna 2 5 2 2 3 3 3 3" xfId="32619" xr:uid="{49D18AC5-4179-49F0-A41F-C038CDA7504A}"/>
    <cellStyle name="Měna 2 5 2 2 3 3 4" xfId="10569" xr:uid="{463B5D55-79E6-4031-A0D7-03FD487B8CBD}"/>
    <cellStyle name="Měna 2 5 2 2 3 3 4 2" xfId="37029" xr:uid="{CCB3A146-57BF-4DD1-AAB9-3DB621D309AF}"/>
    <cellStyle name="Měna 2 5 2 2 3 3 5" xfId="14979" xr:uid="{7D55AF1F-2A78-4B8D-A163-C16278D3FC32}"/>
    <cellStyle name="Měna 2 5 2 2 3 3 5 2" xfId="41439" xr:uid="{1B2D1E8B-D244-47CF-A03A-55C3E6890A0F}"/>
    <cellStyle name="Měna 2 5 2 2 3 3 6" xfId="19389" xr:uid="{E3F0DFF9-5BDF-4EB0-A467-10D8491D869B}"/>
    <cellStyle name="Měna 2 5 2 2 3 3 6 2" xfId="45849" xr:uid="{42262764-1794-4F79-B6DF-FC2428C9E6CE}"/>
    <cellStyle name="Měna 2 5 2 2 3 3 7" xfId="28209" xr:uid="{0396A870-98C8-4A29-97C5-1D72D64D8DD7}"/>
    <cellStyle name="Měna 2 5 2 2 3 4" xfId="2379" xr:uid="{61E956AC-41EA-4485-8018-C56E79830AE6}"/>
    <cellStyle name="Měna 2 5 2 2 3 4 2" xfId="6789" xr:uid="{385BCBCE-841A-4011-A3AB-7E83F9955DCB}"/>
    <cellStyle name="Měna 2 5 2 2 3 4 2 2" xfId="24429" xr:uid="{5F55AB98-B950-4DD4-BA64-451A0D311F8C}"/>
    <cellStyle name="Měna 2 5 2 2 3 4 2 2 2" xfId="50889" xr:uid="{15491B64-D6FF-4AA2-BD88-711E820796D2}"/>
    <cellStyle name="Měna 2 5 2 2 3 4 2 3" xfId="33249" xr:uid="{E7BE5B8A-6B96-4425-8883-D6FB6D3BC1D6}"/>
    <cellStyle name="Měna 2 5 2 2 3 4 3" xfId="11199" xr:uid="{F759BEF4-50DB-4886-BAC4-8DAC4370F052}"/>
    <cellStyle name="Měna 2 5 2 2 3 4 3 2" xfId="37659" xr:uid="{EED01D5C-B7CC-4A3A-B0D6-B4CC0008D01C}"/>
    <cellStyle name="Měna 2 5 2 2 3 4 4" xfId="15609" xr:uid="{2BBAB13D-4A69-4E89-ABA8-E284307B5F05}"/>
    <cellStyle name="Měna 2 5 2 2 3 4 4 2" xfId="42069" xr:uid="{3FBAF5CA-0C12-4984-A7C1-66E15553E094}"/>
    <cellStyle name="Měna 2 5 2 2 3 4 5" xfId="20019" xr:uid="{F8798EB7-9371-4537-8D62-7622B4B2497E}"/>
    <cellStyle name="Měna 2 5 2 2 3 4 5 2" xfId="46479" xr:uid="{B0B5530F-0A38-4AF0-A7B6-17C2C92ECECB}"/>
    <cellStyle name="Měna 2 5 2 2 3 4 6" xfId="28839" xr:uid="{2BAEFFE2-4763-4A22-8862-7E85B7E34B97}"/>
    <cellStyle name="Měna 2 5 2 2 3 5" xfId="3009" xr:uid="{CFBB9692-03AD-4537-8FD9-D8960196C991}"/>
    <cellStyle name="Měna 2 5 2 2 3 5 2" xfId="7419" xr:uid="{B577F72D-9E64-4392-B409-FFEF95D896A9}"/>
    <cellStyle name="Měna 2 5 2 2 3 5 2 2" xfId="25059" xr:uid="{5F4004C3-F3D4-4143-A876-D5031F95A51D}"/>
    <cellStyle name="Měna 2 5 2 2 3 5 2 2 2" xfId="51519" xr:uid="{BF25396C-219F-4CC7-ABE7-43DDC63CAEBA}"/>
    <cellStyle name="Měna 2 5 2 2 3 5 2 3" xfId="33879" xr:uid="{A3E3A8FB-A1A9-4998-8722-F63C2AA967D0}"/>
    <cellStyle name="Měna 2 5 2 2 3 5 3" xfId="11829" xr:uid="{A3D62967-BD02-43B3-ADF3-ED7B302926D9}"/>
    <cellStyle name="Měna 2 5 2 2 3 5 3 2" xfId="38289" xr:uid="{49792A03-1D60-42B7-8A18-DF74D0474436}"/>
    <cellStyle name="Měna 2 5 2 2 3 5 4" xfId="16239" xr:uid="{DA6259FC-0350-4DAA-91B2-F06E7304C5BF}"/>
    <cellStyle name="Měna 2 5 2 2 3 5 4 2" xfId="42699" xr:uid="{EB31999F-C7AE-4A8B-9088-9417A42F5FAA}"/>
    <cellStyle name="Měna 2 5 2 2 3 5 5" xfId="20649" xr:uid="{B57340BC-F215-4824-99EC-5B7C0BE69195}"/>
    <cellStyle name="Měna 2 5 2 2 3 5 5 2" xfId="47109" xr:uid="{E67B2791-58B4-4DD1-8A52-1ABBB4F1B7BF}"/>
    <cellStyle name="Měna 2 5 2 2 3 5 6" xfId="29469" xr:uid="{BB433C74-4AB3-41C0-A077-1D3E11955ED2}"/>
    <cellStyle name="Měna 2 5 2 2 3 6" xfId="4899" xr:uid="{D4D5DE46-FE28-4EFE-A7BA-B310FAF5D131}"/>
    <cellStyle name="Měna 2 5 2 2 3 6 2" xfId="22539" xr:uid="{501E7296-2AAB-4C20-B6CF-DBEC4D738EC8}"/>
    <cellStyle name="Měna 2 5 2 2 3 6 2 2" xfId="48999" xr:uid="{9BE01A95-3AE1-4E1B-BEE4-C1A2F416398C}"/>
    <cellStyle name="Měna 2 5 2 2 3 6 3" xfId="31359" xr:uid="{F7893961-804D-4019-8A9D-7D16B236B888}"/>
    <cellStyle name="Měna 2 5 2 2 3 7" xfId="9309" xr:uid="{CFD5AFE1-E5DF-4B06-83CD-5CF2838F4CF1}"/>
    <cellStyle name="Měna 2 5 2 2 3 7 2" xfId="35769" xr:uid="{FA00B726-ED3E-49D6-A085-2F25A2267C42}"/>
    <cellStyle name="Měna 2 5 2 2 3 8" xfId="13719" xr:uid="{F89E86FC-E0D6-44B0-B14E-B133352E4F61}"/>
    <cellStyle name="Měna 2 5 2 2 3 8 2" xfId="40179" xr:uid="{9B2B464A-8F21-4BF4-83A1-B4C2B703E951}"/>
    <cellStyle name="Měna 2 5 2 2 3 9" xfId="18129" xr:uid="{0E12392C-A5CC-4530-B0DB-BE42FCF03CD8}"/>
    <cellStyle name="Měna 2 5 2 2 3 9 2" xfId="44589" xr:uid="{6F440E41-D978-408C-A6CA-1F0387D36C82}"/>
    <cellStyle name="Měna 2 5 2 2 4" xfId="699" xr:uid="{EB1D8212-CB2A-4035-BD32-1288FF85DB1C}"/>
    <cellStyle name="Měna 2 5 2 2 4 2" xfId="3219" xr:uid="{C0C8E1B8-EBAE-4223-8C73-1328512AECB4}"/>
    <cellStyle name="Měna 2 5 2 2 4 2 2" xfId="7629" xr:uid="{5110F3E3-3FDF-4A2F-9840-8144E0E08AB1}"/>
    <cellStyle name="Měna 2 5 2 2 4 2 2 2" xfId="25269" xr:uid="{405FD66B-A570-4BDA-A732-CA201A15E247}"/>
    <cellStyle name="Měna 2 5 2 2 4 2 2 2 2" xfId="51729" xr:uid="{851FB733-6040-43D0-AE70-32116E3249BD}"/>
    <cellStyle name="Měna 2 5 2 2 4 2 2 3" xfId="34089" xr:uid="{88D04056-933A-4025-BF07-029E054D98CF}"/>
    <cellStyle name="Měna 2 5 2 2 4 2 3" xfId="12039" xr:uid="{A4D2864D-5DDC-4F38-B7D2-4023429B15F0}"/>
    <cellStyle name="Měna 2 5 2 2 4 2 3 2" xfId="38499" xr:uid="{C50DC118-E372-45CC-B981-7AE48B38C5E0}"/>
    <cellStyle name="Měna 2 5 2 2 4 2 4" xfId="16449" xr:uid="{D674E531-9A4F-4FD0-90FF-56EB31447676}"/>
    <cellStyle name="Měna 2 5 2 2 4 2 4 2" xfId="42909" xr:uid="{AF81B99F-A810-4229-B36D-F74C1C92EF7B}"/>
    <cellStyle name="Měna 2 5 2 2 4 2 5" xfId="20859" xr:uid="{AC8BF5D8-14C5-4BF9-AF90-0E450D874169}"/>
    <cellStyle name="Měna 2 5 2 2 4 2 5 2" xfId="47319" xr:uid="{BA17099E-9CFC-428C-969C-2A39EF4E05A2}"/>
    <cellStyle name="Měna 2 5 2 2 4 2 6" xfId="29679" xr:uid="{EA8B54F5-4D36-4629-80AD-5E3A894F7CD2}"/>
    <cellStyle name="Měna 2 5 2 2 4 3" xfId="5109" xr:uid="{817505F7-ADDC-4919-92DE-7D1358795387}"/>
    <cellStyle name="Měna 2 5 2 2 4 3 2" xfId="22749" xr:uid="{8100AFA9-A5B1-4BE6-814A-009C94C2B11C}"/>
    <cellStyle name="Měna 2 5 2 2 4 3 2 2" xfId="49209" xr:uid="{AD046F74-9DCA-4656-85D6-CA8BA84E2BC4}"/>
    <cellStyle name="Měna 2 5 2 2 4 3 3" xfId="31569" xr:uid="{9A3C5B48-336F-4BBC-9FD6-A7CB37B5F5DB}"/>
    <cellStyle name="Měna 2 5 2 2 4 4" xfId="9519" xr:uid="{3E07AF91-C48C-4135-B66A-FE04D00884E7}"/>
    <cellStyle name="Měna 2 5 2 2 4 4 2" xfId="35979" xr:uid="{FBC9313E-E240-4C5D-B3B4-85A79AA8D144}"/>
    <cellStyle name="Měna 2 5 2 2 4 5" xfId="13929" xr:uid="{FFD4B5A4-8815-4957-A3B5-737CAE7DD06D}"/>
    <cellStyle name="Měna 2 5 2 2 4 5 2" xfId="40389" xr:uid="{68BCE996-003A-4314-B70A-B58D5E33D79B}"/>
    <cellStyle name="Měna 2 5 2 2 4 6" xfId="18339" xr:uid="{456075FD-AFA9-41AA-A2C0-5B60E8F6410E}"/>
    <cellStyle name="Měna 2 5 2 2 4 6 2" xfId="44799" xr:uid="{FBD60C6E-E99F-4BFE-A566-FF67E8CF7898}"/>
    <cellStyle name="Měna 2 5 2 2 4 7" xfId="27159" xr:uid="{49CB94C4-8C36-4928-8B36-F33513CC93E8}"/>
    <cellStyle name="Měna 2 5 2 2 5" xfId="1329" xr:uid="{113B2ACB-1F01-41AD-9003-B17E6F0FF433}"/>
    <cellStyle name="Měna 2 5 2 2 5 2" xfId="3849" xr:uid="{9CB281D1-ACF2-46CC-BEE8-06E98A7599CD}"/>
    <cellStyle name="Měna 2 5 2 2 5 2 2" xfId="8259" xr:uid="{B8E12061-2EE0-452B-8B76-285CF65333C7}"/>
    <cellStyle name="Měna 2 5 2 2 5 2 2 2" xfId="25899" xr:uid="{36CF03A9-AFCA-43F2-9C55-F65CB76D8129}"/>
    <cellStyle name="Měna 2 5 2 2 5 2 2 2 2" xfId="52359" xr:uid="{E33584EF-3956-4035-87DC-BDE8BD41001B}"/>
    <cellStyle name="Měna 2 5 2 2 5 2 2 3" xfId="34719" xr:uid="{C941E6DD-1604-49F2-AA2C-2E8A6ECBF364}"/>
    <cellStyle name="Měna 2 5 2 2 5 2 3" xfId="12669" xr:uid="{20A8339B-6E4D-4CCF-BCF9-7CA230DA8D8B}"/>
    <cellStyle name="Měna 2 5 2 2 5 2 3 2" xfId="39129" xr:uid="{1AC8C067-8549-45BD-A2AF-7F4608567169}"/>
    <cellStyle name="Měna 2 5 2 2 5 2 4" xfId="17079" xr:uid="{752A4A52-13AF-440C-997E-4C6F470B6EBE}"/>
    <cellStyle name="Měna 2 5 2 2 5 2 4 2" xfId="43539" xr:uid="{FD5C5B2F-9BF3-4F23-8781-AEBB26FB2EB5}"/>
    <cellStyle name="Měna 2 5 2 2 5 2 5" xfId="21489" xr:uid="{91ED4717-2468-4FAE-AC19-6019E42F835F}"/>
    <cellStyle name="Měna 2 5 2 2 5 2 5 2" xfId="47949" xr:uid="{86DD8D1D-E40F-4C30-95F7-83F6ACF48225}"/>
    <cellStyle name="Měna 2 5 2 2 5 2 6" xfId="30309" xr:uid="{CDC5E94A-6158-4670-B78C-12C11E2AB776}"/>
    <cellStyle name="Měna 2 5 2 2 5 3" xfId="5739" xr:uid="{4B15DD7A-EA61-4CF9-92E1-3168EB17DB20}"/>
    <cellStyle name="Měna 2 5 2 2 5 3 2" xfId="23379" xr:uid="{7BB546F2-411C-4025-93EF-873BC9A5B98F}"/>
    <cellStyle name="Měna 2 5 2 2 5 3 2 2" xfId="49839" xr:uid="{7EFF23B6-C2A1-4C42-9A31-4F776D134B0D}"/>
    <cellStyle name="Měna 2 5 2 2 5 3 3" xfId="32199" xr:uid="{2FFCBFC5-2C97-418D-A809-DAE1812B4404}"/>
    <cellStyle name="Měna 2 5 2 2 5 4" xfId="10149" xr:uid="{66BB0008-CBAC-4C44-8C57-C64DE49E26C4}"/>
    <cellStyle name="Měna 2 5 2 2 5 4 2" xfId="36609" xr:uid="{E4296F01-4B69-4447-8178-F7F5E797EA7A}"/>
    <cellStyle name="Měna 2 5 2 2 5 5" xfId="14559" xr:uid="{7338AE8E-2EE1-4A17-9057-188392AE864E}"/>
    <cellStyle name="Měna 2 5 2 2 5 5 2" xfId="41019" xr:uid="{948B8083-31BA-4BEF-B22A-52769F2E58ED}"/>
    <cellStyle name="Měna 2 5 2 2 5 6" xfId="18969" xr:uid="{8A4A7C6A-78FA-452B-800E-EC08C2413F58}"/>
    <cellStyle name="Měna 2 5 2 2 5 6 2" xfId="45429" xr:uid="{377B81D2-0CD6-444D-82B6-FCC006EE9C33}"/>
    <cellStyle name="Měna 2 5 2 2 5 7" xfId="27789" xr:uid="{3D7AD19A-6192-4E83-B82C-175D3E4C4D5F}"/>
    <cellStyle name="Měna 2 5 2 2 6" xfId="1959" xr:uid="{91C31878-BF0B-426F-A95D-E969B7F7CB00}"/>
    <cellStyle name="Měna 2 5 2 2 6 2" xfId="6369" xr:uid="{78C26B3A-6EBB-4A68-8756-835041B41037}"/>
    <cellStyle name="Měna 2 5 2 2 6 2 2" xfId="24009" xr:uid="{1454D2A4-7524-4394-B05B-A40D4E3D8ABA}"/>
    <cellStyle name="Měna 2 5 2 2 6 2 2 2" xfId="50469" xr:uid="{5C4DCCE5-B77F-4F58-920A-A5F5015F30D8}"/>
    <cellStyle name="Měna 2 5 2 2 6 2 3" xfId="32829" xr:uid="{5CEC47F3-C666-4130-9EBA-399929DE090E}"/>
    <cellStyle name="Měna 2 5 2 2 6 3" xfId="10779" xr:uid="{4FF9066D-E654-42BA-8404-B167497884DD}"/>
    <cellStyle name="Měna 2 5 2 2 6 3 2" xfId="37239" xr:uid="{F3B886F3-695F-4427-8571-44CAA87E35D1}"/>
    <cellStyle name="Měna 2 5 2 2 6 4" xfId="15189" xr:uid="{0C2D89B5-5685-4CDD-ABEE-F12F8C0D34C4}"/>
    <cellStyle name="Měna 2 5 2 2 6 4 2" xfId="41649" xr:uid="{6ED1ADCD-815E-4808-A821-F2F94AE642ED}"/>
    <cellStyle name="Měna 2 5 2 2 6 5" xfId="19599" xr:uid="{16E38412-B860-4D0A-9DBF-23381EAE0501}"/>
    <cellStyle name="Měna 2 5 2 2 6 5 2" xfId="46059" xr:uid="{436E6C15-057A-4472-ACF8-B92F0842F5DB}"/>
    <cellStyle name="Měna 2 5 2 2 6 6" xfId="28419" xr:uid="{C83D67F2-C6BF-40DB-8F8D-EF1FD5DA0AE2}"/>
    <cellStyle name="Měna 2 5 2 2 7" xfId="2589" xr:uid="{CA4D7D30-A2E8-4484-B9A0-9A85CD34AD64}"/>
    <cellStyle name="Měna 2 5 2 2 7 2" xfId="6999" xr:uid="{8210FC48-5E9F-49BF-BED1-23AD0971FF0B}"/>
    <cellStyle name="Měna 2 5 2 2 7 2 2" xfId="24639" xr:uid="{300EFD3A-1212-494C-8838-771F9F5B28C2}"/>
    <cellStyle name="Měna 2 5 2 2 7 2 2 2" xfId="51099" xr:uid="{89B88643-801D-43E6-8DA3-AE8E0302FB7A}"/>
    <cellStyle name="Měna 2 5 2 2 7 2 3" xfId="33459" xr:uid="{3EE32875-1394-4C4A-A86A-50A1EFBD490F}"/>
    <cellStyle name="Měna 2 5 2 2 7 3" xfId="11409" xr:uid="{6096222F-0A19-461A-B050-94A1F94865C2}"/>
    <cellStyle name="Měna 2 5 2 2 7 3 2" xfId="37869" xr:uid="{BA524B63-833A-4C95-AD1C-1B7750CCF7A0}"/>
    <cellStyle name="Měna 2 5 2 2 7 4" xfId="15819" xr:uid="{27FDA266-12EC-4927-8BC4-6D93DFFF0A0F}"/>
    <cellStyle name="Měna 2 5 2 2 7 4 2" xfId="42279" xr:uid="{7DDB7311-B7EF-4D80-86FA-F851036AE2F5}"/>
    <cellStyle name="Měna 2 5 2 2 7 5" xfId="20229" xr:uid="{CE9398EE-9278-4890-B2A5-81984D1075ED}"/>
    <cellStyle name="Měna 2 5 2 2 7 5 2" xfId="46689" xr:uid="{9B039F40-0A93-4BB0-8EB3-34D72746A6DA}"/>
    <cellStyle name="Měna 2 5 2 2 7 6" xfId="29049" xr:uid="{FCC30184-1C57-474E-9526-5F0663E4F76C}"/>
    <cellStyle name="Měna 2 5 2 2 8" xfId="4479" xr:uid="{7CE96BB3-7AE6-4D5F-8DBB-09ED7150B3D7}"/>
    <cellStyle name="Měna 2 5 2 2 8 2" xfId="22119" xr:uid="{A81280CF-6491-4379-B4C5-8466E3BB523F}"/>
    <cellStyle name="Měna 2 5 2 2 8 2 2" xfId="48579" xr:uid="{3F93ABA0-204B-41F9-8A0F-C3BE3B3CCB7B}"/>
    <cellStyle name="Měna 2 5 2 2 8 3" xfId="30939" xr:uid="{7B1421CB-1F1F-4C0A-AFCB-313E6628C310}"/>
    <cellStyle name="Měna 2 5 2 2 9" xfId="8889" xr:uid="{9272CB5D-6002-442D-A79B-DDF7227190AC}"/>
    <cellStyle name="Měna 2 5 2 2 9 2" xfId="35349" xr:uid="{0B684CDE-2F5C-4F3F-B8AC-BBC2A5A83AA3}"/>
    <cellStyle name="Měna 2 5 2 3" xfId="110" xr:uid="{AAD9DFF5-ACF9-4A06-BBD0-64739B10850E}"/>
    <cellStyle name="Měna 2 5 2 3 10" xfId="13341" xr:uid="{ABF149CF-D5C7-4B78-A187-6571F5CC1633}"/>
    <cellStyle name="Měna 2 5 2 3 10 2" xfId="39801" xr:uid="{8449CB1B-F284-47CF-81D8-66AB3CC61885}"/>
    <cellStyle name="Měna 2 5 2 3 11" xfId="17751" xr:uid="{D503FDB9-7674-4037-929D-9802A4A26221}"/>
    <cellStyle name="Měna 2 5 2 3 11 2" xfId="44211" xr:uid="{FD231370-3ED5-4773-B391-396672D0A2D8}"/>
    <cellStyle name="Měna 2 5 2 3 12" xfId="26571" xr:uid="{852A34E1-F9D1-4066-9A16-383782CEB460}"/>
    <cellStyle name="Měna 2 5 2 3 2" xfId="321" xr:uid="{77E10EB9-E9D5-45E2-B6D8-BF1F93475632}"/>
    <cellStyle name="Měna 2 5 2 3 2 10" xfId="26781" xr:uid="{850DE42E-B678-47FA-91C1-44A85FB61C45}"/>
    <cellStyle name="Měna 2 5 2 3 2 2" xfId="951" xr:uid="{8194C409-3E31-4CA0-94E1-CE404B6B8920}"/>
    <cellStyle name="Měna 2 5 2 3 2 2 2" xfId="3471" xr:uid="{56562B24-1EF0-4FD6-89EE-7F4038C91627}"/>
    <cellStyle name="Měna 2 5 2 3 2 2 2 2" xfId="7881" xr:uid="{3578DEE0-6168-4466-BFDB-F11846768BE7}"/>
    <cellStyle name="Měna 2 5 2 3 2 2 2 2 2" xfId="25521" xr:uid="{766A6DE3-8537-4125-8D7A-253B82659A05}"/>
    <cellStyle name="Měna 2 5 2 3 2 2 2 2 2 2" xfId="51981" xr:uid="{C699AC96-D925-4DB0-A297-3A621E295219}"/>
    <cellStyle name="Měna 2 5 2 3 2 2 2 2 3" xfId="34341" xr:uid="{797DE37B-674C-4753-84D0-C487E6E38175}"/>
    <cellStyle name="Měna 2 5 2 3 2 2 2 3" xfId="12291" xr:uid="{C9842126-8C2B-4D17-80C0-35E8F76E3A7A}"/>
    <cellStyle name="Měna 2 5 2 3 2 2 2 3 2" xfId="38751" xr:uid="{8C07B522-0528-4D07-A8C6-71F6ED607C85}"/>
    <cellStyle name="Měna 2 5 2 3 2 2 2 4" xfId="16701" xr:uid="{AB137C3B-D3AE-441A-9F6A-6F79191BFB02}"/>
    <cellStyle name="Měna 2 5 2 3 2 2 2 4 2" xfId="43161" xr:uid="{C3C59C3E-BC34-4CA7-A04E-9AFABA89D0E2}"/>
    <cellStyle name="Měna 2 5 2 3 2 2 2 5" xfId="21111" xr:uid="{B39C9938-A954-4C63-A8EB-EA9B1100CAEF}"/>
    <cellStyle name="Měna 2 5 2 3 2 2 2 5 2" xfId="47571" xr:uid="{EE657434-7E75-41C5-9B8D-1CB38595576A}"/>
    <cellStyle name="Měna 2 5 2 3 2 2 2 6" xfId="29931" xr:uid="{172A8C9C-5DB0-4E72-BE33-B2DB8D962EDA}"/>
    <cellStyle name="Měna 2 5 2 3 2 2 3" xfId="5361" xr:uid="{EA252950-2E91-4151-AE04-19F0E4EBB3B2}"/>
    <cellStyle name="Měna 2 5 2 3 2 2 3 2" xfId="23001" xr:uid="{4FC636E1-C68A-4282-9B20-CA777D909225}"/>
    <cellStyle name="Měna 2 5 2 3 2 2 3 2 2" xfId="49461" xr:uid="{BF3D5C74-8CE2-417A-9178-8A16670FA234}"/>
    <cellStyle name="Měna 2 5 2 3 2 2 3 3" xfId="31821" xr:uid="{0125B9AA-7B37-4942-B403-0A3B835956A3}"/>
    <cellStyle name="Měna 2 5 2 3 2 2 4" xfId="9771" xr:uid="{253C7F67-B3ED-4BF1-836C-BDAAF51A6677}"/>
    <cellStyle name="Měna 2 5 2 3 2 2 4 2" xfId="36231" xr:uid="{8D08648A-14AC-4188-843F-52E9075F0FF4}"/>
    <cellStyle name="Měna 2 5 2 3 2 2 5" xfId="14181" xr:uid="{60689F21-37EE-4523-9F77-1917904CC1B2}"/>
    <cellStyle name="Měna 2 5 2 3 2 2 5 2" xfId="40641" xr:uid="{30E06D3E-AAE7-4ED3-973B-98FAD98D2CAF}"/>
    <cellStyle name="Měna 2 5 2 3 2 2 6" xfId="18591" xr:uid="{973D9CD2-FF01-41F1-83E1-285AF9833976}"/>
    <cellStyle name="Měna 2 5 2 3 2 2 6 2" xfId="45051" xr:uid="{C7388DEA-C73E-42EA-8B5F-C96146ADACFA}"/>
    <cellStyle name="Měna 2 5 2 3 2 2 7" xfId="27411" xr:uid="{988C428B-8E31-4AE2-A8C3-57B59EFA9C5D}"/>
    <cellStyle name="Měna 2 5 2 3 2 3" xfId="1581" xr:uid="{F33C060C-B206-4D3C-9208-96DEECFBD023}"/>
    <cellStyle name="Měna 2 5 2 3 2 3 2" xfId="4101" xr:uid="{69068173-EB6B-43E8-8F62-82F2D4313E87}"/>
    <cellStyle name="Měna 2 5 2 3 2 3 2 2" xfId="8511" xr:uid="{75AAF452-8774-40D8-988E-A414F8929B9B}"/>
    <cellStyle name="Měna 2 5 2 3 2 3 2 2 2" xfId="26151" xr:uid="{F03CDCC0-1E53-42B9-9CF7-0DDC4B8DA611}"/>
    <cellStyle name="Měna 2 5 2 3 2 3 2 2 2 2" xfId="52611" xr:uid="{5497E1BE-F2A3-44A6-B0E6-FAD2DC0BC129}"/>
    <cellStyle name="Měna 2 5 2 3 2 3 2 2 3" xfId="34971" xr:uid="{40783CF3-55D2-4DAB-8386-319061F3E06F}"/>
    <cellStyle name="Měna 2 5 2 3 2 3 2 3" xfId="12921" xr:uid="{E34BB86D-1074-4F65-87A7-B90B51085096}"/>
    <cellStyle name="Měna 2 5 2 3 2 3 2 3 2" xfId="39381" xr:uid="{64D37232-F779-41A0-A0C9-B82443256A21}"/>
    <cellStyle name="Měna 2 5 2 3 2 3 2 4" xfId="17331" xr:uid="{CE24B0CE-E7C9-4473-A102-2F4C1F61E0DB}"/>
    <cellStyle name="Měna 2 5 2 3 2 3 2 4 2" xfId="43791" xr:uid="{27B6E5F8-A69C-4E2B-A696-9F265B6AA3EA}"/>
    <cellStyle name="Měna 2 5 2 3 2 3 2 5" xfId="21741" xr:uid="{00E12428-DE77-40CA-97D9-E345590E8329}"/>
    <cellStyle name="Měna 2 5 2 3 2 3 2 5 2" xfId="48201" xr:uid="{6A2E7713-D754-4237-A95E-EA9A7E9DEC6B}"/>
    <cellStyle name="Měna 2 5 2 3 2 3 2 6" xfId="30561" xr:uid="{2A6EFDAD-D865-435F-8CAD-286674F035D6}"/>
    <cellStyle name="Měna 2 5 2 3 2 3 3" xfId="5991" xr:uid="{1A8AB08A-7A4C-4139-B41F-F80990D2DCCE}"/>
    <cellStyle name="Měna 2 5 2 3 2 3 3 2" xfId="23631" xr:uid="{B471F2F4-B304-494B-806B-35D33777FB41}"/>
    <cellStyle name="Měna 2 5 2 3 2 3 3 2 2" xfId="50091" xr:uid="{D726D2A1-2313-4BF5-8854-5D7A8B9B3E67}"/>
    <cellStyle name="Měna 2 5 2 3 2 3 3 3" xfId="32451" xr:uid="{3D8D2E28-A932-4BE5-9726-CE0495D0A8EA}"/>
    <cellStyle name="Měna 2 5 2 3 2 3 4" xfId="10401" xr:uid="{EA19D5B0-E54C-4349-8028-D14D9D227F99}"/>
    <cellStyle name="Měna 2 5 2 3 2 3 4 2" xfId="36861" xr:uid="{45D93C8E-12A5-4FCA-97DA-A6F78F0F435B}"/>
    <cellStyle name="Měna 2 5 2 3 2 3 5" xfId="14811" xr:uid="{D4C80C6B-06A1-4051-82B6-58166A0F0FE3}"/>
    <cellStyle name="Měna 2 5 2 3 2 3 5 2" xfId="41271" xr:uid="{DFE8A735-FB6E-453B-89B0-597F177CDD87}"/>
    <cellStyle name="Měna 2 5 2 3 2 3 6" xfId="19221" xr:uid="{3D858862-B38B-40FB-A078-0F8396E0D271}"/>
    <cellStyle name="Měna 2 5 2 3 2 3 6 2" xfId="45681" xr:uid="{E502E426-8B75-45FF-8A7B-C1DF2ADB3412}"/>
    <cellStyle name="Měna 2 5 2 3 2 3 7" xfId="28041" xr:uid="{20D27328-3FC2-429B-92EF-5F8990319A09}"/>
    <cellStyle name="Měna 2 5 2 3 2 4" xfId="2211" xr:uid="{0D8F0786-881A-4242-BB25-61D7D97C58AB}"/>
    <cellStyle name="Měna 2 5 2 3 2 4 2" xfId="6621" xr:uid="{6F2DA59E-2CC9-4B45-969E-B26ACC3AC866}"/>
    <cellStyle name="Měna 2 5 2 3 2 4 2 2" xfId="24261" xr:uid="{DD483E7E-FC72-4AF4-ADC9-A2D093102339}"/>
    <cellStyle name="Měna 2 5 2 3 2 4 2 2 2" xfId="50721" xr:uid="{51AA1C01-70EB-42B5-B549-FA4FD3F27EB9}"/>
    <cellStyle name="Měna 2 5 2 3 2 4 2 3" xfId="33081" xr:uid="{049D1120-110E-407B-8878-4CAE8BF82EF0}"/>
    <cellStyle name="Měna 2 5 2 3 2 4 3" xfId="11031" xr:uid="{E4C460A4-D9F6-4C17-A435-7F9379E3E7A1}"/>
    <cellStyle name="Měna 2 5 2 3 2 4 3 2" xfId="37491" xr:uid="{9EAE750C-6A46-4C69-BCAE-A4B40CC90B61}"/>
    <cellStyle name="Měna 2 5 2 3 2 4 4" xfId="15441" xr:uid="{6CDE67A0-F9DD-4498-AF27-15AC60669C15}"/>
    <cellStyle name="Měna 2 5 2 3 2 4 4 2" xfId="41901" xr:uid="{2BC47D44-23AB-4AC3-85ED-D471EA679E83}"/>
    <cellStyle name="Měna 2 5 2 3 2 4 5" xfId="19851" xr:uid="{C430C830-6C61-41FB-B66C-A1CEF221CC31}"/>
    <cellStyle name="Měna 2 5 2 3 2 4 5 2" xfId="46311" xr:uid="{EAA5F4A9-4A85-4A5A-88DB-C2B6AC577556}"/>
    <cellStyle name="Měna 2 5 2 3 2 4 6" xfId="28671" xr:uid="{E61343C2-FC38-474B-A6FF-60C50DDBB41E}"/>
    <cellStyle name="Měna 2 5 2 3 2 5" xfId="2841" xr:uid="{A5DD66A0-EE3B-4901-AA7E-BCABB05F3CC9}"/>
    <cellStyle name="Měna 2 5 2 3 2 5 2" xfId="7251" xr:uid="{7064D78A-F14E-4273-9CCE-3B132AF8E536}"/>
    <cellStyle name="Měna 2 5 2 3 2 5 2 2" xfId="24891" xr:uid="{96B41C56-D063-42B7-A5CD-2FF5A2C5F501}"/>
    <cellStyle name="Měna 2 5 2 3 2 5 2 2 2" xfId="51351" xr:uid="{C1197A01-4C9D-4929-867D-749AB1FCBB14}"/>
    <cellStyle name="Měna 2 5 2 3 2 5 2 3" xfId="33711" xr:uid="{A26CAC45-361F-4F45-B16F-50816C13B24D}"/>
    <cellStyle name="Měna 2 5 2 3 2 5 3" xfId="11661" xr:uid="{3F1663E8-FF63-4412-AD3F-D75628EDAC9B}"/>
    <cellStyle name="Měna 2 5 2 3 2 5 3 2" xfId="38121" xr:uid="{C9020A05-C973-4645-8FA9-91054A3F8B93}"/>
    <cellStyle name="Měna 2 5 2 3 2 5 4" xfId="16071" xr:uid="{76A4CBAE-2F76-4DC9-94B2-5D677CCA18F4}"/>
    <cellStyle name="Měna 2 5 2 3 2 5 4 2" xfId="42531" xr:uid="{4BE5A857-BEA6-4D40-8081-00FA7E10EE6E}"/>
    <cellStyle name="Měna 2 5 2 3 2 5 5" xfId="20481" xr:uid="{D3056E6A-12F8-48F7-B6BB-9494AE539BC0}"/>
    <cellStyle name="Měna 2 5 2 3 2 5 5 2" xfId="46941" xr:uid="{AB83A685-9C7A-4950-9616-AD0948D8E547}"/>
    <cellStyle name="Měna 2 5 2 3 2 5 6" xfId="29301" xr:uid="{3FA71321-225D-4585-8846-85870C8FDB5C}"/>
    <cellStyle name="Měna 2 5 2 3 2 6" xfId="4731" xr:uid="{BAE9B992-1020-4A6E-9E1F-6273D2366DA9}"/>
    <cellStyle name="Měna 2 5 2 3 2 6 2" xfId="22371" xr:uid="{77DA4B37-0DB6-4BD9-B5EB-7C78515E4C41}"/>
    <cellStyle name="Měna 2 5 2 3 2 6 2 2" xfId="48831" xr:uid="{78500BD7-9AA1-4916-9AE1-BC7E3772C629}"/>
    <cellStyle name="Měna 2 5 2 3 2 6 3" xfId="31191" xr:uid="{BD37E257-C801-4C2D-8CD2-8EBF119014A9}"/>
    <cellStyle name="Měna 2 5 2 3 2 7" xfId="9141" xr:uid="{DD35CE7B-BC59-4AFF-BF00-5A7B169AFA1E}"/>
    <cellStyle name="Měna 2 5 2 3 2 7 2" xfId="35601" xr:uid="{53060DDA-318B-4640-8AC0-D0EF70F4E2DF}"/>
    <cellStyle name="Měna 2 5 2 3 2 8" xfId="13551" xr:uid="{F27921C3-D283-4F53-BF1A-EC42F31FB2DA}"/>
    <cellStyle name="Měna 2 5 2 3 2 8 2" xfId="40011" xr:uid="{9F260AF4-CD49-4674-B324-FF9CC3E1C08F}"/>
    <cellStyle name="Měna 2 5 2 3 2 9" xfId="17961" xr:uid="{FCA91B2F-306D-423B-BA33-27F99F719DAB}"/>
    <cellStyle name="Měna 2 5 2 3 2 9 2" xfId="44421" xr:uid="{78BA7AF4-9AE7-496E-B75A-AB6B6144499A}"/>
    <cellStyle name="Měna 2 5 2 3 3" xfId="531" xr:uid="{E4CE19B4-87B8-4906-BABB-CE3BFE81BE16}"/>
    <cellStyle name="Měna 2 5 2 3 3 10" xfId="26991" xr:uid="{91A48CBE-5984-42CA-BAC0-41CFA64944FF}"/>
    <cellStyle name="Měna 2 5 2 3 3 2" xfId="1161" xr:uid="{39B40DE4-0B7E-41F0-B328-349F8665581D}"/>
    <cellStyle name="Měna 2 5 2 3 3 2 2" xfId="3681" xr:uid="{6CD4EF21-B605-468A-A2D5-18E6A8670E9B}"/>
    <cellStyle name="Měna 2 5 2 3 3 2 2 2" xfId="8091" xr:uid="{E79B4CA9-4324-4416-9BB9-A90D0AD6C684}"/>
    <cellStyle name="Měna 2 5 2 3 3 2 2 2 2" xfId="25731" xr:uid="{66C698A6-D4E8-4DEE-BE57-0CEF07E71430}"/>
    <cellStyle name="Měna 2 5 2 3 3 2 2 2 2 2" xfId="52191" xr:uid="{C7545263-1CAA-4D65-8CB6-C34D14B503B5}"/>
    <cellStyle name="Měna 2 5 2 3 3 2 2 2 3" xfId="34551" xr:uid="{92D14C2A-3240-4752-A849-F7C49AC52CF4}"/>
    <cellStyle name="Měna 2 5 2 3 3 2 2 3" xfId="12501" xr:uid="{53C65333-9E83-463A-92C6-CDC5347A2FDA}"/>
    <cellStyle name="Měna 2 5 2 3 3 2 2 3 2" xfId="38961" xr:uid="{50ED0D24-92BE-47D1-9E78-819D7DFF7C10}"/>
    <cellStyle name="Měna 2 5 2 3 3 2 2 4" xfId="16911" xr:uid="{A41E8225-653A-4B15-9553-47BF1E5D2C5D}"/>
    <cellStyle name="Měna 2 5 2 3 3 2 2 4 2" xfId="43371" xr:uid="{8B2DBBF2-4F30-4DD7-BFC8-AE298E3E87F6}"/>
    <cellStyle name="Měna 2 5 2 3 3 2 2 5" xfId="21321" xr:uid="{08281C72-BEA6-4F79-BF78-4F4412059897}"/>
    <cellStyle name="Měna 2 5 2 3 3 2 2 5 2" xfId="47781" xr:uid="{9BDA1361-2659-42F5-9679-F4ED5A3AAD73}"/>
    <cellStyle name="Měna 2 5 2 3 3 2 2 6" xfId="30141" xr:uid="{8F0C39D0-30F8-497B-8A87-BDF4E79661CC}"/>
    <cellStyle name="Měna 2 5 2 3 3 2 3" xfId="5571" xr:uid="{39B67831-B5D3-42C0-95C1-32A29E7ACCDB}"/>
    <cellStyle name="Měna 2 5 2 3 3 2 3 2" xfId="23211" xr:uid="{02A8F929-D461-4B4B-AD2A-2ACF8FFFBFD8}"/>
    <cellStyle name="Měna 2 5 2 3 3 2 3 2 2" xfId="49671" xr:uid="{C855F446-7374-4AD5-A951-4AD542B3AB85}"/>
    <cellStyle name="Měna 2 5 2 3 3 2 3 3" xfId="32031" xr:uid="{F8A9715D-7727-48E3-BAF9-FDC6BCB18D90}"/>
    <cellStyle name="Měna 2 5 2 3 3 2 4" xfId="9981" xr:uid="{AC578937-8FEE-4300-9B8D-C4D0C26B49C7}"/>
    <cellStyle name="Měna 2 5 2 3 3 2 4 2" xfId="36441" xr:uid="{DF843C3C-2C03-4FEF-8AE7-38959AE5742D}"/>
    <cellStyle name="Měna 2 5 2 3 3 2 5" xfId="14391" xr:uid="{CC2DBF3F-774C-4776-8C58-6D85A5A1D5BD}"/>
    <cellStyle name="Měna 2 5 2 3 3 2 5 2" xfId="40851" xr:uid="{4721EF00-66FE-4FEA-80E4-73E81275FC58}"/>
    <cellStyle name="Měna 2 5 2 3 3 2 6" xfId="18801" xr:uid="{10C8EB39-E946-436A-B865-ED0ED69632DC}"/>
    <cellStyle name="Měna 2 5 2 3 3 2 6 2" xfId="45261" xr:uid="{2B570F6E-C12B-48F2-8251-BD7527F54D19}"/>
    <cellStyle name="Měna 2 5 2 3 3 2 7" xfId="27621" xr:uid="{0CCED70B-BB04-4380-8C82-BB844C3A439C}"/>
    <cellStyle name="Měna 2 5 2 3 3 3" xfId="1791" xr:uid="{290CA5B3-BF7B-4EB3-B74E-4FF4795129F3}"/>
    <cellStyle name="Měna 2 5 2 3 3 3 2" xfId="4311" xr:uid="{FDDE38CE-4385-4B14-AF00-0554BE8112E4}"/>
    <cellStyle name="Měna 2 5 2 3 3 3 2 2" xfId="8721" xr:uid="{BD53CD61-5D9F-4C1F-B0B8-C84B1D42919F}"/>
    <cellStyle name="Měna 2 5 2 3 3 3 2 2 2" xfId="26361" xr:uid="{7C5D92F0-2209-48A9-8314-49254FFE8C5E}"/>
    <cellStyle name="Měna 2 5 2 3 3 3 2 2 2 2" xfId="52821" xr:uid="{0E2EF65D-9371-41B4-AE55-39E5CC18DC8D}"/>
    <cellStyle name="Měna 2 5 2 3 3 3 2 2 3" xfId="35181" xr:uid="{91229483-E2F8-4538-9208-8AD7C2AC7812}"/>
    <cellStyle name="Měna 2 5 2 3 3 3 2 3" xfId="13131" xr:uid="{97F96F2E-3551-40AF-B7BA-CAD62C2563B5}"/>
    <cellStyle name="Měna 2 5 2 3 3 3 2 3 2" xfId="39591" xr:uid="{33CC12FC-284F-40DC-B391-1157FD370D1D}"/>
    <cellStyle name="Měna 2 5 2 3 3 3 2 4" xfId="17541" xr:uid="{F93ECFA5-A254-4585-9518-697F74AF81E7}"/>
    <cellStyle name="Měna 2 5 2 3 3 3 2 4 2" xfId="44001" xr:uid="{C842D4A4-A890-45D2-9D5B-5CFA57355C6E}"/>
    <cellStyle name="Měna 2 5 2 3 3 3 2 5" xfId="21951" xr:uid="{401C5F48-AAE7-43E9-9F49-3A36EFA7F568}"/>
    <cellStyle name="Měna 2 5 2 3 3 3 2 5 2" xfId="48411" xr:uid="{84ACF459-4F6C-4091-A32C-8E815A83E3FE}"/>
    <cellStyle name="Měna 2 5 2 3 3 3 2 6" xfId="30771" xr:uid="{190F0070-2055-4B98-A624-5B3AC6D7A1BF}"/>
    <cellStyle name="Měna 2 5 2 3 3 3 3" xfId="6201" xr:uid="{8A362041-6FD2-424B-A6AB-4CCE6B77FFB1}"/>
    <cellStyle name="Měna 2 5 2 3 3 3 3 2" xfId="23841" xr:uid="{86825566-37D9-49C1-9EE0-DD9891EA1BD7}"/>
    <cellStyle name="Měna 2 5 2 3 3 3 3 2 2" xfId="50301" xr:uid="{20628D45-06E4-4476-9787-AD4632CD86FD}"/>
    <cellStyle name="Měna 2 5 2 3 3 3 3 3" xfId="32661" xr:uid="{07D2B62B-2196-4AD1-BABC-D966AB122229}"/>
    <cellStyle name="Měna 2 5 2 3 3 3 4" xfId="10611" xr:uid="{726162A6-7829-4A32-94C3-B3B38889A466}"/>
    <cellStyle name="Měna 2 5 2 3 3 3 4 2" xfId="37071" xr:uid="{BAEA93D0-D9C8-4257-82B5-B90C5D11AF97}"/>
    <cellStyle name="Měna 2 5 2 3 3 3 5" xfId="15021" xr:uid="{2D9A22F7-BF4F-41E7-9DF4-7C80094DE912}"/>
    <cellStyle name="Měna 2 5 2 3 3 3 5 2" xfId="41481" xr:uid="{75C75F9C-AE17-409A-AEE4-08A61EE61652}"/>
    <cellStyle name="Měna 2 5 2 3 3 3 6" xfId="19431" xr:uid="{1EBFE4F0-AA3C-4A59-A42D-A754EA64D611}"/>
    <cellStyle name="Měna 2 5 2 3 3 3 6 2" xfId="45891" xr:uid="{62BE6133-6E59-45D3-9752-8F1D8091EDAB}"/>
    <cellStyle name="Měna 2 5 2 3 3 3 7" xfId="28251" xr:uid="{FD972A1D-4AA9-40EF-9A03-C6A44421B6DB}"/>
    <cellStyle name="Měna 2 5 2 3 3 4" xfId="2421" xr:uid="{BF46615E-39B6-4222-9D9D-2A080D3CD255}"/>
    <cellStyle name="Měna 2 5 2 3 3 4 2" xfId="6831" xr:uid="{7521B7B9-7376-4EED-B4D0-CCCC2F8266CA}"/>
    <cellStyle name="Měna 2 5 2 3 3 4 2 2" xfId="24471" xr:uid="{AF3E9D00-0E6C-4D4C-8D1F-0CB9799FAE4D}"/>
    <cellStyle name="Měna 2 5 2 3 3 4 2 2 2" xfId="50931" xr:uid="{57B8281F-5143-41A2-9E5D-132ADD73F96E}"/>
    <cellStyle name="Měna 2 5 2 3 3 4 2 3" xfId="33291" xr:uid="{044D6FC1-0AF6-449F-A17E-1B090AF9FB8B}"/>
    <cellStyle name="Měna 2 5 2 3 3 4 3" xfId="11241" xr:uid="{872C773C-FBC9-4AC4-9201-84574EE55970}"/>
    <cellStyle name="Měna 2 5 2 3 3 4 3 2" xfId="37701" xr:uid="{B5CD4247-3C3D-4DCB-B7A8-3506483869CD}"/>
    <cellStyle name="Měna 2 5 2 3 3 4 4" xfId="15651" xr:uid="{8E64A5E5-B36C-483F-9108-9061D5768C77}"/>
    <cellStyle name="Měna 2 5 2 3 3 4 4 2" xfId="42111" xr:uid="{65D43B3C-DC06-42FE-B6CD-C9038502B365}"/>
    <cellStyle name="Měna 2 5 2 3 3 4 5" xfId="20061" xr:uid="{456FA1F5-4E0F-40CC-8CCD-B8301AE55704}"/>
    <cellStyle name="Měna 2 5 2 3 3 4 5 2" xfId="46521" xr:uid="{EB87CFE8-E5DF-446E-B8F2-A96E94CE9809}"/>
    <cellStyle name="Měna 2 5 2 3 3 4 6" xfId="28881" xr:uid="{CFB32B89-5BBF-49EC-BAC6-D76980E0CF63}"/>
    <cellStyle name="Měna 2 5 2 3 3 5" xfId="3051" xr:uid="{E0CF6B45-A975-4B22-B460-932BE77958A1}"/>
    <cellStyle name="Měna 2 5 2 3 3 5 2" xfId="7461" xr:uid="{CFF4F788-96CA-471D-B055-5B2E4ADB0091}"/>
    <cellStyle name="Měna 2 5 2 3 3 5 2 2" xfId="25101" xr:uid="{CCF71E3C-BA3C-4AF9-A459-29726369037F}"/>
    <cellStyle name="Měna 2 5 2 3 3 5 2 2 2" xfId="51561" xr:uid="{E4CC6CA2-5A27-4A9F-B943-83D5F4289D4A}"/>
    <cellStyle name="Měna 2 5 2 3 3 5 2 3" xfId="33921" xr:uid="{182E7024-5791-4710-B0EC-AB0B6227C809}"/>
    <cellStyle name="Měna 2 5 2 3 3 5 3" xfId="11871" xr:uid="{6F89ED3C-CA53-42AA-B7E9-2E7EB13CA752}"/>
    <cellStyle name="Měna 2 5 2 3 3 5 3 2" xfId="38331" xr:uid="{602D64A0-7DC8-449B-8B8D-D58CF46E4EF1}"/>
    <cellStyle name="Měna 2 5 2 3 3 5 4" xfId="16281" xr:uid="{F552A859-2AFD-425A-ACFA-77FF09A24402}"/>
    <cellStyle name="Měna 2 5 2 3 3 5 4 2" xfId="42741" xr:uid="{BF01A443-BFD8-495B-B923-2842E9179F34}"/>
    <cellStyle name="Měna 2 5 2 3 3 5 5" xfId="20691" xr:uid="{F95C3C3A-EDBD-401D-B1BF-F8B581ED9643}"/>
    <cellStyle name="Měna 2 5 2 3 3 5 5 2" xfId="47151" xr:uid="{6FFCCC09-6419-403A-B66B-3CF4C8567245}"/>
    <cellStyle name="Měna 2 5 2 3 3 5 6" xfId="29511" xr:uid="{4698615C-B954-4A96-962C-D2B408453A43}"/>
    <cellStyle name="Měna 2 5 2 3 3 6" xfId="4941" xr:uid="{DEBF2204-40CA-40AE-814D-C370720DD4E9}"/>
    <cellStyle name="Měna 2 5 2 3 3 6 2" xfId="22581" xr:uid="{BC62058D-ECBD-4930-9119-6D10E91FFB75}"/>
    <cellStyle name="Měna 2 5 2 3 3 6 2 2" xfId="49041" xr:uid="{3A7C2DC9-5696-4A6F-907D-E6A22A03DA1A}"/>
    <cellStyle name="Měna 2 5 2 3 3 6 3" xfId="31401" xr:uid="{58A0CB17-6310-4BFE-A1AA-C66055C630D3}"/>
    <cellStyle name="Měna 2 5 2 3 3 7" xfId="9351" xr:uid="{CF45A97B-5CD7-4C1E-87BB-8845751AA2C4}"/>
    <cellStyle name="Měna 2 5 2 3 3 7 2" xfId="35811" xr:uid="{B234F8E4-7358-4980-A31F-B6BDCBEA452E}"/>
    <cellStyle name="Měna 2 5 2 3 3 8" xfId="13761" xr:uid="{38200EEC-A129-45CF-A6C3-EDD7ABCE2A1F}"/>
    <cellStyle name="Měna 2 5 2 3 3 8 2" xfId="40221" xr:uid="{7D6C16FD-293D-43CC-A707-D62AB134C5E5}"/>
    <cellStyle name="Měna 2 5 2 3 3 9" xfId="18171" xr:uid="{40054EE7-BF6F-4C8A-A840-DE4478FEF479}"/>
    <cellStyle name="Měna 2 5 2 3 3 9 2" xfId="44631" xr:uid="{1BAD3D47-57F4-4FAC-B45C-0744A58B15C6}"/>
    <cellStyle name="Měna 2 5 2 3 4" xfId="741" xr:uid="{1E9E7215-EE75-4511-9398-D53D138EF175}"/>
    <cellStyle name="Měna 2 5 2 3 4 2" xfId="3261" xr:uid="{C05BB2E6-6EAC-41E0-A112-C833CF984522}"/>
    <cellStyle name="Měna 2 5 2 3 4 2 2" xfId="7671" xr:uid="{C47617A1-008B-40A9-A8AC-AA3C8C582671}"/>
    <cellStyle name="Měna 2 5 2 3 4 2 2 2" xfId="25311" xr:uid="{2F6A0E22-3C8E-4513-B8DB-0A6D889ED0D4}"/>
    <cellStyle name="Měna 2 5 2 3 4 2 2 2 2" xfId="51771" xr:uid="{ED3191F8-DF84-4807-B8FC-6D4507E147BF}"/>
    <cellStyle name="Měna 2 5 2 3 4 2 2 3" xfId="34131" xr:uid="{2F61D23D-C262-4FCE-8CC8-E9ECFCAC5937}"/>
    <cellStyle name="Měna 2 5 2 3 4 2 3" xfId="12081" xr:uid="{9782D015-9A00-451C-916E-94749DCCE590}"/>
    <cellStyle name="Měna 2 5 2 3 4 2 3 2" xfId="38541" xr:uid="{ABAFAF60-5890-4293-81C5-8B4029567557}"/>
    <cellStyle name="Měna 2 5 2 3 4 2 4" xfId="16491" xr:uid="{688142C6-B346-4E85-9971-4BFAA9425196}"/>
    <cellStyle name="Měna 2 5 2 3 4 2 4 2" xfId="42951" xr:uid="{FE82D886-7EEC-498C-973C-036D4D163A62}"/>
    <cellStyle name="Měna 2 5 2 3 4 2 5" xfId="20901" xr:uid="{F3879DDB-ECE8-49FC-9E78-9722920499D0}"/>
    <cellStyle name="Měna 2 5 2 3 4 2 5 2" xfId="47361" xr:uid="{E8FE3BAD-7579-4B0E-A5E2-6D23361F243B}"/>
    <cellStyle name="Měna 2 5 2 3 4 2 6" xfId="29721" xr:uid="{4CA627F6-88AA-4F88-AA14-4CCDD70CD5E9}"/>
    <cellStyle name="Měna 2 5 2 3 4 3" xfId="5151" xr:uid="{6AE51F68-B19B-4350-AF83-8267C270CCF8}"/>
    <cellStyle name="Měna 2 5 2 3 4 3 2" xfId="22791" xr:uid="{0D4E9750-D6FE-4976-BB1E-1D67E319C285}"/>
    <cellStyle name="Měna 2 5 2 3 4 3 2 2" xfId="49251" xr:uid="{F1159C99-AFD9-4218-98DB-BA5AFDD07F94}"/>
    <cellStyle name="Měna 2 5 2 3 4 3 3" xfId="31611" xr:uid="{FA862AFE-4480-4357-9FDA-6D20971E8336}"/>
    <cellStyle name="Měna 2 5 2 3 4 4" xfId="9561" xr:uid="{DB84EBA6-8D1A-44AD-A569-7199F164A2C0}"/>
    <cellStyle name="Měna 2 5 2 3 4 4 2" xfId="36021" xr:uid="{81CFF2FA-10EE-4E49-B55E-0A7D21521251}"/>
    <cellStyle name="Měna 2 5 2 3 4 5" xfId="13971" xr:uid="{597A589F-18E1-4C6A-B3BB-A3CCC0CB7E0C}"/>
    <cellStyle name="Měna 2 5 2 3 4 5 2" xfId="40431" xr:uid="{B6502550-C909-4B42-A70E-8CAC9C746679}"/>
    <cellStyle name="Měna 2 5 2 3 4 6" xfId="18381" xr:uid="{06781090-9AEC-4CFF-A0EC-7EF5FB745607}"/>
    <cellStyle name="Měna 2 5 2 3 4 6 2" xfId="44841" xr:uid="{9C1409CE-1BAC-4E07-8DBE-1D8F91C02E93}"/>
    <cellStyle name="Měna 2 5 2 3 4 7" xfId="27201" xr:uid="{82F5CAFA-99D9-436C-A27E-D3641C8BE5D7}"/>
    <cellStyle name="Měna 2 5 2 3 5" xfId="1371" xr:uid="{9AD1226D-145B-4836-A327-42B61CE04330}"/>
    <cellStyle name="Měna 2 5 2 3 5 2" xfId="3891" xr:uid="{4AAD5EDE-E2C9-401F-95E6-97A927FC85B2}"/>
    <cellStyle name="Měna 2 5 2 3 5 2 2" xfId="8301" xr:uid="{93962522-5272-49F0-A56D-7D0B623F5CF4}"/>
    <cellStyle name="Měna 2 5 2 3 5 2 2 2" xfId="25941" xr:uid="{BA48F237-6699-4679-9628-F430D764488A}"/>
    <cellStyle name="Měna 2 5 2 3 5 2 2 2 2" xfId="52401" xr:uid="{98BBA398-AABF-46AF-8AF4-0E8DAE021168}"/>
    <cellStyle name="Měna 2 5 2 3 5 2 2 3" xfId="34761" xr:uid="{409BAD99-6A29-4876-8896-7887105FCE0A}"/>
    <cellStyle name="Měna 2 5 2 3 5 2 3" xfId="12711" xr:uid="{61ADEF14-5BD5-4FDA-B5AF-130A97665A66}"/>
    <cellStyle name="Měna 2 5 2 3 5 2 3 2" xfId="39171" xr:uid="{A34CFBFA-90FF-41A2-B2DE-5E23BEF1416F}"/>
    <cellStyle name="Měna 2 5 2 3 5 2 4" xfId="17121" xr:uid="{0EB09A0D-CDB4-4B3C-8FD9-13E326B3AD56}"/>
    <cellStyle name="Měna 2 5 2 3 5 2 4 2" xfId="43581" xr:uid="{6D7E5616-EBC0-4332-A9F1-F5C1BED60316}"/>
    <cellStyle name="Měna 2 5 2 3 5 2 5" xfId="21531" xr:uid="{C263CC8B-289D-405B-907E-8695D7F69C82}"/>
    <cellStyle name="Měna 2 5 2 3 5 2 5 2" xfId="47991" xr:uid="{29388ED9-5460-49BD-A2EC-9D99C30643ED}"/>
    <cellStyle name="Měna 2 5 2 3 5 2 6" xfId="30351" xr:uid="{3F73F503-75DE-4E8F-8F5D-3559B069DABE}"/>
    <cellStyle name="Měna 2 5 2 3 5 3" xfId="5781" xr:uid="{0F8E0568-132F-4947-A666-3FD89F66BE0E}"/>
    <cellStyle name="Měna 2 5 2 3 5 3 2" xfId="23421" xr:uid="{B0D245DE-E021-4291-987D-15FC9B5D7196}"/>
    <cellStyle name="Měna 2 5 2 3 5 3 2 2" xfId="49881" xr:uid="{9FCEF738-5460-4204-8D78-3666EF59734F}"/>
    <cellStyle name="Měna 2 5 2 3 5 3 3" xfId="32241" xr:uid="{AB6F8E7D-4DD5-4EAA-805C-7BEF4945A5F2}"/>
    <cellStyle name="Měna 2 5 2 3 5 4" xfId="10191" xr:uid="{8E7ADE62-470F-4D8B-83A8-FA5B913C0773}"/>
    <cellStyle name="Měna 2 5 2 3 5 4 2" xfId="36651" xr:uid="{493E6FAE-2E12-49D6-AED7-30CBE0EB94D4}"/>
    <cellStyle name="Měna 2 5 2 3 5 5" xfId="14601" xr:uid="{C940867D-6D10-4865-A715-299A9903A4FB}"/>
    <cellStyle name="Měna 2 5 2 3 5 5 2" xfId="41061" xr:uid="{F1C90699-1B55-4AB6-9CF3-586168A857BC}"/>
    <cellStyle name="Měna 2 5 2 3 5 6" xfId="19011" xr:uid="{E3C94BA0-5879-4E7B-A6AA-FA5A7690C7ED}"/>
    <cellStyle name="Měna 2 5 2 3 5 6 2" xfId="45471" xr:uid="{93563C56-45CF-4D11-828F-C911E5EF62AF}"/>
    <cellStyle name="Měna 2 5 2 3 5 7" xfId="27831" xr:uid="{DED273B5-5E17-4F05-980C-9FEA23F9122C}"/>
    <cellStyle name="Měna 2 5 2 3 6" xfId="2001" xr:uid="{4491F066-D782-4712-A49E-4395175B2015}"/>
    <cellStyle name="Měna 2 5 2 3 6 2" xfId="6411" xr:uid="{BFBD1CEC-D3F1-46AD-B04F-DE0E28BA8998}"/>
    <cellStyle name="Měna 2 5 2 3 6 2 2" xfId="24051" xr:uid="{6F6F7BC2-5DB2-456E-AA88-F6A1EC5727AE}"/>
    <cellStyle name="Měna 2 5 2 3 6 2 2 2" xfId="50511" xr:uid="{8BD736D6-FD9A-4F20-BCBB-967A1DE4D333}"/>
    <cellStyle name="Měna 2 5 2 3 6 2 3" xfId="32871" xr:uid="{339533B9-84B8-4504-947E-4F68477D34EF}"/>
    <cellStyle name="Měna 2 5 2 3 6 3" xfId="10821" xr:uid="{B54A8C31-65CC-4BDA-9F76-FA17366EC621}"/>
    <cellStyle name="Měna 2 5 2 3 6 3 2" xfId="37281" xr:uid="{F66A6AFF-27BD-42EB-830F-DE8B6FF36B24}"/>
    <cellStyle name="Měna 2 5 2 3 6 4" xfId="15231" xr:uid="{BA5CC6B9-5403-4492-B97E-4B9FEF779FAF}"/>
    <cellStyle name="Měna 2 5 2 3 6 4 2" xfId="41691" xr:uid="{888D73F0-C6E8-4463-938F-B7140F3132BF}"/>
    <cellStyle name="Měna 2 5 2 3 6 5" xfId="19641" xr:uid="{F32BA7A3-C65B-4CED-BAE4-31749F187FF5}"/>
    <cellStyle name="Měna 2 5 2 3 6 5 2" xfId="46101" xr:uid="{5FE38106-4591-4AEA-829E-973355FB5B4A}"/>
    <cellStyle name="Měna 2 5 2 3 6 6" xfId="28461" xr:uid="{5921E4DE-FD2D-4CAE-A497-D612B0501992}"/>
    <cellStyle name="Měna 2 5 2 3 7" xfId="2631" xr:uid="{D4DC4125-98F4-4574-970D-16E289630A42}"/>
    <cellStyle name="Měna 2 5 2 3 7 2" xfId="7041" xr:uid="{DE9BC747-4658-44E6-806D-FA85E4EE5E4F}"/>
    <cellStyle name="Měna 2 5 2 3 7 2 2" xfId="24681" xr:uid="{CE0A7DF1-AB4E-46DC-8937-92498C0D11B7}"/>
    <cellStyle name="Měna 2 5 2 3 7 2 2 2" xfId="51141" xr:uid="{6BEA8227-A11A-4B43-A4CF-7BCCB77630B1}"/>
    <cellStyle name="Měna 2 5 2 3 7 2 3" xfId="33501" xr:uid="{50FE4996-285A-461A-A633-6C008775BF19}"/>
    <cellStyle name="Měna 2 5 2 3 7 3" xfId="11451" xr:uid="{E593AE64-328D-4C65-9D22-0B70369726EE}"/>
    <cellStyle name="Měna 2 5 2 3 7 3 2" xfId="37911" xr:uid="{FAE5A75C-C7EF-46EB-B6F4-49785B7E582F}"/>
    <cellStyle name="Měna 2 5 2 3 7 4" xfId="15861" xr:uid="{AE8FFEA0-E278-4BCC-8FE0-29C83B53B7E0}"/>
    <cellStyle name="Měna 2 5 2 3 7 4 2" xfId="42321" xr:uid="{1F8B2ACC-4AEF-4021-9C07-04B71D832C07}"/>
    <cellStyle name="Měna 2 5 2 3 7 5" xfId="20271" xr:uid="{8F95CC28-0157-464F-B807-CA3FBE01A938}"/>
    <cellStyle name="Měna 2 5 2 3 7 5 2" xfId="46731" xr:uid="{9CB6D5D4-60BA-49F0-99F6-4CC039305E53}"/>
    <cellStyle name="Měna 2 5 2 3 7 6" xfId="29091" xr:uid="{6757ADFB-7D05-4117-8901-D7D761AEC0D5}"/>
    <cellStyle name="Měna 2 5 2 3 8" xfId="4521" xr:uid="{19D27EE4-BB5B-4211-9D3D-0CBE82ED8719}"/>
    <cellStyle name="Měna 2 5 2 3 8 2" xfId="22161" xr:uid="{D66FC680-4D64-47C3-A0AA-FC7287F3E93D}"/>
    <cellStyle name="Měna 2 5 2 3 8 2 2" xfId="48621" xr:uid="{86ABE864-83EA-46C6-A138-775D017928C2}"/>
    <cellStyle name="Měna 2 5 2 3 8 3" xfId="30981" xr:uid="{6A9B837A-6FB7-429D-8EB6-29BF58B4A019}"/>
    <cellStyle name="Měna 2 5 2 3 9" xfId="8931" xr:uid="{8269127F-B86A-43AC-9959-A1679EB48D50}"/>
    <cellStyle name="Měna 2 5 2 3 9 2" xfId="35391" xr:uid="{AD0D1BED-4092-4D1C-A6D7-4C01B2B1A6E4}"/>
    <cellStyle name="Měna 2 5 2 4" xfId="152" xr:uid="{A1CDA023-6669-4E19-BB61-57E08C656BBE}"/>
    <cellStyle name="Měna 2 5 2 4 10" xfId="13383" xr:uid="{D0FDBF18-D7E2-4339-83E0-A07C60DB70AE}"/>
    <cellStyle name="Měna 2 5 2 4 10 2" xfId="39843" xr:uid="{E5CAC1A1-C5C3-4757-BE05-37C630FBAB94}"/>
    <cellStyle name="Měna 2 5 2 4 11" xfId="17793" xr:uid="{94CA7A2D-BA32-4CD9-A10E-9B9CBAE148A2}"/>
    <cellStyle name="Měna 2 5 2 4 11 2" xfId="44253" xr:uid="{C7A87EE8-3F2F-4044-ABCF-3F05F97B09A8}"/>
    <cellStyle name="Měna 2 5 2 4 12" xfId="26613" xr:uid="{CDA9699D-C4AB-438F-821B-33A2D5509C9F}"/>
    <cellStyle name="Měna 2 5 2 4 2" xfId="363" xr:uid="{D0AF3D7D-260D-45C9-B60E-2F1178BB165F}"/>
    <cellStyle name="Měna 2 5 2 4 2 10" xfId="26823" xr:uid="{585E2791-A146-44AC-B532-C6386239A5FD}"/>
    <cellStyle name="Měna 2 5 2 4 2 2" xfId="993" xr:uid="{C0B53E26-D51F-4FDA-83BE-0AED439B0965}"/>
    <cellStyle name="Měna 2 5 2 4 2 2 2" xfId="3513" xr:uid="{AAD15FA6-E455-4DCA-BCCB-79E83E82DCC3}"/>
    <cellStyle name="Měna 2 5 2 4 2 2 2 2" xfId="7923" xr:uid="{79AA2255-116F-4423-AEC6-CB7B8B83EE39}"/>
    <cellStyle name="Měna 2 5 2 4 2 2 2 2 2" xfId="25563" xr:uid="{206F4828-930A-4989-87EF-9EA7D0160F28}"/>
    <cellStyle name="Měna 2 5 2 4 2 2 2 2 2 2" xfId="52023" xr:uid="{D65A307B-6E47-41C7-BBC5-886C960D3861}"/>
    <cellStyle name="Měna 2 5 2 4 2 2 2 2 3" xfId="34383" xr:uid="{39727059-4B8A-4DC9-859A-6415ED75A423}"/>
    <cellStyle name="Měna 2 5 2 4 2 2 2 3" xfId="12333" xr:uid="{6B0111C5-8FC4-4E7B-86F7-72B265E24417}"/>
    <cellStyle name="Měna 2 5 2 4 2 2 2 3 2" xfId="38793" xr:uid="{6A8472D9-4BA4-49EF-A826-40CD1A907D07}"/>
    <cellStyle name="Měna 2 5 2 4 2 2 2 4" xfId="16743" xr:uid="{51B49F3E-61E0-4833-AC7B-20BEBCB13CD2}"/>
    <cellStyle name="Měna 2 5 2 4 2 2 2 4 2" xfId="43203" xr:uid="{0FDB4E12-8E40-47AB-B38E-31D2FCE26562}"/>
    <cellStyle name="Měna 2 5 2 4 2 2 2 5" xfId="21153" xr:uid="{75830B52-B5FD-4A60-AAB2-2BE8B69AF582}"/>
    <cellStyle name="Měna 2 5 2 4 2 2 2 5 2" xfId="47613" xr:uid="{7E33FA3E-6EA5-45BA-86C1-BF84007BCA11}"/>
    <cellStyle name="Měna 2 5 2 4 2 2 2 6" xfId="29973" xr:uid="{D49BF844-D4C7-42B8-AF26-56878571C1DD}"/>
    <cellStyle name="Měna 2 5 2 4 2 2 3" xfId="5403" xr:uid="{CDA5FB2D-E9C2-4420-8FA3-C07F416FA7E5}"/>
    <cellStyle name="Měna 2 5 2 4 2 2 3 2" xfId="23043" xr:uid="{8CD4C743-71BB-4924-81D5-CAE072D16F4D}"/>
    <cellStyle name="Měna 2 5 2 4 2 2 3 2 2" xfId="49503" xr:uid="{EF9E9221-D62F-40DC-A248-9B3B2BAC49D8}"/>
    <cellStyle name="Měna 2 5 2 4 2 2 3 3" xfId="31863" xr:uid="{401CA357-BA7E-43DD-AC46-2E61DD11D5EF}"/>
    <cellStyle name="Měna 2 5 2 4 2 2 4" xfId="9813" xr:uid="{BD93F562-03B2-4172-B8DA-098347C5D565}"/>
    <cellStyle name="Měna 2 5 2 4 2 2 4 2" xfId="36273" xr:uid="{EF5BEAA4-DF17-412A-B578-F3B0541CBACB}"/>
    <cellStyle name="Měna 2 5 2 4 2 2 5" xfId="14223" xr:uid="{5FF9E6BB-B8AE-4B81-A513-B21AE7EF8C0C}"/>
    <cellStyle name="Měna 2 5 2 4 2 2 5 2" xfId="40683" xr:uid="{D2C1C496-DAC3-4FEB-89B7-F9B1ACA6CC04}"/>
    <cellStyle name="Měna 2 5 2 4 2 2 6" xfId="18633" xr:uid="{80FF5BFB-5B70-4ACD-8DA3-4145A5B22730}"/>
    <cellStyle name="Měna 2 5 2 4 2 2 6 2" xfId="45093" xr:uid="{4C72034B-7445-4B00-A968-785A0A5CA7E1}"/>
    <cellStyle name="Měna 2 5 2 4 2 2 7" xfId="27453" xr:uid="{4FDD6369-8FB4-46E0-BEB8-9F8ADD60C471}"/>
    <cellStyle name="Měna 2 5 2 4 2 3" xfId="1623" xr:uid="{8EC1D1E1-F0B6-492E-94EB-DE0AC9F9BD12}"/>
    <cellStyle name="Měna 2 5 2 4 2 3 2" xfId="4143" xr:uid="{8DE017DC-AC64-4E06-B7B4-8DDF5E6E7A79}"/>
    <cellStyle name="Měna 2 5 2 4 2 3 2 2" xfId="8553" xr:uid="{0A843868-C3C5-4530-8D40-7D847833F3C0}"/>
    <cellStyle name="Měna 2 5 2 4 2 3 2 2 2" xfId="26193" xr:uid="{1FBC0241-E93D-42DB-9B80-0C80D1638E84}"/>
    <cellStyle name="Měna 2 5 2 4 2 3 2 2 2 2" xfId="52653" xr:uid="{5C14F955-C1B2-4546-BAFF-EAF7345393F3}"/>
    <cellStyle name="Měna 2 5 2 4 2 3 2 2 3" xfId="35013" xr:uid="{787F88D1-4D37-4BC7-9DF0-36976B4E3147}"/>
    <cellStyle name="Měna 2 5 2 4 2 3 2 3" xfId="12963" xr:uid="{AB61EA76-2C40-4F21-A62B-03D610E74078}"/>
    <cellStyle name="Měna 2 5 2 4 2 3 2 3 2" xfId="39423" xr:uid="{364CD60A-029E-4245-99D7-2878A055A7C9}"/>
    <cellStyle name="Měna 2 5 2 4 2 3 2 4" xfId="17373" xr:uid="{291D5AE4-EA63-47E4-98F3-B6E5921AC773}"/>
    <cellStyle name="Měna 2 5 2 4 2 3 2 4 2" xfId="43833" xr:uid="{BB8B1079-E67B-4C85-A066-7575970FB4DA}"/>
    <cellStyle name="Měna 2 5 2 4 2 3 2 5" xfId="21783" xr:uid="{F3DFEFCA-0E44-4145-840B-FC77345FAE46}"/>
    <cellStyle name="Měna 2 5 2 4 2 3 2 5 2" xfId="48243" xr:uid="{B97B6BFA-8859-4D5B-84D7-02CEE74DFF35}"/>
    <cellStyle name="Měna 2 5 2 4 2 3 2 6" xfId="30603" xr:uid="{19415AB9-86B4-42A2-8E50-C6EB396C5B0F}"/>
    <cellStyle name="Měna 2 5 2 4 2 3 3" xfId="6033" xr:uid="{AE1C84C9-04A3-4EBE-BEC2-0FDCECC232F0}"/>
    <cellStyle name="Měna 2 5 2 4 2 3 3 2" xfId="23673" xr:uid="{EB39277A-5B7C-4BCC-8626-402B765F32C7}"/>
    <cellStyle name="Měna 2 5 2 4 2 3 3 2 2" xfId="50133" xr:uid="{8C8CA79E-EC54-4486-93C0-B36B4A5F9385}"/>
    <cellStyle name="Měna 2 5 2 4 2 3 3 3" xfId="32493" xr:uid="{08F70BD3-9174-4CDE-BEFD-7E3491B3BA97}"/>
    <cellStyle name="Měna 2 5 2 4 2 3 4" xfId="10443" xr:uid="{E3E2A02F-130C-4FAE-B88E-B1B2577A813B}"/>
    <cellStyle name="Měna 2 5 2 4 2 3 4 2" xfId="36903" xr:uid="{44F77730-CFC0-408B-BE67-6FB7C96714FE}"/>
    <cellStyle name="Měna 2 5 2 4 2 3 5" xfId="14853" xr:uid="{4CF26356-BC17-435A-916E-D96EE24B1EA5}"/>
    <cellStyle name="Měna 2 5 2 4 2 3 5 2" xfId="41313" xr:uid="{6F676860-0FB8-4C2C-8C0D-872BFCD41039}"/>
    <cellStyle name="Měna 2 5 2 4 2 3 6" xfId="19263" xr:uid="{8406FEE7-08CA-40BB-B99F-F8AB7E93DC90}"/>
    <cellStyle name="Měna 2 5 2 4 2 3 6 2" xfId="45723" xr:uid="{2EA98E51-68B1-4C42-888D-4D675498FA7F}"/>
    <cellStyle name="Měna 2 5 2 4 2 3 7" xfId="28083" xr:uid="{235726C7-7F94-462E-8B72-606DA1C84A8A}"/>
    <cellStyle name="Měna 2 5 2 4 2 4" xfId="2253" xr:uid="{F0A9A98B-A963-454D-93AA-FECCCE1608A2}"/>
    <cellStyle name="Měna 2 5 2 4 2 4 2" xfId="6663" xr:uid="{D695B7B5-06DA-4237-8DB0-B7D376FFCA80}"/>
    <cellStyle name="Měna 2 5 2 4 2 4 2 2" xfId="24303" xr:uid="{D7785B5A-0538-485C-8CA9-35B341297DDE}"/>
    <cellStyle name="Měna 2 5 2 4 2 4 2 2 2" xfId="50763" xr:uid="{06121F29-769E-4A6B-BD24-F14A50B084E9}"/>
    <cellStyle name="Měna 2 5 2 4 2 4 2 3" xfId="33123" xr:uid="{E908D53F-8D58-4F00-901E-C59F03B60529}"/>
    <cellStyle name="Měna 2 5 2 4 2 4 3" xfId="11073" xr:uid="{9C8A10E8-062E-4FAC-8B02-17FA8F4D51E3}"/>
    <cellStyle name="Měna 2 5 2 4 2 4 3 2" xfId="37533" xr:uid="{D5B6E184-762D-423E-B4A9-2641677DD598}"/>
    <cellStyle name="Měna 2 5 2 4 2 4 4" xfId="15483" xr:uid="{000CF40F-9D58-4D03-85A5-9DB3442DA03A}"/>
    <cellStyle name="Měna 2 5 2 4 2 4 4 2" xfId="41943" xr:uid="{C18C4221-0BFF-4E64-89FA-EB42791EDE2C}"/>
    <cellStyle name="Měna 2 5 2 4 2 4 5" xfId="19893" xr:uid="{5B113F9B-E70D-4082-899E-C49D09ECDA95}"/>
    <cellStyle name="Měna 2 5 2 4 2 4 5 2" xfId="46353" xr:uid="{DA8F7F9A-4206-4AAB-ABC5-C3CA7D9C1B42}"/>
    <cellStyle name="Měna 2 5 2 4 2 4 6" xfId="28713" xr:uid="{F4924A85-6BCD-4888-BE2D-2D5AAE548906}"/>
    <cellStyle name="Měna 2 5 2 4 2 5" xfId="2883" xr:uid="{C95C6436-3F6B-4516-896C-13966B5A5593}"/>
    <cellStyle name="Měna 2 5 2 4 2 5 2" xfId="7293" xr:uid="{4ED8820C-B85C-4F28-A37C-12C2A473E15C}"/>
    <cellStyle name="Měna 2 5 2 4 2 5 2 2" xfId="24933" xr:uid="{11611765-04E9-4AA4-AFE1-542355F303DC}"/>
    <cellStyle name="Měna 2 5 2 4 2 5 2 2 2" xfId="51393" xr:uid="{CD5B18E9-2347-4BE9-A296-5D888B4F3AA4}"/>
    <cellStyle name="Měna 2 5 2 4 2 5 2 3" xfId="33753" xr:uid="{D246E74B-861E-4AE3-A808-DFC270AF651C}"/>
    <cellStyle name="Měna 2 5 2 4 2 5 3" xfId="11703" xr:uid="{066A7BB5-389C-4907-8C0E-B464031FDB05}"/>
    <cellStyle name="Měna 2 5 2 4 2 5 3 2" xfId="38163" xr:uid="{D5BA48B8-22C2-438A-9922-BC119B5BB174}"/>
    <cellStyle name="Měna 2 5 2 4 2 5 4" xfId="16113" xr:uid="{71DCB1DF-F4FB-4C98-804E-4F66893AD117}"/>
    <cellStyle name="Měna 2 5 2 4 2 5 4 2" xfId="42573" xr:uid="{15B2A82F-9DD6-4DB7-89D8-7F6276CD6AB1}"/>
    <cellStyle name="Měna 2 5 2 4 2 5 5" xfId="20523" xr:uid="{EFD3423F-0265-4C43-A7D8-C674E06C0ACA}"/>
    <cellStyle name="Měna 2 5 2 4 2 5 5 2" xfId="46983" xr:uid="{ACDF0A81-A8F3-4EA9-AFF7-E74391F9DD2B}"/>
    <cellStyle name="Měna 2 5 2 4 2 5 6" xfId="29343" xr:uid="{5781E374-B2BE-4746-BDF5-A9D46CE518B0}"/>
    <cellStyle name="Měna 2 5 2 4 2 6" xfId="4773" xr:uid="{1B23E257-57BB-4EE2-8E1A-91A3E21CB63C}"/>
    <cellStyle name="Měna 2 5 2 4 2 6 2" xfId="22413" xr:uid="{AE9546BC-F091-4DB2-A652-A2E28950724A}"/>
    <cellStyle name="Měna 2 5 2 4 2 6 2 2" xfId="48873" xr:uid="{87F8801B-F757-4608-8E44-59F0FAE154EC}"/>
    <cellStyle name="Měna 2 5 2 4 2 6 3" xfId="31233" xr:uid="{00A7F6A7-36B1-4D72-87AE-8A8AA5CECA82}"/>
    <cellStyle name="Měna 2 5 2 4 2 7" xfId="9183" xr:uid="{D5B9CCC6-EDDA-4D4C-AC43-1686BCA52663}"/>
    <cellStyle name="Měna 2 5 2 4 2 7 2" xfId="35643" xr:uid="{CE1C8146-AEAB-4134-851A-D6A538FFB81F}"/>
    <cellStyle name="Měna 2 5 2 4 2 8" xfId="13593" xr:uid="{9398C225-E5E5-4027-92CB-F53400970A16}"/>
    <cellStyle name="Měna 2 5 2 4 2 8 2" xfId="40053" xr:uid="{DDB2F892-F3D2-49ED-AD37-7945DEB7103B}"/>
    <cellStyle name="Měna 2 5 2 4 2 9" xfId="18003" xr:uid="{63B23857-410B-4897-847E-3982DBBF62B0}"/>
    <cellStyle name="Měna 2 5 2 4 2 9 2" xfId="44463" xr:uid="{25FC3FA1-0EBA-432B-ABA1-8F3295F59587}"/>
    <cellStyle name="Měna 2 5 2 4 3" xfId="573" xr:uid="{DB8EC2CF-EB26-46F8-BBDD-D1B10341230C}"/>
    <cellStyle name="Měna 2 5 2 4 3 10" xfId="27033" xr:uid="{DB026026-8447-4928-A53F-CB077D27DDEB}"/>
    <cellStyle name="Měna 2 5 2 4 3 2" xfId="1203" xr:uid="{D93209AC-C653-4CCF-A863-E9D874E2EEF3}"/>
    <cellStyle name="Měna 2 5 2 4 3 2 2" xfId="3723" xr:uid="{8139A651-F29F-4190-AB99-6CF26F61EFDC}"/>
    <cellStyle name="Měna 2 5 2 4 3 2 2 2" xfId="8133" xr:uid="{61897564-8972-4D08-AB9B-B4B6EC6C4F71}"/>
    <cellStyle name="Měna 2 5 2 4 3 2 2 2 2" xfId="25773" xr:uid="{7DDF585D-2FB1-468D-8091-8AD191347DB2}"/>
    <cellStyle name="Měna 2 5 2 4 3 2 2 2 2 2" xfId="52233" xr:uid="{9474951C-661E-4162-A288-3BC934AC243A}"/>
    <cellStyle name="Měna 2 5 2 4 3 2 2 2 3" xfId="34593" xr:uid="{C6AD8C5B-7287-4A90-A08E-B22A3DE7DB2D}"/>
    <cellStyle name="Měna 2 5 2 4 3 2 2 3" xfId="12543" xr:uid="{E6788C90-BA21-4078-99B4-F64DA2717F34}"/>
    <cellStyle name="Měna 2 5 2 4 3 2 2 3 2" xfId="39003" xr:uid="{021B88B5-7F5C-4314-A44B-D4FE5C0C0861}"/>
    <cellStyle name="Měna 2 5 2 4 3 2 2 4" xfId="16953" xr:uid="{757B28EC-9C31-4AFC-AF54-0310C22C853A}"/>
    <cellStyle name="Měna 2 5 2 4 3 2 2 4 2" xfId="43413" xr:uid="{F5BFF0CC-ED2D-4592-9211-84A981E15CFD}"/>
    <cellStyle name="Měna 2 5 2 4 3 2 2 5" xfId="21363" xr:uid="{9DF23B58-AF52-4E69-8557-386C195576D7}"/>
    <cellStyle name="Měna 2 5 2 4 3 2 2 5 2" xfId="47823" xr:uid="{3BD6B1AA-F26B-4FDC-A63B-E67A3410CDCA}"/>
    <cellStyle name="Měna 2 5 2 4 3 2 2 6" xfId="30183" xr:uid="{C213ACD0-4063-4D35-8C5A-070E06B44817}"/>
    <cellStyle name="Měna 2 5 2 4 3 2 3" xfId="5613" xr:uid="{8FD5400D-F093-466B-8695-13F2D056C2AE}"/>
    <cellStyle name="Měna 2 5 2 4 3 2 3 2" xfId="23253" xr:uid="{22BF1909-C808-4818-B5A5-C1144C59AB5B}"/>
    <cellStyle name="Měna 2 5 2 4 3 2 3 2 2" xfId="49713" xr:uid="{BC58B98F-D675-4E2D-AD2C-195420D33E8C}"/>
    <cellStyle name="Měna 2 5 2 4 3 2 3 3" xfId="32073" xr:uid="{6E875B8D-4184-44CB-8844-6073FD2A20A1}"/>
    <cellStyle name="Měna 2 5 2 4 3 2 4" xfId="10023" xr:uid="{B30458FF-65BC-4757-9BA8-0F302FF3D11D}"/>
    <cellStyle name="Měna 2 5 2 4 3 2 4 2" xfId="36483" xr:uid="{2FBC1745-CD31-4B7D-A29A-05273B91E97A}"/>
    <cellStyle name="Měna 2 5 2 4 3 2 5" xfId="14433" xr:uid="{D1B79ECE-E0A7-4117-8327-0D3B675FDFB5}"/>
    <cellStyle name="Měna 2 5 2 4 3 2 5 2" xfId="40893" xr:uid="{5CABFF37-6E79-4BF1-9697-EBE2A46D3DB8}"/>
    <cellStyle name="Měna 2 5 2 4 3 2 6" xfId="18843" xr:uid="{879B29F0-7965-4564-92AA-0ACC249A08FF}"/>
    <cellStyle name="Měna 2 5 2 4 3 2 6 2" xfId="45303" xr:uid="{784DA5F5-C724-4C84-BF0A-14EBF3595ED7}"/>
    <cellStyle name="Měna 2 5 2 4 3 2 7" xfId="27663" xr:uid="{B12F13A7-C6C7-428F-ABE8-FD23636C00B9}"/>
    <cellStyle name="Měna 2 5 2 4 3 3" xfId="1833" xr:uid="{7DE3AD64-85F6-42BD-A15D-835C0D1195F4}"/>
    <cellStyle name="Měna 2 5 2 4 3 3 2" xfId="4353" xr:uid="{618DE45D-9878-4625-A78F-BF353EAC84B9}"/>
    <cellStyle name="Měna 2 5 2 4 3 3 2 2" xfId="8763" xr:uid="{9FF995DD-BAE8-4D24-9244-E410BF399C36}"/>
    <cellStyle name="Měna 2 5 2 4 3 3 2 2 2" xfId="26403" xr:uid="{A0898C56-E2EA-4AFB-A84F-174E6122582F}"/>
    <cellStyle name="Měna 2 5 2 4 3 3 2 2 2 2" xfId="52863" xr:uid="{3915030D-4769-4285-BD68-EDA1EFCBD180}"/>
    <cellStyle name="Měna 2 5 2 4 3 3 2 2 3" xfId="35223" xr:uid="{05B52AD5-79B0-4D44-BA27-9993063EE87A}"/>
    <cellStyle name="Měna 2 5 2 4 3 3 2 3" xfId="13173" xr:uid="{F1FFC354-F531-4D6D-87A4-A8DABE8FA33E}"/>
    <cellStyle name="Měna 2 5 2 4 3 3 2 3 2" xfId="39633" xr:uid="{9127EAC8-ED9E-4417-B40B-6C360290D395}"/>
    <cellStyle name="Měna 2 5 2 4 3 3 2 4" xfId="17583" xr:uid="{D114B2E5-A565-4A30-A64D-7E01A0D4E3D0}"/>
    <cellStyle name="Měna 2 5 2 4 3 3 2 4 2" xfId="44043" xr:uid="{B6B0466F-9BCB-4A44-8486-5A32CCA13965}"/>
    <cellStyle name="Měna 2 5 2 4 3 3 2 5" xfId="21993" xr:uid="{AE651785-0F35-4C25-959A-A26447C82830}"/>
    <cellStyle name="Měna 2 5 2 4 3 3 2 5 2" xfId="48453" xr:uid="{EA81EC30-31CE-4995-8373-372B7E88F31A}"/>
    <cellStyle name="Měna 2 5 2 4 3 3 2 6" xfId="30813" xr:uid="{48831D5F-9616-489B-8EB1-894CC86821AA}"/>
    <cellStyle name="Měna 2 5 2 4 3 3 3" xfId="6243" xr:uid="{1A0B1A48-EE51-4F7D-87BE-1C83990ADB08}"/>
    <cellStyle name="Měna 2 5 2 4 3 3 3 2" xfId="23883" xr:uid="{AB5724BF-01DF-4EF6-BF91-A4841AA1BF4B}"/>
    <cellStyle name="Měna 2 5 2 4 3 3 3 2 2" xfId="50343" xr:uid="{1A5D6FD8-0DC8-4596-A159-44C81D364968}"/>
    <cellStyle name="Měna 2 5 2 4 3 3 3 3" xfId="32703" xr:uid="{5009BD5F-576B-452B-8D8D-7C4B3DCFA85A}"/>
    <cellStyle name="Měna 2 5 2 4 3 3 4" xfId="10653" xr:uid="{C79E5D3F-1C76-42DD-9799-7C9603F820BC}"/>
    <cellStyle name="Měna 2 5 2 4 3 3 4 2" xfId="37113" xr:uid="{1DC63071-AA94-4733-892F-3D2FEB6ED8EA}"/>
    <cellStyle name="Měna 2 5 2 4 3 3 5" xfId="15063" xr:uid="{76C4795C-6DC4-4FAF-B3EC-E127D8E3FE8D}"/>
    <cellStyle name="Měna 2 5 2 4 3 3 5 2" xfId="41523" xr:uid="{E2A08EC6-F2DA-421F-A4A3-8F030C160B15}"/>
    <cellStyle name="Měna 2 5 2 4 3 3 6" xfId="19473" xr:uid="{C72AAAA7-BF88-4FA0-A5F9-B438C655871C}"/>
    <cellStyle name="Měna 2 5 2 4 3 3 6 2" xfId="45933" xr:uid="{6C9D89F6-94E8-44BD-AFAE-AE62F3E4F508}"/>
    <cellStyle name="Měna 2 5 2 4 3 3 7" xfId="28293" xr:uid="{358D456E-BD1E-4193-A1B6-7B7AE582EEBF}"/>
    <cellStyle name="Měna 2 5 2 4 3 4" xfId="2463" xr:uid="{04D0AED6-DB33-4527-8DA9-652E435BF72C}"/>
    <cellStyle name="Měna 2 5 2 4 3 4 2" xfId="6873" xr:uid="{59B0D9E9-CBEB-43F2-B133-29B06BC7C3E2}"/>
    <cellStyle name="Měna 2 5 2 4 3 4 2 2" xfId="24513" xr:uid="{F191E640-E784-438D-B008-96F681ABB461}"/>
    <cellStyle name="Měna 2 5 2 4 3 4 2 2 2" xfId="50973" xr:uid="{4BC62BF2-4678-4E12-9E35-0D969C3FA8E1}"/>
    <cellStyle name="Měna 2 5 2 4 3 4 2 3" xfId="33333" xr:uid="{79C7F8CD-F14B-4C37-84BD-C46DB5B196D7}"/>
    <cellStyle name="Měna 2 5 2 4 3 4 3" xfId="11283" xr:uid="{74A3B5C0-7D29-49DC-9F51-A3EABA990724}"/>
    <cellStyle name="Měna 2 5 2 4 3 4 3 2" xfId="37743" xr:uid="{5085176A-17C3-4CE7-8F90-37AE2E691555}"/>
    <cellStyle name="Měna 2 5 2 4 3 4 4" xfId="15693" xr:uid="{5B911598-6B53-41C8-A571-B8C45E9E77FF}"/>
    <cellStyle name="Měna 2 5 2 4 3 4 4 2" xfId="42153" xr:uid="{036C6CCE-5395-4CFD-9B7A-05D480999F38}"/>
    <cellStyle name="Měna 2 5 2 4 3 4 5" xfId="20103" xr:uid="{33ECA619-7094-4E76-80DC-05A58662B6AE}"/>
    <cellStyle name="Měna 2 5 2 4 3 4 5 2" xfId="46563" xr:uid="{7CAF468B-09A8-436F-834F-7B9B5D43F5F4}"/>
    <cellStyle name="Měna 2 5 2 4 3 4 6" xfId="28923" xr:uid="{206DF182-AEA2-4CBE-856F-B1E447CAA208}"/>
    <cellStyle name="Měna 2 5 2 4 3 5" xfId="3093" xr:uid="{969A1CFC-C4A3-44A5-AB9B-76A17C3334F0}"/>
    <cellStyle name="Měna 2 5 2 4 3 5 2" xfId="7503" xr:uid="{65AB1F14-B476-4E65-9E1B-477636E65F69}"/>
    <cellStyle name="Měna 2 5 2 4 3 5 2 2" xfId="25143" xr:uid="{4DC7FF23-DAB9-484B-91AF-CCF4235B9FF3}"/>
    <cellStyle name="Měna 2 5 2 4 3 5 2 2 2" xfId="51603" xr:uid="{E4B28ED2-77E8-4143-AAC6-91248D46D9D1}"/>
    <cellStyle name="Měna 2 5 2 4 3 5 2 3" xfId="33963" xr:uid="{B33A07E3-9253-4EB3-AB6E-866B5C12F06D}"/>
    <cellStyle name="Měna 2 5 2 4 3 5 3" xfId="11913" xr:uid="{BEE33F6E-D58A-440D-A20F-E86C45A64FCE}"/>
    <cellStyle name="Měna 2 5 2 4 3 5 3 2" xfId="38373" xr:uid="{215DDD7B-AA25-4230-B728-151799E6592C}"/>
    <cellStyle name="Měna 2 5 2 4 3 5 4" xfId="16323" xr:uid="{3C1D1FA9-7D85-43BF-9C81-AE5B488F6097}"/>
    <cellStyle name="Měna 2 5 2 4 3 5 4 2" xfId="42783" xr:uid="{F18171EB-4AD4-4E4F-A932-AAC358FB79C3}"/>
    <cellStyle name="Měna 2 5 2 4 3 5 5" xfId="20733" xr:uid="{829B25B9-0761-43D4-BBE7-AB80FCB3CBC2}"/>
    <cellStyle name="Měna 2 5 2 4 3 5 5 2" xfId="47193" xr:uid="{D4A34F80-FCA2-4542-8E8E-9E6C14F02974}"/>
    <cellStyle name="Měna 2 5 2 4 3 5 6" xfId="29553" xr:uid="{4E93B21D-14E6-4E6E-96CB-3309A5F2072E}"/>
    <cellStyle name="Měna 2 5 2 4 3 6" xfId="4983" xr:uid="{28AC13AF-F071-4B22-8184-B18AC991C808}"/>
    <cellStyle name="Měna 2 5 2 4 3 6 2" xfId="22623" xr:uid="{574531EE-E010-4200-9FFA-67D09E32C9C7}"/>
    <cellStyle name="Měna 2 5 2 4 3 6 2 2" xfId="49083" xr:uid="{FB9FC2FD-C594-4236-B84C-6FD9F81130A0}"/>
    <cellStyle name="Měna 2 5 2 4 3 6 3" xfId="31443" xr:uid="{AFD18009-FB32-4584-96AA-C0EF738EC08E}"/>
    <cellStyle name="Měna 2 5 2 4 3 7" xfId="9393" xr:uid="{02EF2FA4-11A8-4922-BAF1-675EF4096BCB}"/>
    <cellStyle name="Měna 2 5 2 4 3 7 2" xfId="35853" xr:uid="{B0661C1B-9B61-468B-99B9-2DC10218E432}"/>
    <cellStyle name="Měna 2 5 2 4 3 8" xfId="13803" xr:uid="{8EB7B6BE-48B7-48AB-984C-8092A6DF934C}"/>
    <cellStyle name="Měna 2 5 2 4 3 8 2" xfId="40263" xr:uid="{7EF36494-6FB0-4EA1-A662-3E447763CC3A}"/>
    <cellStyle name="Měna 2 5 2 4 3 9" xfId="18213" xr:uid="{17182191-1941-4C9F-9A26-F671BBC8BC93}"/>
    <cellStyle name="Měna 2 5 2 4 3 9 2" xfId="44673" xr:uid="{CF849768-A2CA-4561-9BC4-DD0A8C0C956E}"/>
    <cellStyle name="Měna 2 5 2 4 4" xfId="783" xr:uid="{DE241EB3-DC27-4D0C-9981-48ACA1486D81}"/>
    <cellStyle name="Měna 2 5 2 4 4 2" xfId="3303" xr:uid="{0A152445-39D2-4CC3-8436-8DA0A412746D}"/>
    <cellStyle name="Měna 2 5 2 4 4 2 2" xfId="7713" xr:uid="{3DEF8CBC-70BF-47D5-9322-5968A5D8BCD5}"/>
    <cellStyle name="Měna 2 5 2 4 4 2 2 2" xfId="25353" xr:uid="{D9573200-0AFE-434D-8D17-6C02CFBCBD31}"/>
    <cellStyle name="Měna 2 5 2 4 4 2 2 2 2" xfId="51813" xr:uid="{4FF57588-C0DE-42CE-A4FE-3252F79E6D91}"/>
    <cellStyle name="Měna 2 5 2 4 4 2 2 3" xfId="34173" xr:uid="{6132EC84-8A0A-45AB-9067-274937B52DAB}"/>
    <cellStyle name="Měna 2 5 2 4 4 2 3" xfId="12123" xr:uid="{D6813A55-2740-4E07-A2BF-DA607C1D0379}"/>
    <cellStyle name="Měna 2 5 2 4 4 2 3 2" xfId="38583" xr:uid="{6EF9828A-4E84-4897-A385-20DFB20AE027}"/>
    <cellStyle name="Měna 2 5 2 4 4 2 4" xfId="16533" xr:uid="{C1D37CFE-5174-4D27-9EEA-B1F5B43610E4}"/>
    <cellStyle name="Měna 2 5 2 4 4 2 4 2" xfId="42993" xr:uid="{8986ACB3-B055-4C52-9739-79CBFA60E586}"/>
    <cellStyle name="Měna 2 5 2 4 4 2 5" xfId="20943" xr:uid="{10F18EA3-25DC-4193-B7E9-FD05B94E7E25}"/>
    <cellStyle name="Měna 2 5 2 4 4 2 5 2" xfId="47403" xr:uid="{0D40D48E-F1A5-41FD-92E9-68EE5F9E64F0}"/>
    <cellStyle name="Měna 2 5 2 4 4 2 6" xfId="29763" xr:uid="{0DB75B11-7F5C-489C-8AD8-E633226B233D}"/>
    <cellStyle name="Měna 2 5 2 4 4 3" xfId="5193" xr:uid="{D8B8F2F9-394A-4A90-922D-98048EAAC1EF}"/>
    <cellStyle name="Měna 2 5 2 4 4 3 2" xfId="22833" xr:uid="{F1191562-D410-448A-BFE1-D2691B529C8F}"/>
    <cellStyle name="Měna 2 5 2 4 4 3 2 2" xfId="49293" xr:uid="{5BA862C4-70DF-451F-A778-3549C0698A33}"/>
    <cellStyle name="Měna 2 5 2 4 4 3 3" xfId="31653" xr:uid="{4D696B51-12AB-40B4-A048-DF46FF1449A2}"/>
    <cellStyle name="Měna 2 5 2 4 4 4" xfId="9603" xr:uid="{DAA4C4D7-90D7-4158-9A77-3B2634F68173}"/>
    <cellStyle name="Měna 2 5 2 4 4 4 2" xfId="36063" xr:uid="{282D3ACC-F769-437D-BEEA-0B44FF4F187D}"/>
    <cellStyle name="Měna 2 5 2 4 4 5" xfId="14013" xr:uid="{0ED8F0CA-8F74-4BF1-A142-63EC6106B386}"/>
    <cellStyle name="Měna 2 5 2 4 4 5 2" xfId="40473" xr:uid="{2BCEB3C3-F51E-41BF-8A22-3DEDAFB55FBB}"/>
    <cellStyle name="Měna 2 5 2 4 4 6" xfId="18423" xr:uid="{8439B95A-52CF-4BF7-BB48-29D154D3CD9B}"/>
    <cellStyle name="Měna 2 5 2 4 4 6 2" xfId="44883" xr:uid="{86E863A1-8EC9-4E4F-A4FA-1E4642DFD7DD}"/>
    <cellStyle name="Měna 2 5 2 4 4 7" xfId="27243" xr:uid="{638B4A0D-EB1A-4E0C-8938-065382360392}"/>
    <cellStyle name="Měna 2 5 2 4 5" xfId="1413" xr:uid="{55621727-C4AA-4CAB-AC72-EAE358ABE24F}"/>
    <cellStyle name="Měna 2 5 2 4 5 2" xfId="3933" xr:uid="{19999CE2-0F48-4852-B0FD-402D06DD9787}"/>
    <cellStyle name="Měna 2 5 2 4 5 2 2" xfId="8343" xr:uid="{9C513878-7602-4FB6-B1C2-20B0B06E4A8C}"/>
    <cellStyle name="Měna 2 5 2 4 5 2 2 2" xfId="25983" xr:uid="{7821E300-1D0B-44D5-8A8D-11012FC5E82A}"/>
    <cellStyle name="Měna 2 5 2 4 5 2 2 2 2" xfId="52443" xr:uid="{01FCB815-45B6-483B-9EE2-C518C48AB5DE}"/>
    <cellStyle name="Měna 2 5 2 4 5 2 2 3" xfId="34803" xr:uid="{0C0BA9A9-3B7C-4E5E-BF34-39A5DBD52391}"/>
    <cellStyle name="Měna 2 5 2 4 5 2 3" xfId="12753" xr:uid="{69BAA048-A5DF-4EDF-9B17-A9487B2AD945}"/>
    <cellStyle name="Měna 2 5 2 4 5 2 3 2" xfId="39213" xr:uid="{2364D6A1-BCF7-410A-B347-AB9A6E16C96D}"/>
    <cellStyle name="Měna 2 5 2 4 5 2 4" xfId="17163" xr:uid="{9820556F-642A-4A53-8635-D0523270F0F3}"/>
    <cellStyle name="Měna 2 5 2 4 5 2 4 2" xfId="43623" xr:uid="{7CEE5E3B-02E3-4B81-86A5-7E81E22A626A}"/>
    <cellStyle name="Měna 2 5 2 4 5 2 5" xfId="21573" xr:uid="{3ACFD6D0-5C9E-4554-992E-F2429A2D8F75}"/>
    <cellStyle name="Měna 2 5 2 4 5 2 5 2" xfId="48033" xr:uid="{60772396-7CBB-4B01-88B9-A060AC638108}"/>
    <cellStyle name="Měna 2 5 2 4 5 2 6" xfId="30393" xr:uid="{6B0CCC55-8467-48E2-8444-CB66D9176755}"/>
    <cellStyle name="Měna 2 5 2 4 5 3" xfId="5823" xr:uid="{D10D3D23-281D-4C10-AE52-5DE8FDDB0669}"/>
    <cellStyle name="Měna 2 5 2 4 5 3 2" xfId="23463" xr:uid="{A0761B5B-2619-4F2A-B64F-E82DD2680325}"/>
    <cellStyle name="Měna 2 5 2 4 5 3 2 2" xfId="49923" xr:uid="{FC574200-CE76-4E43-9D3F-958BF5536E3F}"/>
    <cellStyle name="Měna 2 5 2 4 5 3 3" xfId="32283" xr:uid="{35275E28-E4DB-4F87-A13C-FF1B1910CC1B}"/>
    <cellStyle name="Měna 2 5 2 4 5 4" xfId="10233" xr:uid="{862A0EF8-7E9F-485D-83BD-ECD62E9C6A53}"/>
    <cellStyle name="Měna 2 5 2 4 5 4 2" xfId="36693" xr:uid="{375B4E90-170C-4E47-B46F-38DA42077B53}"/>
    <cellStyle name="Měna 2 5 2 4 5 5" xfId="14643" xr:uid="{35B5EBAE-E74F-496F-9AAE-95A9E989C820}"/>
    <cellStyle name="Měna 2 5 2 4 5 5 2" xfId="41103" xr:uid="{7CE4AEE2-8880-4579-853B-05FB1F4705E0}"/>
    <cellStyle name="Měna 2 5 2 4 5 6" xfId="19053" xr:uid="{A820F8FB-7BBA-47BB-88D6-730F104F42BF}"/>
    <cellStyle name="Měna 2 5 2 4 5 6 2" xfId="45513" xr:uid="{5F928C08-7727-4AE3-BAB7-A7563FD651BC}"/>
    <cellStyle name="Měna 2 5 2 4 5 7" xfId="27873" xr:uid="{A95C6369-1DF1-478E-9019-420174D6928F}"/>
    <cellStyle name="Měna 2 5 2 4 6" xfId="2043" xr:uid="{EA5BCA56-85BF-4C0A-AFB7-3EA1017E9B1A}"/>
    <cellStyle name="Měna 2 5 2 4 6 2" xfId="6453" xr:uid="{C66E9398-19B1-48D7-8C52-4B8483430152}"/>
    <cellStyle name="Měna 2 5 2 4 6 2 2" xfId="24093" xr:uid="{FB67CA3C-8E0E-4A60-B223-BC6232913B2D}"/>
    <cellStyle name="Měna 2 5 2 4 6 2 2 2" xfId="50553" xr:uid="{F58CFDC5-C6CE-45F9-BED5-D2C85B60C4B8}"/>
    <cellStyle name="Měna 2 5 2 4 6 2 3" xfId="32913" xr:uid="{1069C308-1C37-43EE-B2C9-236D8F4305AB}"/>
    <cellStyle name="Měna 2 5 2 4 6 3" xfId="10863" xr:uid="{62511063-6127-4665-8798-17C3168B3E95}"/>
    <cellStyle name="Měna 2 5 2 4 6 3 2" xfId="37323" xr:uid="{B49D17A3-46B5-42D2-9356-622A2DAA414E}"/>
    <cellStyle name="Měna 2 5 2 4 6 4" xfId="15273" xr:uid="{5860654F-A7B6-4E84-BA6A-3BB30038E21C}"/>
    <cellStyle name="Měna 2 5 2 4 6 4 2" xfId="41733" xr:uid="{798FAE32-627E-4DBD-B5B3-9D66F8649F46}"/>
    <cellStyle name="Měna 2 5 2 4 6 5" xfId="19683" xr:uid="{DF78C6EF-DBFB-402C-AB8E-E1F2E7E92881}"/>
    <cellStyle name="Měna 2 5 2 4 6 5 2" xfId="46143" xr:uid="{B22AD901-6945-46AF-AE01-F5F6EA0FBE84}"/>
    <cellStyle name="Měna 2 5 2 4 6 6" xfId="28503" xr:uid="{2CF05DC3-A012-47E6-BC52-A07EB6183F34}"/>
    <cellStyle name="Měna 2 5 2 4 7" xfId="2673" xr:uid="{45161428-6F79-4BEB-9532-3FFB5F1CB95E}"/>
    <cellStyle name="Měna 2 5 2 4 7 2" xfId="7083" xr:uid="{096A5E59-0CC8-4EF8-B109-80C3E56418D0}"/>
    <cellStyle name="Měna 2 5 2 4 7 2 2" xfId="24723" xr:uid="{CC27FFE4-B8CC-453C-8BA2-8F9B670BA407}"/>
    <cellStyle name="Měna 2 5 2 4 7 2 2 2" xfId="51183" xr:uid="{4C76F008-1400-43F0-AE32-C5D3E4436B34}"/>
    <cellStyle name="Měna 2 5 2 4 7 2 3" xfId="33543" xr:uid="{021CFC3E-4C2D-46ED-98D0-8E4612B56B74}"/>
    <cellStyle name="Měna 2 5 2 4 7 3" xfId="11493" xr:uid="{D19E31DB-2A18-489E-9E7F-0AEB7A4E2720}"/>
    <cellStyle name="Měna 2 5 2 4 7 3 2" xfId="37953" xr:uid="{3B669106-9BA1-4EA2-98BC-40054DD15D9E}"/>
    <cellStyle name="Měna 2 5 2 4 7 4" xfId="15903" xr:uid="{06BDB005-F55E-45BF-B400-71AE5C499970}"/>
    <cellStyle name="Měna 2 5 2 4 7 4 2" xfId="42363" xr:uid="{FB9B31AF-F07D-489F-88C1-DB95505C64FE}"/>
    <cellStyle name="Měna 2 5 2 4 7 5" xfId="20313" xr:uid="{2A5FA611-C72E-4A83-BFAE-F6BA7B28EFEF}"/>
    <cellStyle name="Měna 2 5 2 4 7 5 2" xfId="46773" xr:uid="{C5EDCB5C-B055-4BD0-B94D-9C6DA1974978}"/>
    <cellStyle name="Měna 2 5 2 4 7 6" xfId="29133" xr:uid="{FC876947-71AB-4F16-B64A-0A63678DB606}"/>
    <cellStyle name="Měna 2 5 2 4 8" xfId="4563" xr:uid="{FC28FCBD-041E-417D-BAC7-925D7F3F683C}"/>
    <cellStyle name="Měna 2 5 2 4 8 2" xfId="22203" xr:uid="{0515AFD3-8A02-4130-97FC-2F4071083389}"/>
    <cellStyle name="Měna 2 5 2 4 8 2 2" xfId="48663" xr:uid="{E7CB51A5-74AE-4720-88CA-6839780D922E}"/>
    <cellStyle name="Měna 2 5 2 4 8 3" xfId="31023" xr:uid="{0AFC64FA-B047-4942-96E9-920F436A5777}"/>
    <cellStyle name="Měna 2 5 2 4 9" xfId="8973" xr:uid="{E791EF26-B24A-4C89-B079-D9D63A7BDBC3}"/>
    <cellStyle name="Měna 2 5 2 4 9 2" xfId="35433" xr:uid="{3C405CE6-0033-4DA3-BC0A-EAB21CEB46E1}"/>
    <cellStyle name="Měna 2 5 2 5" xfId="194" xr:uid="{2DE0D2F5-1650-4B7B-B193-9A13D22C60F1}"/>
    <cellStyle name="Měna 2 5 2 5 10" xfId="13425" xr:uid="{7A109CB1-3FF2-4EB8-A056-2ADE75AD1331}"/>
    <cellStyle name="Měna 2 5 2 5 10 2" xfId="39885" xr:uid="{F6C79733-D7C0-49A3-9726-F88A5FD01AC6}"/>
    <cellStyle name="Měna 2 5 2 5 11" xfId="17835" xr:uid="{A7CB7C95-1FC5-4D0A-9427-4CADBE36058D}"/>
    <cellStyle name="Měna 2 5 2 5 11 2" xfId="44295" xr:uid="{45367D2A-9B57-4E25-8BC8-85FF0EF07857}"/>
    <cellStyle name="Měna 2 5 2 5 12" xfId="26655" xr:uid="{4E1DCE25-C591-43EE-B9D3-48B271D365AC}"/>
    <cellStyle name="Měna 2 5 2 5 2" xfId="405" xr:uid="{4EAFD145-7716-4043-9CEF-C515B1CE9CFB}"/>
    <cellStyle name="Měna 2 5 2 5 2 10" xfId="26865" xr:uid="{C09668F4-8A46-4A3A-8997-437869C938CE}"/>
    <cellStyle name="Měna 2 5 2 5 2 2" xfId="1035" xr:uid="{16B2DD5A-86E6-423D-9B60-57487F047FBB}"/>
    <cellStyle name="Měna 2 5 2 5 2 2 2" xfId="3555" xr:uid="{81DAE156-95C8-4BEB-834D-2ACE3B4C41CC}"/>
    <cellStyle name="Měna 2 5 2 5 2 2 2 2" xfId="7965" xr:uid="{0EC5671F-B7E5-4796-BB24-5B0276EA9D82}"/>
    <cellStyle name="Měna 2 5 2 5 2 2 2 2 2" xfId="25605" xr:uid="{BF036A7E-E099-4E45-87B5-816A0CCEB603}"/>
    <cellStyle name="Měna 2 5 2 5 2 2 2 2 2 2" xfId="52065" xr:uid="{273F8764-66F9-49BA-8E4A-6607D7A6A7A2}"/>
    <cellStyle name="Měna 2 5 2 5 2 2 2 2 3" xfId="34425" xr:uid="{D3A194BA-2F9E-4588-9BBF-004EDB67DD35}"/>
    <cellStyle name="Měna 2 5 2 5 2 2 2 3" xfId="12375" xr:uid="{BBA99211-06D8-4FB0-8B44-8F5A07CBA2CA}"/>
    <cellStyle name="Měna 2 5 2 5 2 2 2 3 2" xfId="38835" xr:uid="{682EBF91-29CA-48CD-AF55-E7547D1B95B9}"/>
    <cellStyle name="Měna 2 5 2 5 2 2 2 4" xfId="16785" xr:uid="{C28FFA87-3E48-45C2-BE22-3C8AC4035342}"/>
    <cellStyle name="Měna 2 5 2 5 2 2 2 4 2" xfId="43245" xr:uid="{BEB2EBDF-A4F0-4491-963A-B4DEF330B796}"/>
    <cellStyle name="Měna 2 5 2 5 2 2 2 5" xfId="21195" xr:uid="{7BB850DB-2191-41E9-8B70-C27E83BABD4F}"/>
    <cellStyle name="Měna 2 5 2 5 2 2 2 5 2" xfId="47655" xr:uid="{F6CF209D-83EB-4674-8E52-34DE097C1705}"/>
    <cellStyle name="Měna 2 5 2 5 2 2 2 6" xfId="30015" xr:uid="{FFD214E1-FD53-49FD-84BF-1B10792C342F}"/>
    <cellStyle name="Měna 2 5 2 5 2 2 3" xfId="5445" xr:uid="{D2C38650-265B-4C56-AF24-B6E81DCABD76}"/>
    <cellStyle name="Měna 2 5 2 5 2 2 3 2" xfId="23085" xr:uid="{EDCBF669-ECF6-4BE0-B161-598032305C77}"/>
    <cellStyle name="Měna 2 5 2 5 2 2 3 2 2" xfId="49545" xr:uid="{9E357DEB-E692-4C79-872A-045A0694EC33}"/>
    <cellStyle name="Měna 2 5 2 5 2 2 3 3" xfId="31905" xr:uid="{3515A63E-1563-438F-B6B2-77831E70849B}"/>
    <cellStyle name="Měna 2 5 2 5 2 2 4" xfId="9855" xr:uid="{7A1526E2-8C65-4928-956C-E48E7DB83087}"/>
    <cellStyle name="Měna 2 5 2 5 2 2 4 2" xfId="36315" xr:uid="{C8B30F98-96AA-451F-BB6A-DDD18DB93AFD}"/>
    <cellStyle name="Měna 2 5 2 5 2 2 5" xfId="14265" xr:uid="{7B8BE017-1F08-49F1-B0AB-CC262E3B785C}"/>
    <cellStyle name="Měna 2 5 2 5 2 2 5 2" xfId="40725" xr:uid="{1F472B95-7C88-4C91-8F1C-9EA384CE87EA}"/>
    <cellStyle name="Měna 2 5 2 5 2 2 6" xfId="18675" xr:uid="{A557D8E0-7391-43C1-8373-B200BC24E1CA}"/>
    <cellStyle name="Měna 2 5 2 5 2 2 6 2" xfId="45135" xr:uid="{38F1CA61-030F-4845-81D1-5849DF9CFDE6}"/>
    <cellStyle name="Měna 2 5 2 5 2 2 7" xfId="27495" xr:uid="{8612F5E2-7B2D-43D5-9B9C-BC4965F885A5}"/>
    <cellStyle name="Měna 2 5 2 5 2 3" xfId="1665" xr:uid="{D6D0358C-C4B0-4DDC-BFAB-C72B7FE8F957}"/>
    <cellStyle name="Měna 2 5 2 5 2 3 2" xfId="4185" xr:uid="{3FC27E98-FB2D-4C29-830B-A741732F2512}"/>
    <cellStyle name="Měna 2 5 2 5 2 3 2 2" xfId="8595" xr:uid="{29C5FBD9-559C-4C69-A57D-C5D3057B3CE2}"/>
    <cellStyle name="Měna 2 5 2 5 2 3 2 2 2" xfId="26235" xr:uid="{55B05228-9DF0-4DE0-A67C-2618BEE3CFFF}"/>
    <cellStyle name="Měna 2 5 2 5 2 3 2 2 2 2" xfId="52695" xr:uid="{09C3E073-C0F0-40D7-99EE-03394B15F344}"/>
    <cellStyle name="Měna 2 5 2 5 2 3 2 2 3" xfId="35055" xr:uid="{1BB31257-575E-496A-A649-686A3348504B}"/>
    <cellStyle name="Měna 2 5 2 5 2 3 2 3" xfId="13005" xr:uid="{A3348B61-59A8-4264-B0A3-264309E09B04}"/>
    <cellStyle name="Měna 2 5 2 5 2 3 2 3 2" xfId="39465" xr:uid="{7481AD6E-2559-4315-93C0-F76A556DC850}"/>
    <cellStyle name="Měna 2 5 2 5 2 3 2 4" xfId="17415" xr:uid="{9053835C-4D92-4BA1-955D-AFD6FA67C43D}"/>
    <cellStyle name="Měna 2 5 2 5 2 3 2 4 2" xfId="43875" xr:uid="{862DD702-85CB-4E66-900A-8448D502A995}"/>
    <cellStyle name="Měna 2 5 2 5 2 3 2 5" xfId="21825" xr:uid="{E3898C09-33C0-49CD-8FA8-C605D12ABC3D}"/>
    <cellStyle name="Měna 2 5 2 5 2 3 2 5 2" xfId="48285" xr:uid="{3E4C608D-9AEF-4666-805A-62CCC6F52389}"/>
    <cellStyle name="Měna 2 5 2 5 2 3 2 6" xfId="30645" xr:uid="{56285B9D-244A-4DD6-A4C3-4C4D552374AB}"/>
    <cellStyle name="Měna 2 5 2 5 2 3 3" xfId="6075" xr:uid="{9B4DF596-EE76-4313-9610-C1A01A6B139C}"/>
    <cellStyle name="Měna 2 5 2 5 2 3 3 2" xfId="23715" xr:uid="{2B5ED700-DA2B-4109-8C05-1C3995E42A44}"/>
    <cellStyle name="Měna 2 5 2 5 2 3 3 2 2" xfId="50175" xr:uid="{03F0C55C-D658-44DB-B272-842E5F59CFFC}"/>
    <cellStyle name="Měna 2 5 2 5 2 3 3 3" xfId="32535" xr:uid="{93A2569B-6251-4196-8440-613975601F0E}"/>
    <cellStyle name="Měna 2 5 2 5 2 3 4" xfId="10485" xr:uid="{586D5602-3DCD-41B4-81B7-6F1B3FC98029}"/>
    <cellStyle name="Měna 2 5 2 5 2 3 4 2" xfId="36945" xr:uid="{AF6E77C8-1A20-45CF-B275-E55637B9EAC0}"/>
    <cellStyle name="Měna 2 5 2 5 2 3 5" xfId="14895" xr:uid="{C7CEB921-D008-45DC-A847-6608C34CCEC4}"/>
    <cellStyle name="Měna 2 5 2 5 2 3 5 2" xfId="41355" xr:uid="{5687FEFB-704F-425F-BD2F-9829095C05CC}"/>
    <cellStyle name="Měna 2 5 2 5 2 3 6" xfId="19305" xr:uid="{AC6B9097-B83F-4497-A638-80F7129668B8}"/>
    <cellStyle name="Měna 2 5 2 5 2 3 6 2" xfId="45765" xr:uid="{5EF8ACDF-2B2D-4695-9CD2-2F391FD6453A}"/>
    <cellStyle name="Měna 2 5 2 5 2 3 7" xfId="28125" xr:uid="{B7E176C5-4877-4AFC-921F-C3400A55CED4}"/>
    <cellStyle name="Měna 2 5 2 5 2 4" xfId="2295" xr:uid="{0F2BC7F8-8C6B-4C95-9F40-B07D805364DE}"/>
    <cellStyle name="Měna 2 5 2 5 2 4 2" xfId="6705" xr:uid="{C616841D-2FB5-40FE-8751-3AF54D34EB96}"/>
    <cellStyle name="Měna 2 5 2 5 2 4 2 2" xfId="24345" xr:uid="{9DE8BEDE-5C19-41EB-A70A-11EC3837790B}"/>
    <cellStyle name="Měna 2 5 2 5 2 4 2 2 2" xfId="50805" xr:uid="{290FF4ED-9C3E-4E73-B084-2F7B435489FB}"/>
    <cellStyle name="Měna 2 5 2 5 2 4 2 3" xfId="33165" xr:uid="{AE8DE57A-4E02-4CC7-919D-C02054129AF4}"/>
    <cellStyle name="Měna 2 5 2 5 2 4 3" xfId="11115" xr:uid="{4FD94DA1-1848-4057-8203-7D2B96B62E39}"/>
    <cellStyle name="Měna 2 5 2 5 2 4 3 2" xfId="37575" xr:uid="{3971E96E-7375-47EA-AD40-8E913DF78F8C}"/>
    <cellStyle name="Měna 2 5 2 5 2 4 4" xfId="15525" xr:uid="{B703BEE3-F0D7-4D89-9C68-0414DA0364BB}"/>
    <cellStyle name="Měna 2 5 2 5 2 4 4 2" xfId="41985" xr:uid="{A9FB45BF-007F-41C6-B595-E4B41B3F443B}"/>
    <cellStyle name="Měna 2 5 2 5 2 4 5" xfId="19935" xr:uid="{FF8AF034-20F5-4FD9-BDDA-CEF2674147B5}"/>
    <cellStyle name="Měna 2 5 2 5 2 4 5 2" xfId="46395" xr:uid="{16B99333-64CC-4A46-BD03-06E2291D964A}"/>
    <cellStyle name="Měna 2 5 2 5 2 4 6" xfId="28755" xr:uid="{CC85EB18-D67B-4F70-8B8D-CAD21260CB9C}"/>
    <cellStyle name="Měna 2 5 2 5 2 5" xfId="2925" xr:uid="{79E23C24-FB1D-42A5-B0D0-45E97DC70978}"/>
    <cellStyle name="Měna 2 5 2 5 2 5 2" xfId="7335" xr:uid="{AE57CD79-7577-4589-847B-32ABA81A66D1}"/>
    <cellStyle name="Měna 2 5 2 5 2 5 2 2" xfId="24975" xr:uid="{F3F4EED9-1595-4EBF-B5FE-D971F13859D0}"/>
    <cellStyle name="Měna 2 5 2 5 2 5 2 2 2" xfId="51435" xr:uid="{82EC08EB-3A44-4AB2-9EF6-B1181877350D}"/>
    <cellStyle name="Měna 2 5 2 5 2 5 2 3" xfId="33795" xr:uid="{DDCE4C83-ADD8-4E04-9205-ACE84ECB4F09}"/>
    <cellStyle name="Měna 2 5 2 5 2 5 3" xfId="11745" xr:uid="{FEA9F888-EE5B-40BB-B5C3-A0D27BD75F5B}"/>
    <cellStyle name="Měna 2 5 2 5 2 5 3 2" xfId="38205" xr:uid="{2D687CDC-1EFA-4430-8CA3-A2991256B7C5}"/>
    <cellStyle name="Měna 2 5 2 5 2 5 4" xfId="16155" xr:uid="{2444C76B-7118-44EA-97CD-7837DDA006E9}"/>
    <cellStyle name="Měna 2 5 2 5 2 5 4 2" xfId="42615" xr:uid="{962897E6-071A-4212-846E-76C6CF4995F4}"/>
    <cellStyle name="Měna 2 5 2 5 2 5 5" xfId="20565" xr:uid="{3B66B3BE-EF4C-418E-B877-71F1A99A7C1B}"/>
    <cellStyle name="Měna 2 5 2 5 2 5 5 2" xfId="47025" xr:uid="{6248F599-AD3A-4C52-873A-890E4FC3147E}"/>
    <cellStyle name="Měna 2 5 2 5 2 5 6" xfId="29385" xr:uid="{E538FCFC-EF0D-40F2-86EF-EF94A930DB56}"/>
    <cellStyle name="Měna 2 5 2 5 2 6" xfId="4815" xr:uid="{72CE5230-CB9C-4B37-8243-490A27288F2C}"/>
    <cellStyle name="Měna 2 5 2 5 2 6 2" xfId="22455" xr:uid="{5567F274-0268-411C-BDF6-58231CCF20A3}"/>
    <cellStyle name="Měna 2 5 2 5 2 6 2 2" xfId="48915" xr:uid="{90A2D4F2-E17E-414A-88AB-07C4069F6684}"/>
    <cellStyle name="Měna 2 5 2 5 2 6 3" xfId="31275" xr:uid="{7FDACE76-9E97-4DF5-81FE-4366E128FEBE}"/>
    <cellStyle name="Měna 2 5 2 5 2 7" xfId="9225" xr:uid="{1808E173-BFF5-4827-B618-AD32CE59291A}"/>
    <cellStyle name="Měna 2 5 2 5 2 7 2" xfId="35685" xr:uid="{89F65C76-42C2-4EF6-AAE7-9B9DDED2297F}"/>
    <cellStyle name="Měna 2 5 2 5 2 8" xfId="13635" xr:uid="{24B017E7-D446-466C-AFD1-261B1607A8A0}"/>
    <cellStyle name="Měna 2 5 2 5 2 8 2" xfId="40095" xr:uid="{E556AB43-6DFE-491A-972A-078E913F33B7}"/>
    <cellStyle name="Měna 2 5 2 5 2 9" xfId="18045" xr:uid="{0C80CF7A-4BF8-427C-8848-BAD7C47630CE}"/>
    <cellStyle name="Měna 2 5 2 5 2 9 2" xfId="44505" xr:uid="{C4F0655C-96E4-4415-B4D4-C09A2FAA7B20}"/>
    <cellStyle name="Měna 2 5 2 5 3" xfId="615" xr:uid="{7122159C-90EC-430A-800B-6C9002C672E9}"/>
    <cellStyle name="Měna 2 5 2 5 3 10" xfId="27075" xr:uid="{40E0F574-F6C6-4F22-A2E7-23FA3FF81B67}"/>
    <cellStyle name="Měna 2 5 2 5 3 2" xfId="1245" xr:uid="{A2AE9308-3140-4061-B15F-53F5DD408EB2}"/>
    <cellStyle name="Měna 2 5 2 5 3 2 2" xfId="3765" xr:uid="{5D500E1D-18D0-4485-B1BA-DE02586067CD}"/>
    <cellStyle name="Měna 2 5 2 5 3 2 2 2" xfId="8175" xr:uid="{1FFC61B4-A54E-4AA7-B643-7A7B422A25AD}"/>
    <cellStyle name="Měna 2 5 2 5 3 2 2 2 2" xfId="25815" xr:uid="{40B8D5DD-AC17-41C5-96CB-006ED8AD2547}"/>
    <cellStyle name="Měna 2 5 2 5 3 2 2 2 2 2" xfId="52275" xr:uid="{D76F49B2-EEB6-4998-96FF-8E9BD40D6725}"/>
    <cellStyle name="Měna 2 5 2 5 3 2 2 2 3" xfId="34635" xr:uid="{942865DC-1432-462C-AEDB-AC563CFFC04C}"/>
    <cellStyle name="Měna 2 5 2 5 3 2 2 3" xfId="12585" xr:uid="{3E712635-BB44-4B08-8CA2-30439CB7173B}"/>
    <cellStyle name="Měna 2 5 2 5 3 2 2 3 2" xfId="39045" xr:uid="{9368D532-3AB7-4EF4-BF77-517812FC50E4}"/>
    <cellStyle name="Měna 2 5 2 5 3 2 2 4" xfId="16995" xr:uid="{F64DED74-8107-4464-99D5-6FA27CC9A1B7}"/>
    <cellStyle name="Měna 2 5 2 5 3 2 2 4 2" xfId="43455" xr:uid="{6B63E4CF-B753-4A1F-99C2-0676D67FBB37}"/>
    <cellStyle name="Měna 2 5 2 5 3 2 2 5" xfId="21405" xr:uid="{BFAE5B44-31D7-4DE0-B7EA-4556ED03648A}"/>
    <cellStyle name="Měna 2 5 2 5 3 2 2 5 2" xfId="47865" xr:uid="{734C2C91-67EB-4BBC-99B2-D5353AA3831D}"/>
    <cellStyle name="Měna 2 5 2 5 3 2 2 6" xfId="30225" xr:uid="{F6351445-8923-4F22-9C14-1D369BEDF020}"/>
    <cellStyle name="Měna 2 5 2 5 3 2 3" xfId="5655" xr:uid="{333CBF5A-B252-411E-99DE-E07E9409B954}"/>
    <cellStyle name="Měna 2 5 2 5 3 2 3 2" xfId="23295" xr:uid="{A141A292-7A73-4470-908D-592FDEC18A74}"/>
    <cellStyle name="Měna 2 5 2 5 3 2 3 2 2" xfId="49755" xr:uid="{3D0F7252-92E6-4E71-B1D8-4B9E8682C716}"/>
    <cellStyle name="Měna 2 5 2 5 3 2 3 3" xfId="32115" xr:uid="{C52FA908-8AEA-47B3-949C-8100DA5C98C2}"/>
    <cellStyle name="Měna 2 5 2 5 3 2 4" xfId="10065" xr:uid="{0D74FA93-FB60-4472-A586-88E4B0F00744}"/>
    <cellStyle name="Měna 2 5 2 5 3 2 4 2" xfId="36525" xr:uid="{95DD15DA-4D36-4A1B-840F-EB4ABA073C08}"/>
    <cellStyle name="Měna 2 5 2 5 3 2 5" xfId="14475" xr:uid="{1135C111-716E-447C-883A-37C24BD3A1B7}"/>
    <cellStyle name="Měna 2 5 2 5 3 2 5 2" xfId="40935" xr:uid="{32389B9D-911C-42F4-A4DC-1854B2BE680C}"/>
    <cellStyle name="Měna 2 5 2 5 3 2 6" xfId="18885" xr:uid="{DE0EBA8A-59A3-4BA1-B6D4-B1F6A58A66FE}"/>
    <cellStyle name="Měna 2 5 2 5 3 2 6 2" xfId="45345" xr:uid="{05E8A3EE-3BA3-46E3-841E-60737C3216A8}"/>
    <cellStyle name="Měna 2 5 2 5 3 2 7" xfId="27705" xr:uid="{F8E44CFD-12A9-4AC6-A054-9F74BC8BB175}"/>
    <cellStyle name="Měna 2 5 2 5 3 3" xfId="1875" xr:uid="{7D02A9AE-499A-4125-9F0E-A066A8DDE446}"/>
    <cellStyle name="Měna 2 5 2 5 3 3 2" xfId="4395" xr:uid="{9A85A9EB-AAA8-4769-8118-4163541A609B}"/>
    <cellStyle name="Měna 2 5 2 5 3 3 2 2" xfId="8805" xr:uid="{07EC966B-6DFD-4BB0-9B28-4A624F25922D}"/>
    <cellStyle name="Měna 2 5 2 5 3 3 2 2 2" xfId="26445" xr:uid="{97A31176-CE50-440C-AD5C-AAAF6F2B249B}"/>
    <cellStyle name="Měna 2 5 2 5 3 3 2 2 2 2" xfId="52905" xr:uid="{2A324C1C-A214-4930-83F9-53585E376479}"/>
    <cellStyle name="Měna 2 5 2 5 3 3 2 2 3" xfId="35265" xr:uid="{98D5CF4C-EE4A-4FFC-A03C-3DF4BB0B81A4}"/>
    <cellStyle name="Měna 2 5 2 5 3 3 2 3" xfId="13215" xr:uid="{C21034AE-46E1-4566-987E-4C700EBDD2C4}"/>
    <cellStyle name="Měna 2 5 2 5 3 3 2 3 2" xfId="39675" xr:uid="{F3307CEF-5986-4BA1-80D8-7F96750B811D}"/>
    <cellStyle name="Měna 2 5 2 5 3 3 2 4" xfId="17625" xr:uid="{3247B363-AFDD-49F4-8CDF-BCD2CF1E5C7B}"/>
    <cellStyle name="Měna 2 5 2 5 3 3 2 4 2" xfId="44085" xr:uid="{954579EC-19CB-41ED-A0E4-F47AD6D39F0F}"/>
    <cellStyle name="Měna 2 5 2 5 3 3 2 5" xfId="22035" xr:uid="{086D6954-E0DA-45E8-A10F-DB0028377F33}"/>
    <cellStyle name="Měna 2 5 2 5 3 3 2 5 2" xfId="48495" xr:uid="{242E474B-402E-420C-B0FD-E93411B413B0}"/>
    <cellStyle name="Měna 2 5 2 5 3 3 2 6" xfId="30855" xr:uid="{AE48B8F0-835D-44AF-9575-CDF7F6694AAD}"/>
    <cellStyle name="Měna 2 5 2 5 3 3 3" xfId="6285" xr:uid="{CDAD49B6-1CDA-4222-AAF2-43641B747447}"/>
    <cellStyle name="Měna 2 5 2 5 3 3 3 2" xfId="23925" xr:uid="{91A08F8A-ED8E-4CA4-A43B-676B0AFCFCC2}"/>
    <cellStyle name="Měna 2 5 2 5 3 3 3 2 2" xfId="50385" xr:uid="{2B6AC684-C87E-4D53-A2CC-FE193E9848BC}"/>
    <cellStyle name="Měna 2 5 2 5 3 3 3 3" xfId="32745" xr:uid="{67940A11-B3FF-4894-ADDD-BD21ADED6110}"/>
    <cellStyle name="Měna 2 5 2 5 3 3 4" xfId="10695" xr:uid="{B2CE4CE3-51FA-4898-8B53-C8EBA2CE2EFC}"/>
    <cellStyle name="Měna 2 5 2 5 3 3 4 2" xfId="37155" xr:uid="{9A570093-29FD-4E84-A18A-2EF5863FE551}"/>
    <cellStyle name="Měna 2 5 2 5 3 3 5" xfId="15105" xr:uid="{BF2A6D18-1F7A-4EE1-AF45-7E9503FE3DB8}"/>
    <cellStyle name="Měna 2 5 2 5 3 3 5 2" xfId="41565" xr:uid="{15810EF2-2A8B-43C6-91EF-31D0E937D8A0}"/>
    <cellStyle name="Měna 2 5 2 5 3 3 6" xfId="19515" xr:uid="{48161CD3-9163-436B-A6D8-1AE475848671}"/>
    <cellStyle name="Měna 2 5 2 5 3 3 6 2" xfId="45975" xr:uid="{BC5BF23C-D5DB-4B2E-8437-A8CA7365CDC1}"/>
    <cellStyle name="Měna 2 5 2 5 3 3 7" xfId="28335" xr:uid="{2899FDD2-9741-4450-952C-8DE2B1E93E80}"/>
    <cellStyle name="Měna 2 5 2 5 3 4" xfId="2505" xr:uid="{D07F42C9-1B21-47D9-97B6-F3ACCA603041}"/>
    <cellStyle name="Měna 2 5 2 5 3 4 2" xfId="6915" xr:uid="{077CD121-7B7C-4E36-9F27-B296210BDD69}"/>
    <cellStyle name="Měna 2 5 2 5 3 4 2 2" xfId="24555" xr:uid="{9BAFC6BA-E929-4254-BE89-67141C7960E3}"/>
    <cellStyle name="Měna 2 5 2 5 3 4 2 2 2" xfId="51015" xr:uid="{64A8F840-2803-4447-81D2-595D438F8094}"/>
    <cellStyle name="Měna 2 5 2 5 3 4 2 3" xfId="33375" xr:uid="{97AC45B0-AE37-402E-8CA7-0F7A862A5E67}"/>
    <cellStyle name="Měna 2 5 2 5 3 4 3" xfId="11325" xr:uid="{68DDF7F9-4DC4-4334-9E71-6EDCBBB24B66}"/>
    <cellStyle name="Měna 2 5 2 5 3 4 3 2" xfId="37785" xr:uid="{29D5E515-01CB-4E6B-B277-D2E03B7283E1}"/>
    <cellStyle name="Měna 2 5 2 5 3 4 4" xfId="15735" xr:uid="{74C51CB2-15D4-414B-B218-EC6158A3A736}"/>
    <cellStyle name="Měna 2 5 2 5 3 4 4 2" xfId="42195" xr:uid="{4754F1E8-F87E-4A4A-A591-D70FE4097601}"/>
    <cellStyle name="Měna 2 5 2 5 3 4 5" xfId="20145" xr:uid="{6CF92077-CF1A-4E99-95F5-8DC9723D3E59}"/>
    <cellStyle name="Měna 2 5 2 5 3 4 5 2" xfId="46605" xr:uid="{8E377DA3-A24E-4051-A8B8-243390369696}"/>
    <cellStyle name="Měna 2 5 2 5 3 4 6" xfId="28965" xr:uid="{10B036D4-766E-4D0D-B702-8534F3EF158E}"/>
    <cellStyle name="Měna 2 5 2 5 3 5" xfId="3135" xr:uid="{84121E8F-AF32-4EBB-8D5A-5C1546C02B8E}"/>
    <cellStyle name="Měna 2 5 2 5 3 5 2" xfId="7545" xr:uid="{AC67668D-16AC-4EFB-A047-B6D7F6445529}"/>
    <cellStyle name="Měna 2 5 2 5 3 5 2 2" xfId="25185" xr:uid="{288E5DCD-D327-41F0-BAC8-9E1456DE712F}"/>
    <cellStyle name="Měna 2 5 2 5 3 5 2 2 2" xfId="51645" xr:uid="{044CF07A-585F-4924-A05D-A0EE08A65869}"/>
    <cellStyle name="Měna 2 5 2 5 3 5 2 3" xfId="34005" xr:uid="{4B4AB9D7-5FB5-458D-BA02-875DA52DD0F0}"/>
    <cellStyle name="Měna 2 5 2 5 3 5 3" xfId="11955" xr:uid="{5F9CADC4-4962-47AE-8DE0-45CDF723127A}"/>
    <cellStyle name="Měna 2 5 2 5 3 5 3 2" xfId="38415" xr:uid="{E01303C1-AEEE-4845-B41D-ACA21664A3C6}"/>
    <cellStyle name="Měna 2 5 2 5 3 5 4" xfId="16365" xr:uid="{3312829B-CD5F-427D-9C52-78C4E9CCE11D}"/>
    <cellStyle name="Měna 2 5 2 5 3 5 4 2" xfId="42825" xr:uid="{0C6F5933-D1F5-4B6D-B2D6-ED165499B556}"/>
    <cellStyle name="Měna 2 5 2 5 3 5 5" xfId="20775" xr:uid="{8A880E8F-B9F6-4AB2-A13E-85AD39742778}"/>
    <cellStyle name="Měna 2 5 2 5 3 5 5 2" xfId="47235" xr:uid="{76984AFB-4FC5-411B-B5D6-8A13A65D641E}"/>
    <cellStyle name="Měna 2 5 2 5 3 5 6" xfId="29595" xr:uid="{2603A68D-0978-474A-ACE9-DE3AE1B41C51}"/>
    <cellStyle name="Měna 2 5 2 5 3 6" xfId="5025" xr:uid="{808C48A4-9EC8-46DF-B1EE-B66E87D1DFAC}"/>
    <cellStyle name="Měna 2 5 2 5 3 6 2" xfId="22665" xr:uid="{3BFC30D6-1FEE-49FB-B06D-D885FE66ABD9}"/>
    <cellStyle name="Měna 2 5 2 5 3 6 2 2" xfId="49125" xr:uid="{5E742FA5-99DD-4B5E-8A30-B9FFCFC6577F}"/>
    <cellStyle name="Měna 2 5 2 5 3 6 3" xfId="31485" xr:uid="{DD2D492C-158D-43A4-9AB1-699455C5BE5D}"/>
    <cellStyle name="Měna 2 5 2 5 3 7" xfId="9435" xr:uid="{BC5B71D8-0356-4D2F-9DE7-62B8AB9EF8C1}"/>
    <cellStyle name="Měna 2 5 2 5 3 7 2" xfId="35895" xr:uid="{85C03DF0-2986-4348-86B0-0EF620ABAB8F}"/>
    <cellStyle name="Měna 2 5 2 5 3 8" xfId="13845" xr:uid="{6644FFA7-0869-4DED-9934-0FE02A473C61}"/>
    <cellStyle name="Měna 2 5 2 5 3 8 2" xfId="40305" xr:uid="{3EFFA54B-D825-4616-B6CD-00F4CEE76C53}"/>
    <cellStyle name="Měna 2 5 2 5 3 9" xfId="18255" xr:uid="{761D305F-7FC5-4DAE-BDAA-BB8B5742A430}"/>
    <cellStyle name="Měna 2 5 2 5 3 9 2" xfId="44715" xr:uid="{0E74D389-F935-4AA9-8D6B-578EB092CE10}"/>
    <cellStyle name="Měna 2 5 2 5 4" xfId="825" xr:uid="{6204263D-2C13-416F-8D1A-F079B23F4782}"/>
    <cellStyle name="Měna 2 5 2 5 4 2" xfId="3345" xr:uid="{855619F4-3B3A-4E26-B50C-9636F7403A35}"/>
    <cellStyle name="Měna 2 5 2 5 4 2 2" xfId="7755" xr:uid="{40E87D95-F1BB-4BF7-A5AF-7DBDD9DF730B}"/>
    <cellStyle name="Měna 2 5 2 5 4 2 2 2" xfId="25395" xr:uid="{2D5F69F2-FA6A-4B18-9886-BC45B956BD32}"/>
    <cellStyle name="Měna 2 5 2 5 4 2 2 2 2" xfId="51855" xr:uid="{B2BA2B1C-8C6E-4292-AE9D-53690B8DC091}"/>
    <cellStyle name="Měna 2 5 2 5 4 2 2 3" xfId="34215" xr:uid="{0359C289-2660-4F13-B135-4796DB39A375}"/>
    <cellStyle name="Měna 2 5 2 5 4 2 3" xfId="12165" xr:uid="{DDC41C95-62C9-49A7-8C5E-FFB10320435F}"/>
    <cellStyle name="Měna 2 5 2 5 4 2 3 2" xfId="38625" xr:uid="{85785C28-55BA-4D5C-9264-36D7B8C55D4B}"/>
    <cellStyle name="Měna 2 5 2 5 4 2 4" xfId="16575" xr:uid="{CD2EC3B2-E754-40E3-85AE-81484173466C}"/>
    <cellStyle name="Měna 2 5 2 5 4 2 4 2" xfId="43035" xr:uid="{89F3BC27-957D-4831-A0F6-8D6FA9D72E20}"/>
    <cellStyle name="Měna 2 5 2 5 4 2 5" xfId="20985" xr:uid="{F3A882D1-85AA-42FC-986E-F521CEEC149E}"/>
    <cellStyle name="Měna 2 5 2 5 4 2 5 2" xfId="47445" xr:uid="{0ADDF508-3C43-4E97-95EB-E2DAFBACFF6A}"/>
    <cellStyle name="Měna 2 5 2 5 4 2 6" xfId="29805" xr:uid="{503E9F39-15B4-44A7-8DCC-BC3A93560D59}"/>
    <cellStyle name="Měna 2 5 2 5 4 3" xfId="5235" xr:uid="{73B2B24B-D63C-448C-9CE2-FF7AB222086A}"/>
    <cellStyle name="Měna 2 5 2 5 4 3 2" xfId="22875" xr:uid="{4B2289F1-90B3-4D03-88F5-B7B20D62F490}"/>
    <cellStyle name="Měna 2 5 2 5 4 3 2 2" xfId="49335" xr:uid="{E7781665-20DE-424B-B70A-E0E5AADBDB87}"/>
    <cellStyle name="Měna 2 5 2 5 4 3 3" xfId="31695" xr:uid="{52CC593C-CD83-4CC2-A057-D8F6C779D2A1}"/>
    <cellStyle name="Měna 2 5 2 5 4 4" xfId="9645" xr:uid="{E818DE6A-5AA5-4D52-8AFF-04ECE6E7F4A6}"/>
    <cellStyle name="Měna 2 5 2 5 4 4 2" xfId="36105" xr:uid="{D13A4934-CB24-430D-96FF-F6C9C463456E}"/>
    <cellStyle name="Měna 2 5 2 5 4 5" xfId="14055" xr:uid="{A4F56E50-E299-4C16-9E04-9A6FBD0A1EAB}"/>
    <cellStyle name="Měna 2 5 2 5 4 5 2" xfId="40515" xr:uid="{238A4B5A-B9AC-4CDE-87E7-896CFB8F56BC}"/>
    <cellStyle name="Měna 2 5 2 5 4 6" xfId="18465" xr:uid="{14BC2D9D-F66C-496C-8576-332C07856283}"/>
    <cellStyle name="Měna 2 5 2 5 4 6 2" xfId="44925" xr:uid="{EA8FD610-60F3-4371-8AD6-48B87D14A756}"/>
    <cellStyle name="Měna 2 5 2 5 4 7" xfId="27285" xr:uid="{59B0A542-8556-44A0-AE8E-C16B1B10776D}"/>
    <cellStyle name="Měna 2 5 2 5 5" xfId="1455" xr:uid="{810CCA34-4A03-4AD5-87C8-F805D38CB3EB}"/>
    <cellStyle name="Měna 2 5 2 5 5 2" xfId="3975" xr:uid="{95B60DC6-6927-4262-8C36-0B504081AC07}"/>
    <cellStyle name="Měna 2 5 2 5 5 2 2" xfId="8385" xr:uid="{2476EE22-A07B-47C3-BF76-6AF165BDA6AA}"/>
    <cellStyle name="Měna 2 5 2 5 5 2 2 2" xfId="26025" xr:uid="{1F0E1715-5A40-420C-A60E-ED7DE7B56E29}"/>
    <cellStyle name="Měna 2 5 2 5 5 2 2 2 2" xfId="52485" xr:uid="{99CE2041-8AD7-416D-A978-F32108999601}"/>
    <cellStyle name="Měna 2 5 2 5 5 2 2 3" xfId="34845" xr:uid="{9B495E5C-7960-41CF-B5BA-3E4A688C6519}"/>
    <cellStyle name="Měna 2 5 2 5 5 2 3" xfId="12795" xr:uid="{A6C8F876-1935-404E-A02D-58069AA8848D}"/>
    <cellStyle name="Měna 2 5 2 5 5 2 3 2" xfId="39255" xr:uid="{C6543C8C-26E5-4C85-94C3-2B0C8C6362FB}"/>
    <cellStyle name="Měna 2 5 2 5 5 2 4" xfId="17205" xr:uid="{9142303F-9A3C-4CD3-B2EA-929ACC3C8CF2}"/>
    <cellStyle name="Měna 2 5 2 5 5 2 4 2" xfId="43665" xr:uid="{C3BF1119-F827-4CAA-92D6-D609305C7064}"/>
    <cellStyle name="Měna 2 5 2 5 5 2 5" xfId="21615" xr:uid="{C545A076-22F9-4101-9BCB-E439E63CE168}"/>
    <cellStyle name="Měna 2 5 2 5 5 2 5 2" xfId="48075" xr:uid="{7E654692-E420-4EDE-AD73-FAAB8A055463}"/>
    <cellStyle name="Měna 2 5 2 5 5 2 6" xfId="30435" xr:uid="{C3EFD3C7-1372-48FF-BB03-B0FA7667E263}"/>
    <cellStyle name="Měna 2 5 2 5 5 3" xfId="5865" xr:uid="{BBD235AD-6302-4825-B6CC-36F46D5EEF6C}"/>
    <cellStyle name="Měna 2 5 2 5 5 3 2" xfId="23505" xr:uid="{5B1B4C96-37DA-4ECD-BB49-FD807FA256C0}"/>
    <cellStyle name="Měna 2 5 2 5 5 3 2 2" xfId="49965" xr:uid="{933F8700-399C-4E49-8948-F5B61E35CEEE}"/>
    <cellStyle name="Měna 2 5 2 5 5 3 3" xfId="32325" xr:uid="{0DC7BD1C-A267-43AE-BBFB-18B390A078A9}"/>
    <cellStyle name="Měna 2 5 2 5 5 4" xfId="10275" xr:uid="{103353F5-13B8-4896-9782-5D6B6150DACD}"/>
    <cellStyle name="Měna 2 5 2 5 5 4 2" xfId="36735" xr:uid="{27912505-479A-4943-806E-C1807AD56FD5}"/>
    <cellStyle name="Měna 2 5 2 5 5 5" xfId="14685" xr:uid="{CDA349B8-D1E3-482C-B134-F090C05675D1}"/>
    <cellStyle name="Měna 2 5 2 5 5 5 2" xfId="41145" xr:uid="{8659A93A-ACED-4A76-AF3A-B9BB1B189695}"/>
    <cellStyle name="Měna 2 5 2 5 5 6" xfId="19095" xr:uid="{15F47D88-6AE5-468C-BE5F-60752FDB237D}"/>
    <cellStyle name="Měna 2 5 2 5 5 6 2" xfId="45555" xr:uid="{28FD6C4D-7982-4779-AE52-966CB14105ED}"/>
    <cellStyle name="Měna 2 5 2 5 5 7" xfId="27915" xr:uid="{BDEC3362-6299-41B8-9336-5BA880C02258}"/>
    <cellStyle name="Měna 2 5 2 5 6" xfId="2085" xr:uid="{B25E7753-410F-4ED5-B95C-99A0328D3907}"/>
    <cellStyle name="Měna 2 5 2 5 6 2" xfId="6495" xr:uid="{F1B14EF8-C736-43FE-9FC5-6D0111149EB9}"/>
    <cellStyle name="Měna 2 5 2 5 6 2 2" xfId="24135" xr:uid="{20695E67-ACCF-44DD-981B-369E78508FE6}"/>
    <cellStyle name="Měna 2 5 2 5 6 2 2 2" xfId="50595" xr:uid="{C160AFBD-A8DD-42A2-A5DD-1D18509D6CA6}"/>
    <cellStyle name="Měna 2 5 2 5 6 2 3" xfId="32955" xr:uid="{C8168A62-165D-4F62-89C0-C3CAC3211488}"/>
    <cellStyle name="Měna 2 5 2 5 6 3" xfId="10905" xr:uid="{D31B3F7F-3158-4B20-A8E3-3ABD99F48824}"/>
    <cellStyle name="Měna 2 5 2 5 6 3 2" xfId="37365" xr:uid="{1081A5E9-FD81-4FEE-A538-C37B29438164}"/>
    <cellStyle name="Měna 2 5 2 5 6 4" xfId="15315" xr:uid="{2BB546E5-3A70-426B-86C9-64C20A3C7798}"/>
    <cellStyle name="Měna 2 5 2 5 6 4 2" xfId="41775" xr:uid="{3F1F0498-085D-4665-9854-E9E9D9DBFFC1}"/>
    <cellStyle name="Měna 2 5 2 5 6 5" xfId="19725" xr:uid="{CF16F4B9-79D4-4E7B-B8BE-1D3201A3110E}"/>
    <cellStyle name="Měna 2 5 2 5 6 5 2" xfId="46185" xr:uid="{32281E8C-7003-4BD3-BACD-311238391F11}"/>
    <cellStyle name="Měna 2 5 2 5 6 6" xfId="28545" xr:uid="{1667816F-7075-4CAE-BDEF-84C4AEC7008B}"/>
    <cellStyle name="Měna 2 5 2 5 7" xfId="2715" xr:uid="{F7A40C8A-96DC-4EB5-89FB-EECDC5FC246B}"/>
    <cellStyle name="Měna 2 5 2 5 7 2" xfId="7125" xr:uid="{C1088467-E117-4B4D-8035-B463EE26DDC8}"/>
    <cellStyle name="Měna 2 5 2 5 7 2 2" xfId="24765" xr:uid="{354D4550-39AF-4E81-B330-F6515B93A160}"/>
    <cellStyle name="Měna 2 5 2 5 7 2 2 2" xfId="51225" xr:uid="{B9CC0448-2AB5-46C9-9954-C0B75EA787AF}"/>
    <cellStyle name="Měna 2 5 2 5 7 2 3" xfId="33585" xr:uid="{27DDB081-E7C1-4294-ADDE-2ABAD906FD7D}"/>
    <cellStyle name="Měna 2 5 2 5 7 3" xfId="11535" xr:uid="{A79D4029-89BC-49E0-8F59-A89C86C31013}"/>
    <cellStyle name="Měna 2 5 2 5 7 3 2" xfId="37995" xr:uid="{02C40ED1-B24E-46B9-AE9B-79342A4F8338}"/>
    <cellStyle name="Měna 2 5 2 5 7 4" xfId="15945" xr:uid="{26758DE8-55F2-4309-AA84-49AED3581782}"/>
    <cellStyle name="Měna 2 5 2 5 7 4 2" xfId="42405" xr:uid="{26CC27DD-5DAF-4DBC-A5F4-EF2C90D88D5F}"/>
    <cellStyle name="Měna 2 5 2 5 7 5" xfId="20355" xr:uid="{3B4200D2-CB3F-432E-AB94-2437EAD7C405}"/>
    <cellStyle name="Měna 2 5 2 5 7 5 2" xfId="46815" xr:uid="{4DFC6F89-1B8B-4F5B-91BE-F2CDB358A97B}"/>
    <cellStyle name="Měna 2 5 2 5 7 6" xfId="29175" xr:uid="{F70E9F44-3D96-40F3-ADE5-43A87285862D}"/>
    <cellStyle name="Měna 2 5 2 5 8" xfId="4605" xr:uid="{73416C1A-5CAA-46DD-94C4-33837139AFE8}"/>
    <cellStyle name="Měna 2 5 2 5 8 2" xfId="22245" xr:uid="{07B41680-1146-4301-B6F4-F888F518753D}"/>
    <cellStyle name="Měna 2 5 2 5 8 2 2" xfId="48705" xr:uid="{38865F3B-5047-4EB7-8F94-AF74FD01B3F7}"/>
    <cellStyle name="Měna 2 5 2 5 8 3" xfId="31065" xr:uid="{C9CF9EEC-7FD3-485B-A3A9-32096C024E85}"/>
    <cellStyle name="Měna 2 5 2 5 9" xfId="9015" xr:uid="{F26B6A05-1E43-4465-849C-3BCDE2E2F1FF}"/>
    <cellStyle name="Měna 2 5 2 5 9 2" xfId="35475" xr:uid="{BF38D83F-EE0E-441E-BF3F-F344F649477B}"/>
    <cellStyle name="Měna 2 5 2 6" xfId="237" xr:uid="{DF757B31-1169-4D83-A57A-E15C6D77C9BB}"/>
    <cellStyle name="Měna 2 5 2 6 10" xfId="26697" xr:uid="{66AA0FD2-5FA4-4CAB-B555-507BB2E3F7A0}"/>
    <cellStyle name="Měna 2 5 2 6 2" xfId="867" xr:uid="{03617E2D-A165-454B-ACA7-E0473EAE1AF8}"/>
    <cellStyle name="Měna 2 5 2 6 2 2" xfId="3387" xr:uid="{145DC3EF-6EF1-4884-8A9D-BEC9347087B6}"/>
    <cellStyle name="Měna 2 5 2 6 2 2 2" xfId="7797" xr:uid="{96889C6F-8DB8-45BC-825A-06D35F1A3527}"/>
    <cellStyle name="Měna 2 5 2 6 2 2 2 2" xfId="25437" xr:uid="{CECFF3DB-9ECF-4175-AB6B-5B4EE77FC2DC}"/>
    <cellStyle name="Měna 2 5 2 6 2 2 2 2 2" xfId="51897" xr:uid="{D1387200-9652-498D-BBAD-5CE685636D19}"/>
    <cellStyle name="Měna 2 5 2 6 2 2 2 3" xfId="34257" xr:uid="{78FD3C27-D17B-445E-AB49-31206AF58778}"/>
    <cellStyle name="Měna 2 5 2 6 2 2 3" xfId="12207" xr:uid="{B1F24381-33F1-447E-BB12-333CEDB9D54F}"/>
    <cellStyle name="Měna 2 5 2 6 2 2 3 2" xfId="38667" xr:uid="{BC68DCDA-ABBD-44AD-9229-32A0B081E143}"/>
    <cellStyle name="Měna 2 5 2 6 2 2 4" xfId="16617" xr:uid="{B2C2631F-79E6-4C0F-85AA-91C85B224E24}"/>
    <cellStyle name="Měna 2 5 2 6 2 2 4 2" xfId="43077" xr:uid="{D7C4975B-9C16-4E5A-B0BE-9D266A7D4CA0}"/>
    <cellStyle name="Měna 2 5 2 6 2 2 5" xfId="21027" xr:uid="{1E76A2FB-68C4-4BBE-A071-8E00EE249582}"/>
    <cellStyle name="Měna 2 5 2 6 2 2 5 2" xfId="47487" xr:uid="{F277BD69-572A-4C9F-88CD-9120A8C2F52A}"/>
    <cellStyle name="Měna 2 5 2 6 2 2 6" xfId="29847" xr:uid="{32B94FD4-57AF-41E1-8A0A-5A60C6C1E833}"/>
    <cellStyle name="Měna 2 5 2 6 2 3" xfId="5277" xr:uid="{EC07211F-87D8-4D91-B89C-89DCDD146D07}"/>
    <cellStyle name="Měna 2 5 2 6 2 3 2" xfId="22917" xr:uid="{8123EBBF-340F-4B69-887D-8A4AD6891C58}"/>
    <cellStyle name="Měna 2 5 2 6 2 3 2 2" xfId="49377" xr:uid="{F4246795-4473-4A45-BF63-A1EDB934F3CF}"/>
    <cellStyle name="Měna 2 5 2 6 2 3 3" xfId="31737" xr:uid="{DC4204AC-85A1-414D-8C54-DBF2A8C4E62A}"/>
    <cellStyle name="Měna 2 5 2 6 2 4" xfId="9687" xr:uid="{6DB10947-2478-4FAD-A05D-82223F3CE283}"/>
    <cellStyle name="Měna 2 5 2 6 2 4 2" xfId="36147" xr:uid="{04BD803D-D277-4DCC-B302-F19F9517250E}"/>
    <cellStyle name="Měna 2 5 2 6 2 5" xfId="14097" xr:uid="{B0BE0E0D-39DE-4233-8C64-37C99A079BFF}"/>
    <cellStyle name="Měna 2 5 2 6 2 5 2" xfId="40557" xr:uid="{2CBBF0D4-69AB-4D5E-9FA5-406FB7250B14}"/>
    <cellStyle name="Měna 2 5 2 6 2 6" xfId="18507" xr:uid="{3A7F4F88-54E1-44AA-AFFD-8F9FC4452905}"/>
    <cellStyle name="Měna 2 5 2 6 2 6 2" xfId="44967" xr:uid="{749EF56A-D828-46F0-85FF-D758B8C8C36A}"/>
    <cellStyle name="Měna 2 5 2 6 2 7" xfId="27327" xr:uid="{9C547ACC-1571-45A5-B365-3437E8221588}"/>
    <cellStyle name="Měna 2 5 2 6 3" xfId="1497" xr:uid="{AE2B15D5-37E6-440A-A637-BF24A2834EF1}"/>
    <cellStyle name="Měna 2 5 2 6 3 2" xfId="4017" xr:uid="{859716BE-109F-4401-B25C-95EE1C94E765}"/>
    <cellStyle name="Měna 2 5 2 6 3 2 2" xfId="8427" xr:uid="{A2D3EEA2-5C77-4E83-B163-18A62B96B4F4}"/>
    <cellStyle name="Měna 2 5 2 6 3 2 2 2" xfId="26067" xr:uid="{017081E8-305E-4DAA-91F4-E148D7896866}"/>
    <cellStyle name="Měna 2 5 2 6 3 2 2 2 2" xfId="52527" xr:uid="{8A2D39C0-5C07-4F85-B112-3DAEB47D7958}"/>
    <cellStyle name="Měna 2 5 2 6 3 2 2 3" xfId="34887" xr:uid="{C29FC697-034C-455D-8E63-A0E52CDF98A1}"/>
    <cellStyle name="Měna 2 5 2 6 3 2 3" xfId="12837" xr:uid="{C6DEAFD4-8F16-4C7F-8717-01C107BFD4BF}"/>
    <cellStyle name="Měna 2 5 2 6 3 2 3 2" xfId="39297" xr:uid="{97752A35-85E3-46F0-9F7B-4604820799C8}"/>
    <cellStyle name="Měna 2 5 2 6 3 2 4" xfId="17247" xr:uid="{846BEF1B-0C69-4BDE-A33E-B07EF8DE7669}"/>
    <cellStyle name="Měna 2 5 2 6 3 2 4 2" xfId="43707" xr:uid="{AFDBEC56-E334-432E-8C7B-9B6DC21BBA41}"/>
    <cellStyle name="Měna 2 5 2 6 3 2 5" xfId="21657" xr:uid="{8154CAE6-D0FC-4299-BA0D-B69BFA7EF017}"/>
    <cellStyle name="Měna 2 5 2 6 3 2 5 2" xfId="48117" xr:uid="{65D09E83-60CD-4F8B-8E1F-6B83D0F82F71}"/>
    <cellStyle name="Měna 2 5 2 6 3 2 6" xfId="30477" xr:uid="{FEF889CD-E2CF-4BB4-BC2B-12F1AEB390CA}"/>
    <cellStyle name="Měna 2 5 2 6 3 3" xfId="5907" xr:uid="{73631273-62C6-4125-9163-48265C979F1A}"/>
    <cellStyle name="Měna 2 5 2 6 3 3 2" xfId="23547" xr:uid="{EE38B7D8-5D7A-411D-B84D-7C53413453D5}"/>
    <cellStyle name="Měna 2 5 2 6 3 3 2 2" xfId="50007" xr:uid="{32CB3440-EF01-4C65-AE58-139BA40AA114}"/>
    <cellStyle name="Měna 2 5 2 6 3 3 3" xfId="32367" xr:uid="{D886057A-EE8C-4DC9-B036-CCB63790E4D0}"/>
    <cellStyle name="Měna 2 5 2 6 3 4" xfId="10317" xr:uid="{8BA4C8E4-0591-4F69-AA6D-0BEB6C9F8DB0}"/>
    <cellStyle name="Měna 2 5 2 6 3 4 2" xfId="36777" xr:uid="{438D9EF9-DEB1-4DA2-9AB8-8B87D128CFBB}"/>
    <cellStyle name="Měna 2 5 2 6 3 5" xfId="14727" xr:uid="{0D452FEB-3B13-4C8D-901A-75E3082D8E38}"/>
    <cellStyle name="Měna 2 5 2 6 3 5 2" xfId="41187" xr:uid="{D2262576-9CD0-4006-9B0D-60599C0F0887}"/>
    <cellStyle name="Měna 2 5 2 6 3 6" xfId="19137" xr:uid="{27283D98-C5E7-4909-B2C2-6E890A368A75}"/>
    <cellStyle name="Měna 2 5 2 6 3 6 2" xfId="45597" xr:uid="{258E190C-F1AA-4FB3-BF7F-F908E3622335}"/>
    <cellStyle name="Měna 2 5 2 6 3 7" xfId="27957" xr:uid="{08B86C42-48BB-4D43-9079-DB823AE8DF1B}"/>
    <cellStyle name="Měna 2 5 2 6 4" xfId="2127" xr:uid="{86EA10D6-8476-47E4-8F63-4BFDE1B1EAD2}"/>
    <cellStyle name="Měna 2 5 2 6 4 2" xfId="6537" xr:uid="{5D293BA6-D24E-4C99-A9AC-FC96AAC01044}"/>
    <cellStyle name="Měna 2 5 2 6 4 2 2" xfId="24177" xr:uid="{DAF91CF4-DE95-4393-A13C-FD595F1100EA}"/>
    <cellStyle name="Měna 2 5 2 6 4 2 2 2" xfId="50637" xr:uid="{BBBD94E6-02A8-418B-91F8-DE1DFA388790}"/>
    <cellStyle name="Měna 2 5 2 6 4 2 3" xfId="32997" xr:uid="{DDEA9613-AB29-4230-8CEC-D0C1C6EEB669}"/>
    <cellStyle name="Měna 2 5 2 6 4 3" xfId="10947" xr:uid="{65D885C4-4862-4B49-A8C6-881FE3135D85}"/>
    <cellStyle name="Měna 2 5 2 6 4 3 2" xfId="37407" xr:uid="{A82ACC88-6A5D-4155-A124-E33BCBA64A0D}"/>
    <cellStyle name="Měna 2 5 2 6 4 4" xfId="15357" xr:uid="{5B552CA8-7308-4B78-87A0-99BDF352A9D5}"/>
    <cellStyle name="Měna 2 5 2 6 4 4 2" xfId="41817" xr:uid="{65554A77-FB12-41BE-B297-9F813F14D8E1}"/>
    <cellStyle name="Měna 2 5 2 6 4 5" xfId="19767" xr:uid="{48531844-BAA9-40B7-B1BD-C4E17419C677}"/>
    <cellStyle name="Měna 2 5 2 6 4 5 2" xfId="46227" xr:uid="{B0D80C89-8066-4030-95E8-E249CC634FBA}"/>
    <cellStyle name="Měna 2 5 2 6 4 6" xfId="28587" xr:uid="{DFA25949-96F0-48C0-99EB-CD6970613EE5}"/>
    <cellStyle name="Měna 2 5 2 6 5" xfId="2757" xr:uid="{A40C2648-6E18-4C67-8717-D03DB5DD28DD}"/>
    <cellStyle name="Měna 2 5 2 6 5 2" xfId="7167" xr:uid="{7909C1CB-974C-4506-8BC1-EBA5C8CD25CA}"/>
    <cellStyle name="Měna 2 5 2 6 5 2 2" xfId="24807" xr:uid="{DBC4317A-5D18-498B-B86C-2A5E705A2CD5}"/>
    <cellStyle name="Měna 2 5 2 6 5 2 2 2" xfId="51267" xr:uid="{457196FA-7EEF-4D6A-BB70-F7E43806D592}"/>
    <cellStyle name="Měna 2 5 2 6 5 2 3" xfId="33627" xr:uid="{6D329994-0E02-4ADE-8F4F-5347D034FFFA}"/>
    <cellStyle name="Měna 2 5 2 6 5 3" xfId="11577" xr:uid="{E20C633D-1822-49E6-B9E4-92AA094F7B11}"/>
    <cellStyle name="Měna 2 5 2 6 5 3 2" xfId="38037" xr:uid="{0D68CD31-FAAF-43E2-9A53-F332764C458D}"/>
    <cellStyle name="Měna 2 5 2 6 5 4" xfId="15987" xr:uid="{1B2961C8-777F-4DD4-9E77-9BD3EF950030}"/>
    <cellStyle name="Měna 2 5 2 6 5 4 2" xfId="42447" xr:uid="{8EAB33B4-246A-4E59-A0C1-CC7293D2CF50}"/>
    <cellStyle name="Měna 2 5 2 6 5 5" xfId="20397" xr:uid="{F2758070-D1DA-4701-974E-605B4E072FC6}"/>
    <cellStyle name="Měna 2 5 2 6 5 5 2" xfId="46857" xr:uid="{3A3D5F6F-F045-42EF-812B-E2480EC66290}"/>
    <cellStyle name="Měna 2 5 2 6 5 6" xfId="29217" xr:uid="{A1C02AD6-2512-4773-A2D4-E2F0F0FD2756}"/>
    <cellStyle name="Měna 2 5 2 6 6" xfId="4647" xr:uid="{9AFD34B6-E63D-493D-A0A1-8C0C7EDAE3CF}"/>
    <cellStyle name="Měna 2 5 2 6 6 2" xfId="22287" xr:uid="{B10385FE-40A1-41D5-80F2-1F92B3B55C27}"/>
    <cellStyle name="Měna 2 5 2 6 6 2 2" xfId="48747" xr:uid="{1233919D-4A75-4F65-B391-C947B3027BAD}"/>
    <cellStyle name="Měna 2 5 2 6 6 3" xfId="31107" xr:uid="{8019160C-A149-40E7-8526-4FBAC221DF85}"/>
    <cellStyle name="Měna 2 5 2 6 7" xfId="9057" xr:uid="{A10DE02C-31B1-4093-81F5-830122D24511}"/>
    <cellStyle name="Měna 2 5 2 6 7 2" xfId="35517" xr:uid="{5E34A444-D818-414D-A324-C93321880ABD}"/>
    <cellStyle name="Měna 2 5 2 6 8" xfId="13467" xr:uid="{FBD173CE-34A5-4455-BD64-6415F916A7A1}"/>
    <cellStyle name="Měna 2 5 2 6 8 2" xfId="39927" xr:uid="{242F6A6D-B84B-4322-A766-DA187EEBBEEA}"/>
    <cellStyle name="Měna 2 5 2 6 9" xfId="17877" xr:uid="{F503DEC9-86B5-46EB-A157-7B4D40F6735C}"/>
    <cellStyle name="Měna 2 5 2 6 9 2" xfId="44337" xr:uid="{B4B8B6FE-A9A7-4458-983F-677340DDB4B0}"/>
    <cellStyle name="Měna 2 5 2 7" xfId="447" xr:uid="{F316F208-F949-4C33-8A4A-B6FB640C7B33}"/>
    <cellStyle name="Měna 2 5 2 7 10" xfId="26907" xr:uid="{4997901F-DE5B-40AE-97FC-C14613B5ABFC}"/>
    <cellStyle name="Měna 2 5 2 7 2" xfId="1077" xr:uid="{ECDE16C1-0B3D-4592-8281-F6752AF142D8}"/>
    <cellStyle name="Měna 2 5 2 7 2 2" xfId="3597" xr:uid="{3E257B24-CA5D-4736-A513-D82114ABAF4F}"/>
    <cellStyle name="Měna 2 5 2 7 2 2 2" xfId="8007" xr:uid="{892B30F4-DADC-499A-AD7E-284D07DAAA3A}"/>
    <cellStyle name="Měna 2 5 2 7 2 2 2 2" xfId="25647" xr:uid="{03E27B5C-39F8-4E95-841A-F48866D6DFDF}"/>
    <cellStyle name="Měna 2 5 2 7 2 2 2 2 2" xfId="52107" xr:uid="{EE08811E-01B5-405B-84E3-1A2BB7D8D945}"/>
    <cellStyle name="Měna 2 5 2 7 2 2 2 3" xfId="34467" xr:uid="{5E1F2212-2B85-40C2-8CC7-8A406C980C92}"/>
    <cellStyle name="Měna 2 5 2 7 2 2 3" xfId="12417" xr:uid="{38EC08EB-92D3-4998-A162-4296D5777118}"/>
    <cellStyle name="Měna 2 5 2 7 2 2 3 2" xfId="38877" xr:uid="{06C64C66-0E2B-4999-8CDA-5D3FCCD07250}"/>
    <cellStyle name="Měna 2 5 2 7 2 2 4" xfId="16827" xr:uid="{375859AA-C08F-4BAD-BAF9-2C452997A559}"/>
    <cellStyle name="Měna 2 5 2 7 2 2 4 2" xfId="43287" xr:uid="{973D0A96-004A-4536-B6F2-22D953B909A3}"/>
    <cellStyle name="Měna 2 5 2 7 2 2 5" xfId="21237" xr:uid="{9AE56370-A8FD-48B0-9AB9-F0FC36365556}"/>
    <cellStyle name="Měna 2 5 2 7 2 2 5 2" xfId="47697" xr:uid="{02E13C03-5AB5-42A3-A5DC-59A2BD76310C}"/>
    <cellStyle name="Měna 2 5 2 7 2 2 6" xfId="30057" xr:uid="{CED5F80E-D8BA-403A-B3A3-28C3F45974E6}"/>
    <cellStyle name="Měna 2 5 2 7 2 3" xfId="5487" xr:uid="{774B5374-D167-4B0B-8DC0-B98E98892DC2}"/>
    <cellStyle name="Měna 2 5 2 7 2 3 2" xfId="23127" xr:uid="{64D0D306-D14B-4F52-8811-3DC798B90D23}"/>
    <cellStyle name="Měna 2 5 2 7 2 3 2 2" xfId="49587" xr:uid="{2DBB28DD-DA39-437A-B783-D4284A612477}"/>
    <cellStyle name="Měna 2 5 2 7 2 3 3" xfId="31947" xr:uid="{032DC4D4-64C8-457D-AC35-ECD3DF2241F6}"/>
    <cellStyle name="Měna 2 5 2 7 2 4" xfId="9897" xr:uid="{CB39A1E7-E88A-4E9E-A4F9-0A3F0E62C0E2}"/>
    <cellStyle name="Měna 2 5 2 7 2 4 2" xfId="36357" xr:uid="{51200D89-778C-46BB-A586-43C0F0A35647}"/>
    <cellStyle name="Měna 2 5 2 7 2 5" xfId="14307" xr:uid="{30754353-5D35-41CD-8752-4D23C04F2B25}"/>
    <cellStyle name="Měna 2 5 2 7 2 5 2" xfId="40767" xr:uid="{D320168D-5DAF-4F2A-A625-3BD959F32250}"/>
    <cellStyle name="Měna 2 5 2 7 2 6" xfId="18717" xr:uid="{FB43E33B-DA5C-4EAB-A2D3-F8C8455F8981}"/>
    <cellStyle name="Měna 2 5 2 7 2 6 2" xfId="45177" xr:uid="{3146B24D-7C18-47FA-A5C3-0C59A1EA195E}"/>
    <cellStyle name="Měna 2 5 2 7 2 7" xfId="27537" xr:uid="{C2355E64-F331-4657-8AF6-833E33A573CF}"/>
    <cellStyle name="Měna 2 5 2 7 3" xfId="1707" xr:uid="{01EEA42B-F3B3-43EA-B406-25F6500F0428}"/>
    <cellStyle name="Měna 2 5 2 7 3 2" xfId="4227" xr:uid="{08D671A9-9C09-4577-A939-E4CDFC71E1DD}"/>
    <cellStyle name="Měna 2 5 2 7 3 2 2" xfId="8637" xr:uid="{E8465B4C-878F-4B56-AB2C-53884B91D259}"/>
    <cellStyle name="Měna 2 5 2 7 3 2 2 2" xfId="26277" xr:uid="{F0F3F3C9-377F-45CB-BAB2-D9BE5E53B0F4}"/>
    <cellStyle name="Měna 2 5 2 7 3 2 2 2 2" xfId="52737" xr:uid="{42CA3A81-21A5-458E-8BBF-0B2AB6FE533E}"/>
    <cellStyle name="Měna 2 5 2 7 3 2 2 3" xfId="35097" xr:uid="{328ED2BC-977F-4E8E-AD76-04E7EDA24ED9}"/>
    <cellStyle name="Měna 2 5 2 7 3 2 3" xfId="13047" xr:uid="{2060655A-594F-4771-94C7-ED91635377B7}"/>
    <cellStyle name="Měna 2 5 2 7 3 2 3 2" xfId="39507" xr:uid="{AB450BF1-94C1-4A50-92A7-679C932D1D7C}"/>
    <cellStyle name="Měna 2 5 2 7 3 2 4" xfId="17457" xr:uid="{9726D17A-3C18-444D-B54A-FCA56719143A}"/>
    <cellStyle name="Měna 2 5 2 7 3 2 4 2" xfId="43917" xr:uid="{4DA6BAD1-B3A2-437F-AD19-FE0A0FB05051}"/>
    <cellStyle name="Měna 2 5 2 7 3 2 5" xfId="21867" xr:uid="{9E829E87-4A2C-4CFA-A753-77DDD57C82F3}"/>
    <cellStyle name="Měna 2 5 2 7 3 2 5 2" xfId="48327" xr:uid="{A56564EB-FDCD-47CB-B57F-4810AE46AC5A}"/>
    <cellStyle name="Měna 2 5 2 7 3 2 6" xfId="30687" xr:uid="{719CAB64-5B30-48D9-8DAE-7E24981304F4}"/>
    <cellStyle name="Měna 2 5 2 7 3 3" xfId="6117" xr:uid="{26901566-303D-43B1-8FF6-ABDE25E7A99B}"/>
    <cellStyle name="Měna 2 5 2 7 3 3 2" xfId="23757" xr:uid="{71AAA568-E1F2-407B-888D-BD77ACA10D1E}"/>
    <cellStyle name="Měna 2 5 2 7 3 3 2 2" xfId="50217" xr:uid="{84F9CEEF-9657-4BF0-9BBE-30D03D5031FA}"/>
    <cellStyle name="Měna 2 5 2 7 3 3 3" xfId="32577" xr:uid="{FA9BA205-AD6D-48D9-A49B-987430F1804F}"/>
    <cellStyle name="Měna 2 5 2 7 3 4" xfId="10527" xr:uid="{C0723210-AFF2-41BD-9E96-C39692D616F9}"/>
    <cellStyle name="Měna 2 5 2 7 3 4 2" xfId="36987" xr:uid="{479630FE-0816-4A43-BA0E-133DF3C26833}"/>
    <cellStyle name="Měna 2 5 2 7 3 5" xfId="14937" xr:uid="{94E915C1-6B8E-4E4D-884E-A46C095E21E6}"/>
    <cellStyle name="Měna 2 5 2 7 3 5 2" xfId="41397" xr:uid="{E77C76FD-7674-4BFB-AC85-A164B51E81F5}"/>
    <cellStyle name="Měna 2 5 2 7 3 6" xfId="19347" xr:uid="{3C6F5BAC-454E-4E11-BE5D-B67EA0244206}"/>
    <cellStyle name="Měna 2 5 2 7 3 6 2" xfId="45807" xr:uid="{CE29FC50-5043-4832-B214-40FCB17BC4B7}"/>
    <cellStyle name="Měna 2 5 2 7 3 7" xfId="28167" xr:uid="{2B74BC69-DBBF-48B5-BB64-01249F4AD58E}"/>
    <cellStyle name="Měna 2 5 2 7 4" xfId="2337" xr:uid="{0E19386B-8E18-42B5-834C-D26C76671838}"/>
    <cellStyle name="Měna 2 5 2 7 4 2" xfId="6747" xr:uid="{2333C3DA-F410-452B-8E1F-01883608D2BD}"/>
    <cellStyle name="Měna 2 5 2 7 4 2 2" xfId="24387" xr:uid="{D8FEBB47-E089-4310-BB69-2ABC6F22CF42}"/>
    <cellStyle name="Měna 2 5 2 7 4 2 2 2" xfId="50847" xr:uid="{6B1B5344-521D-403D-B218-BE541825EE42}"/>
    <cellStyle name="Měna 2 5 2 7 4 2 3" xfId="33207" xr:uid="{ACE2EA31-95A5-4740-86D9-6A39C9CB573F}"/>
    <cellStyle name="Měna 2 5 2 7 4 3" xfId="11157" xr:uid="{E797402A-CAB0-4DBE-85A6-A3679B583BB7}"/>
    <cellStyle name="Měna 2 5 2 7 4 3 2" xfId="37617" xr:uid="{68ABAB00-A953-41E4-87CC-450EEF025926}"/>
    <cellStyle name="Měna 2 5 2 7 4 4" xfId="15567" xr:uid="{DBBFF32F-BE0F-4899-90ED-7DE4C6BB8924}"/>
    <cellStyle name="Měna 2 5 2 7 4 4 2" xfId="42027" xr:uid="{DDEA0C72-4A04-49B7-BDFC-0689461A26D0}"/>
    <cellStyle name="Měna 2 5 2 7 4 5" xfId="19977" xr:uid="{10AC238A-455D-4EEB-A52C-265B630CA63A}"/>
    <cellStyle name="Měna 2 5 2 7 4 5 2" xfId="46437" xr:uid="{FEFAA738-DBB8-43D3-86AF-7D4B16DDACAC}"/>
    <cellStyle name="Měna 2 5 2 7 4 6" xfId="28797" xr:uid="{78C8ACCF-2260-4AE3-8DCD-02A977538AA7}"/>
    <cellStyle name="Měna 2 5 2 7 5" xfId="2967" xr:uid="{F2CC721E-16B9-47B0-A22B-C09B279331BB}"/>
    <cellStyle name="Měna 2 5 2 7 5 2" xfId="7377" xr:uid="{06C6C57B-2599-40D4-BDB8-9D4E71AFAAEA}"/>
    <cellStyle name="Měna 2 5 2 7 5 2 2" xfId="25017" xr:uid="{8C63B88E-25FC-4065-84EB-947EA24AB1CD}"/>
    <cellStyle name="Měna 2 5 2 7 5 2 2 2" xfId="51477" xr:uid="{D39A94FB-1B0C-4724-824C-636A9B7EB569}"/>
    <cellStyle name="Měna 2 5 2 7 5 2 3" xfId="33837" xr:uid="{5CB63B59-5A56-40DC-BA7B-42DECFE21B85}"/>
    <cellStyle name="Měna 2 5 2 7 5 3" xfId="11787" xr:uid="{C20CEDE3-3C2B-4CEA-B495-78677F3BE9FA}"/>
    <cellStyle name="Měna 2 5 2 7 5 3 2" xfId="38247" xr:uid="{AC0D7431-CF5C-4176-BDD6-61F6862F157D}"/>
    <cellStyle name="Měna 2 5 2 7 5 4" xfId="16197" xr:uid="{66B44854-D5DD-48F9-AE22-D3EA4D2AABDD}"/>
    <cellStyle name="Měna 2 5 2 7 5 4 2" xfId="42657" xr:uid="{012B0678-080C-4651-8326-EECDB1F2BE06}"/>
    <cellStyle name="Měna 2 5 2 7 5 5" xfId="20607" xr:uid="{1FEBC40F-A16A-4636-A039-04B1309713D4}"/>
    <cellStyle name="Měna 2 5 2 7 5 5 2" xfId="47067" xr:uid="{4DBC966D-3199-4B1E-A387-D907B0286B7B}"/>
    <cellStyle name="Měna 2 5 2 7 5 6" xfId="29427" xr:uid="{A9EBAF27-7DCC-426D-BEE3-2CBE7F3D79F6}"/>
    <cellStyle name="Měna 2 5 2 7 6" xfId="4857" xr:uid="{ADD3DEDA-A46B-4720-ADD2-D7A4BC0F281F}"/>
    <cellStyle name="Měna 2 5 2 7 6 2" xfId="22497" xr:uid="{623ACD29-A66E-4BEB-A126-96561F00CE01}"/>
    <cellStyle name="Měna 2 5 2 7 6 2 2" xfId="48957" xr:uid="{866FBB3A-C1DE-4011-A6E0-EFA730778F22}"/>
    <cellStyle name="Měna 2 5 2 7 6 3" xfId="31317" xr:uid="{CE2284E7-2578-413C-8B81-020B7EF0B1AB}"/>
    <cellStyle name="Měna 2 5 2 7 7" xfId="9267" xr:uid="{780A475E-02E5-467A-8122-8BECD4700C46}"/>
    <cellStyle name="Měna 2 5 2 7 7 2" xfId="35727" xr:uid="{6484D6F7-A265-4001-9349-3756AEE7888C}"/>
    <cellStyle name="Měna 2 5 2 7 8" xfId="13677" xr:uid="{76F53F9A-B133-46E0-BC9B-8C6800A11A26}"/>
    <cellStyle name="Měna 2 5 2 7 8 2" xfId="40137" xr:uid="{49FDD079-5CBB-4D84-9B87-0AD6F8C6F11F}"/>
    <cellStyle name="Měna 2 5 2 7 9" xfId="18087" xr:uid="{CD86B95C-2924-4860-840A-150E796FF82D}"/>
    <cellStyle name="Měna 2 5 2 7 9 2" xfId="44547" xr:uid="{A2F91CA7-5268-44F4-A8FF-F4DC6F18AF72}"/>
    <cellStyle name="Měna 2 5 2 8" xfId="657" xr:uid="{01182434-E509-4787-AB29-E9AC45327EC8}"/>
    <cellStyle name="Měna 2 5 2 8 2" xfId="3177" xr:uid="{36C12643-C4C9-425D-A01E-2F627B3DB892}"/>
    <cellStyle name="Měna 2 5 2 8 2 2" xfId="7587" xr:uid="{1FF381AB-48F2-4415-B519-1A191B35D5F0}"/>
    <cellStyle name="Měna 2 5 2 8 2 2 2" xfId="25227" xr:uid="{1ACA233F-A593-4A9A-93D6-30AAC69DA1F5}"/>
    <cellStyle name="Měna 2 5 2 8 2 2 2 2" xfId="51687" xr:uid="{42453DF1-442B-4C99-B674-8EBA5AAEA4DF}"/>
    <cellStyle name="Měna 2 5 2 8 2 2 3" xfId="34047" xr:uid="{CC0D2C34-2CA4-433C-B67D-58F53AAC44A4}"/>
    <cellStyle name="Měna 2 5 2 8 2 3" xfId="11997" xr:uid="{DEEBD106-E5D1-4B0B-8B90-A6CC67805363}"/>
    <cellStyle name="Měna 2 5 2 8 2 3 2" xfId="38457" xr:uid="{A4234FD3-F943-4840-BB1D-5F18C19CBC5C}"/>
    <cellStyle name="Měna 2 5 2 8 2 4" xfId="16407" xr:uid="{9EB0F234-3EAC-4398-8953-ED4212EDDB42}"/>
    <cellStyle name="Měna 2 5 2 8 2 4 2" xfId="42867" xr:uid="{FFA448E4-3E8E-4D08-9622-C478E978E5C7}"/>
    <cellStyle name="Měna 2 5 2 8 2 5" xfId="20817" xr:uid="{BBE50F46-D8DD-4F59-97DB-BD04B796DA72}"/>
    <cellStyle name="Měna 2 5 2 8 2 5 2" xfId="47277" xr:uid="{AAC04CC1-F920-48F5-90C7-39C7BE990C70}"/>
    <cellStyle name="Měna 2 5 2 8 2 6" xfId="29637" xr:uid="{A62CF15A-658B-45D8-8113-9107ACC26E64}"/>
    <cellStyle name="Měna 2 5 2 8 3" xfId="5067" xr:uid="{A5FBB60F-CF46-4EF9-8944-7C38D476C0B3}"/>
    <cellStyle name="Měna 2 5 2 8 3 2" xfId="22707" xr:uid="{EEA3266F-A89C-47D3-82DB-B9875F52B6ED}"/>
    <cellStyle name="Měna 2 5 2 8 3 2 2" xfId="49167" xr:uid="{F55A8E20-F264-4A48-9C9D-487C158416B2}"/>
    <cellStyle name="Měna 2 5 2 8 3 3" xfId="31527" xr:uid="{06D6E1E3-055A-411B-84D5-084409BFAE4F}"/>
    <cellStyle name="Měna 2 5 2 8 4" xfId="9477" xr:uid="{C7D4F0FA-260F-4A7B-B598-3A25CB64D254}"/>
    <cellStyle name="Měna 2 5 2 8 4 2" xfId="35937" xr:uid="{78E16407-7C59-4CEE-B72B-590A238869C5}"/>
    <cellStyle name="Měna 2 5 2 8 5" xfId="13887" xr:uid="{5F3EA658-3895-444B-B3DA-38A736CF6191}"/>
    <cellStyle name="Měna 2 5 2 8 5 2" xfId="40347" xr:uid="{C429453E-3947-444A-A40F-0786F62BCAF6}"/>
    <cellStyle name="Měna 2 5 2 8 6" xfId="18297" xr:uid="{87C82486-E9DC-437F-80FA-41C9F6B987F2}"/>
    <cellStyle name="Měna 2 5 2 8 6 2" xfId="44757" xr:uid="{36E054DC-F2B9-4AD9-94D3-D74FC704EB68}"/>
    <cellStyle name="Měna 2 5 2 8 7" xfId="27117" xr:uid="{9147FD1F-F6A5-44C6-A609-8C667AC3B346}"/>
    <cellStyle name="Měna 2 5 2 9" xfId="1287" xr:uid="{ACCCAA25-24E5-4888-AF04-CA906728049F}"/>
    <cellStyle name="Měna 2 5 2 9 2" xfId="3807" xr:uid="{61FE0B12-32E0-4A04-8F2F-17D1D94EEE66}"/>
    <cellStyle name="Měna 2 5 2 9 2 2" xfId="8217" xr:uid="{353B920A-75CE-49EA-89A5-F5FAD4502A36}"/>
    <cellStyle name="Měna 2 5 2 9 2 2 2" xfId="25857" xr:uid="{27D4BE6F-355D-4C71-919F-0F0011433FED}"/>
    <cellStyle name="Měna 2 5 2 9 2 2 2 2" xfId="52317" xr:uid="{2F12206B-719A-4918-9050-9423D18124B0}"/>
    <cellStyle name="Měna 2 5 2 9 2 2 3" xfId="34677" xr:uid="{E783B34D-81BB-43E5-9522-193ECC362FEF}"/>
    <cellStyle name="Měna 2 5 2 9 2 3" xfId="12627" xr:uid="{E07EA6CC-0BCC-46D2-9A31-881500802AF6}"/>
    <cellStyle name="Měna 2 5 2 9 2 3 2" xfId="39087" xr:uid="{B97A1CED-C324-48F8-8950-2BB7AB60BF61}"/>
    <cellStyle name="Měna 2 5 2 9 2 4" xfId="17037" xr:uid="{77A9C63A-B5D5-4157-865C-7BB1E8B979D6}"/>
    <cellStyle name="Měna 2 5 2 9 2 4 2" xfId="43497" xr:uid="{0F4FBF62-8A95-4158-AA96-BEC74CC23E6C}"/>
    <cellStyle name="Měna 2 5 2 9 2 5" xfId="21447" xr:uid="{CF040EF9-86AF-4D80-8F00-B83EBCDA298A}"/>
    <cellStyle name="Měna 2 5 2 9 2 5 2" xfId="47907" xr:uid="{DD97653E-6D5A-4004-B3B7-8E61F0ACE5DC}"/>
    <cellStyle name="Měna 2 5 2 9 2 6" xfId="30267" xr:uid="{287817D9-D56B-418C-B172-AF46E89761CC}"/>
    <cellStyle name="Měna 2 5 2 9 3" xfId="5697" xr:uid="{777D7AFE-7F71-4E3C-8AB9-653ABF5089AA}"/>
    <cellStyle name="Měna 2 5 2 9 3 2" xfId="23337" xr:uid="{88678313-D61D-44EA-8694-F4D6F8455102}"/>
    <cellStyle name="Měna 2 5 2 9 3 2 2" xfId="49797" xr:uid="{8C5C8335-E9D7-4A99-A274-203F1F2D6E7D}"/>
    <cellStyle name="Měna 2 5 2 9 3 3" xfId="32157" xr:uid="{A85D18EC-A4C3-4966-B55C-548B05CF54E9}"/>
    <cellStyle name="Měna 2 5 2 9 4" xfId="10107" xr:uid="{00269523-D049-41DC-A6B3-7E2554669769}"/>
    <cellStyle name="Měna 2 5 2 9 4 2" xfId="36567" xr:uid="{3CB6D4E0-CE12-4726-97BB-2C0C0E4F8D69}"/>
    <cellStyle name="Měna 2 5 2 9 5" xfId="14517" xr:uid="{AC035263-2758-4A6E-B70C-D331738D771F}"/>
    <cellStyle name="Měna 2 5 2 9 5 2" xfId="40977" xr:uid="{C187F7CC-D6DE-4A01-8CDC-5DF5E2C3E7F0}"/>
    <cellStyle name="Měna 2 5 2 9 6" xfId="18927" xr:uid="{B0A91934-02A7-45A0-8EE7-1C5D3EE66922}"/>
    <cellStyle name="Měna 2 5 2 9 6 2" xfId="45387" xr:uid="{5C46278D-14B3-4420-B439-8672B269324C}"/>
    <cellStyle name="Měna 2 5 2 9 7" xfId="27747" xr:uid="{42D7BEBD-0B34-49F4-97F9-FE21C841D791}"/>
    <cellStyle name="Měna 2 5 3" xfId="67" xr:uid="{3FECE5AD-54A2-48EC-8E26-6F7DB56B4FA0}"/>
    <cellStyle name="Měna 2 5 3 10" xfId="13298" xr:uid="{12C96478-4BCA-4AE0-935B-030F535529DE}"/>
    <cellStyle name="Měna 2 5 3 10 2" xfId="39758" xr:uid="{00D8EEF6-2C33-406E-BA53-EE3BEB756050}"/>
    <cellStyle name="Měna 2 5 3 11" xfId="17708" xr:uid="{B8EEAD29-47E9-436C-8A2B-4B8C8676C03C}"/>
    <cellStyle name="Měna 2 5 3 11 2" xfId="44168" xr:uid="{8E5E26EE-02F1-46DA-942B-26AB9ACC5D58}"/>
    <cellStyle name="Měna 2 5 3 12" xfId="26528" xr:uid="{DA0F6F90-A268-4D81-846E-BD830EA8C152}"/>
    <cellStyle name="Měna 2 5 3 2" xfId="278" xr:uid="{B12E2617-29BC-4FAC-A93E-653291C7D9F6}"/>
    <cellStyle name="Měna 2 5 3 2 10" xfId="26738" xr:uid="{ECB943A3-54BD-4736-826E-B5D6FC665CA2}"/>
    <cellStyle name="Měna 2 5 3 2 2" xfId="908" xr:uid="{BBC31762-C7F1-412A-9BAF-0134124A0361}"/>
    <cellStyle name="Měna 2 5 3 2 2 2" xfId="3428" xr:uid="{06C36FA1-0445-4704-87F0-16A413D9E4EC}"/>
    <cellStyle name="Měna 2 5 3 2 2 2 2" xfId="7838" xr:uid="{72BEB126-3029-44C7-BFC8-1C8DB4BB8675}"/>
    <cellStyle name="Měna 2 5 3 2 2 2 2 2" xfId="25478" xr:uid="{0BC0B3B8-5EDF-4CAA-902A-526B58EB2432}"/>
    <cellStyle name="Měna 2 5 3 2 2 2 2 2 2" xfId="51938" xr:uid="{A7C6A721-D040-46EB-94CB-F46D3D458061}"/>
    <cellStyle name="Měna 2 5 3 2 2 2 2 3" xfId="34298" xr:uid="{8C1AE92E-A089-484E-B486-1EBE8BFA0697}"/>
    <cellStyle name="Měna 2 5 3 2 2 2 3" xfId="12248" xr:uid="{1DE4A92E-74BA-496C-9E8E-119DFB37BE66}"/>
    <cellStyle name="Měna 2 5 3 2 2 2 3 2" xfId="38708" xr:uid="{3A73C9E6-8D1E-4AD8-AE16-E266C4C3A1F0}"/>
    <cellStyle name="Měna 2 5 3 2 2 2 4" xfId="16658" xr:uid="{18C8F04F-F2A4-481D-9EE2-950F6486BE7C}"/>
    <cellStyle name="Měna 2 5 3 2 2 2 4 2" xfId="43118" xr:uid="{490DF3E7-CBEA-40AD-B163-BCBEDE86A2A2}"/>
    <cellStyle name="Měna 2 5 3 2 2 2 5" xfId="21068" xr:uid="{23A47E54-85A3-4C22-B0B4-DA13F45BB5A8}"/>
    <cellStyle name="Měna 2 5 3 2 2 2 5 2" xfId="47528" xr:uid="{710712AB-B46F-4783-AAE7-3F327195EC29}"/>
    <cellStyle name="Měna 2 5 3 2 2 2 6" xfId="29888" xr:uid="{2E6B4F72-3419-46D7-8B1D-C61387CF7F17}"/>
    <cellStyle name="Měna 2 5 3 2 2 3" xfId="5318" xr:uid="{A88375F0-DCA0-4C28-A536-38711C1193C9}"/>
    <cellStyle name="Měna 2 5 3 2 2 3 2" xfId="22958" xr:uid="{7874C05D-6ED2-42BF-87F6-EE843C0EA9AE}"/>
    <cellStyle name="Měna 2 5 3 2 2 3 2 2" xfId="49418" xr:uid="{221453AD-145B-488D-97D6-91746997CAF5}"/>
    <cellStyle name="Měna 2 5 3 2 2 3 3" xfId="31778" xr:uid="{F5DC73EA-0266-4325-A35A-9EE00FE2AA69}"/>
    <cellStyle name="Měna 2 5 3 2 2 4" xfId="9728" xr:uid="{BC2FC220-F0AE-4DE8-B019-5C2B9214367A}"/>
    <cellStyle name="Měna 2 5 3 2 2 4 2" xfId="36188" xr:uid="{F23D7D1F-D536-43FC-8FE1-D78369AA6CEF}"/>
    <cellStyle name="Měna 2 5 3 2 2 5" xfId="14138" xr:uid="{3F13EE00-3A7D-4FDC-BCC5-782028D1EF63}"/>
    <cellStyle name="Měna 2 5 3 2 2 5 2" xfId="40598" xr:uid="{7B165C91-36A3-483F-B044-BFBA61A2A780}"/>
    <cellStyle name="Měna 2 5 3 2 2 6" xfId="18548" xr:uid="{5733D70C-5120-465B-9B4D-1FA6B37F2661}"/>
    <cellStyle name="Měna 2 5 3 2 2 6 2" xfId="45008" xr:uid="{AB378E23-84CD-43A8-91C6-8D7D7BAB017F}"/>
    <cellStyle name="Měna 2 5 3 2 2 7" xfId="27368" xr:uid="{015D843D-56B3-4A49-A9E2-7D0968D44109}"/>
    <cellStyle name="Měna 2 5 3 2 3" xfId="1538" xr:uid="{087A368D-6EA5-4AD3-A8FD-52443B5EC7F5}"/>
    <cellStyle name="Měna 2 5 3 2 3 2" xfId="4058" xr:uid="{DE0F8A32-74D6-4AD9-A52B-267D2EBFDAE4}"/>
    <cellStyle name="Měna 2 5 3 2 3 2 2" xfId="8468" xr:uid="{27F813AE-D065-49B3-BED0-115E8DF43FCA}"/>
    <cellStyle name="Měna 2 5 3 2 3 2 2 2" xfId="26108" xr:uid="{BEA575B7-AE33-4C5A-81DF-038811908E42}"/>
    <cellStyle name="Měna 2 5 3 2 3 2 2 2 2" xfId="52568" xr:uid="{0F568689-9E17-47C8-8607-315CCE4690D4}"/>
    <cellStyle name="Měna 2 5 3 2 3 2 2 3" xfId="34928" xr:uid="{4C52968F-B0C8-4AB0-9BD8-F440E441C9E4}"/>
    <cellStyle name="Měna 2 5 3 2 3 2 3" xfId="12878" xr:uid="{72D91C8E-B1EE-4F4E-8BBD-35AF42B3CE68}"/>
    <cellStyle name="Měna 2 5 3 2 3 2 3 2" xfId="39338" xr:uid="{BEFAEA6D-2C99-4562-B015-65CE02C9DE4C}"/>
    <cellStyle name="Měna 2 5 3 2 3 2 4" xfId="17288" xr:uid="{ED7DE64B-5865-4528-A51E-695119C7FCE2}"/>
    <cellStyle name="Měna 2 5 3 2 3 2 4 2" xfId="43748" xr:uid="{3D365136-F8C0-46CE-B49E-FE3D42DE471A}"/>
    <cellStyle name="Měna 2 5 3 2 3 2 5" xfId="21698" xr:uid="{9742EFDE-C38E-4618-9DCC-EFEEF4AD0CFF}"/>
    <cellStyle name="Měna 2 5 3 2 3 2 5 2" xfId="48158" xr:uid="{5BEC23EE-34F2-4059-9C73-873C0E510FDA}"/>
    <cellStyle name="Měna 2 5 3 2 3 2 6" xfId="30518" xr:uid="{779BF3AB-B5EC-4DE9-BB2C-0668C9792581}"/>
    <cellStyle name="Měna 2 5 3 2 3 3" xfId="5948" xr:uid="{028B1174-36E9-43E2-91D7-CBB734B6E35A}"/>
    <cellStyle name="Měna 2 5 3 2 3 3 2" xfId="23588" xr:uid="{0E40DA8E-5881-4242-82AE-9AA9EE0C85F3}"/>
    <cellStyle name="Měna 2 5 3 2 3 3 2 2" xfId="50048" xr:uid="{C7771AE1-C7A9-47E0-9506-7F00D69B6CFB}"/>
    <cellStyle name="Měna 2 5 3 2 3 3 3" xfId="32408" xr:uid="{5C569F67-F198-4D49-B106-C3644B857877}"/>
    <cellStyle name="Měna 2 5 3 2 3 4" xfId="10358" xr:uid="{1BD82B0D-28CE-4EEB-A275-FC82B741CE2D}"/>
    <cellStyle name="Měna 2 5 3 2 3 4 2" xfId="36818" xr:uid="{47D8722D-6CC0-48D0-9BBB-5399A92F2D91}"/>
    <cellStyle name="Měna 2 5 3 2 3 5" xfId="14768" xr:uid="{786460E0-E635-4C57-94B1-00EC929D0A47}"/>
    <cellStyle name="Měna 2 5 3 2 3 5 2" xfId="41228" xr:uid="{C8C4E026-F8AB-4CBE-8562-BE1F20D54501}"/>
    <cellStyle name="Měna 2 5 3 2 3 6" xfId="19178" xr:uid="{25C94F4D-EE47-45EA-8057-78931130A97A}"/>
    <cellStyle name="Měna 2 5 3 2 3 6 2" xfId="45638" xr:uid="{5EC05C0B-1189-4D5B-A138-3C0D22215833}"/>
    <cellStyle name="Měna 2 5 3 2 3 7" xfId="27998" xr:uid="{38E4904B-1EE7-4532-B8D8-9EC669E15361}"/>
    <cellStyle name="Měna 2 5 3 2 4" xfId="2168" xr:uid="{F1F1B2DC-B068-4D6D-9D1B-39A4FB4DB6A9}"/>
    <cellStyle name="Měna 2 5 3 2 4 2" xfId="6578" xr:uid="{9CD9CC13-DB64-4D68-BC3F-1D7020ECC912}"/>
    <cellStyle name="Měna 2 5 3 2 4 2 2" xfId="24218" xr:uid="{2EC91F75-676F-4819-9C1C-C6BEE5E4420B}"/>
    <cellStyle name="Měna 2 5 3 2 4 2 2 2" xfId="50678" xr:uid="{565034CE-5CD7-4156-A4EB-2CB4AF70FB50}"/>
    <cellStyle name="Měna 2 5 3 2 4 2 3" xfId="33038" xr:uid="{0E0003E8-610C-4E92-AC24-3D55AC8C8B65}"/>
    <cellStyle name="Měna 2 5 3 2 4 3" xfId="10988" xr:uid="{DD54AA56-9711-41A8-8C73-CC4057B8E966}"/>
    <cellStyle name="Měna 2 5 3 2 4 3 2" xfId="37448" xr:uid="{FDD1307C-5C08-4BA7-97E7-42658C5A01FE}"/>
    <cellStyle name="Měna 2 5 3 2 4 4" xfId="15398" xr:uid="{97BC0FE9-EC08-4C3F-BAF5-D57468DD3B7F}"/>
    <cellStyle name="Měna 2 5 3 2 4 4 2" xfId="41858" xr:uid="{E087F1F7-5BE2-4BDE-A897-3284623F5596}"/>
    <cellStyle name="Měna 2 5 3 2 4 5" xfId="19808" xr:uid="{06333DE2-380D-4EF6-B6F5-5133747D0AFF}"/>
    <cellStyle name="Měna 2 5 3 2 4 5 2" xfId="46268" xr:uid="{CD2C36AC-6599-418F-8B28-C783297D8494}"/>
    <cellStyle name="Měna 2 5 3 2 4 6" xfId="28628" xr:uid="{A3DC2A41-4CA3-4F10-ACD0-2EECA861973E}"/>
    <cellStyle name="Měna 2 5 3 2 5" xfId="2798" xr:uid="{83E9D909-219B-4D7D-8A85-10F5694CDA9A}"/>
    <cellStyle name="Měna 2 5 3 2 5 2" xfId="7208" xr:uid="{B8B91E88-5363-4FB7-BA72-087541BBBB3B}"/>
    <cellStyle name="Měna 2 5 3 2 5 2 2" xfId="24848" xr:uid="{0B883957-4896-4170-842C-7B7E76AF74F8}"/>
    <cellStyle name="Měna 2 5 3 2 5 2 2 2" xfId="51308" xr:uid="{F98A04FA-636D-4D0A-BAD8-58DADED6C099}"/>
    <cellStyle name="Měna 2 5 3 2 5 2 3" xfId="33668" xr:uid="{1EDADCB9-AA2F-4835-98E3-0BAEC58C08FE}"/>
    <cellStyle name="Měna 2 5 3 2 5 3" xfId="11618" xr:uid="{B48A887A-89AD-42A1-96AA-4CEA41B39EA9}"/>
    <cellStyle name="Měna 2 5 3 2 5 3 2" xfId="38078" xr:uid="{EC885587-A8AC-4661-8698-82F902110129}"/>
    <cellStyle name="Měna 2 5 3 2 5 4" xfId="16028" xr:uid="{91DC25E4-0A3C-4410-B5D6-F89C96BADB83}"/>
    <cellStyle name="Měna 2 5 3 2 5 4 2" xfId="42488" xr:uid="{924DB5E6-EED0-42DC-9373-F36901AE6EAF}"/>
    <cellStyle name="Měna 2 5 3 2 5 5" xfId="20438" xr:uid="{411FAFBC-9657-45CD-8A11-2C18806AB306}"/>
    <cellStyle name="Měna 2 5 3 2 5 5 2" xfId="46898" xr:uid="{DCBB6267-5163-4F4B-923C-9B7CADA21050}"/>
    <cellStyle name="Měna 2 5 3 2 5 6" xfId="29258" xr:uid="{CECD23A6-52C6-476D-A68D-086BC1C5CA1F}"/>
    <cellStyle name="Měna 2 5 3 2 6" xfId="4688" xr:uid="{4C5C125D-310B-49E8-8604-1A2E949F4399}"/>
    <cellStyle name="Měna 2 5 3 2 6 2" xfId="22328" xr:uid="{F014A1C0-0672-4BFB-B6D1-3022490827E0}"/>
    <cellStyle name="Měna 2 5 3 2 6 2 2" xfId="48788" xr:uid="{32753F47-07EE-40CC-BC30-7D2BA718FCD2}"/>
    <cellStyle name="Měna 2 5 3 2 6 3" xfId="31148" xr:uid="{D479681A-2580-4ADC-835F-52D1A1A210CC}"/>
    <cellStyle name="Měna 2 5 3 2 7" xfId="9098" xr:uid="{BA6CD9B7-C831-4756-8501-2BAE814EE126}"/>
    <cellStyle name="Měna 2 5 3 2 7 2" xfId="35558" xr:uid="{71E13FB7-DD1D-4F39-AE18-F3A387DBD1F5}"/>
    <cellStyle name="Měna 2 5 3 2 8" xfId="13508" xr:uid="{671A3F45-7A15-4EFA-B3EC-0305D03095B4}"/>
    <cellStyle name="Měna 2 5 3 2 8 2" xfId="39968" xr:uid="{AC8604B8-D2DB-43E8-B3D1-DBC016BA80F2}"/>
    <cellStyle name="Měna 2 5 3 2 9" xfId="17918" xr:uid="{BC6B5D5D-8401-4F0A-8E70-A44A012470C8}"/>
    <cellStyle name="Měna 2 5 3 2 9 2" xfId="44378" xr:uid="{9360373C-5B5A-4089-8660-CF638BFE5E08}"/>
    <cellStyle name="Měna 2 5 3 3" xfId="488" xr:uid="{B29BFD97-AAD1-48E8-AC6F-40550BC6C87F}"/>
    <cellStyle name="Měna 2 5 3 3 10" xfId="26948" xr:uid="{45374C1E-59C4-4B08-9033-1535EC644C2A}"/>
    <cellStyle name="Měna 2 5 3 3 2" xfId="1118" xr:uid="{FC4A08C2-4E8B-412F-A7D4-EF127F959470}"/>
    <cellStyle name="Měna 2 5 3 3 2 2" xfId="3638" xr:uid="{5BC677C4-AAD5-4CA5-A9FB-F01DBC5C996E}"/>
    <cellStyle name="Měna 2 5 3 3 2 2 2" xfId="8048" xr:uid="{6DE933A9-B1F9-4EA9-9CB9-DFE1BBE9AD1E}"/>
    <cellStyle name="Měna 2 5 3 3 2 2 2 2" xfId="25688" xr:uid="{0E7F4D5B-8FA2-404A-A9B0-8511B1FD27E9}"/>
    <cellStyle name="Měna 2 5 3 3 2 2 2 2 2" xfId="52148" xr:uid="{0B41DF08-DB5D-4C41-9246-324BC23F6A11}"/>
    <cellStyle name="Měna 2 5 3 3 2 2 2 3" xfId="34508" xr:uid="{1A2CA393-2943-4891-9291-870A8F968403}"/>
    <cellStyle name="Měna 2 5 3 3 2 2 3" xfId="12458" xr:uid="{8874920A-6D44-4AF4-AD84-91B8DEEA7FC0}"/>
    <cellStyle name="Měna 2 5 3 3 2 2 3 2" xfId="38918" xr:uid="{AD657A35-51A6-4B1D-9F76-B6295257382F}"/>
    <cellStyle name="Měna 2 5 3 3 2 2 4" xfId="16868" xr:uid="{F385ACC1-D2D4-4AF1-8930-80CBBD760164}"/>
    <cellStyle name="Měna 2 5 3 3 2 2 4 2" xfId="43328" xr:uid="{CB06CD49-5FFE-41EB-A7EC-ED7F8F2EAAE5}"/>
    <cellStyle name="Měna 2 5 3 3 2 2 5" xfId="21278" xr:uid="{874C99BD-EA29-4DF2-8410-EEF5A7A7AB25}"/>
    <cellStyle name="Měna 2 5 3 3 2 2 5 2" xfId="47738" xr:uid="{787B7FE1-EC16-4DD0-84D9-9A1F7A5472F7}"/>
    <cellStyle name="Měna 2 5 3 3 2 2 6" xfId="30098" xr:uid="{E7BC74E1-7C15-4250-86A2-936D0322441F}"/>
    <cellStyle name="Měna 2 5 3 3 2 3" xfId="5528" xr:uid="{4EA1DC01-F982-4D2A-864E-0DE48D773D24}"/>
    <cellStyle name="Měna 2 5 3 3 2 3 2" xfId="23168" xr:uid="{99D053CB-2FE1-4E93-B837-3A15AB65838D}"/>
    <cellStyle name="Měna 2 5 3 3 2 3 2 2" xfId="49628" xr:uid="{0AF9E198-6FAB-4559-97D0-DA25C0E721E9}"/>
    <cellStyle name="Měna 2 5 3 3 2 3 3" xfId="31988" xr:uid="{36D1E0ED-F0F2-4ED1-BC6C-9834799A0786}"/>
    <cellStyle name="Měna 2 5 3 3 2 4" xfId="9938" xr:uid="{710677FC-1F4D-4AFB-B16A-3C84E005AAE8}"/>
    <cellStyle name="Měna 2 5 3 3 2 4 2" xfId="36398" xr:uid="{67608882-8C56-4553-8F78-417424CA6A12}"/>
    <cellStyle name="Měna 2 5 3 3 2 5" xfId="14348" xr:uid="{EEA46FA9-8A77-459C-B9DA-C9803145BC88}"/>
    <cellStyle name="Měna 2 5 3 3 2 5 2" xfId="40808" xr:uid="{48AB2B5D-2E64-4479-A3F6-DD1BB409E54D}"/>
    <cellStyle name="Měna 2 5 3 3 2 6" xfId="18758" xr:uid="{DF0B0905-275B-4C1A-A58F-34DA915AEA83}"/>
    <cellStyle name="Měna 2 5 3 3 2 6 2" xfId="45218" xr:uid="{1CB63284-47A9-4C23-A77D-607AE6CD5DA3}"/>
    <cellStyle name="Měna 2 5 3 3 2 7" xfId="27578" xr:uid="{F4B9F9D5-5BC6-491F-A3E2-87B1AEE7B8D1}"/>
    <cellStyle name="Měna 2 5 3 3 3" xfId="1748" xr:uid="{639E68A4-EED8-4980-9D17-804E94685C1E}"/>
    <cellStyle name="Měna 2 5 3 3 3 2" xfId="4268" xr:uid="{15EC997D-D411-4359-BA2E-E03C1EF1C798}"/>
    <cellStyle name="Měna 2 5 3 3 3 2 2" xfId="8678" xr:uid="{7CB3D09D-C756-4AB7-8FFA-1BA853D7EAE8}"/>
    <cellStyle name="Měna 2 5 3 3 3 2 2 2" xfId="26318" xr:uid="{A5090DFC-1078-4B8C-87CA-70C45686F104}"/>
    <cellStyle name="Měna 2 5 3 3 3 2 2 2 2" xfId="52778" xr:uid="{9C97804D-1E37-4BFB-BF0C-1C5F07689316}"/>
    <cellStyle name="Měna 2 5 3 3 3 2 2 3" xfId="35138" xr:uid="{90B3B8C8-2546-4BA5-8AE1-F1ED255E69F4}"/>
    <cellStyle name="Měna 2 5 3 3 3 2 3" xfId="13088" xr:uid="{2E0F94C4-B908-435B-AC88-0916E4A67380}"/>
    <cellStyle name="Měna 2 5 3 3 3 2 3 2" xfId="39548" xr:uid="{C56005CB-A20C-41D3-9853-D2688EBFC34B}"/>
    <cellStyle name="Měna 2 5 3 3 3 2 4" xfId="17498" xr:uid="{D1FEFA63-3F08-4806-83D8-20F41EA5FFA6}"/>
    <cellStyle name="Měna 2 5 3 3 3 2 4 2" xfId="43958" xr:uid="{3F7C8F80-1C8C-459C-9F98-804B9122671D}"/>
    <cellStyle name="Měna 2 5 3 3 3 2 5" xfId="21908" xr:uid="{EA9FD57A-BED5-420D-A6AE-C7013E1F70E7}"/>
    <cellStyle name="Měna 2 5 3 3 3 2 5 2" xfId="48368" xr:uid="{C4E22400-BB02-4F5B-A1C1-708ED81782E6}"/>
    <cellStyle name="Měna 2 5 3 3 3 2 6" xfId="30728" xr:uid="{64631D4F-727F-4594-80BF-ECAC02F44C18}"/>
    <cellStyle name="Měna 2 5 3 3 3 3" xfId="6158" xr:uid="{5ADB4919-EB96-420D-9636-F17C7372A66A}"/>
    <cellStyle name="Měna 2 5 3 3 3 3 2" xfId="23798" xr:uid="{2D1A9272-946C-4B43-9C6C-D3478FAFADED}"/>
    <cellStyle name="Měna 2 5 3 3 3 3 2 2" xfId="50258" xr:uid="{971A6B98-4171-4038-A15B-C3D0E0A59CDA}"/>
    <cellStyle name="Měna 2 5 3 3 3 3 3" xfId="32618" xr:uid="{67B99110-F7C6-4CBA-A359-781F15494107}"/>
    <cellStyle name="Měna 2 5 3 3 3 4" xfId="10568" xr:uid="{60814585-2D03-4426-ADC3-42D2F5238123}"/>
    <cellStyle name="Měna 2 5 3 3 3 4 2" xfId="37028" xr:uid="{470C00F6-6FB0-47D8-A817-E010834FAEBF}"/>
    <cellStyle name="Měna 2 5 3 3 3 5" xfId="14978" xr:uid="{BD2FAE7B-9180-4C06-8506-CDC2C8A4BEF3}"/>
    <cellStyle name="Měna 2 5 3 3 3 5 2" xfId="41438" xr:uid="{59050250-1305-43BB-BFD6-6FD481532AC6}"/>
    <cellStyle name="Měna 2 5 3 3 3 6" xfId="19388" xr:uid="{8CB5AB7B-6658-453D-9977-214A5388EBDB}"/>
    <cellStyle name="Měna 2 5 3 3 3 6 2" xfId="45848" xr:uid="{D8563034-A113-41A2-8DAC-387369E03BA9}"/>
    <cellStyle name="Měna 2 5 3 3 3 7" xfId="28208" xr:uid="{E9E6E025-B222-41D7-9431-0294C9453318}"/>
    <cellStyle name="Měna 2 5 3 3 4" xfId="2378" xr:uid="{6034CD81-711A-4D7B-ADD5-1DE46338358F}"/>
    <cellStyle name="Měna 2 5 3 3 4 2" xfId="6788" xr:uid="{B1C12E3B-14C9-45F5-BDF1-C9157C6A10BD}"/>
    <cellStyle name="Měna 2 5 3 3 4 2 2" xfId="24428" xr:uid="{D9971A8F-BB2D-4346-9026-16C23785C57A}"/>
    <cellStyle name="Měna 2 5 3 3 4 2 2 2" xfId="50888" xr:uid="{6ED73C56-1A81-4BE1-B533-7EDA619B3889}"/>
    <cellStyle name="Měna 2 5 3 3 4 2 3" xfId="33248" xr:uid="{F0C82841-2627-4C17-A6E1-469EE5B07ABC}"/>
    <cellStyle name="Měna 2 5 3 3 4 3" xfId="11198" xr:uid="{7EAA5B82-BD88-4DBB-BEAE-6B3BFFF93660}"/>
    <cellStyle name="Měna 2 5 3 3 4 3 2" xfId="37658" xr:uid="{2186C195-CF1E-4484-B214-431FB6155206}"/>
    <cellStyle name="Měna 2 5 3 3 4 4" xfId="15608" xr:uid="{8ADEF810-09DA-432C-865A-29499FCC21AD}"/>
    <cellStyle name="Měna 2 5 3 3 4 4 2" xfId="42068" xr:uid="{CE6E6036-E426-430C-A590-02D4AA528593}"/>
    <cellStyle name="Měna 2 5 3 3 4 5" xfId="20018" xr:uid="{19A3B4E3-30AB-4AF5-AE1B-E540111DE568}"/>
    <cellStyle name="Měna 2 5 3 3 4 5 2" xfId="46478" xr:uid="{520284BD-D45B-4229-8BEA-205C9DDF5896}"/>
    <cellStyle name="Měna 2 5 3 3 4 6" xfId="28838" xr:uid="{66442314-C044-45E9-92E8-AADF1E0F1145}"/>
    <cellStyle name="Měna 2 5 3 3 5" xfId="3008" xr:uid="{6421A671-0705-4EE1-A332-E86000ED4A49}"/>
    <cellStyle name="Měna 2 5 3 3 5 2" xfId="7418" xr:uid="{A55B1D93-45EC-4FFB-B6F8-6AA7DE5E6343}"/>
    <cellStyle name="Měna 2 5 3 3 5 2 2" xfId="25058" xr:uid="{B3F95156-1873-4CE1-BC37-EFE9A1C9275C}"/>
    <cellStyle name="Měna 2 5 3 3 5 2 2 2" xfId="51518" xr:uid="{693B60D6-CAC8-4E0D-B59B-2F431534CCF4}"/>
    <cellStyle name="Měna 2 5 3 3 5 2 3" xfId="33878" xr:uid="{6F5C4443-DD1B-42CD-AC0B-D68A2AB82C14}"/>
    <cellStyle name="Měna 2 5 3 3 5 3" xfId="11828" xr:uid="{695DF98D-9EB0-4FE5-9101-3B3FD43B169F}"/>
    <cellStyle name="Měna 2 5 3 3 5 3 2" xfId="38288" xr:uid="{76668697-40B9-4D50-AB37-D290763723A7}"/>
    <cellStyle name="Měna 2 5 3 3 5 4" xfId="16238" xr:uid="{64513433-87C9-4892-88D1-FE536831EB9A}"/>
    <cellStyle name="Měna 2 5 3 3 5 4 2" xfId="42698" xr:uid="{377852E5-0710-4292-8C45-B3A6CBA215D6}"/>
    <cellStyle name="Měna 2 5 3 3 5 5" xfId="20648" xr:uid="{4CCEDDF1-C32D-43BA-B99C-32BBFE6E57B4}"/>
    <cellStyle name="Měna 2 5 3 3 5 5 2" xfId="47108" xr:uid="{34D6D740-04BF-41FB-9A53-61E1E19EDB27}"/>
    <cellStyle name="Měna 2 5 3 3 5 6" xfId="29468" xr:uid="{FF4B380B-757A-4E3F-9225-01BFB310A899}"/>
    <cellStyle name="Měna 2 5 3 3 6" xfId="4898" xr:uid="{64C442CB-8551-4A9B-84F2-1F5CA7A0F065}"/>
    <cellStyle name="Měna 2 5 3 3 6 2" xfId="22538" xr:uid="{C3384BDA-CB1C-437C-A6D8-0EA07C6CA5C4}"/>
    <cellStyle name="Měna 2 5 3 3 6 2 2" xfId="48998" xr:uid="{1F4B9641-047A-4349-8410-35CA073B8C32}"/>
    <cellStyle name="Měna 2 5 3 3 6 3" xfId="31358" xr:uid="{2E927CA0-2A64-4307-BC47-A67C906E359D}"/>
    <cellStyle name="Měna 2 5 3 3 7" xfId="9308" xr:uid="{316A572B-57F4-4568-8F0C-6DB7D2527776}"/>
    <cellStyle name="Měna 2 5 3 3 7 2" xfId="35768" xr:uid="{5DD6F1FE-8E5B-4DF9-B24C-29B5D745E8FE}"/>
    <cellStyle name="Měna 2 5 3 3 8" xfId="13718" xr:uid="{F29CBA4B-F7BA-4307-89F9-EC729B5EAB6D}"/>
    <cellStyle name="Měna 2 5 3 3 8 2" xfId="40178" xr:uid="{BC5E2BA9-029A-4118-8040-C4A3E7157D77}"/>
    <cellStyle name="Měna 2 5 3 3 9" xfId="18128" xr:uid="{B269D689-BB2C-4AC7-8CBA-D792465A56D9}"/>
    <cellStyle name="Měna 2 5 3 3 9 2" xfId="44588" xr:uid="{013858BA-5839-4D35-8F63-BFAA63E06F81}"/>
    <cellStyle name="Měna 2 5 3 4" xfId="698" xr:uid="{6EC2B854-1680-451B-A881-D0B9C6553A78}"/>
    <cellStyle name="Měna 2 5 3 4 2" xfId="3218" xr:uid="{448CAF17-86D6-440B-959C-AF2BFF8D9B9C}"/>
    <cellStyle name="Měna 2 5 3 4 2 2" xfId="7628" xr:uid="{1CD51B10-3011-41E5-A773-3AD479F15DFC}"/>
    <cellStyle name="Měna 2 5 3 4 2 2 2" xfId="25268" xr:uid="{7497FD26-09AE-4BD8-854C-E09B8C4C987B}"/>
    <cellStyle name="Měna 2 5 3 4 2 2 2 2" xfId="51728" xr:uid="{3C9803BE-39BF-4293-BB7F-C33B6A80F830}"/>
    <cellStyle name="Měna 2 5 3 4 2 2 3" xfId="34088" xr:uid="{F0BB4021-C93B-4768-9896-BE0A839DD7C5}"/>
    <cellStyle name="Měna 2 5 3 4 2 3" xfId="12038" xr:uid="{BCDBB5DA-23AD-4F6F-8851-F86022D2B388}"/>
    <cellStyle name="Měna 2 5 3 4 2 3 2" xfId="38498" xr:uid="{854176E5-FAE5-4C3C-BA02-3B115A08CA85}"/>
    <cellStyle name="Měna 2 5 3 4 2 4" xfId="16448" xr:uid="{2BE21DCC-97B5-4ADF-847C-36D7FB5467EC}"/>
    <cellStyle name="Měna 2 5 3 4 2 4 2" xfId="42908" xr:uid="{85FEF0C2-D741-45C7-B4AE-AD63654D4166}"/>
    <cellStyle name="Měna 2 5 3 4 2 5" xfId="20858" xr:uid="{28B0F93E-1445-44FF-9D52-8173EEF3E00A}"/>
    <cellStyle name="Měna 2 5 3 4 2 5 2" xfId="47318" xr:uid="{C969F281-3CB1-4CC7-8DB2-2329F03308C5}"/>
    <cellStyle name="Měna 2 5 3 4 2 6" xfId="29678" xr:uid="{586B0E7E-7460-4540-A9A3-C6D9B2D63847}"/>
    <cellStyle name="Měna 2 5 3 4 3" xfId="5108" xr:uid="{36FAF3DC-CA9E-4E2E-8A8C-69DEF87B3E79}"/>
    <cellStyle name="Měna 2 5 3 4 3 2" xfId="22748" xr:uid="{1F8EEAFC-D6E5-48EA-B159-C98055C11D81}"/>
    <cellStyle name="Měna 2 5 3 4 3 2 2" xfId="49208" xr:uid="{27D8215D-0D67-4833-8DBA-A3F110B57653}"/>
    <cellStyle name="Měna 2 5 3 4 3 3" xfId="31568" xr:uid="{D67CEE97-CAE8-4F7A-9E10-9C6504DF7211}"/>
    <cellStyle name="Měna 2 5 3 4 4" xfId="9518" xr:uid="{EF5B9DE5-49B1-40DA-8A3F-BCC4EE1D673E}"/>
    <cellStyle name="Měna 2 5 3 4 4 2" xfId="35978" xr:uid="{1BC98D4D-EAF8-469D-927B-87EBB2954D74}"/>
    <cellStyle name="Měna 2 5 3 4 5" xfId="13928" xr:uid="{A65FEADA-06D0-46F3-918D-46B1D7AC608E}"/>
    <cellStyle name="Měna 2 5 3 4 5 2" xfId="40388" xr:uid="{21578481-2FB1-47E2-8541-837902947545}"/>
    <cellStyle name="Měna 2 5 3 4 6" xfId="18338" xr:uid="{5E1B8E2F-FA45-4291-B785-3D0053F34FDD}"/>
    <cellStyle name="Měna 2 5 3 4 6 2" xfId="44798" xr:uid="{5FE87CF7-7EA5-4048-9077-BBBDAC97E35C}"/>
    <cellStyle name="Měna 2 5 3 4 7" xfId="27158" xr:uid="{495DA524-016B-4994-9FBE-EEBA9226C349}"/>
    <cellStyle name="Měna 2 5 3 5" xfId="1328" xr:uid="{45A4D380-CABA-474D-8A01-11C4FF811A46}"/>
    <cellStyle name="Měna 2 5 3 5 2" xfId="3848" xr:uid="{29C6BA8C-2222-4E29-B84C-7B617AC4BDE8}"/>
    <cellStyle name="Měna 2 5 3 5 2 2" xfId="8258" xr:uid="{74393CD1-5102-4D96-ABCA-A36CCAAF4629}"/>
    <cellStyle name="Měna 2 5 3 5 2 2 2" xfId="25898" xr:uid="{9311D55B-895A-4985-857B-C67529BCCEBE}"/>
    <cellStyle name="Měna 2 5 3 5 2 2 2 2" xfId="52358" xr:uid="{1917E7B4-8FB5-4A23-95F9-CA6764665052}"/>
    <cellStyle name="Měna 2 5 3 5 2 2 3" xfId="34718" xr:uid="{ADF484BD-DBA5-4C5E-A156-8E47A5552EA3}"/>
    <cellStyle name="Měna 2 5 3 5 2 3" xfId="12668" xr:uid="{9F717025-DD64-434A-94F3-D21B3301FE68}"/>
    <cellStyle name="Měna 2 5 3 5 2 3 2" xfId="39128" xr:uid="{FAD8D9E0-6609-4F92-94B4-5590C840FE10}"/>
    <cellStyle name="Měna 2 5 3 5 2 4" xfId="17078" xr:uid="{3BDFB656-E7FF-4DF5-88E6-F6C1BE26133F}"/>
    <cellStyle name="Měna 2 5 3 5 2 4 2" xfId="43538" xr:uid="{B350E906-62AC-45A8-957A-F44B23A4666C}"/>
    <cellStyle name="Měna 2 5 3 5 2 5" xfId="21488" xr:uid="{1BD16311-4C9C-40AA-B98B-B13FC5563DE6}"/>
    <cellStyle name="Měna 2 5 3 5 2 5 2" xfId="47948" xr:uid="{629B2481-A6FC-4E79-9247-21869FE21DEE}"/>
    <cellStyle name="Měna 2 5 3 5 2 6" xfId="30308" xr:uid="{872CE988-D52A-4971-8994-17A5746703F9}"/>
    <cellStyle name="Měna 2 5 3 5 3" xfId="5738" xr:uid="{AC8EDFDC-2F55-4B4B-9799-45AE432D58B4}"/>
    <cellStyle name="Měna 2 5 3 5 3 2" xfId="23378" xr:uid="{05B27BD4-DF56-41F4-942A-136B528CE25A}"/>
    <cellStyle name="Měna 2 5 3 5 3 2 2" xfId="49838" xr:uid="{A1712CBE-CA84-48C7-AC8D-EB7D6A63FBD8}"/>
    <cellStyle name="Měna 2 5 3 5 3 3" xfId="32198" xr:uid="{90CDC7E3-E17A-499E-AEAA-0810AC0DCE21}"/>
    <cellStyle name="Měna 2 5 3 5 4" xfId="10148" xr:uid="{EB1DEAD5-A38B-4A3E-BC9C-0DDE3648CB9D}"/>
    <cellStyle name="Měna 2 5 3 5 4 2" xfId="36608" xr:uid="{C932100F-AD96-418F-8DB9-60FEB8EB7B99}"/>
    <cellStyle name="Měna 2 5 3 5 5" xfId="14558" xr:uid="{6701D832-F03F-4C74-85D7-EA3CCEFBD661}"/>
    <cellStyle name="Měna 2 5 3 5 5 2" xfId="41018" xr:uid="{6B432FBF-FCBB-4F4C-82F8-5F422A940CBA}"/>
    <cellStyle name="Měna 2 5 3 5 6" xfId="18968" xr:uid="{D0FD4082-4CAE-44B2-BA8E-E020557610AF}"/>
    <cellStyle name="Měna 2 5 3 5 6 2" xfId="45428" xr:uid="{098642A7-834D-4D38-BFF8-5D1AEDD70F28}"/>
    <cellStyle name="Měna 2 5 3 5 7" xfId="27788" xr:uid="{3548FB0A-2399-42ED-B090-E4804D41303E}"/>
    <cellStyle name="Měna 2 5 3 6" xfId="1958" xr:uid="{D66719E8-B824-409D-A7AF-14F61F42B8A8}"/>
    <cellStyle name="Měna 2 5 3 6 2" xfId="6368" xr:uid="{7E91633A-FCE5-4789-A1D1-2C631557D6B7}"/>
    <cellStyle name="Měna 2 5 3 6 2 2" xfId="24008" xr:uid="{EBDAC48E-F5EB-465A-9ED1-3D19AC26FF17}"/>
    <cellStyle name="Měna 2 5 3 6 2 2 2" xfId="50468" xr:uid="{0B7A4681-E3E6-45FC-A049-91A8F3C5E926}"/>
    <cellStyle name="Měna 2 5 3 6 2 3" xfId="32828" xr:uid="{4D283922-F5FB-492E-9652-14C12B4FE842}"/>
    <cellStyle name="Měna 2 5 3 6 3" xfId="10778" xr:uid="{B78D3909-20A2-4842-B8B0-E28FB06C972D}"/>
    <cellStyle name="Měna 2 5 3 6 3 2" xfId="37238" xr:uid="{B0E04BE2-862C-4095-BB40-8710A5DBE54D}"/>
    <cellStyle name="Měna 2 5 3 6 4" xfId="15188" xr:uid="{47A4D741-9A7F-4274-A061-A6F755D11C12}"/>
    <cellStyle name="Měna 2 5 3 6 4 2" xfId="41648" xr:uid="{E7770000-BD71-44A6-A06E-AD34185931D3}"/>
    <cellStyle name="Měna 2 5 3 6 5" xfId="19598" xr:uid="{46896ABD-C236-45F1-8D56-477A8434FA73}"/>
    <cellStyle name="Měna 2 5 3 6 5 2" xfId="46058" xr:uid="{643D5B0C-E4F3-4D7B-833D-08DD5A22E6D8}"/>
    <cellStyle name="Měna 2 5 3 6 6" xfId="28418" xr:uid="{A4FF7D79-B39A-4F2A-972A-F0BB0A5B0FC6}"/>
    <cellStyle name="Měna 2 5 3 7" xfId="2588" xr:uid="{E0311604-FB6C-4ECF-9A27-1256493910D2}"/>
    <cellStyle name="Měna 2 5 3 7 2" xfId="6998" xr:uid="{94CC434E-477C-48C1-A547-4A3BE9C1A30C}"/>
    <cellStyle name="Měna 2 5 3 7 2 2" xfId="24638" xr:uid="{CEC8D00B-17EA-4176-84F6-5C8B33FAE206}"/>
    <cellStyle name="Měna 2 5 3 7 2 2 2" xfId="51098" xr:uid="{D0E8E6F1-A48E-4C64-B3FB-E87903626647}"/>
    <cellStyle name="Měna 2 5 3 7 2 3" xfId="33458" xr:uid="{4C892EF1-A381-42A8-8580-CDEAF5FC2AB4}"/>
    <cellStyle name="Měna 2 5 3 7 3" xfId="11408" xr:uid="{C593A5AA-6848-4641-ABFB-A1C34023C086}"/>
    <cellStyle name="Měna 2 5 3 7 3 2" xfId="37868" xr:uid="{F041B297-EB44-47E8-AB43-E105724275E4}"/>
    <cellStyle name="Měna 2 5 3 7 4" xfId="15818" xr:uid="{E3040DDC-EBAD-4BAB-B983-DD9C6918A26F}"/>
    <cellStyle name="Měna 2 5 3 7 4 2" xfId="42278" xr:uid="{452F0920-5CCE-46D9-927C-FE24881FB24C}"/>
    <cellStyle name="Měna 2 5 3 7 5" xfId="20228" xr:uid="{4880BC43-B3C5-4820-BA85-856280DD3C9E}"/>
    <cellStyle name="Měna 2 5 3 7 5 2" xfId="46688" xr:uid="{B4A6E9F7-7BE4-486B-9D58-2CAD1A7A59F8}"/>
    <cellStyle name="Měna 2 5 3 7 6" xfId="29048" xr:uid="{59DCD837-519A-4B93-BEAE-57471017DB6A}"/>
    <cellStyle name="Měna 2 5 3 8" xfId="4478" xr:uid="{9875A8DF-AEBB-48C8-BE65-0EA9D88F8C78}"/>
    <cellStyle name="Měna 2 5 3 8 2" xfId="22118" xr:uid="{ABE51E62-2856-4677-8AB4-A98D046BC6E6}"/>
    <cellStyle name="Měna 2 5 3 8 2 2" xfId="48578" xr:uid="{9E39CCB5-D04C-42E4-8FC6-921A8326CF62}"/>
    <cellStyle name="Měna 2 5 3 8 3" xfId="30938" xr:uid="{2D540F27-BDD8-4AAF-8344-76953D218CE8}"/>
    <cellStyle name="Měna 2 5 3 9" xfId="8888" xr:uid="{914D3FAA-0D41-4F43-BBFB-2B6EECDC1DEE}"/>
    <cellStyle name="Měna 2 5 3 9 2" xfId="35348" xr:uid="{18FA57C1-DB1D-40A8-A4C7-9B7627BC4356}"/>
    <cellStyle name="Měna 2 5 4" xfId="109" xr:uid="{73AB8443-976C-4D2A-BA17-1151FB6D4701}"/>
    <cellStyle name="Měna 2 5 4 10" xfId="13340" xr:uid="{99EFEE55-1EDD-4D0A-94A9-B5C79AC1F322}"/>
    <cellStyle name="Měna 2 5 4 10 2" xfId="39800" xr:uid="{F15582ED-4EC0-4993-9EF9-C6C6CE9C3BF3}"/>
    <cellStyle name="Měna 2 5 4 11" xfId="17750" xr:uid="{26DAD810-CADA-446F-9E86-CBD009EE74EE}"/>
    <cellStyle name="Měna 2 5 4 11 2" xfId="44210" xr:uid="{DB2B30AF-73FE-48DC-99FC-78F252E109C6}"/>
    <cellStyle name="Měna 2 5 4 12" xfId="26570" xr:uid="{5C8CEF93-C7C5-4C56-97C2-330E2BD2286D}"/>
    <cellStyle name="Měna 2 5 4 2" xfId="320" xr:uid="{2B7CFA0F-68B5-45EC-AED2-798139B080D3}"/>
    <cellStyle name="Měna 2 5 4 2 10" xfId="26780" xr:uid="{C657A969-13BE-440B-96A7-BD9EC44359AB}"/>
    <cellStyle name="Měna 2 5 4 2 2" xfId="950" xr:uid="{91E98648-C1A2-4090-8AD8-53C4419B1C27}"/>
    <cellStyle name="Měna 2 5 4 2 2 2" xfId="3470" xr:uid="{8BE0B991-90FA-4A69-97F0-FDCAD4ABFC1A}"/>
    <cellStyle name="Měna 2 5 4 2 2 2 2" xfId="7880" xr:uid="{BCE20A02-E189-40FC-B048-A5D11CDB2EC8}"/>
    <cellStyle name="Měna 2 5 4 2 2 2 2 2" xfId="25520" xr:uid="{E312FFEA-DD9B-4F93-9CEF-D27305AFB9DF}"/>
    <cellStyle name="Měna 2 5 4 2 2 2 2 2 2" xfId="51980" xr:uid="{084EA4AE-7C00-4D19-932C-548568342DED}"/>
    <cellStyle name="Měna 2 5 4 2 2 2 2 3" xfId="34340" xr:uid="{0BECE4CA-D21E-400E-8015-51C115661405}"/>
    <cellStyle name="Měna 2 5 4 2 2 2 3" xfId="12290" xr:uid="{1EBD82B9-0642-405B-9EE1-0E2DF21B4F0E}"/>
    <cellStyle name="Měna 2 5 4 2 2 2 3 2" xfId="38750" xr:uid="{96A7F46C-FA0D-4E89-964C-0901DFC2F11F}"/>
    <cellStyle name="Měna 2 5 4 2 2 2 4" xfId="16700" xr:uid="{46A12695-96B8-4F98-8C11-C37A504658FB}"/>
    <cellStyle name="Měna 2 5 4 2 2 2 4 2" xfId="43160" xr:uid="{AFE4335D-55A6-4E7B-87BB-B9C05CFEA0A4}"/>
    <cellStyle name="Měna 2 5 4 2 2 2 5" xfId="21110" xr:uid="{3F8E4409-7D0F-4D58-8BCD-34349C7AB66F}"/>
    <cellStyle name="Měna 2 5 4 2 2 2 5 2" xfId="47570" xr:uid="{A5BA9FC5-B8C9-4D9C-8BB9-02004789237E}"/>
    <cellStyle name="Měna 2 5 4 2 2 2 6" xfId="29930" xr:uid="{14D74F59-42C5-4331-9112-8A49090CFBEF}"/>
    <cellStyle name="Měna 2 5 4 2 2 3" xfId="5360" xr:uid="{FF25EDAA-97E8-438C-A097-F121102CF66F}"/>
    <cellStyle name="Měna 2 5 4 2 2 3 2" xfId="23000" xr:uid="{D9389F0A-8E04-4C15-982A-1CFC8A03592B}"/>
    <cellStyle name="Měna 2 5 4 2 2 3 2 2" xfId="49460" xr:uid="{008B1306-4459-46E6-AD02-C11E846AE7C7}"/>
    <cellStyle name="Měna 2 5 4 2 2 3 3" xfId="31820" xr:uid="{1C310A57-0170-43EC-86C2-9C9FD34730D4}"/>
    <cellStyle name="Měna 2 5 4 2 2 4" xfId="9770" xr:uid="{ECE9D3F9-FEE5-4BEE-A0AF-274E871C63FC}"/>
    <cellStyle name="Měna 2 5 4 2 2 4 2" xfId="36230" xr:uid="{5AA7D284-79E4-492E-8490-97F26556432B}"/>
    <cellStyle name="Měna 2 5 4 2 2 5" xfId="14180" xr:uid="{C47CCD6B-BA43-4E88-8AC0-236CB03B8487}"/>
    <cellStyle name="Měna 2 5 4 2 2 5 2" xfId="40640" xr:uid="{045F5836-DAC0-4F76-9713-ED97AAD4FC41}"/>
    <cellStyle name="Měna 2 5 4 2 2 6" xfId="18590" xr:uid="{5AF46965-0FFD-4CFC-8863-2A5E630BA1B9}"/>
    <cellStyle name="Měna 2 5 4 2 2 6 2" xfId="45050" xr:uid="{402FA374-F8ED-4193-B0F7-86ED9F83117C}"/>
    <cellStyle name="Měna 2 5 4 2 2 7" xfId="27410" xr:uid="{8F60A582-2ECC-4960-941C-77D7D7040D9C}"/>
    <cellStyle name="Měna 2 5 4 2 3" xfId="1580" xr:uid="{23ED2286-0CEC-4C7D-B74E-3872F0A7E5E6}"/>
    <cellStyle name="Měna 2 5 4 2 3 2" xfId="4100" xr:uid="{7E230EB1-B2C9-4EC7-B8F3-E98B34DD578C}"/>
    <cellStyle name="Měna 2 5 4 2 3 2 2" xfId="8510" xr:uid="{E376A82D-2F4F-4F1B-BDD0-366175EE6E50}"/>
    <cellStyle name="Měna 2 5 4 2 3 2 2 2" xfId="26150" xr:uid="{A33F2CA5-CDA1-43F3-A1B9-9786ACB316A6}"/>
    <cellStyle name="Měna 2 5 4 2 3 2 2 2 2" xfId="52610" xr:uid="{84B11FDB-A588-49FD-9D33-9ADAB8FCEBCF}"/>
    <cellStyle name="Měna 2 5 4 2 3 2 2 3" xfId="34970" xr:uid="{632A3602-8F12-4A30-BA53-C4EEF6798710}"/>
    <cellStyle name="Měna 2 5 4 2 3 2 3" xfId="12920" xr:uid="{3396D45F-5DAC-441F-A630-837BEE804A76}"/>
    <cellStyle name="Měna 2 5 4 2 3 2 3 2" xfId="39380" xr:uid="{FBD1C6A8-2B79-45E8-9370-7364D6D431C2}"/>
    <cellStyle name="Měna 2 5 4 2 3 2 4" xfId="17330" xr:uid="{DE16877A-FE78-4857-B580-3A2AA03FC34F}"/>
    <cellStyle name="Měna 2 5 4 2 3 2 4 2" xfId="43790" xr:uid="{80994A2B-70DC-4EEA-8EB8-F96011C72E82}"/>
    <cellStyle name="Měna 2 5 4 2 3 2 5" xfId="21740" xr:uid="{560CDC47-C12A-4CCD-94D7-F00B7E1B34E3}"/>
    <cellStyle name="Měna 2 5 4 2 3 2 5 2" xfId="48200" xr:uid="{024E01AE-C1E0-4435-B15D-A5C8439A85C8}"/>
    <cellStyle name="Měna 2 5 4 2 3 2 6" xfId="30560" xr:uid="{5A3F3F83-8EB2-4F4F-9D07-87DB4E792798}"/>
    <cellStyle name="Měna 2 5 4 2 3 3" xfId="5990" xr:uid="{F4B045BD-C971-4412-8FF5-2C80CD596403}"/>
    <cellStyle name="Měna 2 5 4 2 3 3 2" xfId="23630" xr:uid="{1FB53D34-3495-41E1-9E55-236B2C229306}"/>
    <cellStyle name="Měna 2 5 4 2 3 3 2 2" xfId="50090" xr:uid="{516ED025-AEDD-45D2-87E4-33074618E9AF}"/>
    <cellStyle name="Měna 2 5 4 2 3 3 3" xfId="32450" xr:uid="{02BB9159-9D50-45A8-88F3-B7266E3B1AF9}"/>
    <cellStyle name="Měna 2 5 4 2 3 4" xfId="10400" xr:uid="{F3A28DF4-48F6-4982-90B1-55E0417EE966}"/>
    <cellStyle name="Měna 2 5 4 2 3 4 2" xfId="36860" xr:uid="{682CFBF6-E458-4EDF-9A7B-3C363695E7A6}"/>
    <cellStyle name="Měna 2 5 4 2 3 5" xfId="14810" xr:uid="{85AC641D-2B95-4D1D-9057-C2AE960973EF}"/>
    <cellStyle name="Měna 2 5 4 2 3 5 2" xfId="41270" xr:uid="{7A74E790-F28B-4297-AC9D-EC871E2E07CE}"/>
    <cellStyle name="Měna 2 5 4 2 3 6" xfId="19220" xr:uid="{FD2A1335-5EFD-4218-ABEE-C54475E543D5}"/>
    <cellStyle name="Měna 2 5 4 2 3 6 2" xfId="45680" xr:uid="{C426B8B1-6A9E-4FE2-8603-F86D8D94785B}"/>
    <cellStyle name="Měna 2 5 4 2 3 7" xfId="28040" xr:uid="{0DA3E942-17B9-45B1-ABBE-3D9CC6CB2463}"/>
    <cellStyle name="Měna 2 5 4 2 4" xfId="2210" xr:uid="{99F62696-8130-4CC6-9D7C-7EE8CE26D8BF}"/>
    <cellStyle name="Měna 2 5 4 2 4 2" xfId="6620" xr:uid="{90E99171-B10A-4F59-9DF2-7EE48FA4105E}"/>
    <cellStyle name="Měna 2 5 4 2 4 2 2" xfId="24260" xr:uid="{BDC1715F-9151-4BE3-93A7-97E675AC1106}"/>
    <cellStyle name="Měna 2 5 4 2 4 2 2 2" xfId="50720" xr:uid="{0DF764E1-940D-4A8F-A027-5018B2E9F2CE}"/>
    <cellStyle name="Měna 2 5 4 2 4 2 3" xfId="33080" xr:uid="{63D9309E-FBA2-4053-B29D-B029D97DCA0F}"/>
    <cellStyle name="Měna 2 5 4 2 4 3" xfId="11030" xr:uid="{FD6E9977-9CD1-49ED-91B8-B20A2C748727}"/>
    <cellStyle name="Měna 2 5 4 2 4 3 2" xfId="37490" xr:uid="{F5E0E2FF-A85F-4FE3-8515-EF4A0BDF90BC}"/>
    <cellStyle name="Měna 2 5 4 2 4 4" xfId="15440" xr:uid="{0F9E8FE9-63E1-4573-A3CC-F13961879850}"/>
    <cellStyle name="Měna 2 5 4 2 4 4 2" xfId="41900" xr:uid="{87C46443-8DC3-48A8-954D-2F4AA9665AE3}"/>
    <cellStyle name="Měna 2 5 4 2 4 5" xfId="19850" xr:uid="{30CCBC87-7961-4DE4-8CAA-45AC63B578BE}"/>
    <cellStyle name="Měna 2 5 4 2 4 5 2" xfId="46310" xr:uid="{596910C8-0282-493D-995A-EF0A40C36FF1}"/>
    <cellStyle name="Měna 2 5 4 2 4 6" xfId="28670" xr:uid="{F6EF73A5-6759-4166-A59F-8C1131E5C0E3}"/>
    <cellStyle name="Měna 2 5 4 2 5" xfId="2840" xr:uid="{1FE1ADF3-D5DA-49FC-915B-73BEF4E49CB7}"/>
    <cellStyle name="Měna 2 5 4 2 5 2" xfId="7250" xr:uid="{8FB61E64-980A-4F53-969F-5404909CCDBE}"/>
    <cellStyle name="Měna 2 5 4 2 5 2 2" xfId="24890" xr:uid="{6F6072DE-022B-4BC7-B5F7-65C16B245280}"/>
    <cellStyle name="Měna 2 5 4 2 5 2 2 2" xfId="51350" xr:uid="{A7370DC3-BC69-427E-8428-C52C91AFFF98}"/>
    <cellStyle name="Měna 2 5 4 2 5 2 3" xfId="33710" xr:uid="{158B21C5-3044-4FEA-99CA-21623C01CA85}"/>
    <cellStyle name="Měna 2 5 4 2 5 3" xfId="11660" xr:uid="{E035B0E0-EB6D-424D-BF0C-7F9BF01026C0}"/>
    <cellStyle name="Měna 2 5 4 2 5 3 2" xfId="38120" xr:uid="{B285E44A-6F08-4124-B1A8-5F392EC2720D}"/>
    <cellStyle name="Měna 2 5 4 2 5 4" xfId="16070" xr:uid="{79884C19-E510-43D7-BC72-D8C9DA0EF0FF}"/>
    <cellStyle name="Měna 2 5 4 2 5 4 2" xfId="42530" xr:uid="{D75A1A9F-9437-4478-8D19-5B7DBA1043F0}"/>
    <cellStyle name="Měna 2 5 4 2 5 5" xfId="20480" xr:uid="{0E83F26F-259A-4F0E-8EF1-B1EFD914E190}"/>
    <cellStyle name="Měna 2 5 4 2 5 5 2" xfId="46940" xr:uid="{12519B3B-1C80-4816-8447-A660BB1E341B}"/>
    <cellStyle name="Měna 2 5 4 2 5 6" xfId="29300" xr:uid="{B01A388D-017A-4CC2-9F00-D58A8B4A9A71}"/>
    <cellStyle name="Měna 2 5 4 2 6" xfId="4730" xr:uid="{56C1EB76-5AC8-4B54-B6F9-BDBE57AB3194}"/>
    <cellStyle name="Měna 2 5 4 2 6 2" xfId="22370" xr:uid="{160EAB36-1287-432C-ADB9-692D6E003F85}"/>
    <cellStyle name="Měna 2 5 4 2 6 2 2" xfId="48830" xr:uid="{9BA70C02-F210-420C-9C2D-4271072D6BC2}"/>
    <cellStyle name="Měna 2 5 4 2 6 3" xfId="31190" xr:uid="{3AC3C3AB-998B-49E5-9ABE-B0821F5661EB}"/>
    <cellStyle name="Měna 2 5 4 2 7" xfId="9140" xr:uid="{8C2FB892-B141-4077-9633-1ADC809E0C83}"/>
    <cellStyle name="Měna 2 5 4 2 7 2" xfId="35600" xr:uid="{503150B8-D66A-4BDB-BF44-BD842E71A112}"/>
    <cellStyle name="Měna 2 5 4 2 8" xfId="13550" xr:uid="{73D42479-7E2A-4AAB-BEA7-8901E7DCF550}"/>
    <cellStyle name="Měna 2 5 4 2 8 2" xfId="40010" xr:uid="{1EB8B8DC-4600-4B39-9C69-190C38DA3E2F}"/>
    <cellStyle name="Měna 2 5 4 2 9" xfId="17960" xr:uid="{41F2A80E-A898-4630-A779-DDF1C2E45ABF}"/>
    <cellStyle name="Měna 2 5 4 2 9 2" xfId="44420" xr:uid="{6C803CAF-0AAD-42B3-B88E-EB220CF4EDEF}"/>
    <cellStyle name="Měna 2 5 4 3" xfId="530" xr:uid="{1B4402ED-B0FB-4A42-A00A-D08329BA88C0}"/>
    <cellStyle name="Měna 2 5 4 3 10" xfId="26990" xr:uid="{C6179705-8841-4274-9018-79043B8F654D}"/>
    <cellStyle name="Měna 2 5 4 3 2" xfId="1160" xr:uid="{5BB95724-BC18-4AE6-9504-25D8B4A20758}"/>
    <cellStyle name="Měna 2 5 4 3 2 2" xfId="3680" xr:uid="{200F1C52-F63B-454C-8ED5-170EDC4DD7D8}"/>
    <cellStyle name="Měna 2 5 4 3 2 2 2" xfId="8090" xr:uid="{829C9E49-1C21-47FD-A9ED-0CB1D2600353}"/>
    <cellStyle name="Měna 2 5 4 3 2 2 2 2" xfId="25730" xr:uid="{C4D9385D-BC89-4F90-9312-4A222F39F877}"/>
    <cellStyle name="Měna 2 5 4 3 2 2 2 2 2" xfId="52190" xr:uid="{F88E4A0D-2D92-416D-B2F7-C25F93542CB4}"/>
    <cellStyle name="Měna 2 5 4 3 2 2 2 3" xfId="34550" xr:uid="{D4CE921F-FD6C-4537-9811-3249701505FF}"/>
    <cellStyle name="Měna 2 5 4 3 2 2 3" xfId="12500" xr:uid="{FF50B631-A356-459A-8ADD-EF3A46FB9343}"/>
    <cellStyle name="Měna 2 5 4 3 2 2 3 2" xfId="38960" xr:uid="{D93FE4D1-D7F8-4097-8EEC-8BF90530EBF0}"/>
    <cellStyle name="Měna 2 5 4 3 2 2 4" xfId="16910" xr:uid="{60145850-3598-4536-8607-1D9D2B52D338}"/>
    <cellStyle name="Měna 2 5 4 3 2 2 4 2" xfId="43370" xr:uid="{904A048A-7282-49AB-836F-C5518B4600EA}"/>
    <cellStyle name="Měna 2 5 4 3 2 2 5" xfId="21320" xr:uid="{E6FE636C-0FAF-4D87-9D76-C4205EB69A94}"/>
    <cellStyle name="Měna 2 5 4 3 2 2 5 2" xfId="47780" xr:uid="{BA679F70-628F-4D9E-92BB-366D81AE89F5}"/>
    <cellStyle name="Měna 2 5 4 3 2 2 6" xfId="30140" xr:uid="{1830F1AB-794F-431D-AE85-C2439D6B1F3B}"/>
    <cellStyle name="Měna 2 5 4 3 2 3" xfId="5570" xr:uid="{CAA39D52-8A01-47F8-A233-6C0B128191A3}"/>
    <cellStyle name="Měna 2 5 4 3 2 3 2" xfId="23210" xr:uid="{57E0B840-252C-49B0-927E-0D598230D3A2}"/>
    <cellStyle name="Měna 2 5 4 3 2 3 2 2" xfId="49670" xr:uid="{60EC3236-DDFD-42B2-A755-7CD60121ABD8}"/>
    <cellStyle name="Měna 2 5 4 3 2 3 3" xfId="32030" xr:uid="{6A4F71B7-CA82-497A-B11B-73F9A3D62B3E}"/>
    <cellStyle name="Měna 2 5 4 3 2 4" xfId="9980" xr:uid="{07A272EE-2A4F-417B-B41E-B7D7E9E0241C}"/>
    <cellStyle name="Měna 2 5 4 3 2 4 2" xfId="36440" xr:uid="{DE213533-9502-4A84-8A37-27863AE8E031}"/>
    <cellStyle name="Měna 2 5 4 3 2 5" xfId="14390" xr:uid="{2D5F6F06-C194-4C73-9D44-9B9B4394A592}"/>
    <cellStyle name="Měna 2 5 4 3 2 5 2" xfId="40850" xr:uid="{08965D51-209F-4711-926A-04988197AB2B}"/>
    <cellStyle name="Měna 2 5 4 3 2 6" xfId="18800" xr:uid="{94E1A645-D96D-43A1-B8A6-B50AD214FFCC}"/>
    <cellStyle name="Měna 2 5 4 3 2 6 2" xfId="45260" xr:uid="{A45CD30F-F840-4133-8511-9125ED28C0F8}"/>
    <cellStyle name="Měna 2 5 4 3 2 7" xfId="27620" xr:uid="{017DE147-4E65-44A2-A641-1F8E86DD90FC}"/>
    <cellStyle name="Měna 2 5 4 3 3" xfId="1790" xr:uid="{9B19BEEB-646B-46B4-B315-3EC4C4BD92F3}"/>
    <cellStyle name="Měna 2 5 4 3 3 2" xfId="4310" xr:uid="{49BD28F5-3DB8-46EF-8E74-82F37DB453BE}"/>
    <cellStyle name="Měna 2 5 4 3 3 2 2" xfId="8720" xr:uid="{9A6EBAFC-E721-4FE4-BE96-E59361DE1007}"/>
    <cellStyle name="Měna 2 5 4 3 3 2 2 2" xfId="26360" xr:uid="{475F8C57-8121-4383-8B5E-4BD633E14666}"/>
    <cellStyle name="Měna 2 5 4 3 3 2 2 2 2" xfId="52820" xr:uid="{47B8343E-2E9F-4EC3-B3AD-3246FF5150FE}"/>
    <cellStyle name="Měna 2 5 4 3 3 2 2 3" xfId="35180" xr:uid="{30E51031-CAA1-428D-BE22-34ECE6DCBC64}"/>
    <cellStyle name="Měna 2 5 4 3 3 2 3" xfId="13130" xr:uid="{DC42DD5F-7628-4C20-B7CF-65675FB62A7E}"/>
    <cellStyle name="Měna 2 5 4 3 3 2 3 2" xfId="39590" xr:uid="{77A3D3BA-D208-4559-8CA6-38B6A118542C}"/>
    <cellStyle name="Měna 2 5 4 3 3 2 4" xfId="17540" xr:uid="{D9C5D0C2-3ED4-487D-9537-7B80D7457DCB}"/>
    <cellStyle name="Měna 2 5 4 3 3 2 4 2" xfId="44000" xr:uid="{5167FCE2-0FAC-4775-AC98-C7AFAE4099CE}"/>
    <cellStyle name="Měna 2 5 4 3 3 2 5" xfId="21950" xr:uid="{A49574CE-B536-4E8F-827F-80227F1828E1}"/>
    <cellStyle name="Měna 2 5 4 3 3 2 5 2" xfId="48410" xr:uid="{10212169-563B-4B65-BE22-5D2133CE82DC}"/>
    <cellStyle name="Měna 2 5 4 3 3 2 6" xfId="30770" xr:uid="{DD205CB4-728D-4ACF-98D1-1AC7E6D31510}"/>
    <cellStyle name="Měna 2 5 4 3 3 3" xfId="6200" xr:uid="{17A713E6-4E5E-4351-B52C-CB233F8CDAFF}"/>
    <cellStyle name="Měna 2 5 4 3 3 3 2" xfId="23840" xr:uid="{C4879AFA-5AF5-4A38-9779-6A8B95BE366F}"/>
    <cellStyle name="Měna 2 5 4 3 3 3 2 2" xfId="50300" xr:uid="{3667DC55-3891-4182-9D77-D6DCC347D1DF}"/>
    <cellStyle name="Měna 2 5 4 3 3 3 3" xfId="32660" xr:uid="{F50C88BF-1E38-422A-8727-35D2E8FA6A10}"/>
    <cellStyle name="Měna 2 5 4 3 3 4" xfId="10610" xr:uid="{DF64B1C6-A9D7-4B69-8D64-16BFB0BB9BAB}"/>
    <cellStyle name="Měna 2 5 4 3 3 4 2" xfId="37070" xr:uid="{9C17E96C-8AD4-483F-A925-2A399CCFD24F}"/>
    <cellStyle name="Měna 2 5 4 3 3 5" xfId="15020" xr:uid="{B0137216-FC88-4F01-BBF8-DE00F915E6D2}"/>
    <cellStyle name="Měna 2 5 4 3 3 5 2" xfId="41480" xr:uid="{5FA0F0B7-C242-4C8B-A766-138D8462F0C8}"/>
    <cellStyle name="Měna 2 5 4 3 3 6" xfId="19430" xr:uid="{81BF5299-9441-4683-92E4-DC71975F7C38}"/>
    <cellStyle name="Měna 2 5 4 3 3 6 2" xfId="45890" xr:uid="{F5824C88-B126-4E96-8B6B-661FC55F1107}"/>
    <cellStyle name="Měna 2 5 4 3 3 7" xfId="28250" xr:uid="{CFD7B0CE-210D-493B-89AD-18EBDF27DBAA}"/>
    <cellStyle name="Měna 2 5 4 3 4" xfId="2420" xr:uid="{3AF69970-4BE4-4D73-91BD-5C7A28826CA6}"/>
    <cellStyle name="Měna 2 5 4 3 4 2" xfId="6830" xr:uid="{45D16195-416B-4D75-B0E5-C56080EC2B35}"/>
    <cellStyle name="Měna 2 5 4 3 4 2 2" xfId="24470" xr:uid="{DE9F8E49-F10D-4AC7-820D-587D0C15098E}"/>
    <cellStyle name="Měna 2 5 4 3 4 2 2 2" xfId="50930" xr:uid="{5A4871B4-AF95-46C7-A73E-1E6DD463F6EA}"/>
    <cellStyle name="Měna 2 5 4 3 4 2 3" xfId="33290" xr:uid="{89C6BB95-D91F-4908-AB03-A1F3F7C94F1A}"/>
    <cellStyle name="Měna 2 5 4 3 4 3" xfId="11240" xr:uid="{1BCBA8F3-8ED0-4762-A419-660E442BD7F1}"/>
    <cellStyle name="Měna 2 5 4 3 4 3 2" xfId="37700" xr:uid="{8416A3DF-FFEE-43B0-91DD-A0743C80EA3D}"/>
    <cellStyle name="Měna 2 5 4 3 4 4" xfId="15650" xr:uid="{523E76FA-F401-4D51-82B4-01602FA79074}"/>
    <cellStyle name="Měna 2 5 4 3 4 4 2" xfId="42110" xr:uid="{F48130BB-7D3E-4EDE-ABD4-82F9EEA779DA}"/>
    <cellStyle name="Měna 2 5 4 3 4 5" xfId="20060" xr:uid="{00BB928B-582C-45DE-B8A2-D6B7E5B27786}"/>
    <cellStyle name="Měna 2 5 4 3 4 5 2" xfId="46520" xr:uid="{BCD0229A-2E80-49DF-9DBE-8C7105E3E835}"/>
    <cellStyle name="Měna 2 5 4 3 4 6" xfId="28880" xr:uid="{1E0A4E39-494D-491A-BC6A-531A9BD3F662}"/>
    <cellStyle name="Měna 2 5 4 3 5" xfId="3050" xr:uid="{F8CABC2E-E8DB-472C-B8E1-B685C3B97C53}"/>
    <cellStyle name="Měna 2 5 4 3 5 2" xfId="7460" xr:uid="{EC825A50-5455-4B6F-8E78-3DE1F3D16A7B}"/>
    <cellStyle name="Měna 2 5 4 3 5 2 2" xfId="25100" xr:uid="{37D7BAA8-B9BE-4488-BEFE-599A2DB324EF}"/>
    <cellStyle name="Měna 2 5 4 3 5 2 2 2" xfId="51560" xr:uid="{C6DCC9DE-0E1F-4F27-99CC-2E6BA33DE22C}"/>
    <cellStyle name="Měna 2 5 4 3 5 2 3" xfId="33920" xr:uid="{E50AEAEF-4405-4663-8A02-9F35823B47EB}"/>
    <cellStyle name="Měna 2 5 4 3 5 3" xfId="11870" xr:uid="{EC3384F2-C522-4D09-B42D-B9E122A07752}"/>
    <cellStyle name="Měna 2 5 4 3 5 3 2" xfId="38330" xr:uid="{A3435A7C-1D45-469C-8AD8-F4886A72BD00}"/>
    <cellStyle name="Měna 2 5 4 3 5 4" xfId="16280" xr:uid="{82C18F1E-0379-4B57-80C6-4A17EA8F63B1}"/>
    <cellStyle name="Měna 2 5 4 3 5 4 2" xfId="42740" xr:uid="{AAE27A08-B842-4DE1-BC14-7735BD789881}"/>
    <cellStyle name="Měna 2 5 4 3 5 5" xfId="20690" xr:uid="{DF817BD3-94BA-44CB-A449-75F0BBDB0329}"/>
    <cellStyle name="Měna 2 5 4 3 5 5 2" xfId="47150" xr:uid="{EF697EAA-435D-420A-B052-FF1AB3B0B233}"/>
    <cellStyle name="Měna 2 5 4 3 5 6" xfId="29510" xr:uid="{89F9134D-27AC-4669-8A43-6E57EF37A0E9}"/>
    <cellStyle name="Měna 2 5 4 3 6" xfId="4940" xr:uid="{3A87FA39-37A2-4DCA-A7E9-E4C7ED66CAA9}"/>
    <cellStyle name="Měna 2 5 4 3 6 2" xfId="22580" xr:uid="{68F9901C-F89D-41AE-BCAF-E0328B26A5B3}"/>
    <cellStyle name="Měna 2 5 4 3 6 2 2" xfId="49040" xr:uid="{8E592508-0C9B-4F71-9D4C-995C66255EC8}"/>
    <cellStyle name="Měna 2 5 4 3 6 3" xfId="31400" xr:uid="{D1C24DEF-9E7F-49E6-AAF2-0EBB2A58DD68}"/>
    <cellStyle name="Měna 2 5 4 3 7" xfId="9350" xr:uid="{640AEA64-7C0D-4995-979B-EE320FBC0E36}"/>
    <cellStyle name="Měna 2 5 4 3 7 2" xfId="35810" xr:uid="{0AA13CF3-4534-4FA3-B21C-A8F27D56273C}"/>
    <cellStyle name="Měna 2 5 4 3 8" xfId="13760" xr:uid="{64A1D070-1614-459F-B9F9-9292ECB8ACEE}"/>
    <cellStyle name="Měna 2 5 4 3 8 2" xfId="40220" xr:uid="{6CDACB6F-E1EC-442B-865E-49CEDA7C7EFA}"/>
    <cellStyle name="Měna 2 5 4 3 9" xfId="18170" xr:uid="{56A68541-571D-427E-949D-D8AA01A91EF8}"/>
    <cellStyle name="Měna 2 5 4 3 9 2" xfId="44630" xr:uid="{6E825070-4D18-4DE2-9C40-B0DABF242A4E}"/>
    <cellStyle name="Měna 2 5 4 4" xfId="740" xr:uid="{848908D5-7880-4E1E-B743-E87C287C132A}"/>
    <cellStyle name="Měna 2 5 4 4 2" xfId="3260" xr:uid="{2F7B4B5F-CD97-4B43-842C-A4D606D81789}"/>
    <cellStyle name="Měna 2 5 4 4 2 2" xfId="7670" xr:uid="{45DC1F12-4858-4E24-BE18-39E20CBBD8C5}"/>
    <cellStyle name="Měna 2 5 4 4 2 2 2" xfId="25310" xr:uid="{6F481B00-58DA-407E-9D2A-58DA3844A625}"/>
    <cellStyle name="Měna 2 5 4 4 2 2 2 2" xfId="51770" xr:uid="{0AA4C5EB-D890-4F9C-BB63-D653669BEF89}"/>
    <cellStyle name="Měna 2 5 4 4 2 2 3" xfId="34130" xr:uid="{D6BA6FB1-BFCA-4DDF-8D06-D00800358676}"/>
    <cellStyle name="Měna 2 5 4 4 2 3" xfId="12080" xr:uid="{9ACBB6FA-17C3-421B-8BEC-2B1830D9B11D}"/>
    <cellStyle name="Měna 2 5 4 4 2 3 2" xfId="38540" xr:uid="{CFC877BD-56D8-4785-824F-D6B8D78C2DAC}"/>
    <cellStyle name="Měna 2 5 4 4 2 4" xfId="16490" xr:uid="{88E83FC8-E311-4D07-B272-DA8BD6FF142E}"/>
    <cellStyle name="Měna 2 5 4 4 2 4 2" xfId="42950" xr:uid="{ADCF5D09-12AE-48E0-9EE4-464F9E96FDD2}"/>
    <cellStyle name="Měna 2 5 4 4 2 5" xfId="20900" xr:uid="{D8B5C64A-05D2-42C8-B8E0-2D1BC6B11C8B}"/>
    <cellStyle name="Měna 2 5 4 4 2 5 2" xfId="47360" xr:uid="{4A7C9EC7-3D42-4177-A728-E8A904FF0F51}"/>
    <cellStyle name="Měna 2 5 4 4 2 6" xfId="29720" xr:uid="{1C542386-E6CD-42C4-A2AB-4650DCAAA40E}"/>
    <cellStyle name="Měna 2 5 4 4 3" xfId="5150" xr:uid="{82559238-C732-4801-9F9D-A470A287E1CC}"/>
    <cellStyle name="Měna 2 5 4 4 3 2" xfId="22790" xr:uid="{F085612C-0D24-4011-AF6A-463D265561F2}"/>
    <cellStyle name="Měna 2 5 4 4 3 2 2" xfId="49250" xr:uid="{28B8BA23-1D11-4E0B-9905-4D6D3E9BB85E}"/>
    <cellStyle name="Měna 2 5 4 4 3 3" xfId="31610" xr:uid="{F45D9CD2-1728-45CB-85DE-B64D4580A7EC}"/>
    <cellStyle name="Měna 2 5 4 4 4" xfId="9560" xr:uid="{1D0B096F-5621-44B1-92FD-5102626C1C03}"/>
    <cellStyle name="Měna 2 5 4 4 4 2" xfId="36020" xr:uid="{47445976-9A96-4043-985E-A9322559C55F}"/>
    <cellStyle name="Měna 2 5 4 4 5" xfId="13970" xr:uid="{D46ECF5C-8031-4BF5-8F1E-363D58DD6F26}"/>
    <cellStyle name="Měna 2 5 4 4 5 2" xfId="40430" xr:uid="{E509E0DC-D70F-4B4F-BFB3-D21D971BAAC2}"/>
    <cellStyle name="Měna 2 5 4 4 6" xfId="18380" xr:uid="{AD07AE25-6ADE-4619-9EA7-99584CA04219}"/>
    <cellStyle name="Měna 2 5 4 4 6 2" xfId="44840" xr:uid="{851AB27B-9035-4D61-A6B9-E46870013E9C}"/>
    <cellStyle name="Měna 2 5 4 4 7" xfId="27200" xr:uid="{0E38F231-B7CB-4776-9B44-503528F3673A}"/>
    <cellStyle name="Měna 2 5 4 5" xfId="1370" xr:uid="{D29B5622-0F5E-46E4-A7DD-F43AE7317C5F}"/>
    <cellStyle name="Měna 2 5 4 5 2" xfId="3890" xr:uid="{EC960B58-C03A-4079-A5B6-A39B779EA2FB}"/>
    <cellStyle name="Měna 2 5 4 5 2 2" xfId="8300" xr:uid="{EAD76E52-E573-495E-8644-4B1736A04BE2}"/>
    <cellStyle name="Měna 2 5 4 5 2 2 2" xfId="25940" xr:uid="{8C74DB07-70FD-49F9-B7B0-4D449644BD27}"/>
    <cellStyle name="Měna 2 5 4 5 2 2 2 2" xfId="52400" xr:uid="{7D103285-55B6-4440-B793-BB69063DE2C8}"/>
    <cellStyle name="Měna 2 5 4 5 2 2 3" xfId="34760" xr:uid="{C2E66318-EF7A-4660-A194-21C7C5D421D9}"/>
    <cellStyle name="Měna 2 5 4 5 2 3" xfId="12710" xr:uid="{D5739F5B-28FD-41B3-843E-B3AEFA8ACC1F}"/>
    <cellStyle name="Měna 2 5 4 5 2 3 2" xfId="39170" xr:uid="{3C41DEB4-4F60-485D-83FE-7F47D85B13F0}"/>
    <cellStyle name="Měna 2 5 4 5 2 4" xfId="17120" xr:uid="{603F4F74-AB07-4C8E-92A6-D41FC6ACEB10}"/>
    <cellStyle name="Měna 2 5 4 5 2 4 2" xfId="43580" xr:uid="{E5CD967B-6019-4B7F-8D70-3AA2D9FD2A71}"/>
    <cellStyle name="Měna 2 5 4 5 2 5" xfId="21530" xr:uid="{C717D2E9-1594-42F5-BFC6-B94CADAD3173}"/>
    <cellStyle name="Měna 2 5 4 5 2 5 2" xfId="47990" xr:uid="{ED273CB4-8EFD-4B72-A5E3-F1B7CC96DBC8}"/>
    <cellStyle name="Měna 2 5 4 5 2 6" xfId="30350" xr:uid="{06F2FFAE-6180-451B-A921-6F47C465B432}"/>
    <cellStyle name="Měna 2 5 4 5 3" xfId="5780" xr:uid="{FB83AFA2-4FE0-4BDF-BE54-5C5709537132}"/>
    <cellStyle name="Měna 2 5 4 5 3 2" xfId="23420" xr:uid="{E7BA222D-377A-4172-B060-058CCF42A71C}"/>
    <cellStyle name="Měna 2 5 4 5 3 2 2" xfId="49880" xr:uid="{D8DF3CC9-DD1B-4504-8734-35574552297D}"/>
    <cellStyle name="Měna 2 5 4 5 3 3" xfId="32240" xr:uid="{C2199BE8-FA1D-46B0-83BC-EDFC8066A5C8}"/>
    <cellStyle name="Měna 2 5 4 5 4" xfId="10190" xr:uid="{8C428B6F-675E-4D63-872B-C53B9CF6DAA3}"/>
    <cellStyle name="Měna 2 5 4 5 4 2" xfId="36650" xr:uid="{5FF2225E-254D-4449-8083-207ED91A3225}"/>
    <cellStyle name="Měna 2 5 4 5 5" xfId="14600" xr:uid="{3D761ED5-840B-4F3D-947F-6D3F1CB0178F}"/>
    <cellStyle name="Měna 2 5 4 5 5 2" xfId="41060" xr:uid="{B294B19F-40EE-4225-9733-B9552E312E1D}"/>
    <cellStyle name="Měna 2 5 4 5 6" xfId="19010" xr:uid="{AD570E0E-922D-450B-B96E-9557A2F68A7B}"/>
    <cellStyle name="Měna 2 5 4 5 6 2" xfId="45470" xr:uid="{C4FE49BA-C01C-4A58-8C6C-45A81C5DB37A}"/>
    <cellStyle name="Měna 2 5 4 5 7" xfId="27830" xr:uid="{4351C936-B5FF-4D7B-BB03-6CB239C6BE15}"/>
    <cellStyle name="Měna 2 5 4 6" xfId="2000" xr:uid="{02BE2258-58BA-4D99-9067-24DA09A70565}"/>
    <cellStyle name="Měna 2 5 4 6 2" xfId="6410" xr:uid="{64BC4244-9066-4C0C-8C2A-E3D56622F9B3}"/>
    <cellStyle name="Měna 2 5 4 6 2 2" xfId="24050" xr:uid="{2F1416A9-EB34-46CA-AEF9-A8B13444AA9F}"/>
    <cellStyle name="Měna 2 5 4 6 2 2 2" xfId="50510" xr:uid="{C0D0476A-5418-46A0-B0A2-3596BBF19704}"/>
    <cellStyle name="Měna 2 5 4 6 2 3" xfId="32870" xr:uid="{1D85B2B4-2D00-4D94-A026-10BB5B237554}"/>
    <cellStyle name="Měna 2 5 4 6 3" xfId="10820" xr:uid="{F4931C4B-5CC8-4CFB-9738-8EC8D3E60FEA}"/>
    <cellStyle name="Měna 2 5 4 6 3 2" xfId="37280" xr:uid="{9A9530D9-50F8-4213-BBF7-12D40C513812}"/>
    <cellStyle name="Měna 2 5 4 6 4" xfId="15230" xr:uid="{F4D9BAC7-03CA-4CE5-99A8-621AABE21667}"/>
    <cellStyle name="Měna 2 5 4 6 4 2" xfId="41690" xr:uid="{1AC615B3-FD8C-4CA7-BD5C-690F57F04F7F}"/>
    <cellStyle name="Měna 2 5 4 6 5" xfId="19640" xr:uid="{D60387FD-EE4A-4D5D-9426-7792CBE6AED2}"/>
    <cellStyle name="Měna 2 5 4 6 5 2" xfId="46100" xr:uid="{D91EFD0F-28D3-4D88-964C-B10A9242CA66}"/>
    <cellStyle name="Měna 2 5 4 6 6" xfId="28460" xr:uid="{44446ED3-5E21-4A25-9C7E-11F9EE03526A}"/>
    <cellStyle name="Měna 2 5 4 7" xfId="2630" xr:uid="{9EF196BC-7FF2-44BB-9664-21F1250BF768}"/>
    <cellStyle name="Měna 2 5 4 7 2" xfId="7040" xr:uid="{F0925C91-BE13-4E75-AED1-1995ADB23763}"/>
    <cellStyle name="Měna 2 5 4 7 2 2" xfId="24680" xr:uid="{DA3B4D32-0F50-465E-BE66-F2C19568B53C}"/>
    <cellStyle name="Měna 2 5 4 7 2 2 2" xfId="51140" xr:uid="{5513967D-A703-48B2-915B-E7D6D825054D}"/>
    <cellStyle name="Měna 2 5 4 7 2 3" xfId="33500" xr:uid="{1A46E864-1407-477E-BD75-5630616B3F14}"/>
    <cellStyle name="Měna 2 5 4 7 3" xfId="11450" xr:uid="{73C57EAE-A8B6-4DE8-BF30-55035D4358AA}"/>
    <cellStyle name="Měna 2 5 4 7 3 2" xfId="37910" xr:uid="{A99E0B3C-1639-41F3-9307-8CB4538AF2BE}"/>
    <cellStyle name="Měna 2 5 4 7 4" xfId="15860" xr:uid="{AE88E09B-B142-4F30-8F75-A054ED4031EA}"/>
    <cellStyle name="Měna 2 5 4 7 4 2" xfId="42320" xr:uid="{ACFF2885-61AC-4644-9EBA-DD4FCE7BA2B4}"/>
    <cellStyle name="Měna 2 5 4 7 5" xfId="20270" xr:uid="{F966A171-C69E-45A0-814A-ABE896F8E368}"/>
    <cellStyle name="Měna 2 5 4 7 5 2" xfId="46730" xr:uid="{E8ED89ED-1CD7-47CF-AD26-31B742D046CB}"/>
    <cellStyle name="Měna 2 5 4 7 6" xfId="29090" xr:uid="{475E844A-5C19-4BCE-9330-1C5DF19F972A}"/>
    <cellStyle name="Měna 2 5 4 8" xfId="4520" xr:uid="{20D7DFCF-6C31-4475-8D45-044B249A1697}"/>
    <cellStyle name="Měna 2 5 4 8 2" xfId="22160" xr:uid="{0E5ECB1B-9600-4A58-8C86-C7CFF3999E49}"/>
    <cellStyle name="Měna 2 5 4 8 2 2" xfId="48620" xr:uid="{93A7ECE9-5FC4-4DD5-B374-479721A3D378}"/>
    <cellStyle name="Měna 2 5 4 8 3" xfId="30980" xr:uid="{51898447-34CF-4E30-8553-224C31BED2C0}"/>
    <cellStyle name="Měna 2 5 4 9" xfId="8930" xr:uid="{B356E9DD-D234-48BF-B1A3-21402588FA22}"/>
    <cellStyle name="Měna 2 5 4 9 2" xfId="35390" xr:uid="{E8946C55-6E31-4259-8B57-0EB376F00D22}"/>
    <cellStyle name="Měna 2 5 5" xfId="151" xr:uid="{2C7C1907-483F-48F1-A7B1-3B997CA9967D}"/>
    <cellStyle name="Měna 2 5 5 10" xfId="13382" xr:uid="{615523E5-A620-4D3E-AEA1-A99FFE3C9BA5}"/>
    <cellStyle name="Měna 2 5 5 10 2" xfId="39842" xr:uid="{5BD6C4A5-095D-4F64-8692-DBD4716B63E0}"/>
    <cellStyle name="Měna 2 5 5 11" xfId="17792" xr:uid="{CDFD4C28-34E5-416A-BDF1-80E6CD495B8F}"/>
    <cellStyle name="Měna 2 5 5 11 2" xfId="44252" xr:uid="{6C25566D-7BEE-4A3E-94E5-614A6C53772C}"/>
    <cellStyle name="Měna 2 5 5 12" xfId="26612" xr:uid="{49253C2F-1F78-4067-8146-573B34EF23AA}"/>
    <cellStyle name="Měna 2 5 5 2" xfId="362" xr:uid="{7E80A03C-CCF1-4416-94FB-65D5EB672483}"/>
    <cellStyle name="Měna 2 5 5 2 10" xfId="26822" xr:uid="{4241D2F8-EA98-4019-A868-EF49EC5C9F5E}"/>
    <cellStyle name="Měna 2 5 5 2 2" xfId="992" xr:uid="{887228A4-ACD7-40C5-B1C9-01832326E12F}"/>
    <cellStyle name="Měna 2 5 5 2 2 2" xfId="3512" xr:uid="{D5F2544E-B908-40C5-A5F1-2C97FF9DFD2D}"/>
    <cellStyle name="Měna 2 5 5 2 2 2 2" xfId="7922" xr:uid="{DF399592-B420-4E72-A198-AF1B84028C69}"/>
    <cellStyle name="Měna 2 5 5 2 2 2 2 2" xfId="25562" xr:uid="{1EC1B96E-E6F1-4B5E-81D9-2A47B50AB2E8}"/>
    <cellStyle name="Měna 2 5 5 2 2 2 2 2 2" xfId="52022" xr:uid="{AE951439-BC24-4AE8-949A-E4005099BE88}"/>
    <cellStyle name="Měna 2 5 5 2 2 2 2 3" xfId="34382" xr:uid="{70EF23B3-1B29-4685-AD35-BD044F56C983}"/>
    <cellStyle name="Měna 2 5 5 2 2 2 3" xfId="12332" xr:uid="{3C14B6DB-1C55-4A72-9E39-F7BA8667A61D}"/>
    <cellStyle name="Měna 2 5 5 2 2 2 3 2" xfId="38792" xr:uid="{CFBD6297-AB44-444C-8395-7A74BA913A18}"/>
    <cellStyle name="Měna 2 5 5 2 2 2 4" xfId="16742" xr:uid="{48CE5FF0-55BB-44E3-85CD-6C39FBD19AC2}"/>
    <cellStyle name="Měna 2 5 5 2 2 2 4 2" xfId="43202" xr:uid="{387BF60F-1352-4720-97C3-FB733310E445}"/>
    <cellStyle name="Měna 2 5 5 2 2 2 5" xfId="21152" xr:uid="{ACD50698-A05C-4F10-8BC7-236DB8BC0957}"/>
    <cellStyle name="Měna 2 5 5 2 2 2 5 2" xfId="47612" xr:uid="{BE47CB44-89D8-44D0-9C78-26536C9DBBA6}"/>
    <cellStyle name="Měna 2 5 5 2 2 2 6" xfId="29972" xr:uid="{55DD7E91-77B6-4E2E-8502-1EF28C52529F}"/>
    <cellStyle name="Měna 2 5 5 2 2 3" xfId="5402" xr:uid="{37EF4AAA-B07C-49CB-A2A3-11AD4C014D88}"/>
    <cellStyle name="Měna 2 5 5 2 2 3 2" xfId="23042" xr:uid="{4BC0DFFA-6620-4A53-AEBE-6AC2305C60B6}"/>
    <cellStyle name="Měna 2 5 5 2 2 3 2 2" xfId="49502" xr:uid="{994770A8-D7A3-4F82-BB3A-D3B13153E802}"/>
    <cellStyle name="Měna 2 5 5 2 2 3 3" xfId="31862" xr:uid="{E7241E4D-3469-4105-AD71-711AA01941AE}"/>
    <cellStyle name="Měna 2 5 5 2 2 4" xfId="9812" xr:uid="{6BA8BF51-49F8-42B2-9B5E-92A01E6E4E93}"/>
    <cellStyle name="Měna 2 5 5 2 2 4 2" xfId="36272" xr:uid="{F0971FE1-8765-455B-94CB-9916E3138A4C}"/>
    <cellStyle name="Měna 2 5 5 2 2 5" xfId="14222" xr:uid="{F0AFFE97-C6E1-42D2-8C74-847B7192E857}"/>
    <cellStyle name="Měna 2 5 5 2 2 5 2" xfId="40682" xr:uid="{1C369796-9249-4C78-A457-DB68F47AFAB3}"/>
    <cellStyle name="Měna 2 5 5 2 2 6" xfId="18632" xr:uid="{2809C3B3-0662-4E40-A749-CA53DAFBF717}"/>
    <cellStyle name="Měna 2 5 5 2 2 6 2" xfId="45092" xr:uid="{C6222B56-F98D-4CDF-89DB-599B0C2F03CC}"/>
    <cellStyle name="Měna 2 5 5 2 2 7" xfId="27452" xr:uid="{5F8993C1-B1A4-4A96-BE09-F22E608D0924}"/>
    <cellStyle name="Měna 2 5 5 2 3" xfId="1622" xr:uid="{77527372-3A38-4B65-9A41-9B3063D576A0}"/>
    <cellStyle name="Měna 2 5 5 2 3 2" xfId="4142" xr:uid="{23E263FF-3590-470F-BA70-11D0EAB3E38F}"/>
    <cellStyle name="Měna 2 5 5 2 3 2 2" xfId="8552" xr:uid="{BFCF23B2-3A6B-4866-A8AC-EFD74CF745F8}"/>
    <cellStyle name="Měna 2 5 5 2 3 2 2 2" xfId="26192" xr:uid="{A92C0E30-9D78-4D68-A342-7A793494AC38}"/>
    <cellStyle name="Měna 2 5 5 2 3 2 2 2 2" xfId="52652" xr:uid="{E033E2FB-F99B-456D-8BB6-3D9935455A72}"/>
    <cellStyle name="Měna 2 5 5 2 3 2 2 3" xfId="35012" xr:uid="{9C7FD256-FA3D-46BA-A28E-DD454373DF72}"/>
    <cellStyle name="Měna 2 5 5 2 3 2 3" xfId="12962" xr:uid="{7440A793-5CC3-45EE-B729-89341E4A7343}"/>
    <cellStyle name="Měna 2 5 5 2 3 2 3 2" xfId="39422" xr:uid="{994B1E8D-EC15-416B-A5BA-7669497FDAA0}"/>
    <cellStyle name="Měna 2 5 5 2 3 2 4" xfId="17372" xr:uid="{471EA83F-678B-4007-9C39-E779C3EB187D}"/>
    <cellStyle name="Měna 2 5 5 2 3 2 4 2" xfId="43832" xr:uid="{28894EFF-0BC4-49B5-AC43-2F807C13F231}"/>
    <cellStyle name="Měna 2 5 5 2 3 2 5" xfId="21782" xr:uid="{66EDC9AA-A312-4DB5-BDDB-085CA45C5512}"/>
    <cellStyle name="Měna 2 5 5 2 3 2 5 2" xfId="48242" xr:uid="{4A3F1D2A-A0B7-4A22-98CA-37C684E3611A}"/>
    <cellStyle name="Měna 2 5 5 2 3 2 6" xfId="30602" xr:uid="{18166C82-90E1-448F-8005-4513AECCE29A}"/>
    <cellStyle name="Měna 2 5 5 2 3 3" xfId="6032" xr:uid="{9BE4D987-D28A-4F8F-8EEE-6D857555EC14}"/>
    <cellStyle name="Měna 2 5 5 2 3 3 2" xfId="23672" xr:uid="{6E0E6C6F-479F-44B8-900D-738186666D5B}"/>
    <cellStyle name="Měna 2 5 5 2 3 3 2 2" xfId="50132" xr:uid="{FEDBA0C8-3587-4F74-8E3D-840EAE21999F}"/>
    <cellStyle name="Měna 2 5 5 2 3 3 3" xfId="32492" xr:uid="{03A99755-3A3A-4468-8915-88F0965B81C6}"/>
    <cellStyle name="Měna 2 5 5 2 3 4" xfId="10442" xr:uid="{D0A664F6-444B-4CFE-9B2B-5072D7640BD0}"/>
    <cellStyle name="Měna 2 5 5 2 3 4 2" xfId="36902" xr:uid="{872664EB-3479-4C6B-8329-D4AAFFD66182}"/>
    <cellStyle name="Měna 2 5 5 2 3 5" xfId="14852" xr:uid="{233509D8-095B-4995-82C9-AE4B025238B7}"/>
    <cellStyle name="Měna 2 5 5 2 3 5 2" xfId="41312" xr:uid="{0F5BE6A6-B51E-434B-A369-F27F4DB3A003}"/>
    <cellStyle name="Měna 2 5 5 2 3 6" xfId="19262" xr:uid="{34917831-F9DA-47BC-B3F4-7FBE1C37EFB0}"/>
    <cellStyle name="Měna 2 5 5 2 3 6 2" xfId="45722" xr:uid="{8D75BC8E-92ED-4B22-BF58-20A263780907}"/>
    <cellStyle name="Měna 2 5 5 2 3 7" xfId="28082" xr:uid="{DDD978BD-CA67-4AEE-BDBE-E85D27E070E5}"/>
    <cellStyle name="Měna 2 5 5 2 4" xfId="2252" xr:uid="{8E9302FC-86CA-4B89-9F30-3342BAC2D10D}"/>
    <cellStyle name="Měna 2 5 5 2 4 2" xfId="6662" xr:uid="{0C801F6A-F0DA-4EA8-B968-9FA3A5917CD5}"/>
    <cellStyle name="Měna 2 5 5 2 4 2 2" xfId="24302" xr:uid="{D86E6C02-DBBC-441A-9FBB-436A33B5AA6B}"/>
    <cellStyle name="Měna 2 5 5 2 4 2 2 2" xfId="50762" xr:uid="{74690E43-0F2B-418E-BFE0-8BB6E16FA805}"/>
    <cellStyle name="Měna 2 5 5 2 4 2 3" xfId="33122" xr:uid="{9F63B998-8658-4C3C-9BE2-A75967514B69}"/>
    <cellStyle name="Měna 2 5 5 2 4 3" xfId="11072" xr:uid="{BC964024-155E-418C-A03F-45A7578EC386}"/>
    <cellStyle name="Měna 2 5 5 2 4 3 2" xfId="37532" xr:uid="{023FA51C-7789-49F2-95D6-6C87A6AB6739}"/>
    <cellStyle name="Měna 2 5 5 2 4 4" xfId="15482" xr:uid="{37F189C9-B0BB-4AF2-9508-7D32A2FF9F5C}"/>
    <cellStyle name="Měna 2 5 5 2 4 4 2" xfId="41942" xr:uid="{9E646A6A-76F4-459F-83EC-2272990D2DB0}"/>
    <cellStyle name="Měna 2 5 5 2 4 5" xfId="19892" xr:uid="{993E3D30-B386-44B9-9702-D112818E0C42}"/>
    <cellStyle name="Měna 2 5 5 2 4 5 2" xfId="46352" xr:uid="{309E9E18-86BE-47CA-ADCE-C59BE44E4598}"/>
    <cellStyle name="Měna 2 5 5 2 4 6" xfId="28712" xr:uid="{68F66C7C-E902-4BB3-82FD-FED47059BC36}"/>
    <cellStyle name="Měna 2 5 5 2 5" xfId="2882" xr:uid="{E88FF8C8-7A3C-49AE-9ADC-496D0B4A8090}"/>
    <cellStyle name="Měna 2 5 5 2 5 2" xfId="7292" xr:uid="{85FA0423-0ADF-4B3A-9CC9-88DA02CFF799}"/>
    <cellStyle name="Měna 2 5 5 2 5 2 2" xfId="24932" xr:uid="{24E000BF-BA6C-4229-8953-14FE0F636DC7}"/>
    <cellStyle name="Měna 2 5 5 2 5 2 2 2" xfId="51392" xr:uid="{A611DA60-7E16-4722-B809-E2AC2F2EDB6A}"/>
    <cellStyle name="Měna 2 5 5 2 5 2 3" xfId="33752" xr:uid="{D738A150-6730-4C9D-ADA3-709BB0BD13A4}"/>
    <cellStyle name="Měna 2 5 5 2 5 3" xfId="11702" xr:uid="{84595AEB-8869-415F-9DE5-7B1EE5D23D90}"/>
    <cellStyle name="Měna 2 5 5 2 5 3 2" xfId="38162" xr:uid="{BC6827F4-FF61-4DE4-8179-3D18E81CC1AE}"/>
    <cellStyle name="Měna 2 5 5 2 5 4" xfId="16112" xr:uid="{04B65DF9-BD67-43F4-A54A-5DFEFFD39307}"/>
    <cellStyle name="Měna 2 5 5 2 5 4 2" xfId="42572" xr:uid="{0E0C26C9-A3D7-4763-B749-C0614E704607}"/>
    <cellStyle name="Měna 2 5 5 2 5 5" xfId="20522" xr:uid="{4913D79F-B7C2-4281-AB67-C1CFBE81A2E4}"/>
    <cellStyle name="Měna 2 5 5 2 5 5 2" xfId="46982" xr:uid="{050A5223-F91B-4E24-B6FD-20B48D3C00DF}"/>
    <cellStyle name="Měna 2 5 5 2 5 6" xfId="29342" xr:uid="{8A0128FB-68D6-4A2C-BC31-EF4B5FECD2E2}"/>
    <cellStyle name="Měna 2 5 5 2 6" xfId="4772" xr:uid="{E6C990D9-0A88-460A-9AC8-686D124AFC09}"/>
    <cellStyle name="Měna 2 5 5 2 6 2" xfId="22412" xr:uid="{38E8792C-B648-467E-B3A9-72B9F451F8DB}"/>
    <cellStyle name="Měna 2 5 5 2 6 2 2" xfId="48872" xr:uid="{9FF8CD2F-BA89-4002-9090-2C73D545FA26}"/>
    <cellStyle name="Měna 2 5 5 2 6 3" xfId="31232" xr:uid="{1C526482-BBB9-4A0D-BBCA-990FAF95F267}"/>
    <cellStyle name="Měna 2 5 5 2 7" xfId="9182" xr:uid="{6D60FDD2-6F38-4D12-93E3-90F61B33EED7}"/>
    <cellStyle name="Měna 2 5 5 2 7 2" xfId="35642" xr:uid="{EC99F9E3-81F0-4622-A225-2954EAD6AD28}"/>
    <cellStyle name="Měna 2 5 5 2 8" xfId="13592" xr:uid="{F5A08D41-EE09-4C83-8CE9-44AE2E9FB976}"/>
    <cellStyle name="Měna 2 5 5 2 8 2" xfId="40052" xr:uid="{086DAF76-9B3B-4D36-9D02-9EC6D1C03764}"/>
    <cellStyle name="Měna 2 5 5 2 9" xfId="18002" xr:uid="{29D51574-84F5-4234-9F15-041FA3C60525}"/>
    <cellStyle name="Měna 2 5 5 2 9 2" xfId="44462" xr:uid="{443F9EAF-AEA8-43EF-BCC2-A8B6659A3B3C}"/>
    <cellStyle name="Měna 2 5 5 3" xfId="572" xr:uid="{7D62544E-0C3C-4244-8574-58BDDF35C8A0}"/>
    <cellStyle name="Měna 2 5 5 3 10" xfId="27032" xr:uid="{98968B72-7CCE-4007-9B0F-F27B45CFA7D2}"/>
    <cellStyle name="Měna 2 5 5 3 2" xfId="1202" xr:uid="{D2F21B75-93D5-4A17-BB7E-06C72FDE8385}"/>
    <cellStyle name="Měna 2 5 5 3 2 2" xfId="3722" xr:uid="{903BDBD6-5963-46D2-9162-0CD2F89BE89E}"/>
    <cellStyle name="Měna 2 5 5 3 2 2 2" xfId="8132" xr:uid="{A2EA6923-202E-4BAC-8748-379BA317C7B7}"/>
    <cellStyle name="Měna 2 5 5 3 2 2 2 2" xfId="25772" xr:uid="{AA8D8C85-472A-4ED9-9F84-FDBE8EB09FE8}"/>
    <cellStyle name="Měna 2 5 5 3 2 2 2 2 2" xfId="52232" xr:uid="{D1046BF3-61E7-489B-A981-98D19DB3D08A}"/>
    <cellStyle name="Měna 2 5 5 3 2 2 2 3" xfId="34592" xr:uid="{8A551798-39B2-4BF1-B6F6-CA4D5326B4F4}"/>
    <cellStyle name="Měna 2 5 5 3 2 2 3" xfId="12542" xr:uid="{D6DB4F32-9020-460E-BAE3-A18D4F2BD426}"/>
    <cellStyle name="Měna 2 5 5 3 2 2 3 2" xfId="39002" xr:uid="{1FE25217-7BC8-4B75-9420-6F4C5AA8165E}"/>
    <cellStyle name="Měna 2 5 5 3 2 2 4" xfId="16952" xr:uid="{43EDFBED-8E76-465F-A0A7-A1B8787879F8}"/>
    <cellStyle name="Měna 2 5 5 3 2 2 4 2" xfId="43412" xr:uid="{A87F1A39-9CF3-49D8-A264-FF365914C5B7}"/>
    <cellStyle name="Měna 2 5 5 3 2 2 5" xfId="21362" xr:uid="{A3771716-0AC4-42E5-8528-628BFD69BF51}"/>
    <cellStyle name="Měna 2 5 5 3 2 2 5 2" xfId="47822" xr:uid="{920318F5-F605-498F-AB3C-A8AC3ED7A968}"/>
    <cellStyle name="Měna 2 5 5 3 2 2 6" xfId="30182" xr:uid="{3FFA61B2-67D2-4015-A051-143B0D111F96}"/>
    <cellStyle name="Měna 2 5 5 3 2 3" xfId="5612" xr:uid="{C3426F66-D32C-4BE9-A9A5-C9AEB90F0EB5}"/>
    <cellStyle name="Měna 2 5 5 3 2 3 2" xfId="23252" xr:uid="{3C8A3D18-76E3-43D6-845A-0A666DBD260A}"/>
    <cellStyle name="Měna 2 5 5 3 2 3 2 2" xfId="49712" xr:uid="{56F5A9F6-17BC-4C4F-939D-488F452B32B3}"/>
    <cellStyle name="Měna 2 5 5 3 2 3 3" xfId="32072" xr:uid="{F3C9C0C7-6CB6-4A30-A8E3-952F6B680912}"/>
    <cellStyle name="Měna 2 5 5 3 2 4" xfId="10022" xr:uid="{740711E7-DD54-462D-A600-4B5541F3E1DC}"/>
    <cellStyle name="Měna 2 5 5 3 2 4 2" xfId="36482" xr:uid="{BA6388B3-3ED0-4A4E-8B20-E1D0352E88B5}"/>
    <cellStyle name="Měna 2 5 5 3 2 5" xfId="14432" xr:uid="{863DB2E6-990B-4596-9406-ABEF22E95D8E}"/>
    <cellStyle name="Měna 2 5 5 3 2 5 2" xfId="40892" xr:uid="{ACEB0068-E706-474A-8A0E-CA45E4C6DFC8}"/>
    <cellStyle name="Měna 2 5 5 3 2 6" xfId="18842" xr:uid="{0C5C5989-6B3C-4BB0-BEDF-0914C448D56F}"/>
    <cellStyle name="Měna 2 5 5 3 2 6 2" xfId="45302" xr:uid="{55AC07D5-9FAF-4CDA-AD02-44392503D6D9}"/>
    <cellStyle name="Měna 2 5 5 3 2 7" xfId="27662" xr:uid="{5F478408-11B2-46A4-ADB4-8E8FDBD596E8}"/>
    <cellStyle name="Měna 2 5 5 3 3" xfId="1832" xr:uid="{578169DA-73A3-4AE6-8BA1-6EB437252087}"/>
    <cellStyle name="Měna 2 5 5 3 3 2" xfId="4352" xr:uid="{D45B0208-6EA9-4F0A-B186-DAAF2B13C49F}"/>
    <cellStyle name="Měna 2 5 5 3 3 2 2" xfId="8762" xr:uid="{0D161648-85B5-4213-86C0-2DA62E444C5B}"/>
    <cellStyle name="Měna 2 5 5 3 3 2 2 2" xfId="26402" xr:uid="{64BFA03F-3504-486A-AE92-4E2DC38C0D24}"/>
    <cellStyle name="Měna 2 5 5 3 3 2 2 2 2" xfId="52862" xr:uid="{2A1AF6CF-D83B-49A7-B4DB-93C56199B1E9}"/>
    <cellStyle name="Měna 2 5 5 3 3 2 2 3" xfId="35222" xr:uid="{BCDCD611-DA46-4150-9A96-77B2000BC4CF}"/>
    <cellStyle name="Měna 2 5 5 3 3 2 3" xfId="13172" xr:uid="{F7A71521-3033-443B-88E2-9389FF3103BD}"/>
    <cellStyle name="Měna 2 5 5 3 3 2 3 2" xfId="39632" xr:uid="{C62DD5D7-CC9A-4A20-8F03-DC60F6B0CBFB}"/>
    <cellStyle name="Měna 2 5 5 3 3 2 4" xfId="17582" xr:uid="{5F2DF366-BF79-4438-B4B3-CFD5FD5F9911}"/>
    <cellStyle name="Měna 2 5 5 3 3 2 4 2" xfId="44042" xr:uid="{3F31A97D-37DF-4B97-AFFB-655B51C465B8}"/>
    <cellStyle name="Měna 2 5 5 3 3 2 5" xfId="21992" xr:uid="{258590CB-9AE2-417A-8B55-6161F519143C}"/>
    <cellStyle name="Měna 2 5 5 3 3 2 5 2" xfId="48452" xr:uid="{6F6F559C-B1FF-4B01-B865-DED7DFAF278E}"/>
    <cellStyle name="Měna 2 5 5 3 3 2 6" xfId="30812" xr:uid="{5F99220D-9F8C-4481-82E9-8E44FF1BB7DB}"/>
    <cellStyle name="Měna 2 5 5 3 3 3" xfId="6242" xr:uid="{36959C5C-1DB3-4400-94AD-202EF1C18A49}"/>
    <cellStyle name="Měna 2 5 5 3 3 3 2" xfId="23882" xr:uid="{AED94B80-4DD9-4257-86E6-896B63C2327F}"/>
    <cellStyle name="Měna 2 5 5 3 3 3 2 2" xfId="50342" xr:uid="{E1151710-0D56-4F9C-99B7-46AEFAEE8DB1}"/>
    <cellStyle name="Měna 2 5 5 3 3 3 3" xfId="32702" xr:uid="{9564F313-3C04-48E4-8BE8-0CC2FB44F5A9}"/>
    <cellStyle name="Měna 2 5 5 3 3 4" xfId="10652" xr:uid="{C67B43CC-A54E-42BC-BBD3-6A53B70883E4}"/>
    <cellStyle name="Měna 2 5 5 3 3 4 2" xfId="37112" xr:uid="{3D4A3D74-42DF-46CD-AFD1-F0349A8528EA}"/>
    <cellStyle name="Měna 2 5 5 3 3 5" xfId="15062" xr:uid="{28F16F0F-EC51-4C68-A5C4-41B2FCE83EB9}"/>
    <cellStyle name="Měna 2 5 5 3 3 5 2" xfId="41522" xr:uid="{8658389B-4B6C-499A-AD08-4222FA397EF1}"/>
    <cellStyle name="Měna 2 5 5 3 3 6" xfId="19472" xr:uid="{12BA1623-7955-4F21-B1B1-6B60BAC80B9A}"/>
    <cellStyle name="Měna 2 5 5 3 3 6 2" xfId="45932" xr:uid="{04F1F718-1BD5-40C1-AFAA-632714972C06}"/>
    <cellStyle name="Měna 2 5 5 3 3 7" xfId="28292" xr:uid="{E28642D6-DF6C-4211-BE26-265E789C61E3}"/>
    <cellStyle name="Měna 2 5 5 3 4" xfId="2462" xr:uid="{B6B44D53-FDF6-44A5-A2BC-C30DAB720B56}"/>
    <cellStyle name="Měna 2 5 5 3 4 2" xfId="6872" xr:uid="{8F84FBEF-1319-4E6C-99CF-109B7114F684}"/>
    <cellStyle name="Měna 2 5 5 3 4 2 2" xfId="24512" xr:uid="{2A63FF0F-6C86-483F-A6A4-0B166D9DF6A6}"/>
    <cellStyle name="Měna 2 5 5 3 4 2 2 2" xfId="50972" xr:uid="{2CDF653F-E63F-44D8-97B9-C7C97FB72CFE}"/>
    <cellStyle name="Měna 2 5 5 3 4 2 3" xfId="33332" xr:uid="{44743CDF-4B77-4E1F-824A-CCAC41A05D33}"/>
    <cellStyle name="Měna 2 5 5 3 4 3" xfId="11282" xr:uid="{C40552A7-7460-4A14-B8CA-0F993EAC75A2}"/>
    <cellStyle name="Měna 2 5 5 3 4 3 2" xfId="37742" xr:uid="{ED93BC32-50FA-42A3-B763-4239F085DE58}"/>
    <cellStyle name="Měna 2 5 5 3 4 4" xfId="15692" xr:uid="{8F340C08-217C-49D5-AEDA-6926D9EBE51C}"/>
    <cellStyle name="Měna 2 5 5 3 4 4 2" xfId="42152" xr:uid="{F2707B4E-8EDD-4F33-915E-633295E3C563}"/>
    <cellStyle name="Měna 2 5 5 3 4 5" xfId="20102" xr:uid="{367B8559-05C7-4F17-96AF-B3B4F47DF50B}"/>
    <cellStyle name="Měna 2 5 5 3 4 5 2" xfId="46562" xr:uid="{99A52C40-DFA9-4634-B98D-9F949ED0400C}"/>
    <cellStyle name="Měna 2 5 5 3 4 6" xfId="28922" xr:uid="{1FD42FF8-D354-4D2D-B087-06D245737E61}"/>
    <cellStyle name="Měna 2 5 5 3 5" xfId="3092" xr:uid="{686E53EE-B16D-42D6-A5F5-A606489A1EC4}"/>
    <cellStyle name="Měna 2 5 5 3 5 2" xfId="7502" xr:uid="{3E882722-7660-4C14-BB4C-1BF99E0A8783}"/>
    <cellStyle name="Měna 2 5 5 3 5 2 2" xfId="25142" xr:uid="{D8533DB7-FCD9-46A8-AC37-2B5337A7D85C}"/>
    <cellStyle name="Měna 2 5 5 3 5 2 2 2" xfId="51602" xr:uid="{56EC52ED-CF73-4A1E-BF33-275BA957CC88}"/>
    <cellStyle name="Měna 2 5 5 3 5 2 3" xfId="33962" xr:uid="{AFE218DC-95DE-4A4C-B517-E962991B8EB4}"/>
    <cellStyle name="Měna 2 5 5 3 5 3" xfId="11912" xr:uid="{ECBFB1E1-E009-4C20-B9BC-986131D7970D}"/>
    <cellStyle name="Měna 2 5 5 3 5 3 2" xfId="38372" xr:uid="{A48DEF44-F8F7-4DCD-B9D6-C1231B31C724}"/>
    <cellStyle name="Měna 2 5 5 3 5 4" xfId="16322" xr:uid="{48B152A0-CDF3-4732-B730-B4D02AC30152}"/>
    <cellStyle name="Měna 2 5 5 3 5 4 2" xfId="42782" xr:uid="{50530BB6-A409-4946-8ECC-6360FBF5804E}"/>
    <cellStyle name="Měna 2 5 5 3 5 5" xfId="20732" xr:uid="{3F8F6D9E-A90A-4308-8D84-33F5F894EF18}"/>
    <cellStyle name="Měna 2 5 5 3 5 5 2" xfId="47192" xr:uid="{8254C76D-1CEC-457E-A61E-027EBBF6F488}"/>
    <cellStyle name="Měna 2 5 5 3 5 6" xfId="29552" xr:uid="{BD3A0E26-AE69-4E9C-BFEA-C5A591791AC2}"/>
    <cellStyle name="Měna 2 5 5 3 6" xfId="4982" xr:uid="{64A7806F-3A55-471E-9000-48DA78F7CE68}"/>
    <cellStyle name="Měna 2 5 5 3 6 2" xfId="22622" xr:uid="{02B3BDF8-56B8-42C3-8E39-CEAA020C5CEB}"/>
    <cellStyle name="Měna 2 5 5 3 6 2 2" xfId="49082" xr:uid="{CD3C557D-EF49-4763-AAD3-863BE8181148}"/>
    <cellStyle name="Měna 2 5 5 3 6 3" xfId="31442" xr:uid="{727EA5F8-B4D7-44DD-9E6E-D1C951FEFAC3}"/>
    <cellStyle name="Měna 2 5 5 3 7" xfId="9392" xr:uid="{75E4DD76-7B83-461D-8430-2C1FF3F20D6E}"/>
    <cellStyle name="Měna 2 5 5 3 7 2" xfId="35852" xr:uid="{A1109E5D-4015-42F5-8634-00B6AB13BFC7}"/>
    <cellStyle name="Měna 2 5 5 3 8" xfId="13802" xr:uid="{34E532A0-399A-45FF-89E9-B8558E691FFE}"/>
    <cellStyle name="Měna 2 5 5 3 8 2" xfId="40262" xr:uid="{4AC131A3-83A5-4227-AF1A-8BC37228A45E}"/>
    <cellStyle name="Měna 2 5 5 3 9" xfId="18212" xr:uid="{971D7328-07E4-422D-8991-9A3DDB5C4D16}"/>
    <cellStyle name="Měna 2 5 5 3 9 2" xfId="44672" xr:uid="{26DDA0A9-D55B-4BB9-86B3-485DC769B275}"/>
    <cellStyle name="Měna 2 5 5 4" xfId="782" xr:uid="{288E1D06-F31E-4181-9380-932D1078E374}"/>
    <cellStyle name="Měna 2 5 5 4 2" xfId="3302" xr:uid="{992DD1E5-4A6A-4ECB-8E03-0642B97402E9}"/>
    <cellStyle name="Měna 2 5 5 4 2 2" xfId="7712" xr:uid="{76F4245D-C7C7-4446-AA3F-8DCF05F09776}"/>
    <cellStyle name="Měna 2 5 5 4 2 2 2" xfId="25352" xr:uid="{6B3F27B7-E2DF-4620-8037-23BA16EEBA1B}"/>
    <cellStyle name="Měna 2 5 5 4 2 2 2 2" xfId="51812" xr:uid="{C51E304C-948C-4142-A27F-C79BC50792D7}"/>
    <cellStyle name="Měna 2 5 5 4 2 2 3" xfId="34172" xr:uid="{9FB550A4-6928-4AAA-A674-863B87E7803D}"/>
    <cellStyle name="Měna 2 5 5 4 2 3" xfId="12122" xr:uid="{7B20DEDA-1A86-42F4-953F-98C4581B0621}"/>
    <cellStyle name="Měna 2 5 5 4 2 3 2" xfId="38582" xr:uid="{7C570A48-B748-4AA3-AB5A-42D0E246CE8C}"/>
    <cellStyle name="Měna 2 5 5 4 2 4" xfId="16532" xr:uid="{111253F4-69F3-45A1-9112-37F867F1379B}"/>
    <cellStyle name="Měna 2 5 5 4 2 4 2" xfId="42992" xr:uid="{F03E68D3-2AE2-4A7E-913F-65E0D8FB6CC2}"/>
    <cellStyle name="Měna 2 5 5 4 2 5" xfId="20942" xr:uid="{455B78CA-2E05-466F-9DAF-21A7305BD063}"/>
    <cellStyle name="Měna 2 5 5 4 2 5 2" xfId="47402" xr:uid="{441B3209-412F-44C2-93AA-BB64B8DDF3E1}"/>
    <cellStyle name="Měna 2 5 5 4 2 6" xfId="29762" xr:uid="{9BFB15E6-8D6D-44BA-A3ED-3C28C48A0304}"/>
    <cellStyle name="Měna 2 5 5 4 3" xfId="5192" xr:uid="{1AAF9D80-24FE-44FA-9FFD-FCE1C3973BB2}"/>
    <cellStyle name="Měna 2 5 5 4 3 2" xfId="22832" xr:uid="{4C6D6797-F014-4A5F-AED6-4E1F1363031B}"/>
    <cellStyle name="Měna 2 5 5 4 3 2 2" xfId="49292" xr:uid="{C0290A9C-DA62-44DC-8B20-95F8DC0EF394}"/>
    <cellStyle name="Měna 2 5 5 4 3 3" xfId="31652" xr:uid="{8B97E1F9-A0F0-4DC1-A2F2-B6CC10980A28}"/>
    <cellStyle name="Měna 2 5 5 4 4" xfId="9602" xr:uid="{B94115A9-2F99-4684-83A2-68CC6F21F651}"/>
    <cellStyle name="Měna 2 5 5 4 4 2" xfId="36062" xr:uid="{244E99CC-7A6C-44C5-A604-DE2AD03F798C}"/>
    <cellStyle name="Měna 2 5 5 4 5" xfId="14012" xr:uid="{CF2FAB06-85C9-4376-A4CF-8F7C8657256B}"/>
    <cellStyle name="Měna 2 5 5 4 5 2" xfId="40472" xr:uid="{A1B102C3-6248-4BC8-BFA3-70AD4E127BC6}"/>
    <cellStyle name="Měna 2 5 5 4 6" xfId="18422" xr:uid="{E0FC7CF4-9E8E-4111-BE65-972C64D5D68D}"/>
    <cellStyle name="Měna 2 5 5 4 6 2" xfId="44882" xr:uid="{F34320FD-6FD8-4174-8E00-9E30C470FE49}"/>
    <cellStyle name="Měna 2 5 5 4 7" xfId="27242" xr:uid="{1CA665D0-A5CD-46F2-BCFF-D9981614773F}"/>
    <cellStyle name="Měna 2 5 5 5" xfId="1412" xr:uid="{1FB045C0-D135-4E6F-91D5-BF8C45141691}"/>
    <cellStyle name="Měna 2 5 5 5 2" xfId="3932" xr:uid="{BF5D8FBE-C397-4990-8F82-475F143C94CA}"/>
    <cellStyle name="Měna 2 5 5 5 2 2" xfId="8342" xr:uid="{B832BCC7-DF68-45BF-9B09-9773254EA0C4}"/>
    <cellStyle name="Měna 2 5 5 5 2 2 2" xfId="25982" xr:uid="{E78DD52D-C98B-4B18-B765-4626C59360BE}"/>
    <cellStyle name="Měna 2 5 5 5 2 2 2 2" xfId="52442" xr:uid="{E9E2F832-67C0-42C4-B58B-FF884367E47A}"/>
    <cellStyle name="Měna 2 5 5 5 2 2 3" xfId="34802" xr:uid="{AFD71E4B-6E07-4FD7-AA1B-520D433ABEC3}"/>
    <cellStyle name="Měna 2 5 5 5 2 3" xfId="12752" xr:uid="{C948B6A0-7CCC-4846-BF2E-7D4737260BDB}"/>
    <cellStyle name="Měna 2 5 5 5 2 3 2" xfId="39212" xr:uid="{A3963BCE-6FF8-4704-904A-6EAAE48DBE30}"/>
    <cellStyle name="Měna 2 5 5 5 2 4" xfId="17162" xr:uid="{877A0CA6-FAE6-4DBE-8AF2-BACE3CBBBFAD}"/>
    <cellStyle name="Měna 2 5 5 5 2 4 2" xfId="43622" xr:uid="{256DC254-B0A3-4D28-B21C-4EF70B24BF77}"/>
    <cellStyle name="Měna 2 5 5 5 2 5" xfId="21572" xr:uid="{AEEE0CEB-A580-4E7F-B918-2B14228BBB6E}"/>
    <cellStyle name="Měna 2 5 5 5 2 5 2" xfId="48032" xr:uid="{778C4590-76E1-4BF6-8E1E-1AD0E7D73D43}"/>
    <cellStyle name="Měna 2 5 5 5 2 6" xfId="30392" xr:uid="{797960AB-20A3-4D8E-9A53-98599C7FE844}"/>
    <cellStyle name="Měna 2 5 5 5 3" xfId="5822" xr:uid="{FC601D24-59C5-4F26-9B63-5E47B2468CE3}"/>
    <cellStyle name="Měna 2 5 5 5 3 2" xfId="23462" xr:uid="{3C98C36A-7030-4345-AC36-E3B6029E5B8C}"/>
    <cellStyle name="Měna 2 5 5 5 3 2 2" xfId="49922" xr:uid="{4A425865-4ADD-407F-9269-1C68277BC3FE}"/>
    <cellStyle name="Měna 2 5 5 5 3 3" xfId="32282" xr:uid="{0C8C0F7A-EEDA-48BF-948A-369BC4588C6F}"/>
    <cellStyle name="Měna 2 5 5 5 4" xfId="10232" xr:uid="{D7CFC317-86A3-4EB5-9B0F-78505C11C004}"/>
    <cellStyle name="Měna 2 5 5 5 4 2" xfId="36692" xr:uid="{EC6E2796-1F6B-4349-BEDF-D2F89CC5291E}"/>
    <cellStyle name="Měna 2 5 5 5 5" xfId="14642" xr:uid="{CB0E5E13-54C4-435A-826C-6D19B105114C}"/>
    <cellStyle name="Měna 2 5 5 5 5 2" xfId="41102" xr:uid="{DED3D303-4173-491D-8728-4674DD7C3F4B}"/>
    <cellStyle name="Měna 2 5 5 5 6" xfId="19052" xr:uid="{7E9D895B-5674-42C7-BB3F-1E81756CEA7A}"/>
    <cellStyle name="Měna 2 5 5 5 6 2" xfId="45512" xr:uid="{50A20618-6318-43C4-B831-DCAB8A0923EF}"/>
    <cellStyle name="Měna 2 5 5 5 7" xfId="27872" xr:uid="{E3054555-111B-4681-B709-9F973F1B4269}"/>
    <cellStyle name="Měna 2 5 5 6" xfId="2042" xr:uid="{8946CD61-C80D-40F2-AFE2-48A338AB73FB}"/>
    <cellStyle name="Měna 2 5 5 6 2" xfId="6452" xr:uid="{EBB06BA8-2D62-41D9-B255-2365E7649F06}"/>
    <cellStyle name="Měna 2 5 5 6 2 2" xfId="24092" xr:uid="{194BBF12-7D0A-489B-A6F3-645C093418D6}"/>
    <cellStyle name="Měna 2 5 5 6 2 2 2" xfId="50552" xr:uid="{3475F36D-3F10-4C25-9221-6A6162BD5BB3}"/>
    <cellStyle name="Měna 2 5 5 6 2 3" xfId="32912" xr:uid="{6AFA7A2A-9ED2-45D5-808A-6FA4C103BEE8}"/>
    <cellStyle name="Měna 2 5 5 6 3" xfId="10862" xr:uid="{7F3E5627-7140-4E59-BAD1-F629298AA856}"/>
    <cellStyle name="Měna 2 5 5 6 3 2" xfId="37322" xr:uid="{3F88D0A4-3ADC-4A28-8F4D-2A82445EEC88}"/>
    <cellStyle name="Měna 2 5 5 6 4" xfId="15272" xr:uid="{83AFE476-265C-4A01-9BEC-87C9657225E0}"/>
    <cellStyle name="Měna 2 5 5 6 4 2" xfId="41732" xr:uid="{6B3C023D-1E2F-4C8E-9242-0E32AB8418D1}"/>
    <cellStyle name="Měna 2 5 5 6 5" xfId="19682" xr:uid="{BDD2C856-AD4B-41B0-98E6-5274D7730565}"/>
    <cellStyle name="Měna 2 5 5 6 5 2" xfId="46142" xr:uid="{469B85FD-2A5F-4F59-BA9D-42CB7130E7B6}"/>
    <cellStyle name="Měna 2 5 5 6 6" xfId="28502" xr:uid="{98311CC5-50B6-4880-AB82-B02A1B24EBDE}"/>
    <cellStyle name="Měna 2 5 5 7" xfId="2672" xr:uid="{CE129A9E-D811-4EF8-86AB-D3D0BBE01870}"/>
    <cellStyle name="Měna 2 5 5 7 2" xfId="7082" xr:uid="{8D1CAA4A-4045-4A7F-B541-4C48F48CA077}"/>
    <cellStyle name="Měna 2 5 5 7 2 2" xfId="24722" xr:uid="{861F9ED6-D763-4394-9844-724D74FA3105}"/>
    <cellStyle name="Měna 2 5 5 7 2 2 2" xfId="51182" xr:uid="{1901A39C-AB31-4025-9561-D02BD3DBE441}"/>
    <cellStyle name="Měna 2 5 5 7 2 3" xfId="33542" xr:uid="{E4C515DC-2FDF-421F-BDF1-7F3B3DCF014D}"/>
    <cellStyle name="Měna 2 5 5 7 3" xfId="11492" xr:uid="{8D6D2920-F1EF-4DE5-BA10-1B32B935279B}"/>
    <cellStyle name="Měna 2 5 5 7 3 2" xfId="37952" xr:uid="{27164402-24DD-4495-AFBD-24F7B02E3F73}"/>
    <cellStyle name="Měna 2 5 5 7 4" xfId="15902" xr:uid="{002D4B85-93AD-4093-973A-40B6AE2A4E69}"/>
    <cellStyle name="Měna 2 5 5 7 4 2" xfId="42362" xr:uid="{FEC44959-997A-4E0A-A146-6AEB9587D2F1}"/>
    <cellStyle name="Měna 2 5 5 7 5" xfId="20312" xr:uid="{7AD52F2C-9628-4D37-BB25-A2E962D07729}"/>
    <cellStyle name="Měna 2 5 5 7 5 2" xfId="46772" xr:uid="{963159DE-19F3-4EDA-9BD3-986462FFBBA4}"/>
    <cellStyle name="Měna 2 5 5 7 6" xfId="29132" xr:uid="{6CE7786E-28C1-4F16-9733-1F7B3834ADD0}"/>
    <cellStyle name="Měna 2 5 5 8" xfId="4562" xr:uid="{617EB9E9-03CE-41B5-A2A0-FE5A872FDEDD}"/>
    <cellStyle name="Měna 2 5 5 8 2" xfId="22202" xr:uid="{02F555C3-E586-49C8-9EF5-CE0B4795D9CA}"/>
    <cellStyle name="Měna 2 5 5 8 2 2" xfId="48662" xr:uid="{3FC4914F-142F-4CB2-B633-2DE6783B2229}"/>
    <cellStyle name="Měna 2 5 5 8 3" xfId="31022" xr:uid="{FB08DCFC-ED03-45CC-A41D-4EB555E0A3DA}"/>
    <cellStyle name="Měna 2 5 5 9" xfId="8972" xr:uid="{26F9CC08-FDA1-44F8-AB3B-B84F369D8ABF}"/>
    <cellStyle name="Měna 2 5 5 9 2" xfId="35432" xr:uid="{DB7F3B45-C745-4F3E-A63C-C652ECC869E0}"/>
    <cellStyle name="Měna 2 5 6" xfId="193" xr:uid="{4864D26A-1BF2-459F-9464-6B652B332393}"/>
    <cellStyle name="Měna 2 5 6 10" xfId="13424" xr:uid="{B4A386AD-21E1-4386-B928-5ABFF6E4D06C}"/>
    <cellStyle name="Měna 2 5 6 10 2" xfId="39884" xr:uid="{17B38850-1E8F-4F06-A5B2-F47902F9D43F}"/>
    <cellStyle name="Měna 2 5 6 11" xfId="17834" xr:uid="{713296A6-8446-4EFE-9C08-68D210A6FE9B}"/>
    <cellStyle name="Měna 2 5 6 11 2" xfId="44294" xr:uid="{09607C79-79C9-4A9F-BF4A-6A7F46D77680}"/>
    <cellStyle name="Měna 2 5 6 12" xfId="26654" xr:uid="{5DC6FAE7-EFEC-4CFB-B51D-0B7637542428}"/>
    <cellStyle name="Měna 2 5 6 2" xfId="404" xr:uid="{A54A9C9A-5420-48AC-96BD-F1EC288D6D90}"/>
    <cellStyle name="Měna 2 5 6 2 10" xfId="26864" xr:uid="{003A5A49-4437-4CC5-9A23-7D41583002F2}"/>
    <cellStyle name="Měna 2 5 6 2 2" xfId="1034" xr:uid="{2E5A6839-9F8F-4DFF-8A75-2EE1BF940BB4}"/>
    <cellStyle name="Měna 2 5 6 2 2 2" xfId="3554" xr:uid="{74053AA7-A87F-4D4E-A7DA-CD2892760F20}"/>
    <cellStyle name="Měna 2 5 6 2 2 2 2" xfId="7964" xr:uid="{88080D62-01E3-4DC5-B6EA-9A4AA920B091}"/>
    <cellStyle name="Měna 2 5 6 2 2 2 2 2" xfId="25604" xr:uid="{B28188F1-756E-4287-85CC-DF216E8CF045}"/>
    <cellStyle name="Měna 2 5 6 2 2 2 2 2 2" xfId="52064" xr:uid="{0EA20AF2-47EA-4D07-9714-4CA40426C62F}"/>
    <cellStyle name="Měna 2 5 6 2 2 2 2 3" xfId="34424" xr:uid="{784E6D51-58B6-43AF-90C1-AF53E788A146}"/>
    <cellStyle name="Měna 2 5 6 2 2 2 3" xfId="12374" xr:uid="{FF7BFE56-DF04-42EC-BC75-3B1307AD578B}"/>
    <cellStyle name="Měna 2 5 6 2 2 2 3 2" xfId="38834" xr:uid="{E6097791-95B7-429C-B6A9-BCCAA4054554}"/>
    <cellStyle name="Měna 2 5 6 2 2 2 4" xfId="16784" xr:uid="{C3898FBE-7226-442F-9115-49CC34EAF672}"/>
    <cellStyle name="Měna 2 5 6 2 2 2 4 2" xfId="43244" xr:uid="{CDFE6CBC-537F-4389-A7D8-BC016B496D8D}"/>
    <cellStyle name="Měna 2 5 6 2 2 2 5" xfId="21194" xr:uid="{BA4721F1-08F3-4D8A-9B46-D25608AD2834}"/>
    <cellStyle name="Měna 2 5 6 2 2 2 5 2" xfId="47654" xr:uid="{6A0D0E0E-D869-4468-A2D1-FEED89747CEC}"/>
    <cellStyle name="Měna 2 5 6 2 2 2 6" xfId="30014" xr:uid="{5DCB3B5F-D26C-4AD0-AE4F-8E1F1FD0DABF}"/>
    <cellStyle name="Měna 2 5 6 2 2 3" xfId="5444" xr:uid="{91E8DD9C-EA29-48A9-80BE-729F374E2401}"/>
    <cellStyle name="Měna 2 5 6 2 2 3 2" xfId="23084" xr:uid="{BBB9E99A-013E-4AA5-B165-6C9D4E1C5E45}"/>
    <cellStyle name="Měna 2 5 6 2 2 3 2 2" xfId="49544" xr:uid="{A6A44F01-ADBF-4DB4-B7B9-EF59CF0F241F}"/>
    <cellStyle name="Měna 2 5 6 2 2 3 3" xfId="31904" xr:uid="{8C920C17-3F6D-4438-A613-6928D67D2592}"/>
    <cellStyle name="Měna 2 5 6 2 2 4" xfId="9854" xr:uid="{10B70C34-4E2B-48D0-8CC7-E39DAD5A4C1C}"/>
    <cellStyle name="Měna 2 5 6 2 2 4 2" xfId="36314" xr:uid="{65C8D92B-42E0-45DC-92C5-F220784D20F8}"/>
    <cellStyle name="Měna 2 5 6 2 2 5" xfId="14264" xr:uid="{3BB677BD-1337-4E08-82A4-64908CF42CEA}"/>
    <cellStyle name="Měna 2 5 6 2 2 5 2" xfId="40724" xr:uid="{5B434BB2-3515-4375-9E39-5A4ADAE212F9}"/>
    <cellStyle name="Měna 2 5 6 2 2 6" xfId="18674" xr:uid="{F36F9E5F-7BB4-46E7-BBEC-5DC279A34475}"/>
    <cellStyle name="Měna 2 5 6 2 2 6 2" xfId="45134" xr:uid="{DD8A7B51-2806-4B65-9303-8CA56A07AA3B}"/>
    <cellStyle name="Měna 2 5 6 2 2 7" xfId="27494" xr:uid="{B49785E6-9103-4258-B41D-D6EA4F91B142}"/>
    <cellStyle name="Měna 2 5 6 2 3" xfId="1664" xr:uid="{55C6CDF3-B638-46FF-A4C8-1EB0A42064EF}"/>
    <cellStyle name="Měna 2 5 6 2 3 2" xfId="4184" xr:uid="{EE6AA32D-0417-4366-A10B-7D60E44C6D1D}"/>
    <cellStyle name="Měna 2 5 6 2 3 2 2" xfId="8594" xr:uid="{4D4B3A00-BACC-495A-9058-ACD140CB2593}"/>
    <cellStyle name="Měna 2 5 6 2 3 2 2 2" xfId="26234" xr:uid="{15E601A2-9FF5-4E1B-8EC4-76E8D28FE73E}"/>
    <cellStyle name="Měna 2 5 6 2 3 2 2 2 2" xfId="52694" xr:uid="{DA2CEE40-9349-437C-8CD0-FA3B02CFEF25}"/>
    <cellStyle name="Měna 2 5 6 2 3 2 2 3" xfId="35054" xr:uid="{389E8013-11B0-4916-A366-B394051964D5}"/>
    <cellStyle name="Měna 2 5 6 2 3 2 3" xfId="13004" xr:uid="{1BB00CA4-3FDB-403D-BE16-DD030AA6521C}"/>
    <cellStyle name="Měna 2 5 6 2 3 2 3 2" xfId="39464" xr:uid="{91B34AEA-A500-4646-B3F1-319ADB12AB1F}"/>
    <cellStyle name="Měna 2 5 6 2 3 2 4" xfId="17414" xr:uid="{BC4FBAFB-E729-4F8B-B18F-5B5E1C648551}"/>
    <cellStyle name="Měna 2 5 6 2 3 2 4 2" xfId="43874" xr:uid="{7DE2F0C3-988F-43E1-B222-20E81BAC6537}"/>
    <cellStyle name="Měna 2 5 6 2 3 2 5" xfId="21824" xr:uid="{019378FD-E588-4449-B3AF-A13B7CEC8C9A}"/>
    <cellStyle name="Měna 2 5 6 2 3 2 5 2" xfId="48284" xr:uid="{90CEE081-42A9-4A26-9480-E1205D212963}"/>
    <cellStyle name="Měna 2 5 6 2 3 2 6" xfId="30644" xr:uid="{F6330562-05EF-4998-A9F8-60394F9C3FD2}"/>
    <cellStyle name="Měna 2 5 6 2 3 3" xfId="6074" xr:uid="{0704D669-6C5C-438B-9443-4D0F0002DCBE}"/>
    <cellStyle name="Měna 2 5 6 2 3 3 2" xfId="23714" xr:uid="{28051171-C139-471F-A1D6-B83C4DE0F619}"/>
    <cellStyle name="Měna 2 5 6 2 3 3 2 2" xfId="50174" xr:uid="{DA201277-AB1C-4B6F-9B62-6F5ECDF253BF}"/>
    <cellStyle name="Měna 2 5 6 2 3 3 3" xfId="32534" xr:uid="{52BCA44F-C31D-45FB-B126-04261076DEF6}"/>
    <cellStyle name="Měna 2 5 6 2 3 4" xfId="10484" xr:uid="{21D41961-8328-4AE3-A078-77EEDBA5F05C}"/>
    <cellStyle name="Měna 2 5 6 2 3 4 2" xfId="36944" xr:uid="{E9770843-1E02-4FDC-B1B6-B39A5F676FCE}"/>
    <cellStyle name="Měna 2 5 6 2 3 5" xfId="14894" xr:uid="{653C02D2-3386-4959-9C06-FE6B01A98689}"/>
    <cellStyle name="Měna 2 5 6 2 3 5 2" xfId="41354" xr:uid="{9D7B358A-6719-4CC8-81D4-8AAD80234726}"/>
    <cellStyle name="Měna 2 5 6 2 3 6" xfId="19304" xr:uid="{E6BE82B6-7EEB-473B-984F-1D63FD2E192F}"/>
    <cellStyle name="Měna 2 5 6 2 3 6 2" xfId="45764" xr:uid="{716FDC7B-AEB8-457D-8301-5951D1604E04}"/>
    <cellStyle name="Měna 2 5 6 2 3 7" xfId="28124" xr:uid="{3AD822DA-AD39-4385-99A7-EE19ADC1233C}"/>
    <cellStyle name="Měna 2 5 6 2 4" xfId="2294" xr:uid="{78353A60-B540-4648-B08E-03B2F078B4FD}"/>
    <cellStyle name="Měna 2 5 6 2 4 2" xfId="6704" xr:uid="{64CB1128-BAB1-4C1D-ACB7-74103015D296}"/>
    <cellStyle name="Měna 2 5 6 2 4 2 2" xfId="24344" xr:uid="{744B2679-FA51-4B74-AB83-DEBFF078BA7A}"/>
    <cellStyle name="Měna 2 5 6 2 4 2 2 2" xfId="50804" xr:uid="{29F9BC41-1D05-4EEB-B1E4-FD4FBDB0AC7C}"/>
    <cellStyle name="Měna 2 5 6 2 4 2 3" xfId="33164" xr:uid="{E30EF17B-0A5E-4F87-A2F7-E8C7C893BDFC}"/>
    <cellStyle name="Měna 2 5 6 2 4 3" xfId="11114" xr:uid="{FCF9B576-F57A-4E6B-AB90-E337B8EA48DC}"/>
    <cellStyle name="Měna 2 5 6 2 4 3 2" xfId="37574" xr:uid="{B8A866BF-6F04-4C23-A706-32E76B7382E5}"/>
    <cellStyle name="Měna 2 5 6 2 4 4" xfId="15524" xr:uid="{51E55CBD-17FB-4F32-879F-86DDAC242FB4}"/>
    <cellStyle name="Měna 2 5 6 2 4 4 2" xfId="41984" xr:uid="{6F9F437A-2838-47D2-927D-B4FFDE911116}"/>
    <cellStyle name="Měna 2 5 6 2 4 5" xfId="19934" xr:uid="{431D40A2-15B6-4BDF-BB83-97963B1FCA0E}"/>
    <cellStyle name="Měna 2 5 6 2 4 5 2" xfId="46394" xr:uid="{08879BF3-A339-4419-A126-30DF53022D66}"/>
    <cellStyle name="Měna 2 5 6 2 4 6" xfId="28754" xr:uid="{ECCA1825-41ED-4732-9163-02B333B3E669}"/>
    <cellStyle name="Měna 2 5 6 2 5" xfId="2924" xr:uid="{95716983-FF1B-4917-968D-DEF871DB670A}"/>
    <cellStyle name="Měna 2 5 6 2 5 2" xfId="7334" xr:uid="{B44A4BB9-EB82-481E-AF78-907A6418AFF2}"/>
    <cellStyle name="Měna 2 5 6 2 5 2 2" xfId="24974" xr:uid="{FDD5A174-F4B1-467D-89C7-F465578328FD}"/>
    <cellStyle name="Měna 2 5 6 2 5 2 2 2" xfId="51434" xr:uid="{6BBD371A-CA8C-4C59-8D62-751D79974C66}"/>
    <cellStyle name="Měna 2 5 6 2 5 2 3" xfId="33794" xr:uid="{9C529510-9DE7-4D67-BB0C-824222D08350}"/>
    <cellStyle name="Měna 2 5 6 2 5 3" xfId="11744" xr:uid="{F15698CF-95C4-4912-B55C-B7E3B04BBD66}"/>
    <cellStyle name="Měna 2 5 6 2 5 3 2" xfId="38204" xr:uid="{C360A6B3-69A8-45E3-95DB-EB31DE22E8DE}"/>
    <cellStyle name="Měna 2 5 6 2 5 4" xfId="16154" xr:uid="{FBACB121-857D-43D1-B98C-A7E4F4F0E40B}"/>
    <cellStyle name="Měna 2 5 6 2 5 4 2" xfId="42614" xr:uid="{429ADF89-3265-4765-99E8-97BFFD81DFD2}"/>
    <cellStyle name="Měna 2 5 6 2 5 5" xfId="20564" xr:uid="{6D1DDE20-A157-4CEE-B6D8-164DF58B8731}"/>
    <cellStyle name="Měna 2 5 6 2 5 5 2" xfId="47024" xr:uid="{34AAEFDE-21A4-49CD-8347-43313E07215D}"/>
    <cellStyle name="Měna 2 5 6 2 5 6" xfId="29384" xr:uid="{3C5F3CCC-1D86-45EF-A54E-1632E4B9299B}"/>
    <cellStyle name="Měna 2 5 6 2 6" xfId="4814" xr:uid="{AC5DEB8F-50F1-4B12-ADF1-7C9BC283048E}"/>
    <cellStyle name="Měna 2 5 6 2 6 2" xfId="22454" xr:uid="{920A04BF-1E1C-4792-BC65-883B1ECCFAE5}"/>
    <cellStyle name="Měna 2 5 6 2 6 2 2" xfId="48914" xr:uid="{7E3DC43E-2FF9-4DB9-941F-EAC0F368844A}"/>
    <cellStyle name="Měna 2 5 6 2 6 3" xfId="31274" xr:uid="{2656F6AF-8454-414F-8B55-F61FF5AF4A6E}"/>
    <cellStyle name="Měna 2 5 6 2 7" xfId="9224" xr:uid="{D850AACC-D910-4BC9-9ED1-FF39881EF2BE}"/>
    <cellStyle name="Měna 2 5 6 2 7 2" xfId="35684" xr:uid="{A460FED8-D723-4968-A6B6-C26C86C82815}"/>
    <cellStyle name="Měna 2 5 6 2 8" xfId="13634" xr:uid="{774F630E-C975-4A9C-B8DE-156F5295872C}"/>
    <cellStyle name="Měna 2 5 6 2 8 2" xfId="40094" xr:uid="{3DD7A62E-8104-493A-B50E-4387FE6A990D}"/>
    <cellStyle name="Měna 2 5 6 2 9" xfId="18044" xr:uid="{0AD60857-0180-443A-A57E-E2A7A2777E5A}"/>
    <cellStyle name="Měna 2 5 6 2 9 2" xfId="44504" xr:uid="{8C81F5A0-CA66-4C4B-9F72-D294222450D6}"/>
    <cellStyle name="Měna 2 5 6 3" xfId="614" xr:uid="{B660FA6B-16CE-4271-A1B5-7373A1FAE20F}"/>
    <cellStyle name="Měna 2 5 6 3 10" xfId="27074" xr:uid="{9D561100-56B3-4D68-BBD1-E60770E528BB}"/>
    <cellStyle name="Měna 2 5 6 3 2" xfId="1244" xr:uid="{E4CD5C28-A35F-4155-B757-39FDB7281FDF}"/>
    <cellStyle name="Měna 2 5 6 3 2 2" xfId="3764" xr:uid="{EC776F4C-F037-4896-A28C-FA8F492025EF}"/>
    <cellStyle name="Měna 2 5 6 3 2 2 2" xfId="8174" xr:uid="{C217D8FA-2418-4D14-A90E-8DA816ADDAAB}"/>
    <cellStyle name="Měna 2 5 6 3 2 2 2 2" xfId="25814" xr:uid="{6B167D42-57EF-4D9A-8390-82A87DA5373A}"/>
    <cellStyle name="Měna 2 5 6 3 2 2 2 2 2" xfId="52274" xr:uid="{A7A4339E-2B2A-4968-9309-3013DD3DC92B}"/>
    <cellStyle name="Měna 2 5 6 3 2 2 2 3" xfId="34634" xr:uid="{6FCE764A-B02F-4707-8A06-EE3D5315CECE}"/>
    <cellStyle name="Měna 2 5 6 3 2 2 3" xfId="12584" xr:uid="{76601757-C574-497B-8D88-B6AD8F2D2334}"/>
    <cellStyle name="Měna 2 5 6 3 2 2 3 2" xfId="39044" xr:uid="{18CD18BA-AA63-4ADB-9977-5577743EBBB1}"/>
    <cellStyle name="Měna 2 5 6 3 2 2 4" xfId="16994" xr:uid="{C7474B26-0A67-4FA3-9A1C-73E1E5E6DC97}"/>
    <cellStyle name="Měna 2 5 6 3 2 2 4 2" xfId="43454" xr:uid="{78985ABD-533D-4A4A-B17C-A7DFD2D4E3E0}"/>
    <cellStyle name="Měna 2 5 6 3 2 2 5" xfId="21404" xr:uid="{77826093-F370-46C0-8404-FC486646FF83}"/>
    <cellStyle name="Měna 2 5 6 3 2 2 5 2" xfId="47864" xr:uid="{236FEE23-1A92-443C-9FB1-4B98CAA22073}"/>
    <cellStyle name="Měna 2 5 6 3 2 2 6" xfId="30224" xr:uid="{6C71354A-A551-4DF8-BAD0-CC23482602AA}"/>
    <cellStyle name="Měna 2 5 6 3 2 3" xfId="5654" xr:uid="{8DCB8E9F-E048-4EB3-A731-E3A149358A6C}"/>
    <cellStyle name="Měna 2 5 6 3 2 3 2" xfId="23294" xr:uid="{9C93C115-E04F-47E4-8DBF-CA139D104D30}"/>
    <cellStyle name="Měna 2 5 6 3 2 3 2 2" xfId="49754" xr:uid="{F4AEF55D-B09C-4D13-A103-FEA5F2BD69BB}"/>
    <cellStyle name="Měna 2 5 6 3 2 3 3" xfId="32114" xr:uid="{3CDA21C5-3E26-42B1-98A2-0969C1D064A8}"/>
    <cellStyle name="Měna 2 5 6 3 2 4" xfId="10064" xr:uid="{E08620CF-47FE-4F50-A166-EBB14742CDF8}"/>
    <cellStyle name="Měna 2 5 6 3 2 4 2" xfId="36524" xr:uid="{4540AE02-8BD4-4616-96F5-7A88C200EC3E}"/>
    <cellStyle name="Měna 2 5 6 3 2 5" xfId="14474" xr:uid="{88305ABE-A813-4C83-8C1F-696613286FE9}"/>
    <cellStyle name="Měna 2 5 6 3 2 5 2" xfId="40934" xr:uid="{12C9B188-6EDE-4BED-98D6-48A2B556F368}"/>
    <cellStyle name="Měna 2 5 6 3 2 6" xfId="18884" xr:uid="{8BB48504-64EE-4A0D-A496-4D9970EAE67E}"/>
    <cellStyle name="Měna 2 5 6 3 2 6 2" xfId="45344" xr:uid="{31DCCA33-C656-4DF6-BCC9-9497B68986CB}"/>
    <cellStyle name="Měna 2 5 6 3 2 7" xfId="27704" xr:uid="{8CCE67E9-403F-4208-A9E3-0AFAE2BB5EF6}"/>
    <cellStyle name="Měna 2 5 6 3 3" xfId="1874" xr:uid="{F1FED347-B4D9-44FB-B38A-31766783EB5F}"/>
    <cellStyle name="Měna 2 5 6 3 3 2" xfId="4394" xr:uid="{D1343C7C-6100-49F8-91F1-A3C4F1048245}"/>
    <cellStyle name="Měna 2 5 6 3 3 2 2" xfId="8804" xr:uid="{297C88D3-7DD7-4E8F-AF15-27786BE03CCC}"/>
    <cellStyle name="Měna 2 5 6 3 3 2 2 2" xfId="26444" xr:uid="{F5191E04-0FFE-404B-A213-766644880091}"/>
    <cellStyle name="Měna 2 5 6 3 3 2 2 2 2" xfId="52904" xr:uid="{06871537-B5E8-440B-A783-3A6CB21F7AA9}"/>
    <cellStyle name="Měna 2 5 6 3 3 2 2 3" xfId="35264" xr:uid="{00C984A2-1EDC-47E4-B913-38B2D132473F}"/>
    <cellStyle name="Měna 2 5 6 3 3 2 3" xfId="13214" xr:uid="{AE1AE502-5324-4D4F-B360-E7C1318267FB}"/>
    <cellStyle name="Měna 2 5 6 3 3 2 3 2" xfId="39674" xr:uid="{A4CFE83D-ACE7-4AEC-AA07-824220584F07}"/>
    <cellStyle name="Měna 2 5 6 3 3 2 4" xfId="17624" xr:uid="{3C01D1FF-E1DD-4188-A135-AAA2E43A751F}"/>
    <cellStyle name="Měna 2 5 6 3 3 2 4 2" xfId="44084" xr:uid="{73BD4FDB-5A9A-41F5-8920-995BD8DFF176}"/>
    <cellStyle name="Měna 2 5 6 3 3 2 5" xfId="22034" xr:uid="{F352390F-87D8-41CF-B72D-34610F7B5F24}"/>
    <cellStyle name="Měna 2 5 6 3 3 2 5 2" xfId="48494" xr:uid="{18A0B966-1AA8-409F-A5D0-3F7BB3C54926}"/>
    <cellStyle name="Měna 2 5 6 3 3 2 6" xfId="30854" xr:uid="{77C06B9D-ED65-4233-BA82-DC62BC8E4177}"/>
    <cellStyle name="Měna 2 5 6 3 3 3" xfId="6284" xr:uid="{6A79FE19-37DE-4EB8-BB23-A189B98AFBF2}"/>
    <cellStyle name="Měna 2 5 6 3 3 3 2" xfId="23924" xr:uid="{5BC593BE-6C8B-4DB1-82E2-9B7EEEF23D81}"/>
    <cellStyle name="Měna 2 5 6 3 3 3 2 2" xfId="50384" xr:uid="{AF1855C5-1091-4726-85EE-FA4A56B0FC41}"/>
    <cellStyle name="Měna 2 5 6 3 3 3 3" xfId="32744" xr:uid="{9B0FB8A7-59A7-4A34-BDCB-EF7CE2D8BCCE}"/>
    <cellStyle name="Měna 2 5 6 3 3 4" xfId="10694" xr:uid="{38C49D09-EF3E-455D-B524-EE7101682A6F}"/>
    <cellStyle name="Měna 2 5 6 3 3 4 2" xfId="37154" xr:uid="{C095620A-DA37-479A-BE91-459B178F7593}"/>
    <cellStyle name="Měna 2 5 6 3 3 5" xfId="15104" xr:uid="{A9906DE0-693E-418E-BE75-F7BF7C446849}"/>
    <cellStyle name="Měna 2 5 6 3 3 5 2" xfId="41564" xr:uid="{B0A47EA0-B201-4778-AA41-44ED6E28A3D8}"/>
    <cellStyle name="Měna 2 5 6 3 3 6" xfId="19514" xr:uid="{749BD78A-4567-426D-B09C-9DB6AA6E48DB}"/>
    <cellStyle name="Měna 2 5 6 3 3 6 2" xfId="45974" xr:uid="{23B49E50-7F99-4A47-9C32-537E647292F2}"/>
    <cellStyle name="Měna 2 5 6 3 3 7" xfId="28334" xr:uid="{C3B143BC-74A3-450D-817F-BA45F3EC9688}"/>
    <cellStyle name="Měna 2 5 6 3 4" xfId="2504" xr:uid="{C7177547-029B-4961-BEC7-6883D8D43D20}"/>
    <cellStyle name="Měna 2 5 6 3 4 2" xfId="6914" xr:uid="{C62C94C0-7EB2-4B6C-B3CA-C7D7B251F8E5}"/>
    <cellStyle name="Měna 2 5 6 3 4 2 2" xfId="24554" xr:uid="{8D411E44-72FF-4C22-BC2E-C8A9F0E5692D}"/>
    <cellStyle name="Měna 2 5 6 3 4 2 2 2" xfId="51014" xr:uid="{BBE647F1-14D8-4E29-A220-C967FD2E21F7}"/>
    <cellStyle name="Měna 2 5 6 3 4 2 3" xfId="33374" xr:uid="{4E46FA6A-2B63-4AFB-AA72-5594C2FDBC99}"/>
    <cellStyle name="Měna 2 5 6 3 4 3" xfId="11324" xr:uid="{390F60BF-7B1F-445D-A694-257EB8C1B719}"/>
    <cellStyle name="Měna 2 5 6 3 4 3 2" xfId="37784" xr:uid="{39EC75EF-0EA2-4912-8F0F-4CECDCD89556}"/>
    <cellStyle name="Měna 2 5 6 3 4 4" xfId="15734" xr:uid="{F863DF3A-6FEC-40FF-A70D-AB5FBE6A879F}"/>
    <cellStyle name="Měna 2 5 6 3 4 4 2" xfId="42194" xr:uid="{28045811-A7BD-4069-B61E-B3A0D6B4083F}"/>
    <cellStyle name="Měna 2 5 6 3 4 5" xfId="20144" xr:uid="{395E5155-363E-4468-8D3B-F9F0168A3CDB}"/>
    <cellStyle name="Měna 2 5 6 3 4 5 2" xfId="46604" xr:uid="{AA1B4FD6-4BB8-4990-A98A-37BA4D83444D}"/>
    <cellStyle name="Měna 2 5 6 3 4 6" xfId="28964" xr:uid="{1DDBB60C-891C-4FA1-AD28-F6F86B3CA34F}"/>
    <cellStyle name="Měna 2 5 6 3 5" xfId="3134" xr:uid="{3951647D-CD71-4CF3-BCD8-0F612659E0A4}"/>
    <cellStyle name="Měna 2 5 6 3 5 2" xfId="7544" xr:uid="{B3718A7F-7CC7-4412-99DC-CD5EE404BAD6}"/>
    <cellStyle name="Měna 2 5 6 3 5 2 2" xfId="25184" xr:uid="{0C4AD996-4C2F-437F-965B-9E7814B24377}"/>
    <cellStyle name="Měna 2 5 6 3 5 2 2 2" xfId="51644" xr:uid="{E22F7C06-C45E-4615-944C-09BB5BE765F0}"/>
    <cellStyle name="Měna 2 5 6 3 5 2 3" xfId="34004" xr:uid="{1F1FA447-B9D4-4941-BBBD-D2AFC2E2FB31}"/>
    <cellStyle name="Měna 2 5 6 3 5 3" xfId="11954" xr:uid="{341ADD4B-4546-4075-811D-18CD5873ABE0}"/>
    <cellStyle name="Měna 2 5 6 3 5 3 2" xfId="38414" xr:uid="{62738E87-940C-4E51-BF9C-EB59770F8149}"/>
    <cellStyle name="Měna 2 5 6 3 5 4" xfId="16364" xr:uid="{DE30B4D1-B92B-4075-AE01-40C9BEDFAA0D}"/>
    <cellStyle name="Měna 2 5 6 3 5 4 2" xfId="42824" xr:uid="{535253A8-6FE9-48B8-8550-780F03F5E839}"/>
    <cellStyle name="Měna 2 5 6 3 5 5" xfId="20774" xr:uid="{18317454-8A31-42A8-AA92-3E0886DBA32D}"/>
    <cellStyle name="Měna 2 5 6 3 5 5 2" xfId="47234" xr:uid="{4635876E-79C2-4301-840C-634ACEC92058}"/>
    <cellStyle name="Měna 2 5 6 3 5 6" xfId="29594" xr:uid="{2E85CC35-C5E4-4FC3-81BD-45DFB208C815}"/>
    <cellStyle name="Měna 2 5 6 3 6" xfId="5024" xr:uid="{1B053FCC-6EA9-4FAC-818A-62EFD56B7C02}"/>
    <cellStyle name="Měna 2 5 6 3 6 2" xfId="22664" xr:uid="{2875B32F-A2D7-4B35-99CD-98D0D0006F99}"/>
    <cellStyle name="Měna 2 5 6 3 6 2 2" xfId="49124" xr:uid="{342C7896-90E3-4283-8BF6-9A83F11322C1}"/>
    <cellStyle name="Měna 2 5 6 3 6 3" xfId="31484" xr:uid="{907BA3EE-65CA-4A87-8B7F-C96B7860C6FA}"/>
    <cellStyle name="Měna 2 5 6 3 7" xfId="9434" xr:uid="{36C76210-D2E8-4F96-8BAD-46E23CA3D1CB}"/>
    <cellStyle name="Měna 2 5 6 3 7 2" xfId="35894" xr:uid="{C3ADA277-565E-4593-893A-A46AB9C02B72}"/>
    <cellStyle name="Měna 2 5 6 3 8" xfId="13844" xr:uid="{921EC4DF-728F-454A-A2A2-CE27DF7387F8}"/>
    <cellStyle name="Měna 2 5 6 3 8 2" xfId="40304" xr:uid="{DB08F8A0-A20A-4F60-84D9-3E8D22D2D722}"/>
    <cellStyle name="Měna 2 5 6 3 9" xfId="18254" xr:uid="{943637F7-BAE9-459F-9119-1FA0AF0C9FBB}"/>
    <cellStyle name="Měna 2 5 6 3 9 2" xfId="44714" xr:uid="{32BD1913-22BD-44CA-B644-FCF770873BB1}"/>
    <cellStyle name="Měna 2 5 6 4" xfId="824" xr:uid="{A77C7969-84B8-4590-BE1B-282DC02C0655}"/>
    <cellStyle name="Měna 2 5 6 4 2" xfId="3344" xr:uid="{876B40A5-E330-4DDE-B15C-0A0C99E0E31C}"/>
    <cellStyle name="Měna 2 5 6 4 2 2" xfId="7754" xr:uid="{04C84962-3B2A-4758-9991-1C7870EB8329}"/>
    <cellStyle name="Měna 2 5 6 4 2 2 2" xfId="25394" xr:uid="{A6B654B6-24C6-4745-850D-3E5C944A3249}"/>
    <cellStyle name="Měna 2 5 6 4 2 2 2 2" xfId="51854" xr:uid="{0470BF4D-5155-4AB4-A976-EFEF874AF4A3}"/>
    <cellStyle name="Měna 2 5 6 4 2 2 3" xfId="34214" xr:uid="{81F094FC-7C7D-4FA8-931B-58F935E764F9}"/>
    <cellStyle name="Měna 2 5 6 4 2 3" xfId="12164" xr:uid="{306AAC1D-F78A-4632-A387-D6BF6ACA5B62}"/>
    <cellStyle name="Měna 2 5 6 4 2 3 2" xfId="38624" xr:uid="{19BEA7A9-2742-4FD2-8BA1-B03F6D90078C}"/>
    <cellStyle name="Měna 2 5 6 4 2 4" xfId="16574" xr:uid="{0B8C36A3-A539-4163-8AE7-A39A29BD674F}"/>
    <cellStyle name="Měna 2 5 6 4 2 4 2" xfId="43034" xr:uid="{AA408099-A13B-4E2B-8712-A1AF237AF1EE}"/>
    <cellStyle name="Měna 2 5 6 4 2 5" xfId="20984" xr:uid="{74DD9EB9-F742-4B91-8C19-D15C53EFAB37}"/>
    <cellStyle name="Měna 2 5 6 4 2 5 2" xfId="47444" xr:uid="{6C4FB57C-D1EA-48C4-83D0-D65359BFDFFF}"/>
    <cellStyle name="Měna 2 5 6 4 2 6" xfId="29804" xr:uid="{9C2DDDF6-F695-4B5D-8E20-CBF1F41C94EA}"/>
    <cellStyle name="Měna 2 5 6 4 3" xfId="5234" xr:uid="{B1086270-DAC8-4C15-A260-7A6DD91F9849}"/>
    <cellStyle name="Měna 2 5 6 4 3 2" xfId="22874" xr:uid="{7334A2C9-7ABF-4FD1-9687-F5AD578F9F3C}"/>
    <cellStyle name="Měna 2 5 6 4 3 2 2" xfId="49334" xr:uid="{ADD1DCF6-6F98-492D-B9B2-1FF1EC24FBED}"/>
    <cellStyle name="Měna 2 5 6 4 3 3" xfId="31694" xr:uid="{127BA086-35B4-4C3E-802A-3BAE8D1B56B3}"/>
    <cellStyle name="Měna 2 5 6 4 4" xfId="9644" xr:uid="{8048DC3B-C51A-4CDE-A1FC-B063502464E8}"/>
    <cellStyle name="Měna 2 5 6 4 4 2" xfId="36104" xr:uid="{802EC471-36EC-477A-A576-2C591DDE2292}"/>
    <cellStyle name="Měna 2 5 6 4 5" xfId="14054" xr:uid="{4C9140C5-94E7-4BE3-B7E4-613128BE34A6}"/>
    <cellStyle name="Měna 2 5 6 4 5 2" xfId="40514" xr:uid="{D24E2985-0747-442C-94B2-4733826C3CE1}"/>
    <cellStyle name="Měna 2 5 6 4 6" xfId="18464" xr:uid="{314076B6-2605-4BE7-9E0A-430CDC1890BA}"/>
    <cellStyle name="Měna 2 5 6 4 6 2" xfId="44924" xr:uid="{E3B7C2FC-2D41-48B5-9CC3-0639C75D706C}"/>
    <cellStyle name="Měna 2 5 6 4 7" xfId="27284" xr:uid="{566E1709-ADC9-4C3E-986E-7C7A239FA32B}"/>
    <cellStyle name="Měna 2 5 6 5" xfId="1454" xr:uid="{9967EC82-420F-45B8-B125-A60824AC0226}"/>
    <cellStyle name="Měna 2 5 6 5 2" xfId="3974" xr:uid="{E7CA0123-E8F9-4E7F-96DC-70B421756DFF}"/>
    <cellStyle name="Měna 2 5 6 5 2 2" xfId="8384" xr:uid="{24219955-3EBE-42B3-88DB-69ACF4AAFCF2}"/>
    <cellStyle name="Měna 2 5 6 5 2 2 2" xfId="26024" xr:uid="{692E8DDB-89E0-4540-B0D7-D2B30576CF8C}"/>
    <cellStyle name="Měna 2 5 6 5 2 2 2 2" xfId="52484" xr:uid="{E69EDFAE-0E49-468A-8FCB-D08BB5648F8C}"/>
    <cellStyle name="Měna 2 5 6 5 2 2 3" xfId="34844" xr:uid="{C49BB39E-C1AF-497E-9B4E-CF7E7A0A837C}"/>
    <cellStyle name="Měna 2 5 6 5 2 3" xfId="12794" xr:uid="{F443A7F5-568E-4A1C-8945-E0E347FE5803}"/>
    <cellStyle name="Měna 2 5 6 5 2 3 2" xfId="39254" xr:uid="{1AB8AA22-7746-45AE-B11A-60103A29AA70}"/>
    <cellStyle name="Měna 2 5 6 5 2 4" xfId="17204" xr:uid="{AE0F2587-9B17-42D8-B108-FA2F93074343}"/>
    <cellStyle name="Měna 2 5 6 5 2 4 2" xfId="43664" xr:uid="{B6CECB7F-34E8-4751-9BB5-A7806527F7D3}"/>
    <cellStyle name="Měna 2 5 6 5 2 5" xfId="21614" xr:uid="{BDD1C744-91A6-4B4B-B154-26F0EE7215A3}"/>
    <cellStyle name="Měna 2 5 6 5 2 5 2" xfId="48074" xr:uid="{38F8D205-BE16-40DB-9264-207FB8A2CED7}"/>
    <cellStyle name="Měna 2 5 6 5 2 6" xfId="30434" xr:uid="{D24BCBBE-7693-41DB-A6AE-38F53847C107}"/>
    <cellStyle name="Měna 2 5 6 5 3" xfId="5864" xr:uid="{F21DD0DE-2679-4635-8A8F-7E43285828AA}"/>
    <cellStyle name="Měna 2 5 6 5 3 2" xfId="23504" xr:uid="{FAC4C0AC-4175-4F47-9EEF-8FD9C8266252}"/>
    <cellStyle name="Měna 2 5 6 5 3 2 2" xfId="49964" xr:uid="{E26B6C63-B3B4-4B32-BDD0-8AF99321F4A5}"/>
    <cellStyle name="Měna 2 5 6 5 3 3" xfId="32324" xr:uid="{C7852DF3-62E8-431A-8A6D-327D824710A7}"/>
    <cellStyle name="Měna 2 5 6 5 4" xfId="10274" xr:uid="{57063856-BDB5-4B67-B3B0-74109C93F541}"/>
    <cellStyle name="Měna 2 5 6 5 4 2" xfId="36734" xr:uid="{A149E4E7-6B54-45B7-BC58-89CFBEA90213}"/>
    <cellStyle name="Měna 2 5 6 5 5" xfId="14684" xr:uid="{EA3B47C8-FEFA-4AA3-B2F9-9A442ED06922}"/>
    <cellStyle name="Měna 2 5 6 5 5 2" xfId="41144" xr:uid="{3D66CA37-065C-4C28-8758-C9A94490EE17}"/>
    <cellStyle name="Měna 2 5 6 5 6" xfId="19094" xr:uid="{2DC87693-7976-4C6C-962B-11F703DB1D8A}"/>
    <cellStyle name="Měna 2 5 6 5 6 2" xfId="45554" xr:uid="{11B29A2D-08B0-4749-94E2-8B8FDBF49057}"/>
    <cellStyle name="Měna 2 5 6 5 7" xfId="27914" xr:uid="{17075E95-AAAF-4637-B68B-02857661DBDB}"/>
    <cellStyle name="Měna 2 5 6 6" xfId="2084" xr:uid="{9CF797A8-5C2E-43C4-819F-956D5B8AE9BA}"/>
    <cellStyle name="Měna 2 5 6 6 2" xfId="6494" xr:uid="{BA3AE425-2943-4571-8D76-A7C747DF5FAE}"/>
    <cellStyle name="Měna 2 5 6 6 2 2" xfId="24134" xr:uid="{FFBEFB83-F887-4DBD-B748-1CB15917B698}"/>
    <cellStyle name="Měna 2 5 6 6 2 2 2" xfId="50594" xr:uid="{3BD77CB0-2C28-4FBC-9524-1FCB562A28D0}"/>
    <cellStyle name="Měna 2 5 6 6 2 3" xfId="32954" xr:uid="{B70B93F4-E98A-435F-9EFF-2A281A282BD6}"/>
    <cellStyle name="Měna 2 5 6 6 3" xfId="10904" xr:uid="{20D68899-9E3E-4689-83E1-8843A35501E3}"/>
    <cellStyle name="Měna 2 5 6 6 3 2" xfId="37364" xr:uid="{DE57308F-982D-47FF-B09B-F7C000C3E4C3}"/>
    <cellStyle name="Měna 2 5 6 6 4" xfId="15314" xr:uid="{F3B7F270-6B05-47BA-ADB9-ACC816417CA3}"/>
    <cellStyle name="Měna 2 5 6 6 4 2" xfId="41774" xr:uid="{D1515E54-2316-4368-8709-EEACF59F6845}"/>
    <cellStyle name="Měna 2 5 6 6 5" xfId="19724" xr:uid="{BF3C9BE5-E703-4CC3-A57D-940A711DBEA3}"/>
    <cellStyle name="Měna 2 5 6 6 5 2" xfId="46184" xr:uid="{8C0EA675-66D7-4715-9566-8CED672A3FDA}"/>
    <cellStyle name="Měna 2 5 6 6 6" xfId="28544" xr:uid="{837D00AF-61E2-4E54-A508-3AD970BC80AA}"/>
    <cellStyle name="Měna 2 5 6 7" xfId="2714" xr:uid="{40EA7369-26E8-4626-BE50-3702DB5057DD}"/>
    <cellStyle name="Měna 2 5 6 7 2" xfId="7124" xr:uid="{2381258B-7A9E-49FF-9AE8-6A2B86F9E584}"/>
    <cellStyle name="Měna 2 5 6 7 2 2" xfId="24764" xr:uid="{A72B3DAA-552B-4B47-9B63-053B4B437A7C}"/>
    <cellStyle name="Měna 2 5 6 7 2 2 2" xfId="51224" xr:uid="{2BEBEB74-A897-4C57-AD3F-C4191FB59B4C}"/>
    <cellStyle name="Měna 2 5 6 7 2 3" xfId="33584" xr:uid="{73CB9318-A3CF-4368-B512-140EFB40B239}"/>
    <cellStyle name="Měna 2 5 6 7 3" xfId="11534" xr:uid="{BDAE58DF-8F1E-47CE-A9E7-CB05ECA8605E}"/>
    <cellStyle name="Měna 2 5 6 7 3 2" xfId="37994" xr:uid="{5D7FE15C-457F-4218-B9B0-365CDAEDC049}"/>
    <cellStyle name="Měna 2 5 6 7 4" xfId="15944" xr:uid="{307CEC31-4283-407C-AC46-F3FAC0485670}"/>
    <cellStyle name="Měna 2 5 6 7 4 2" xfId="42404" xr:uid="{4B6F2DBE-2E66-48D1-988B-4C98B1473017}"/>
    <cellStyle name="Měna 2 5 6 7 5" xfId="20354" xr:uid="{508F90D1-B5FF-4F62-BDC4-EF9B767A443D}"/>
    <cellStyle name="Měna 2 5 6 7 5 2" xfId="46814" xr:uid="{A2881132-F9B6-4C88-8FB2-C1CED654AEF6}"/>
    <cellStyle name="Měna 2 5 6 7 6" xfId="29174" xr:uid="{83A603ED-2FF8-4753-AF5E-017AEF400387}"/>
    <cellStyle name="Měna 2 5 6 8" xfId="4604" xr:uid="{32F5D5AC-F906-4135-AA02-E839701B0B01}"/>
    <cellStyle name="Měna 2 5 6 8 2" xfId="22244" xr:uid="{D68CFFB6-CFEC-47BD-9D5E-D4D0DF97C40D}"/>
    <cellStyle name="Měna 2 5 6 8 2 2" xfId="48704" xr:uid="{C95E4336-D133-4F08-96E4-EA730E56BA9B}"/>
    <cellStyle name="Měna 2 5 6 8 3" xfId="31064" xr:uid="{191B0F97-CE4C-4993-9268-5663783C8869}"/>
    <cellStyle name="Měna 2 5 6 9" xfId="9014" xr:uid="{48826D10-DB22-4717-9513-22A23A79F368}"/>
    <cellStyle name="Měna 2 5 6 9 2" xfId="35474" xr:uid="{831A54D4-661E-4C80-9CB6-2B3197675741}"/>
    <cellStyle name="Měna 2 5 7" xfId="236" xr:uid="{063A1D7F-656A-4522-8F3B-2CE6737AC130}"/>
    <cellStyle name="Měna 2 5 7 10" xfId="26696" xr:uid="{6B318BD3-0D89-4BF1-BFC1-FE10356E7D00}"/>
    <cellStyle name="Měna 2 5 7 2" xfId="866" xr:uid="{D86228A3-8249-4AB2-AEAE-39DA30DF52F0}"/>
    <cellStyle name="Měna 2 5 7 2 2" xfId="3386" xr:uid="{91CFCB8F-0D12-40BD-86D7-1C846591C9FB}"/>
    <cellStyle name="Měna 2 5 7 2 2 2" xfId="7796" xr:uid="{8036E2A5-9592-48B3-AC3F-5905474D1C8F}"/>
    <cellStyle name="Měna 2 5 7 2 2 2 2" xfId="25436" xr:uid="{CDFA57F5-BE31-4CD8-BEEF-21D5D6926CFB}"/>
    <cellStyle name="Měna 2 5 7 2 2 2 2 2" xfId="51896" xr:uid="{B3C1F5CA-1FC7-4D95-8127-738481D10D57}"/>
    <cellStyle name="Měna 2 5 7 2 2 2 3" xfId="34256" xr:uid="{0DC3DAF6-E600-442E-AE27-0F6B50F4634C}"/>
    <cellStyle name="Měna 2 5 7 2 2 3" xfId="12206" xr:uid="{72B003FE-9C2F-46BC-B35D-E387FCC0BBD3}"/>
    <cellStyle name="Měna 2 5 7 2 2 3 2" xfId="38666" xr:uid="{C67520F9-67CF-45A2-9C24-CDF012C3E886}"/>
    <cellStyle name="Měna 2 5 7 2 2 4" xfId="16616" xr:uid="{11F63A1B-D289-432F-B220-0B47A419277D}"/>
    <cellStyle name="Měna 2 5 7 2 2 4 2" xfId="43076" xr:uid="{799E56C2-6B84-48C5-A7E5-FA9B42B843A0}"/>
    <cellStyle name="Měna 2 5 7 2 2 5" xfId="21026" xr:uid="{0EA542FF-D778-460F-AA45-409047928490}"/>
    <cellStyle name="Měna 2 5 7 2 2 5 2" xfId="47486" xr:uid="{D89A906D-A0B0-4545-967E-0B0B5593D7BF}"/>
    <cellStyle name="Měna 2 5 7 2 2 6" xfId="29846" xr:uid="{2E0B5D4A-3DFB-44EC-9ECC-256E93006840}"/>
    <cellStyle name="Měna 2 5 7 2 3" xfId="5276" xr:uid="{CCDD8815-15F4-4375-95C9-F429C011DD10}"/>
    <cellStyle name="Měna 2 5 7 2 3 2" xfId="22916" xr:uid="{1BCB4E66-7078-4744-9F1D-8C13A052A8D3}"/>
    <cellStyle name="Měna 2 5 7 2 3 2 2" xfId="49376" xr:uid="{B6E80645-71E7-44AB-9D3E-C43D52E75BBC}"/>
    <cellStyle name="Měna 2 5 7 2 3 3" xfId="31736" xr:uid="{2C784AAC-1E7D-42D1-9161-472AB631959A}"/>
    <cellStyle name="Měna 2 5 7 2 4" xfId="9686" xr:uid="{19D84DB2-DE3D-49E0-938F-8F3565A47F97}"/>
    <cellStyle name="Měna 2 5 7 2 4 2" xfId="36146" xr:uid="{54CDECB7-ACBA-462B-8F36-EF03166B8FE1}"/>
    <cellStyle name="Měna 2 5 7 2 5" xfId="14096" xr:uid="{146E7930-E8B1-4747-AFBA-E30CECB796A5}"/>
    <cellStyle name="Měna 2 5 7 2 5 2" xfId="40556" xr:uid="{AE8F9516-E49E-40F8-ABD2-DC362146AF22}"/>
    <cellStyle name="Měna 2 5 7 2 6" xfId="18506" xr:uid="{3D59A34C-1D2A-4678-BC25-A9BFA84F8E19}"/>
    <cellStyle name="Měna 2 5 7 2 6 2" xfId="44966" xr:uid="{11DA3479-78F1-403F-BC0F-D745BBDE3EBA}"/>
    <cellStyle name="Měna 2 5 7 2 7" xfId="27326" xr:uid="{2FF9C4A1-7904-4361-9DEB-24779EDFAFD4}"/>
    <cellStyle name="Měna 2 5 7 3" xfId="1496" xr:uid="{71AAFA86-64BD-4AD1-A69D-51D0AB09F38C}"/>
    <cellStyle name="Měna 2 5 7 3 2" xfId="4016" xr:uid="{54D5770A-215D-400D-B544-9F0E69BDD86F}"/>
    <cellStyle name="Měna 2 5 7 3 2 2" xfId="8426" xr:uid="{B1D19697-6F71-4134-AD70-EAF86B4E7EEC}"/>
    <cellStyle name="Měna 2 5 7 3 2 2 2" xfId="26066" xr:uid="{3F891BC7-3081-496F-8EF7-EA1327BA4150}"/>
    <cellStyle name="Měna 2 5 7 3 2 2 2 2" xfId="52526" xr:uid="{60D1B3CD-A070-4E7B-984A-810CE28600EA}"/>
    <cellStyle name="Měna 2 5 7 3 2 2 3" xfId="34886" xr:uid="{26BC2FC0-EDFC-48C1-81F1-97E2EB8D16E9}"/>
    <cellStyle name="Měna 2 5 7 3 2 3" xfId="12836" xr:uid="{5E681D13-DFDE-4353-9EF6-EE5E5D5232DF}"/>
    <cellStyle name="Měna 2 5 7 3 2 3 2" xfId="39296" xr:uid="{631C04B3-773F-4B43-8474-F9564FCF01F4}"/>
    <cellStyle name="Měna 2 5 7 3 2 4" xfId="17246" xr:uid="{82CC84CB-6A51-4C36-BF3E-55046E9FC5E4}"/>
    <cellStyle name="Měna 2 5 7 3 2 4 2" xfId="43706" xr:uid="{A227FA1B-32D1-4999-98CE-EA0CA54095AB}"/>
    <cellStyle name="Měna 2 5 7 3 2 5" xfId="21656" xr:uid="{8CB85C7C-63CB-4726-B42C-E3C6967D3AD9}"/>
    <cellStyle name="Měna 2 5 7 3 2 5 2" xfId="48116" xr:uid="{FD34C54E-ABC9-4499-B5FC-A03C818739D0}"/>
    <cellStyle name="Měna 2 5 7 3 2 6" xfId="30476" xr:uid="{D6855F81-B2A9-4266-A073-249A73A270AA}"/>
    <cellStyle name="Měna 2 5 7 3 3" xfId="5906" xr:uid="{F2C82D29-8F24-4037-867D-70FA1B1A918A}"/>
    <cellStyle name="Měna 2 5 7 3 3 2" xfId="23546" xr:uid="{BE70B909-5214-4C3D-9F83-8D5F2B01C66C}"/>
    <cellStyle name="Měna 2 5 7 3 3 2 2" xfId="50006" xr:uid="{BD22C9F5-1E68-486E-9131-20443AA6AD4F}"/>
    <cellStyle name="Měna 2 5 7 3 3 3" xfId="32366" xr:uid="{7F394E53-A193-4E33-A107-67019E844305}"/>
    <cellStyle name="Měna 2 5 7 3 4" xfId="10316" xr:uid="{D398C919-27C0-4CD6-B78E-F971E42D00AB}"/>
    <cellStyle name="Měna 2 5 7 3 4 2" xfId="36776" xr:uid="{0905F593-E334-4424-AD80-83D240EB7FCC}"/>
    <cellStyle name="Měna 2 5 7 3 5" xfId="14726" xr:uid="{E1CEBAE9-F9F2-4152-8880-1F50A0126D19}"/>
    <cellStyle name="Měna 2 5 7 3 5 2" xfId="41186" xr:uid="{D4ED7D68-B35C-4FF2-9CBB-F5D3E01A8D2D}"/>
    <cellStyle name="Měna 2 5 7 3 6" xfId="19136" xr:uid="{F8839D8C-E017-4427-A1BF-F7322034A2D6}"/>
    <cellStyle name="Měna 2 5 7 3 6 2" xfId="45596" xr:uid="{D205DA82-0EF3-4549-8DE0-5FB46BBF3BC2}"/>
    <cellStyle name="Měna 2 5 7 3 7" xfId="27956" xr:uid="{E2C850FF-2A62-4805-B8C3-505AE0460D6C}"/>
    <cellStyle name="Měna 2 5 7 4" xfId="2126" xr:uid="{6308C29D-2CA4-4693-913B-876A924542EA}"/>
    <cellStyle name="Měna 2 5 7 4 2" xfId="6536" xr:uid="{4EAE840E-67A4-48A9-8379-FA1D62EAA873}"/>
    <cellStyle name="Měna 2 5 7 4 2 2" xfId="24176" xr:uid="{ABADBC83-0577-4614-A842-9FDD4CFAF563}"/>
    <cellStyle name="Měna 2 5 7 4 2 2 2" xfId="50636" xr:uid="{35CA0CFD-ACDE-4CE0-87E8-DEDB059601BC}"/>
    <cellStyle name="Měna 2 5 7 4 2 3" xfId="32996" xr:uid="{37A7B904-75DA-4F21-B76B-3CA6D019D2D8}"/>
    <cellStyle name="Měna 2 5 7 4 3" xfId="10946" xr:uid="{BE20613A-F5A6-4A55-82B4-DB7271E0C1AF}"/>
    <cellStyle name="Měna 2 5 7 4 3 2" xfId="37406" xr:uid="{B1A366EE-2BE9-428D-8C6F-35B2F71BB315}"/>
    <cellStyle name="Měna 2 5 7 4 4" xfId="15356" xr:uid="{92EBA632-707C-42F2-B95A-61044ACF54E7}"/>
    <cellStyle name="Měna 2 5 7 4 4 2" xfId="41816" xr:uid="{18CAFB5B-3FF6-4EA0-B048-904CBE262F2D}"/>
    <cellStyle name="Měna 2 5 7 4 5" xfId="19766" xr:uid="{DC9728F5-79F1-4025-B444-9C539C5F0F88}"/>
    <cellStyle name="Měna 2 5 7 4 5 2" xfId="46226" xr:uid="{2CDAEA78-B169-42B6-8668-9E85451981E9}"/>
    <cellStyle name="Měna 2 5 7 4 6" xfId="28586" xr:uid="{2CA13ED1-C197-4F29-8D0E-69ACA348AEA8}"/>
    <cellStyle name="Měna 2 5 7 5" xfId="2756" xr:uid="{B5E509C1-833D-41FD-A0FE-52CC39004386}"/>
    <cellStyle name="Měna 2 5 7 5 2" xfId="7166" xr:uid="{E79FEB67-4D4A-422A-BA83-5281FC80EF74}"/>
    <cellStyle name="Měna 2 5 7 5 2 2" xfId="24806" xr:uid="{2DBDAA1B-C0B4-4B66-896C-8B53BD09A343}"/>
    <cellStyle name="Měna 2 5 7 5 2 2 2" xfId="51266" xr:uid="{99A8CFA9-8417-4268-A97A-EFD819042274}"/>
    <cellStyle name="Měna 2 5 7 5 2 3" xfId="33626" xr:uid="{25F507FD-9EEC-4D9C-AE1A-28CEB362179B}"/>
    <cellStyle name="Měna 2 5 7 5 3" xfId="11576" xr:uid="{062E2E15-DDBC-40D1-9137-CD6442C1BDC5}"/>
    <cellStyle name="Měna 2 5 7 5 3 2" xfId="38036" xr:uid="{329A0384-9385-4C69-93A4-E067306109D1}"/>
    <cellStyle name="Měna 2 5 7 5 4" xfId="15986" xr:uid="{E9AE31B7-0A8C-41EA-8DC4-6BE2C7C0EB21}"/>
    <cellStyle name="Měna 2 5 7 5 4 2" xfId="42446" xr:uid="{C52C95E6-74D0-4596-B5F5-41922A7B82D9}"/>
    <cellStyle name="Měna 2 5 7 5 5" xfId="20396" xr:uid="{8B618634-B676-48EE-BB31-E329263706B5}"/>
    <cellStyle name="Měna 2 5 7 5 5 2" xfId="46856" xr:uid="{E6A9F050-9599-4AD1-9E0E-F0765CC54AAF}"/>
    <cellStyle name="Měna 2 5 7 5 6" xfId="29216" xr:uid="{3A159F54-F91F-49AB-AD81-CB6A8D94106F}"/>
    <cellStyle name="Měna 2 5 7 6" xfId="4646" xr:uid="{405619CC-9093-4F63-B575-01E46FE2F172}"/>
    <cellStyle name="Měna 2 5 7 6 2" xfId="22286" xr:uid="{718A0C68-6A3F-444A-8C78-C309D277E90C}"/>
    <cellStyle name="Měna 2 5 7 6 2 2" xfId="48746" xr:uid="{4EBDD115-2209-4666-B56E-B0BCA9D58DD3}"/>
    <cellStyle name="Měna 2 5 7 6 3" xfId="31106" xr:uid="{0EE2A01B-0C2A-4071-875F-8E641E597DBF}"/>
    <cellStyle name="Měna 2 5 7 7" xfId="9056" xr:uid="{B73273B4-90D3-43D4-B2CC-2CCE0270762B}"/>
    <cellStyle name="Měna 2 5 7 7 2" xfId="35516" xr:uid="{93212692-DBB1-4367-B3E6-DA16DE8634A7}"/>
    <cellStyle name="Měna 2 5 7 8" xfId="13466" xr:uid="{58D680B4-C579-42C9-8994-DE6ACD408FA6}"/>
    <cellStyle name="Měna 2 5 7 8 2" xfId="39926" xr:uid="{5418297B-2E8D-4EF2-97AF-3A0E80F0A0B1}"/>
    <cellStyle name="Měna 2 5 7 9" xfId="17876" xr:uid="{38700186-9DE0-4D2C-BF4E-45FCE7551470}"/>
    <cellStyle name="Měna 2 5 7 9 2" xfId="44336" xr:uid="{A513EAAD-8700-420B-99B0-51986C95A0CC}"/>
    <cellStyle name="Měna 2 5 8" xfId="446" xr:uid="{F12E32CB-F16B-4E24-B126-CDB86652469A}"/>
    <cellStyle name="Měna 2 5 8 10" xfId="26906" xr:uid="{356C6EC9-8258-4F32-9258-CA48604FCDA3}"/>
    <cellStyle name="Měna 2 5 8 2" xfId="1076" xr:uid="{B4654565-8F39-40D4-9270-538DCE5D1FF3}"/>
    <cellStyle name="Měna 2 5 8 2 2" xfId="3596" xr:uid="{A37F9307-9E79-40F2-AAF2-65F4F9A43836}"/>
    <cellStyle name="Měna 2 5 8 2 2 2" xfId="8006" xr:uid="{32814F13-174C-475E-A69D-2128A12F39E6}"/>
    <cellStyle name="Měna 2 5 8 2 2 2 2" xfId="25646" xr:uid="{2934955B-E3C4-41DB-94E2-7DC0852EFF3E}"/>
    <cellStyle name="Měna 2 5 8 2 2 2 2 2" xfId="52106" xr:uid="{AB221794-EBF0-44E9-88AA-C8C2A7AAFD0A}"/>
    <cellStyle name="Měna 2 5 8 2 2 2 3" xfId="34466" xr:uid="{C61CE011-6E3B-4B75-B005-016BD226822B}"/>
    <cellStyle name="Měna 2 5 8 2 2 3" xfId="12416" xr:uid="{881FC0BB-CBE9-495F-B440-4FBBC71719F2}"/>
    <cellStyle name="Měna 2 5 8 2 2 3 2" xfId="38876" xr:uid="{41B00265-6ECB-4A04-B1ED-A8775BE02E53}"/>
    <cellStyle name="Měna 2 5 8 2 2 4" xfId="16826" xr:uid="{FED30047-9131-4498-B1A2-FC07485D0647}"/>
    <cellStyle name="Měna 2 5 8 2 2 4 2" xfId="43286" xr:uid="{F931E4C3-5EC3-44FB-B1F5-82E8E2F5A1B7}"/>
    <cellStyle name="Měna 2 5 8 2 2 5" xfId="21236" xr:uid="{0635AA9F-82B3-4F0D-B42C-1F6C9C2D323E}"/>
    <cellStyle name="Měna 2 5 8 2 2 5 2" xfId="47696" xr:uid="{26F890F8-0BA0-4BBB-91C7-8A020382730C}"/>
    <cellStyle name="Měna 2 5 8 2 2 6" xfId="30056" xr:uid="{C8F2AF3F-A7BA-455C-950E-783C62357D16}"/>
    <cellStyle name="Měna 2 5 8 2 3" xfId="5486" xr:uid="{DC741B42-1E22-4D4E-A41F-76BA7DFE98D7}"/>
    <cellStyle name="Měna 2 5 8 2 3 2" xfId="23126" xr:uid="{D7476D0B-45EF-47F1-89F5-0BD8A9A59A67}"/>
    <cellStyle name="Měna 2 5 8 2 3 2 2" xfId="49586" xr:uid="{60E1EAE7-1550-4980-82D5-47D9692F31C9}"/>
    <cellStyle name="Měna 2 5 8 2 3 3" xfId="31946" xr:uid="{B98DEA10-11F7-4DB1-A3DA-DE815FC94D14}"/>
    <cellStyle name="Měna 2 5 8 2 4" xfId="9896" xr:uid="{DE9C263D-D595-403B-8C5D-0E89AC313038}"/>
    <cellStyle name="Měna 2 5 8 2 4 2" xfId="36356" xr:uid="{1EEE244E-9366-4563-9A21-921E935AE575}"/>
    <cellStyle name="Měna 2 5 8 2 5" xfId="14306" xr:uid="{D347E896-5733-4661-B17D-AD3E7F9156A2}"/>
    <cellStyle name="Měna 2 5 8 2 5 2" xfId="40766" xr:uid="{5150DD5A-15AE-43BE-8A4A-CE53DA9F2765}"/>
    <cellStyle name="Měna 2 5 8 2 6" xfId="18716" xr:uid="{04FF5A0B-D240-4718-B377-3ADCEDF44A5D}"/>
    <cellStyle name="Měna 2 5 8 2 6 2" xfId="45176" xr:uid="{FA256014-77BF-45DC-B126-821ECCE18330}"/>
    <cellStyle name="Měna 2 5 8 2 7" xfId="27536" xr:uid="{757E5EA9-20AA-454B-8938-4A5880BBD462}"/>
    <cellStyle name="Měna 2 5 8 3" xfId="1706" xr:uid="{A4405187-7BD8-4FAA-B2F5-FBD2F4186883}"/>
    <cellStyle name="Měna 2 5 8 3 2" xfId="4226" xr:uid="{76B258E5-A599-48F9-A2B6-F9F0B58680F9}"/>
    <cellStyle name="Měna 2 5 8 3 2 2" xfId="8636" xr:uid="{A6ED605B-9175-436E-8629-0DA56B80FC57}"/>
    <cellStyle name="Měna 2 5 8 3 2 2 2" xfId="26276" xr:uid="{B0E0F5C1-301B-4E05-9857-A9E4CD49ACC4}"/>
    <cellStyle name="Měna 2 5 8 3 2 2 2 2" xfId="52736" xr:uid="{BB94F68D-9827-4C37-91AB-337B95BB813E}"/>
    <cellStyle name="Měna 2 5 8 3 2 2 3" xfId="35096" xr:uid="{370F3F2C-213E-4720-B56B-0CF3E7CEBEB1}"/>
    <cellStyle name="Měna 2 5 8 3 2 3" xfId="13046" xr:uid="{22264A74-B056-40B7-8AC6-F1A8875F4018}"/>
    <cellStyle name="Měna 2 5 8 3 2 3 2" xfId="39506" xr:uid="{4695DF37-318F-4789-A98C-A7551C166B11}"/>
    <cellStyle name="Měna 2 5 8 3 2 4" xfId="17456" xr:uid="{3D84479B-186B-4826-91F9-0824547B9E1A}"/>
    <cellStyle name="Měna 2 5 8 3 2 4 2" xfId="43916" xr:uid="{0BBCA48A-F892-437A-9FD6-EBD992BBF636}"/>
    <cellStyle name="Měna 2 5 8 3 2 5" xfId="21866" xr:uid="{5800CD82-E41A-4358-BCA2-E9D3CB8568D0}"/>
    <cellStyle name="Měna 2 5 8 3 2 5 2" xfId="48326" xr:uid="{8D69261D-2927-4F2B-9180-7CC6FD669F71}"/>
    <cellStyle name="Měna 2 5 8 3 2 6" xfId="30686" xr:uid="{91CBCF63-E3E5-446F-A205-1324447548D7}"/>
    <cellStyle name="Měna 2 5 8 3 3" xfId="6116" xr:uid="{CE4F9C93-B066-4856-BCD1-B7D5C61AE017}"/>
    <cellStyle name="Měna 2 5 8 3 3 2" xfId="23756" xr:uid="{946F6CCD-AC68-4EA6-AEAA-201609126FE4}"/>
    <cellStyle name="Měna 2 5 8 3 3 2 2" xfId="50216" xr:uid="{5EDDEFD3-A13E-4E2F-B58F-027555650754}"/>
    <cellStyle name="Měna 2 5 8 3 3 3" xfId="32576" xr:uid="{93A39481-A002-4492-8652-BC130AA581AA}"/>
    <cellStyle name="Měna 2 5 8 3 4" xfId="10526" xr:uid="{37022BFB-B41F-499A-B46A-3C855FF91EFF}"/>
    <cellStyle name="Měna 2 5 8 3 4 2" xfId="36986" xr:uid="{14A195B2-261F-4978-9068-9F6EDEB107CC}"/>
    <cellStyle name="Měna 2 5 8 3 5" xfId="14936" xr:uid="{52F82A87-57CD-48A0-8FE3-A2746AFBE0FB}"/>
    <cellStyle name="Měna 2 5 8 3 5 2" xfId="41396" xr:uid="{EF829E67-E6A0-4F8A-B819-4BA9F1E89551}"/>
    <cellStyle name="Měna 2 5 8 3 6" xfId="19346" xr:uid="{D7CB0565-6B35-4B31-893A-407337D8AE91}"/>
    <cellStyle name="Měna 2 5 8 3 6 2" xfId="45806" xr:uid="{D5947094-886C-4D3A-97F0-E24855469F32}"/>
    <cellStyle name="Měna 2 5 8 3 7" xfId="28166" xr:uid="{E533205C-EDCE-414B-9347-B3DDA6B37A82}"/>
    <cellStyle name="Měna 2 5 8 4" xfId="2336" xr:uid="{B28DCB74-A472-4899-A101-55D83E3D9B59}"/>
    <cellStyle name="Měna 2 5 8 4 2" xfId="6746" xr:uid="{363BF7EA-26AD-4959-B6B8-5EF6B0017B9B}"/>
    <cellStyle name="Měna 2 5 8 4 2 2" xfId="24386" xr:uid="{B1DAC224-6F83-4051-BE22-CC7D7503E286}"/>
    <cellStyle name="Měna 2 5 8 4 2 2 2" xfId="50846" xr:uid="{7FDD2E1E-854B-4EFD-9115-64FB07EA797B}"/>
    <cellStyle name="Měna 2 5 8 4 2 3" xfId="33206" xr:uid="{2947F313-65FA-407D-80C2-78F96F3D7E37}"/>
    <cellStyle name="Měna 2 5 8 4 3" xfId="11156" xr:uid="{037A3F14-C1CD-48BD-AC5B-A0163EAB66A0}"/>
    <cellStyle name="Měna 2 5 8 4 3 2" xfId="37616" xr:uid="{EED17F6F-2F71-483B-A0BE-F1CC6148B584}"/>
    <cellStyle name="Měna 2 5 8 4 4" xfId="15566" xr:uid="{A401A207-78A5-4D7A-9DD3-DDA491DEB480}"/>
    <cellStyle name="Měna 2 5 8 4 4 2" xfId="42026" xr:uid="{E2C19EEC-F557-4542-9D1C-33A682B3673E}"/>
    <cellStyle name="Měna 2 5 8 4 5" xfId="19976" xr:uid="{5DD662C5-B66D-4B59-82B6-E63BC4469B46}"/>
    <cellStyle name="Měna 2 5 8 4 5 2" xfId="46436" xr:uid="{63B9BD7F-AE65-45A8-962E-4F0F481AB5BE}"/>
    <cellStyle name="Měna 2 5 8 4 6" xfId="28796" xr:uid="{B40F95B5-C58B-4888-85BA-D487569D383C}"/>
    <cellStyle name="Měna 2 5 8 5" xfId="2966" xr:uid="{19640F4F-DE53-4CBB-AAE0-E6B9DBEEEFDA}"/>
    <cellStyle name="Měna 2 5 8 5 2" xfId="7376" xr:uid="{B3D5B65F-2E1C-44FD-8E1C-536A998B3238}"/>
    <cellStyle name="Měna 2 5 8 5 2 2" xfId="25016" xr:uid="{67354958-93FE-45FF-8D77-E14BADBF0C71}"/>
    <cellStyle name="Měna 2 5 8 5 2 2 2" xfId="51476" xr:uid="{FCF6DDD9-243E-4320-82B1-0F6BE46BA159}"/>
    <cellStyle name="Měna 2 5 8 5 2 3" xfId="33836" xr:uid="{F578E7C0-0963-4815-B631-66CD2327CBF5}"/>
    <cellStyle name="Měna 2 5 8 5 3" xfId="11786" xr:uid="{C2D7BFA9-C0BF-4C64-8E18-025A11475170}"/>
    <cellStyle name="Měna 2 5 8 5 3 2" xfId="38246" xr:uid="{12FFC652-D041-44B3-9833-EC88BEB01F13}"/>
    <cellStyle name="Měna 2 5 8 5 4" xfId="16196" xr:uid="{F33EE4EE-C8E1-42BB-8139-44087869B6C4}"/>
    <cellStyle name="Měna 2 5 8 5 4 2" xfId="42656" xr:uid="{E4A7DCAE-DE63-4F8E-9B97-A8FF3E64079E}"/>
    <cellStyle name="Měna 2 5 8 5 5" xfId="20606" xr:uid="{92A43906-C44E-49A8-9B78-AC40D28CF7FD}"/>
    <cellStyle name="Měna 2 5 8 5 5 2" xfId="47066" xr:uid="{4E9AEFB6-CE5B-4FF9-89A4-20D489F21381}"/>
    <cellStyle name="Měna 2 5 8 5 6" xfId="29426" xr:uid="{38380347-2594-484B-96F9-784E1DC9E4BF}"/>
    <cellStyle name="Měna 2 5 8 6" xfId="4856" xr:uid="{F6E6DB72-0CA2-4DC7-BF3F-FCC50F8CC55C}"/>
    <cellStyle name="Měna 2 5 8 6 2" xfId="22496" xr:uid="{7163E365-6084-4FB2-A0CB-2BC75D0EB981}"/>
    <cellStyle name="Měna 2 5 8 6 2 2" xfId="48956" xr:uid="{1D06B706-13D4-409A-8A9E-292408D97A57}"/>
    <cellStyle name="Měna 2 5 8 6 3" xfId="31316" xr:uid="{9E1B550F-250C-418D-90C4-5A07D57C1689}"/>
    <cellStyle name="Měna 2 5 8 7" xfId="9266" xr:uid="{0B353BE7-028A-4D33-B738-3A7894B14FFB}"/>
    <cellStyle name="Měna 2 5 8 7 2" xfId="35726" xr:uid="{E09DB124-5B65-4773-BC63-E904407F0728}"/>
    <cellStyle name="Měna 2 5 8 8" xfId="13676" xr:uid="{FB71DF38-9388-4E71-B9C6-F9277C0C5A1E}"/>
    <cellStyle name="Měna 2 5 8 8 2" xfId="40136" xr:uid="{E054EFE0-4B7B-4914-A5A5-86A778E95117}"/>
    <cellStyle name="Měna 2 5 8 9" xfId="18086" xr:uid="{0A8407AF-26BA-4EB1-A383-675739738281}"/>
    <cellStyle name="Měna 2 5 8 9 2" xfId="44546" xr:uid="{9AC59364-BC59-40BF-A550-947FA0740235}"/>
    <cellStyle name="Měna 2 5 9" xfId="656" xr:uid="{CF2EF280-6595-46D3-AB65-816AB8917A25}"/>
    <cellStyle name="Měna 2 5 9 2" xfId="3176" xr:uid="{006E0B43-540E-4FB5-9807-F68FB5BDD65F}"/>
    <cellStyle name="Měna 2 5 9 2 2" xfId="7586" xr:uid="{071A36CB-34C6-4284-99E7-BAB4CB169E3E}"/>
    <cellStyle name="Měna 2 5 9 2 2 2" xfId="25226" xr:uid="{0179B74F-8FB7-4267-B19A-E7EC99E460DB}"/>
    <cellStyle name="Měna 2 5 9 2 2 2 2" xfId="51686" xr:uid="{48457D2B-9D83-468F-B3F9-48E9EC32E3BC}"/>
    <cellStyle name="Měna 2 5 9 2 2 3" xfId="34046" xr:uid="{CBD7EAF2-47F5-436D-887A-9D1300DA3C9C}"/>
    <cellStyle name="Měna 2 5 9 2 3" xfId="11996" xr:uid="{F8F13ACC-4AC4-42E5-97D9-3BCF84A8D5B0}"/>
    <cellStyle name="Měna 2 5 9 2 3 2" xfId="38456" xr:uid="{7F2890A1-9FD2-44F8-9E8B-4375CFDACBCF}"/>
    <cellStyle name="Měna 2 5 9 2 4" xfId="16406" xr:uid="{216CBDEE-4C32-414C-BF4D-ADC5224044EC}"/>
    <cellStyle name="Měna 2 5 9 2 4 2" xfId="42866" xr:uid="{11E981ED-1DA1-4557-9FDE-9A79206C8EF1}"/>
    <cellStyle name="Měna 2 5 9 2 5" xfId="20816" xr:uid="{65160DDE-5C7E-40A1-9B86-156F7479BA4E}"/>
    <cellStyle name="Měna 2 5 9 2 5 2" xfId="47276" xr:uid="{A1B9E3F9-1CBA-41B8-A3ED-04BEF8D05812}"/>
    <cellStyle name="Měna 2 5 9 2 6" xfId="29636" xr:uid="{D47FD3E7-956B-4DF5-8070-B247665DAAB1}"/>
    <cellStyle name="Měna 2 5 9 3" xfId="5066" xr:uid="{EFF9ED5C-9086-4C33-BFD7-5003D9C80EA3}"/>
    <cellStyle name="Měna 2 5 9 3 2" xfId="22706" xr:uid="{29CBD86D-2B4D-492B-BEF4-78BABF91FB2C}"/>
    <cellStyle name="Měna 2 5 9 3 2 2" xfId="49166" xr:uid="{7B40592B-A133-46FB-A10A-807F0D04F202}"/>
    <cellStyle name="Měna 2 5 9 3 3" xfId="31526" xr:uid="{05BDFE73-D508-425F-846B-81487C0A3113}"/>
    <cellStyle name="Měna 2 5 9 4" xfId="9476" xr:uid="{D2F78832-ED86-46F1-BD80-56F99421125F}"/>
    <cellStyle name="Měna 2 5 9 4 2" xfId="35936" xr:uid="{2A25D274-C4C3-443A-B3E4-D68B0C86C1E3}"/>
    <cellStyle name="Měna 2 5 9 5" xfId="13886" xr:uid="{058A3684-FE30-462F-A2B5-735AFD448205}"/>
    <cellStyle name="Měna 2 5 9 5 2" xfId="40346" xr:uid="{CABEE8D8-C537-477D-B533-C0B31552B13A}"/>
    <cellStyle name="Měna 2 5 9 6" xfId="18296" xr:uid="{0D1680A1-BFCB-4581-9533-83B98028C61B}"/>
    <cellStyle name="Měna 2 5 9 6 2" xfId="44756" xr:uid="{4E451E77-E0E4-4A5D-8F72-23CEEB30ADA7}"/>
    <cellStyle name="Měna 2 5 9 7" xfId="27116" xr:uid="{F0CC4612-EC02-4B49-AA2C-2DED55033A2F}"/>
    <cellStyle name="Měna 2 6" xfId="22" xr:uid="{00000000-0005-0000-0000-000015000000}"/>
    <cellStyle name="Měna 2 6 10" xfId="1918" xr:uid="{E0B134C1-E54D-47D4-88A3-79704147EA29}"/>
    <cellStyle name="Měna 2 6 10 2" xfId="6328" xr:uid="{60F6C639-F43F-4979-8891-2FE09F1308A1}"/>
    <cellStyle name="Měna 2 6 10 2 2" xfId="23968" xr:uid="{F5683B72-2F35-4362-B084-34F9BD0DFA9B}"/>
    <cellStyle name="Měna 2 6 10 2 2 2" xfId="50428" xr:uid="{AC5E0C5A-F6D5-4D96-B6F0-EB85F0706C50}"/>
    <cellStyle name="Měna 2 6 10 2 3" xfId="32788" xr:uid="{68DF20F3-8701-4D75-9DD1-14B38380001C}"/>
    <cellStyle name="Měna 2 6 10 3" xfId="10738" xr:uid="{F147A096-F97C-4E84-B4B9-F42288F87AC6}"/>
    <cellStyle name="Měna 2 6 10 3 2" xfId="37198" xr:uid="{ED16D423-10EB-4623-8BFB-98E455114003}"/>
    <cellStyle name="Měna 2 6 10 4" xfId="15148" xr:uid="{E5C9861A-A403-46C3-97E0-6CF448ED251C}"/>
    <cellStyle name="Měna 2 6 10 4 2" xfId="41608" xr:uid="{28E12F55-AD71-4F2F-9FB4-56EBC3E288DA}"/>
    <cellStyle name="Měna 2 6 10 5" xfId="19558" xr:uid="{799515F8-F6C4-4695-8DC6-96C75A263FA2}"/>
    <cellStyle name="Měna 2 6 10 5 2" xfId="46018" xr:uid="{07F254B3-360C-4448-9337-4C47A439A79A}"/>
    <cellStyle name="Měna 2 6 10 6" xfId="28378" xr:uid="{A670B27C-AF87-4066-8051-BF05A069EC6A}"/>
    <cellStyle name="Měna 2 6 11" xfId="2548" xr:uid="{0AE45A87-6824-4FE2-9585-063377F4B888}"/>
    <cellStyle name="Měna 2 6 11 2" xfId="6958" xr:uid="{18A5945A-3782-4AB3-9AF5-07C11123B8CC}"/>
    <cellStyle name="Měna 2 6 11 2 2" xfId="24598" xr:uid="{9D441C21-CE3D-47E8-9F79-1029D1F6BD3F}"/>
    <cellStyle name="Měna 2 6 11 2 2 2" xfId="51058" xr:uid="{42D6AD40-6378-4101-A52F-1D83740BC511}"/>
    <cellStyle name="Měna 2 6 11 2 3" xfId="33418" xr:uid="{7CECD133-0032-4A72-8A73-4EDB5372DC39}"/>
    <cellStyle name="Měna 2 6 11 3" xfId="11368" xr:uid="{5A9B5171-4747-43F9-BA85-6EF489FA95D7}"/>
    <cellStyle name="Měna 2 6 11 3 2" xfId="37828" xr:uid="{46E0E859-007F-45DC-B43B-FC34A5B7F9FB}"/>
    <cellStyle name="Měna 2 6 11 4" xfId="15778" xr:uid="{E8DC4FA2-F9D8-4526-9C7D-FE560AE10DE4}"/>
    <cellStyle name="Měna 2 6 11 4 2" xfId="42238" xr:uid="{05678893-EC59-418F-9B3E-0EC43A157788}"/>
    <cellStyle name="Měna 2 6 11 5" xfId="20188" xr:uid="{6BB21674-3F13-4C7F-BAC0-4DC026D01622}"/>
    <cellStyle name="Měna 2 6 11 5 2" xfId="46648" xr:uid="{7FB6F895-E00D-44EC-BB7F-FF0BD4D9332B}"/>
    <cellStyle name="Měna 2 6 11 6" xfId="29008" xr:uid="{7FDAE82F-BE4F-4B0D-A999-53FF4E830136}"/>
    <cellStyle name="Měna 2 6 12" xfId="4438" xr:uid="{C5B59D63-406A-4289-9920-50B631CAC690}"/>
    <cellStyle name="Měna 2 6 12 2" xfId="22078" xr:uid="{F2BAF57C-660A-4C6D-A10F-9E815D9D6FEB}"/>
    <cellStyle name="Měna 2 6 12 2 2" xfId="48538" xr:uid="{8DBF57FE-1E98-4310-9CD8-C693133BAF18}"/>
    <cellStyle name="Měna 2 6 12 3" xfId="30898" xr:uid="{8BAEE538-E0D3-4494-B112-A9ACDD07DCAE}"/>
    <cellStyle name="Měna 2 6 13" xfId="8848" xr:uid="{3A21020C-2423-422A-B4BB-E033AFDDF3A5}"/>
    <cellStyle name="Měna 2 6 13 2" xfId="35308" xr:uid="{481FA350-226C-40F4-A93F-7784F05C5F04}"/>
    <cellStyle name="Měna 2 6 14" xfId="13258" xr:uid="{DEAAB60C-3027-4EDD-B1A4-C5A367D04D4E}"/>
    <cellStyle name="Měna 2 6 14 2" xfId="39718" xr:uid="{40AAECC0-1D20-4400-B0C6-2E3C519D6333}"/>
    <cellStyle name="Měna 2 6 15" xfId="17668" xr:uid="{7524838D-1F45-49B2-A19C-F004F43C95F3}"/>
    <cellStyle name="Měna 2 6 15 2" xfId="44128" xr:uid="{A671E705-7E54-46CD-96F5-236BE0829E99}"/>
    <cellStyle name="Měna 2 6 16" xfId="26488" xr:uid="{72A16F95-792D-49D9-8E66-6B17392DCA00}"/>
    <cellStyle name="Měna 2 6 2" xfId="69" xr:uid="{B3B5283C-E113-445C-9494-D46EF01BCCCE}"/>
    <cellStyle name="Měna 2 6 2 10" xfId="13300" xr:uid="{362A9A16-00B3-4401-AE13-C23E2B256A80}"/>
    <cellStyle name="Měna 2 6 2 10 2" xfId="39760" xr:uid="{27B9F91A-A683-4C0D-8F25-E9B9984ECBCE}"/>
    <cellStyle name="Měna 2 6 2 11" xfId="17710" xr:uid="{4DDDB735-FF51-430E-9263-271C1D969A6F}"/>
    <cellStyle name="Měna 2 6 2 11 2" xfId="44170" xr:uid="{D0856D58-574B-4723-AF0E-B58871401EE5}"/>
    <cellStyle name="Měna 2 6 2 12" xfId="26530" xr:uid="{761E3D5C-50C0-45E3-B19B-962661CB2AE5}"/>
    <cellStyle name="Měna 2 6 2 2" xfId="280" xr:uid="{9AC20EDC-FAFC-46A3-B588-3F5C50F30EA7}"/>
    <cellStyle name="Měna 2 6 2 2 10" xfId="26740" xr:uid="{14446BB9-F5A1-4C3F-8B4B-258B0B0B202B}"/>
    <cellStyle name="Měna 2 6 2 2 2" xfId="910" xr:uid="{60FF3F8E-67DC-4226-B8BA-50BD71CCBF47}"/>
    <cellStyle name="Měna 2 6 2 2 2 2" xfId="3430" xr:uid="{16ED2DCB-65A9-459E-AC5E-7F35AA2E1297}"/>
    <cellStyle name="Měna 2 6 2 2 2 2 2" xfId="7840" xr:uid="{F340910A-5A66-4616-9438-CB360A18396A}"/>
    <cellStyle name="Měna 2 6 2 2 2 2 2 2" xfId="25480" xr:uid="{4F434F93-892C-4F59-A90E-9A911E09556F}"/>
    <cellStyle name="Měna 2 6 2 2 2 2 2 2 2" xfId="51940" xr:uid="{E22E0B7C-D46D-47E1-ABD9-9850F1523429}"/>
    <cellStyle name="Měna 2 6 2 2 2 2 2 3" xfId="34300" xr:uid="{5D2FDDD9-B8BF-4C2B-A28D-6DA2FCDBC26F}"/>
    <cellStyle name="Měna 2 6 2 2 2 2 3" xfId="12250" xr:uid="{17FAB155-424B-4F84-B158-7FA30E025AF6}"/>
    <cellStyle name="Měna 2 6 2 2 2 2 3 2" xfId="38710" xr:uid="{A2E2176F-2C40-42B5-87B2-8FFBC8A6E7BE}"/>
    <cellStyle name="Měna 2 6 2 2 2 2 4" xfId="16660" xr:uid="{36F1DF15-4591-47C0-BBC5-76DD36C970BE}"/>
    <cellStyle name="Měna 2 6 2 2 2 2 4 2" xfId="43120" xr:uid="{D6B26049-0019-458B-A7F8-A02133FAC1DC}"/>
    <cellStyle name="Měna 2 6 2 2 2 2 5" xfId="21070" xr:uid="{EC547F32-8E10-4DF7-BD0A-92B8C464DB67}"/>
    <cellStyle name="Měna 2 6 2 2 2 2 5 2" xfId="47530" xr:uid="{0B47EF1A-3D03-484A-9E52-6DEF35E06D17}"/>
    <cellStyle name="Měna 2 6 2 2 2 2 6" xfId="29890" xr:uid="{42A6DB83-C6E2-4E81-9ACC-5771DD331AC2}"/>
    <cellStyle name="Měna 2 6 2 2 2 3" xfId="5320" xr:uid="{508FA500-C970-4C7E-811D-C16959026014}"/>
    <cellStyle name="Měna 2 6 2 2 2 3 2" xfId="22960" xr:uid="{0F099F28-4C81-4889-AFE3-E8D010F37F68}"/>
    <cellStyle name="Měna 2 6 2 2 2 3 2 2" xfId="49420" xr:uid="{C879A5F4-4B09-420B-A56D-FC11FB9B2CE6}"/>
    <cellStyle name="Měna 2 6 2 2 2 3 3" xfId="31780" xr:uid="{784EF0BE-0EEC-4C47-A54B-CF7FAC213BE6}"/>
    <cellStyle name="Měna 2 6 2 2 2 4" xfId="9730" xr:uid="{2A7DAB2F-397B-486E-8A9C-9B5788A60F02}"/>
    <cellStyle name="Měna 2 6 2 2 2 4 2" xfId="36190" xr:uid="{F1A78F8D-605B-4E23-9505-59C6647C4B6B}"/>
    <cellStyle name="Měna 2 6 2 2 2 5" xfId="14140" xr:uid="{FC6BB602-DACC-4F9E-AF94-331653A06738}"/>
    <cellStyle name="Měna 2 6 2 2 2 5 2" xfId="40600" xr:uid="{58B22655-E163-468A-98D6-897153625542}"/>
    <cellStyle name="Měna 2 6 2 2 2 6" xfId="18550" xr:uid="{F8175D26-9686-4EFC-A18E-18959D57DD0E}"/>
    <cellStyle name="Měna 2 6 2 2 2 6 2" xfId="45010" xr:uid="{95C6F9DC-A845-4975-A803-07F538787136}"/>
    <cellStyle name="Měna 2 6 2 2 2 7" xfId="27370" xr:uid="{0CB094A1-87F0-403A-BB66-88944B434B1E}"/>
    <cellStyle name="Měna 2 6 2 2 3" xfId="1540" xr:uid="{3333CE30-7CB0-402A-BC38-06BC356F49C1}"/>
    <cellStyle name="Měna 2 6 2 2 3 2" xfId="4060" xr:uid="{64E8F83E-2580-4188-88BC-9A7048A6E366}"/>
    <cellStyle name="Měna 2 6 2 2 3 2 2" xfId="8470" xr:uid="{7820D20E-6D7A-4D78-AF45-3A08CC1B02C0}"/>
    <cellStyle name="Měna 2 6 2 2 3 2 2 2" xfId="26110" xr:uid="{566E194A-6B65-4AE4-9902-DFA06145EA09}"/>
    <cellStyle name="Měna 2 6 2 2 3 2 2 2 2" xfId="52570" xr:uid="{A1EDAE9C-8D1D-4AD0-88EC-33E593CC07BE}"/>
    <cellStyle name="Měna 2 6 2 2 3 2 2 3" xfId="34930" xr:uid="{B0B10FC8-9A37-4929-B892-2C57F476305C}"/>
    <cellStyle name="Měna 2 6 2 2 3 2 3" xfId="12880" xr:uid="{03A13DBB-DE44-4AF7-9AFA-CA3428652382}"/>
    <cellStyle name="Měna 2 6 2 2 3 2 3 2" xfId="39340" xr:uid="{B49A2E56-58D2-42E6-B667-E35DCEF8866C}"/>
    <cellStyle name="Měna 2 6 2 2 3 2 4" xfId="17290" xr:uid="{FFB624DD-254F-41E7-9CD7-8F3DE16A2ADD}"/>
    <cellStyle name="Měna 2 6 2 2 3 2 4 2" xfId="43750" xr:uid="{852C0EA2-5300-4A39-AB55-60DCC0466178}"/>
    <cellStyle name="Měna 2 6 2 2 3 2 5" xfId="21700" xr:uid="{B6F449EE-BC83-4B7D-B87C-84A3CF2F1DF0}"/>
    <cellStyle name="Měna 2 6 2 2 3 2 5 2" xfId="48160" xr:uid="{416F2843-F0FB-4B0E-9A5C-612C2D828F1F}"/>
    <cellStyle name="Měna 2 6 2 2 3 2 6" xfId="30520" xr:uid="{A4A1680B-1617-445A-A08C-408FF0B68FE3}"/>
    <cellStyle name="Měna 2 6 2 2 3 3" xfId="5950" xr:uid="{B8E94D61-A5C5-4B64-B1D4-3EAC8809236F}"/>
    <cellStyle name="Měna 2 6 2 2 3 3 2" xfId="23590" xr:uid="{5CB1097E-10C7-4687-9DA5-31AB14494971}"/>
    <cellStyle name="Měna 2 6 2 2 3 3 2 2" xfId="50050" xr:uid="{E194B1FA-E0CD-4689-AAFC-8621A38EF06D}"/>
    <cellStyle name="Měna 2 6 2 2 3 3 3" xfId="32410" xr:uid="{518663FB-9214-4D97-9C71-FF0F81EB26E2}"/>
    <cellStyle name="Měna 2 6 2 2 3 4" xfId="10360" xr:uid="{CB934204-7B85-45AD-8366-0F732EBBBF0B}"/>
    <cellStyle name="Měna 2 6 2 2 3 4 2" xfId="36820" xr:uid="{267798C3-7822-41C6-A909-F96A0C3D662B}"/>
    <cellStyle name="Měna 2 6 2 2 3 5" xfId="14770" xr:uid="{825806C3-0244-4F70-94A1-E18DCB914F4F}"/>
    <cellStyle name="Měna 2 6 2 2 3 5 2" xfId="41230" xr:uid="{E646F206-A654-4748-82F4-50D42C37A920}"/>
    <cellStyle name="Měna 2 6 2 2 3 6" xfId="19180" xr:uid="{327D8389-933B-45BC-B4F7-394A7FEE1B73}"/>
    <cellStyle name="Měna 2 6 2 2 3 6 2" xfId="45640" xr:uid="{A6F2E47F-5C70-4599-8D40-067F470B7FB4}"/>
    <cellStyle name="Měna 2 6 2 2 3 7" xfId="28000" xr:uid="{4F730CBF-551C-42C5-A258-7D74E034D736}"/>
    <cellStyle name="Měna 2 6 2 2 4" xfId="2170" xr:uid="{4ABC7701-12E3-4491-AD27-3E9EB717E918}"/>
    <cellStyle name="Měna 2 6 2 2 4 2" xfId="6580" xr:uid="{371678A6-4A76-44DE-A7AA-F57EE13E7F39}"/>
    <cellStyle name="Měna 2 6 2 2 4 2 2" xfId="24220" xr:uid="{B664EE8C-87FA-4F5F-A2F0-6E1BF849E0E2}"/>
    <cellStyle name="Měna 2 6 2 2 4 2 2 2" xfId="50680" xr:uid="{BC539619-E6C9-401D-9139-9B5EB88427EF}"/>
    <cellStyle name="Měna 2 6 2 2 4 2 3" xfId="33040" xr:uid="{8B2570C7-7E39-431F-9E9E-F07568C41F23}"/>
    <cellStyle name="Měna 2 6 2 2 4 3" xfId="10990" xr:uid="{7DBF60D4-84F1-4D96-BE63-55DD4CB92448}"/>
    <cellStyle name="Měna 2 6 2 2 4 3 2" xfId="37450" xr:uid="{4812A366-8A4D-4A13-A4EC-0E52E283B0A9}"/>
    <cellStyle name="Měna 2 6 2 2 4 4" xfId="15400" xr:uid="{54C546D3-25BE-473E-B3C6-003E7A6A9F3F}"/>
    <cellStyle name="Měna 2 6 2 2 4 4 2" xfId="41860" xr:uid="{719339CB-107A-4CAA-9FBE-4883D8403B77}"/>
    <cellStyle name="Měna 2 6 2 2 4 5" xfId="19810" xr:uid="{A7F8CBD0-0828-4DB8-A972-CA695C156556}"/>
    <cellStyle name="Měna 2 6 2 2 4 5 2" xfId="46270" xr:uid="{06FE6FA5-8D61-427B-8062-20A70BBC2547}"/>
    <cellStyle name="Měna 2 6 2 2 4 6" xfId="28630" xr:uid="{747C72DC-D61C-482D-8A41-F02B93FAF0FB}"/>
    <cellStyle name="Měna 2 6 2 2 5" xfId="2800" xr:uid="{90D3E70F-BC84-4258-B2F8-9EA2219197C1}"/>
    <cellStyle name="Měna 2 6 2 2 5 2" xfId="7210" xr:uid="{5E55BE1C-C708-40DC-9749-A457A8C7DB3A}"/>
    <cellStyle name="Měna 2 6 2 2 5 2 2" xfId="24850" xr:uid="{2FC5C14F-9E23-4841-A9B6-439BC390E1D5}"/>
    <cellStyle name="Měna 2 6 2 2 5 2 2 2" xfId="51310" xr:uid="{C77BA84F-4227-4323-B4BC-0F7D8070B1B5}"/>
    <cellStyle name="Měna 2 6 2 2 5 2 3" xfId="33670" xr:uid="{0CDAAB20-44EB-418A-B01D-AE8801EC694B}"/>
    <cellStyle name="Měna 2 6 2 2 5 3" xfId="11620" xr:uid="{0FE6D0C8-4D41-453F-92A3-96566232EC4D}"/>
    <cellStyle name="Měna 2 6 2 2 5 3 2" xfId="38080" xr:uid="{6D882E73-3BA4-403B-B831-16152877E6EC}"/>
    <cellStyle name="Měna 2 6 2 2 5 4" xfId="16030" xr:uid="{A524BA97-B0B0-4579-97D0-93A1D81E8656}"/>
    <cellStyle name="Měna 2 6 2 2 5 4 2" xfId="42490" xr:uid="{1569F9DD-C23C-4440-BDD1-AF3446278C68}"/>
    <cellStyle name="Měna 2 6 2 2 5 5" xfId="20440" xr:uid="{724A958E-F9B4-45F1-9C51-4DF3EAB95678}"/>
    <cellStyle name="Měna 2 6 2 2 5 5 2" xfId="46900" xr:uid="{FD12F3FE-4798-4EB7-BFE1-63242E44315D}"/>
    <cellStyle name="Měna 2 6 2 2 5 6" xfId="29260" xr:uid="{30C2F2FC-74E0-461E-B7D6-8248608049FB}"/>
    <cellStyle name="Měna 2 6 2 2 6" xfId="4690" xr:uid="{BC934683-98D4-45B1-8E80-A2D02D14D110}"/>
    <cellStyle name="Měna 2 6 2 2 6 2" xfId="22330" xr:uid="{FD2956AF-4F08-4F1D-84AF-E7BB63853B62}"/>
    <cellStyle name="Měna 2 6 2 2 6 2 2" xfId="48790" xr:uid="{72EDED52-8F46-47CF-9EFC-7EBEA68DC530}"/>
    <cellStyle name="Měna 2 6 2 2 6 3" xfId="31150" xr:uid="{EC2E54EB-722A-4CE0-8776-75DD559C7E1D}"/>
    <cellStyle name="Měna 2 6 2 2 7" xfId="9100" xr:uid="{A6A9C329-AF0B-41A9-964E-F694119A68CA}"/>
    <cellStyle name="Měna 2 6 2 2 7 2" xfId="35560" xr:uid="{523108F0-7AD1-46CF-9E97-3B17E084E2CB}"/>
    <cellStyle name="Měna 2 6 2 2 8" xfId="13510" xr:uid="{A904F366-41A8-4A1C-BE32-609697CDDA67}"/>
    <cellStyle name="Měna 2 6 2 2 8 2" xfId="39970" xr:uid="{DA8128D8-D597-4198-ABF0-471414CD5754}"/>
    <cellStyle name="Měna 2 6 2 2 9" xfId="17920" xr:uid="{4F6A8DCF-A7C2-4925-ABFB-6C4B7CEEC03A}"/>
    <cellStyle name="Měna 2 6 2 2 9 2" xfId="44380" xr:uid="{32C24F53-DDB1-4A3E-BDD4-307B2D231E80}"/>
    <cellStyle name="Měna 2 6 2 3" xfId="490" xr:uid="{2AD44B06-D083-43D1-8281-138DA737351E}"/>
    <cellStyle name="Měna 2 6 2 3 10" xfId="26950" xr:uid="{48F254E9-E0BF-4BB4-B216-0D847D97E72C}"/>
    <cellStyle name="Měna 2 6 2 3 2" xfId="1120" xr:uid="{F517FB55-68CC-4E52-AF97-634A54B9A949}"/>
    <cellStyle name="Měna 2 6 2 3 2 2" xfId="3640" xr:uid="{84572633-6BE1-4031-8E04-DE92EA9E1693}"/>
    <cellStyle name="Měna 2 6 2 3 2 2 2" xfId="8050" xr:uid="{093ACCFE-68E0-49C2-94CE-73A477B8CFD6}"/>
    <cellStyle name="Měna 2 6 2 3 2 2 2 2" xfId="25690" xr:uid="{652DDCD2-978D-4C3C-B957-AAB072A86F69}"/>
    <cellStyle name="Měna 2 6 2 3 2 2 2 2 2" xfId="52150" xr:uid="{325F4040-91BB-45C5-B83A-1886BD9ECF9D}"/>
    <cellStyle name="Měna 2 6 2 3 2 2 2 3" xfId="34510" xr:uid="{D9E7AD2E-C7D1-47C8-8CFA-461DF555C812}"/>
    <cellStyle name="Měna 2 6 2 3 2 2 3" xfId="12460" xr:uid="{63490402-A83E-46CA-BFA4-41AB16B8BFED}"/>
    <cellStyle name="Měna 2 6 2 3 2 2 3 2" xfId="38920" xr:uid="{3CCB37DE-1780-4507-824F-5A0D856B5448}"/>
    <cellStyle name="Měna 2 6 2 3 2 2 4" xfId="16870" xr:uid="{F9A1AA23-F385-43E4-8BD3-1FF90CCDC727}"/>
    <cellStyle name="Měna 2 6 2 3 2 2 4 2" xfId="43330" xr:uid="{6843B5C2-2FEA-4097-BD98-FA670B2216D5}"/>
    <cellStyle name="Měna 2 6 2 3 2 2 5" xfId="21280" xr:uid="{63DDC8A4-0ED6-483A-A4B7-88EA04D7BB2B}"/>
    <cellStyle name="Měna 2 6 2 3 2 2 5 2" xfId="47740" xr:uid="{2CDE52D7-B8A1-4A95-AAD2-E1BDE5A30371}"/>
    <cellStyle name="Měna 2 6 2 3 2 2 6" xfId="30100" xr:uid="{0C2DAE4D-5F9C-409D-AC62-D95AC76D5AE4}"/>
    <cellStyle name="Měna 2 6 2 3 2 3" xfId="5530" xr:uid="{B82ED94E-E8E6-4D0B-94B8-795CFBBCB265}"/>
    <cellStyle name="Měna 2 6 2 3 2 3 2" xfId="23170" xr:uid="{E92631A1-9D9E-4FF5-9F67-825E823785EB}"/>
    <cellStyle name="Měna 2 6 2 3 2 3 2 2" xfId="49630" xr:uid="{86C2A891-D5A2-40EF-84DC-7F5DF3BA283B}"/>
    <cellStyle name="Měna 2 6 2 3 2 3 3" xfId="31990" xr:uid="{2CA63AB5-3D20-4E56-8A5A-08DD0AA68CE3}"/>
    <cellStyle name="Měna 2 6 2 3 2 4" xfId="9940" xr:uid="{6E3EA135-46FF-41D0-83A3-BA3703A14C92}"/>
    <cellStyle name="Měna 2 6 2 3 2 4 2" xfId="36400" xr:uid="{90884E28-F743-4EDE-855C-09464D30E735}"/>
    <cellStyle name="Měna 2 6 2 3 2 5" xfId="14350" xr:uid="{A95A1689-2948-4B52-B5F4-4BE777CB4503}"/>
    <cellStyle name="Měna 2 6 2 3 2 5 2" xfId="40810" xr:uid="{47504EA2-437C-480D-9DD7-2FB88D07D1CF}"/>
    <cellStyle name="Měna 2 6 2 3 2 6" xfId="18760" xr:uid="{721229C9-DF1E-4147-9D7C-C41231BAA2CD}"/>
    <cellStyle name="Měna 2 6 2 3 2 6 2" xfId="45220" xr:uid="{060FB5E9-4D34-4CCF-B164-45B050A8C5CE}"/>
    <cellStyle name="Měna 2 6 2 3 2 7" xfId="27580" xr:uid="{4927A115-4AD1-49BC-83C4-AF0D47365EA2}"/>
    <cellStyle name="Měna 2 6 2 3 3" xfId="1750" xr:uid="{3E51111E-5405-4DFC-8787-AC12585B6462}"/>
    <cellStyle name="Měna 2 6 2 3 3 2" xfId="4270" xr:uid="{544249D9-5746-4979-A122-A66004991957}"/>
    <cellStyle name="Měna 2 6 2 3 3 2 2" xfId="8680" xr:uid="{576DDAF4-3818-4151-968B-4BAD0A076B95}"/>
    <cellStyle name="Měna 2 6 2 3 3 2 2 2" xfId="26320" xr:uid="{E1B7AEAD-B36F-439A-9BB0-B31C8F677C59}"/>
    <cellStyle name="Měna 2 6 2 3 3 2 2 2 2" xfId="52780" xr:uid="{77EEAF0E-C0AF-460C-BB9C-30D1A34BDD33}"/>
    <cellStyle name="Měna 2 6 2 3 3 2 2 3" xfId="35140" xr:uid="{81B525D4-2DC7-4927-8680-4221FC403C57}"/>
    <cellStyle name="Měna 2 6 2 3 3 2 3" xfId="13090" xr:uid="{E3A0F862-1A7B-445B-A5F3-3CDB1DFAB55D}"/>
    <cellStyle name="Měna 2 6 2 3 3 2 3 2" xfId="39550" xr:uid="{96EA6F62-FBEC-4991-8556-AA007191E2E4}"/>
    <cellStyle name="Měna 2 6 2 3 3 2 4" xfId="17500" xr:uid="{09BD15B1-1935-46ED-B5FD-1D409E0F8627}"/>
    <cellStyle name="Měna 2 6 2 3 3 2 4 2" xfId="43960" xr:uid="{ED2BC09F-AF6B-4157-9F7F-3001C6FF7175}"/>
    <cellStyle name="Měna 2 6 2 3 3 2 5" xfId="21910" xr:uid="{0F2E9DF3-AAFA-4C4F-B30B-4103B15CD871}"/>
    <cellStyle name="Měna 2 6 2 3 3 2 5 2" xfId="48370" xr:uid="{C9951FAA-F433-45D3-9FAE-BBEE10E0AFA5}"/>
    <cellStyle name="Měna 2 6 2 3 3 2 6" xfId="30730" xr:uid="{52663B36-1DFA-4F2C-BF04-59ECF88BA153}"/>
    <cellStyle name="Měna 2 6 2 3 3 3" xfId="6160" xr:uid="{91513A46-1E47-4A5E-B6E3-239FFCBD7B68}"/>
    <cellStyle name="Měna 2 6 2 3 3 3 2" xfId="23800" xr:uid="{55EA6EE7-48B4-4D5B-9D0C-A1DE83D45818}"/>
    <cellStyle name="Měna 2 6 2 3 3 3 2 2" xfId="50260" xr:uid="{92E399A2-50A3-4EFC-AD18-A1775D813997}"/>
    <cellStyle name="Měna 2 6 2 3 3 3 3" xfId="32620" xr:uid="{5C53B6B8-8D09-47C1-8F83-2A1E918DC18E}"/>
    <cellStyle name="Měna 2 6 2 3 3 4" xfId="10570" xr:uid="{1516DB5A-5F94-479E-BC79-6F6E8F69FAC0}"/>
    <cellStyle name="Měna 2 6 2 3 3 4 2" xfId="37030" xr:uid="{DA5BEEC1-6645-4108-A636-6B7985D8AACB}"/>
    <cellStyle name="Měna 2 6 2 3 3 5" xfId="14980" xr:uid="{691DA2A4-7DD3-4D7D-AF4E-BECD9E56520B}"/>
    <cellStyle name="Měna 2 6 2 3 3 5 2" xfId="41440" xr:uid="{F2750043-6368-4BBB-8E77-9731050886EC}"/>
    <cellStyle name="Měna 2 6 2 3 3 6" xfId="19390" xr:uid="{BD9E70E0-961F-4629-B747-2ACD0475CC51}"/>
    <cellStyle name="Měna 2 6 2 3 3 6 2" xfId="45850" xr:uid="{C50263E6-E89A-4458-9CEE-142246FBB631}"/>
    <cellStyle name="Měna 2 6 2 3 3 7" xfId="28210" xr:uid="{50F2B5A4-3B5A-47A2-AE36-0C68F5A8DC02}"/>
    <cellStyle name="Měna 2 6 2 3 4" xfId="2380" xr:uid="{BC641F2C-CA27-4166-B056-7AE77957FDC0}"/>
    <cellStyle name="Měna 2 6 2 3 4 2" xfId="6790" xr:uid="{C3A2ED08-A1A4-43A7-A477-95E81FEFB8C8}"/>
    <cellStyle name="Měna 2 6 2 3 4 2 2" xfId="24430" xr:uid="{42E0E64C-3F32-46AD-B4CE-A8EE1FFFB489}"/>
    <cellStyle name="Měna 2 6 2 3 4 2 2 2" xfId="50890" xr:uid="{5D28A47B-26C7-4DA4-A986-AB78998930ED}"/>
    <cellStyle name="Měna 2 6 2 3 4 2 3" xfId="33250" xr:uid="{14DD46F2-B597-45D2-8623-05153A7ED42C}"/>
    <cellStyle name="Měna 2 6 2 3 4 3" xfId="11200" xr:uid="{D63591D3-84DE-4938-8D9F-DDE6101A2912}"/>
    <cellStyle name="Měna 2 6 2 3 4 3 2" xfId="37660" xr:uid="{D66965B3-64C1-4EFF-9010-D4C6901B6AB5}"/>
    <cellStyle name="Měna 2 6 2 3 4 4" xfId="15610" xr:uid="{8CA9991E-F1AE-4E3C-99AD-3D30EF7120C6}"/>
    <cellStyle name="Měna 2 6 2 3 4 4 2" xfId="42070" xr:uid="{89400FE2-15FC-4D76-85A4-E442357B6D2D}"/>
    <cellStyle name="Měna 2 6 2 3 4 5" xfId="20020" xr:uid="{38496348-B9A5-40D6-94D4-5A822E21485F}"/>
    <cellStyle name="Měna 2 6 2 3 4 5 2" xfId="46480" xr:uid="{1FF1F30A-B51B-45B3-8203-C5E75E3D069F}"/>
    <cellStyle name="Měna 2 6 2 3 4 6" xfId="28840" xr:uid="{A90A1A9F-916F-479D-96C3-9EAEBBDF5A74}"/>
    <cellStyle name="Měna 2 6 2 3 5" xfId="3010" xr:uid="{D4229B4C-C1EB-464E-AA5B-868DF6375BC3}"/>
    <cellStyle name="Měna 2 6 2 3 5 2" xfId="7420" xr:uid="{51A7B1A2-C3EE-4216-9227-B1384664EA8E}"/>
    <cellStyle name="Měna 2 6 2 3 5 2 2" xfId="25060" xr:uid="{E3639635-CAD3-46D5-8B5E-298214C1FCF8}"/>
    <cellStyle name="Měna 2 6 2 3 5 2 2 2" xfId="51520" xr:uid="{C52F4623-7D67-439D-B9F7-960DD034F416}"/>
    <cellStyle name="Měna 2 6 2 3 5 2 3" xfId="33880" xr:uid="{75A4C109-CF33-4572-A440-197F41C7FA90}"/>
    <cellStyle name="Měna 2 6 2 3 5 3" xfId="11830" xr:uid="{27A496F0-CA97-4326-A708-521D20F17D8C}"/>
    <cellStyle name="Měna 2 6 2 3 5 3 2" xfId="38290" xr:uid="{018BB7CC-7A83-4CAA-B4AB-E2045BF8F6D5}"/>
    <cellStyle name="Měna 2 6 2 3 5 4" xfId="16240" xr:uid="{1AFDB688-185B-4D05-801E-20B8835AEFE5}"/>
    <cellStyle name="Měna 2 6 2 3 5 4 2" xfId="42700" xr:uid="{F5C6E4C5-51C0-4C6B-AA37-2651D838F3B6}"/>
    <cellStyle name="Měna 2 6 2 3 5 5" xfId="20650" xr:uid="{14E4C201-8E04-4348-AB52-A9F14E57F29C}"/>
    <cellStyle name="Měna 2 6 2 3 5 5 2" xfId="47110" xr:uid="{267D9764-9AF3-4560-83E7-33A4C2944DD0}"/>
    <cellStyle name="Měna 2 6 2 3 5 6" xfId="29470" xr:uid="{E9557684-6E5D-4E80-BA47-842E90E2A4F9}"/>
    <cellStyle name="Měna 2 6 2 3 6" xfId="4900" xr:uid="{7D349C87-1A04-4877-8FF2-2F952BC8A921}"/>
    <cellStyle name="Měna 2 6 2 3 6 2" xfId="22540" xr:uid="{370F3230-3F0E-4C78-A3BF-DA0D396E48B2}"/>
    <cellStyle name="Měna 2 6 2 3 6 2 2" xfId="49000" xr:uid="{0A58648E-53DA-408E-8006-8CD526C970B1}"/>
    <cellStyle name="Měna 2 6 2 3 6 3" xfId="31360" xr:uid="{8F3D2D42-C378-4032-9CB5-39D38128D805}"/>
    <cellStyle name="Měna 2 6 2 3 7" xfId="9310" xr:uid="{D45BE718-2B62-4FE9-B56F-5BE4B5D39FF9}"/>
    <cellStyle name="Měna 2 6 2 3 7 2" xfId="35770" xr:uid="{16FCC0A0-BB8E-4092-BAE6-344B37F28946}"/>
    <cellStyle name="Měna 2 6 2 3 8" xfId="13720" xr:uid="{1DE797CA-67CE-4202-BC81-A46A07A64E1B}"/>
    <cellStyle name="Měna 2 6 2 3 8 2" xfId="40180" xr:uid="{3FD66DEC-89C5-4CF7-945A-90A82DE21E68}"/>
    <cellStyle name="Měna 2 6 2 3 9" xfId="18130" xr:uid="{EC232B48-2C99-49C4-AF3A-EE3D95184430}"/>
    <cellStyle name="Měna 2 6 2 3 9 2" xfId="44590" xr:uid="{822BE61C-EFC2-49E7-8390-CCFDF4153B85}"/>
    <cellStyle name="Měna 2 6 2 4" xfId="700" xr:uid="{334BF193-6D0F-4B9A-98A6-656A88E34400}"/>
    <cellStyle name="Měna 2 6 2 4 2" xfId="3220" xr:uid="{30B99A9D-DF7A-450D-9B41-7691ED504C0B}"/>
    <cellStyle name="Měna 2 6 2 4 2 2" xfId="7630" xr:uid="{61AD1AA6-EDE6-42C5-82A3-FAD6230DC891}"/>
    <cellStyle name="Měna 2 6 2 4 2 2 2" xfId="25270" xr:uid="{2BCFD2EA-06B9-4598-AF3A-19BE1226058F}"/>
    <cellStyle name="Měna 2 6 2 4 2 2 2 2" xfId="51730" xr:uid="{3800A9C7-D6DC-4C6D-9989-51F4741DF1C9}"/>
    <cellStyle name="Měna 2 6 2 4 2 2 3" xfId="34090" xr:uid="{4F953D76-F6AA-4AAF-BA35-B867DF44F559}"/>
    <cellStyle name="Měna 2 6 2 4 2 3" xfId="12040" xr:uid="{6CDD346D-1979-4815-BE4F-431BE2D03765}"/>
    <cellStyle name="Měna 2 6 2 4 2 3 2" xfId="38500" xr:uid="{A3EFB88D-7572-4773-BF42-5FF125F78AF7}"/>
    <cellStyle name="Měna 2 6 2 4 2 4" xfId="16450" xr:uid="{CAC1A879-6CED-4D5E-A778-63EC2643EE1D}"/>
    <cellStyle name="Měna 2 6 2 4 2 4 2" xfId="42910" xr:uid="{0CD991B4-5530-4E58-818D-4FDCB7A9DBA9}"/>
    <cellStyle name="Měna 2 6 2 4 2 5" xfId="20860" xr:uid="{501B223E-8BC6-45DA-9D48-42E3972FA6FE}"/>
    <cellStyle name="Měna 2 6 2 4 2 5 2" xfId="47320" xr:uid="{93EEE47A-FBEC-432F-B86C-781995DCB6BE}"/>
    <cellStyle name="Měna 2 6 2 4 2 6" xfId="29680" xr:uid="{F8137B4B-E97F-412A-B8A1-3AE4B69495C4}"/>
    <cellStyle name="Měna 2 6 2 4 3" xfId="5110" xr:uid="{70778670-2B04-4FA6-ADFC-5BED4AFD3344}"/>
    <cellStyle name="Měna 2 6 2 4 3 2" xfId="22750" xr:uid="{4E8F564D-DD70-4317-A303-A6DAE5D93F75}"/>
    <cellStyle name="Měna 2 6 2 4 3 2 2" xfId="49210" xr:uid="{5C006CA3-960E-476E-97B3-61714A69B4D8}"/>
    <cellStyle name="Měna 2 6 2 4 3 3" xfId="31570" xr:uid="{33EA2202-4720-44DC-AFDB-8E290C615825}"/>
    <cellStyle name="Měna 2 6 2 4 4" xfId="9520" xr:uid="{B9C44E8C-C5CB-4B71-B025-804A71FF5F41}"/>
    <cellStyle name="Měna 2 6 2 4 4 2" xfId="35980" xr:uid="{DD3C0219-42DD-4C32-AFCC-C1A89BF0AD26}"/>
    <cellStyle name="Měna 2 6 2 4 5" xfId="13930" xr:uid="{161116F5-BF55-4BCB-AB27-6BD9ABA83AC9}"/>
    <cellStyle name="Měna 2 6 2 4 5 2" xfId="40390" xr:uid="{55E8F8A5-B526-43D9-92E5-DD04FD3749E5}"/>
    <cellStyle name="Měna 2 6 2 4 6" xfId="18340" xr:uid="{8CC34A27-00B5-4E44-BAF2-9AB006FFE2E4}"/>
    <cellStyle name="Měna 2 6 2 4 6 2" xfId="44800" xr:uid="{0653E7FE-1755-4C3D-A76E-800A54B38760}"/>
    <cellStyle name="Měna 2 6 2 4 7" xfId="27160" xr:uid="{283D9B9E-BCD3-4B98-8419-D9153B148212}"/>
    <cellStyle name="Měna 2 6 2 5" xfId="1330" xr:uid="{7AF3794F-D87A-48F0-B02E-0F43C8D67116}"/>
    <cellStyle name="Měna 2 6 2 5 2" xfId="3850" xr:uid="{52E2E138-AA8B-4922-A4FB-9496645976FD}"/>
    <cellStyle name="Měna 2 6 2 5 2 2" xfId="8260" xr:uid="{C04051B5-7FAD-499A-93A8-153CE1542085}"/>
    <cellStyle name="Měna 2 6 2 5 2 2 2" xfId="25900" xr:uid="{3FCBFB79-6220-4619-A258-0FE96D17E3C6}"/>
    <cellStyle name="Měna 2 6 2 5 2 2 2 2" xfId="52360" xr:uid="{AF21CD09-FFC2-4EFE-A276-A82413C315FA}"/>
    <cellStyle name="Měna 2 6 2 5 2 2 3" xfId="34720" xr:uid="{7EE7FCBF-DF67-4015-BF6A-D1E5B08B8F97}"/>
    <cellStyle name="Měna 2 6 2 5 2 3" xfId="12670" xr:uid="{4E623502-0964-4DF8-A7B7-79731BC3EBE3}"/>
    <cellStyle name="Měna 2 6 2 5 2 3 2" xfId="39130" xr:uid="{11969B5F-6278-48E0-83DD-F833DE6F8132}"/>
    <cellStyle name="Měna 2 6 2 5 2 4" xfId="17080" xr:uid="{0F2CCA30-B00C-462D-96FC-3365CF9B7A00}"/>
    <cellStyle name="Měna 2 6 2 5 2 4 2" xfId="43540" xr:uid="{D455DAF7-A20C-4F45-A56D-2B60745B8C13}"/>
    <cellStyle name="Měna 2 6 2 5 2 5" xfId="21490" xr:uid="{3D313AEE-FD71-460B-940C-7FD4721295FB}"/>
    <cellStyle name="Měna 2 6 2 5 2 5 2" xfId="47950" xr:uid="{E448EDF6-824B-4FBF-8F51-203AFF3A6A07}"/>
    <cellStyle name="Měna 2 6 2 5 2 6" xfId="30310" xr:uid="{615A2B16-5C75-4544-A12C-EDEADFDAE444}"/>
    <cellStyle name="Měna 2 6 2 5 3" xfId="5740" xr:uid="{638C28BA-4CA8-42CA-BCC5-E245B792C238}"/>
    <cellStyle name="Měna 2 6 2 5 3 2" xfId="23380" xr:uid="{7B9ADB97-176E-416A-90FD-BDCEA1A8B5C6}"/>
    <cellStyle name="Měna 2 6 2 5 3 2 2" xfId="49840" xr:uid="{51787745-86A7-46DC-A855-9550DF997BF4}"/>
    <cellStyle name="Měna 2 6 2 5 3 3" xfId="32200" xr:uid="{27EB3FA1-E412-46B7-9C3E-38C6EEC55DC3}"/>
    <cellStyle name="Měna 2 6 2 5 4" xfId="10150" xr:uid="{5F0A2BC3-77D1-41D7-9135-7A0500977646}"/>
    <cellStyle name="Měna 2 6 2 5 4 2" xfId="36610" xr:uid="{E7794161-2A82-4C3E-B6E7-F49F5C9AE954}"/>
    <cellStyle name="Měna 2 6 2 5 5" xfId="14560" xr:uid="{998ED247-CE9E-4B24-A83A-109B7FA68370}"/>
    <cellStyle name="Měna 2 6 2 5 5 2" xfId="41020" xr:uid="{96C6D91E-4393-409E-A5B2-F36833F76D6F}"/>
    <cellStyle name="Měna 2 6 2 5 6" xfId="18970" xr:uid="{9CE9BFBA-F684-4288-A714-6ECDCBB72650}"/>
    <cellStyle name="Měna 2 6 2 5 6 2" xfId="45430" xr:uid="{D310032B-3D82-4F28-91DE-8E90F18133B0}"/>
    <cellStyle name="Měna 2 6 2 5 7" xfId="27790" xr:uid="{1527B4D1-D8B1-475C-9819-468A425B7AA3}"/>
    <cellStyle name="Měna 2 6 2 6" xfId="1960" xr:uid="{FBC5EB7F-D34D-42E9-A9E7-D4AD89C969FB}"/>
    <cellStyle name="Měna 2 6 2 6 2" xfId="6370" xr:uid="{248FF455-C312-42AF-9196-C55B95AAE49B}"/>
    <cellStyle name="Měna 2 6 2 6 2 2" xfId="24010" xr:uid="{8D3A10B1-21E8-4FF0-A893-34FECAD49A9B}"/>
    <cellStyle name="Měna 2 6 2 6 2 2 2" xfId="50470" xr:uid="{AABC0E3A-F103-4357-B384-BBE4CE7B31EA}"/>
    <cellStyle name="Měna 2 6 2 6 2 3" xfId="32830" xr:uid="{96D6C84A-FC02-4066-B8FB-A2CECAAD9173}"/>
    <cellStyle name="Měna 2 6 2 6 3" xfId="10780" xr:uid="{F739CD26-5790-42D1-8840-D1A5E8FFFCAF}"/>
    <cellStyle name="Měna 2 6 2 6 3 2" xfId="37240" xr:uid="{AB023437-06C2-4D8B-A76E-D61D848CB179}"/>
    <cellStyle name="Měna 2 6 2 6 4" xfId="15190" xr:uid="{55DB42E7-7A9A-4871-A84B-41A576D4EAE9}"/>
    <cellStyle name="Měna 2 6 2 6 4 2" xfId="41650" xr:uid="{F9B4EC04-44E4-4AA6-B720-D186CCCFA2BD}"/>
    <cellStyle name="Měna 2 6 2 6 5" xfId="19600" xr:uid="{0683B1B0-9566-44CF-973C-E51280D703A3}"/>
    <cellStyle name="Měna 2 6 2 6 5 2" xfId="46060" xr:uid="{8420547F-858F-4074-BFC5-D778909F925D}"/>
    <cellStyle name="Měna 2 6 2 6 6" xfId="28420" xr:uid="{AA222FBA-B753-4336-9A9D-92171F42E3AE}"/>
    <cellStyle name="Měna 2 6 2 7" xfId="2590" xr:uid="{94B0C93E-D9EF-4FE2-A540-8527659CFF3A}"/>
    <cellStyle name="Měna 2 6 2 7 2" xfId="7000" xr:uid="{6AC5CAE7-564F-41E6-AD7A-39650DB68BC7}"/>
    <cellStyle name="Měna 2 6 2 7 2 2" xfId="24640" xr:uid="{C5CCE268-C033-4FE2-93F8-8B8A5EBF4997}"/>
    <cellStyle name="Měna 2 6 2 7 2 2 2" xfId="51100" xr:uid="{05BDAEF2-2AB8-4072-A8DA-A54E661909AE}"/>
    <cellStyle name="Měna 2 6 2 7 2 3" xfId="33460" xr:uid="{FFC18F72-CD57-4774-9776-FD88E622A6BD}"/>
    <cellStyle name="Měna 2 6 2 7 3" xfId="11410" xr:uid="{586C3CBC-5EC3-4879-8203-9D9FC69101B7}"/>
    <cellStyle name="Měna 2 6 2 7 3 2" xfId="37870" xr:uid="{6226B8EC-D878-47C0-B6CA-540C42EBBCEF}"/>
    <cellStyle name="Měna 2 6 2 7 4" xfId="15820" xr:uid="{F9B338E0-5F36-47C4-A399-953ACCCAE76E}"/>
    <cellStyle name="Měna 2 6 2 7 4 2" xfId="42280" xr:uid="{5BB64699-3374-4BCA-B464-1891111A7502}"/>
    <cellStyle name="Měna 2 6 2 7 5" xfId="20230" xr:uid="{B4A9D5F8-5EE3-45DB-B19B-2338FD4A2553}"/>
    <cellStyle name="Měna 2 6 2 7 5 2" xfId="46690" xr:uid="{8CF8F249-C79D-4CFA-B982-2DD69323F9FB}"/>
    <cellStyle name="Měna 2 6 2 7 6" xfId="29050" xr:uid="{A235108F-B401-464A-AECC-C4B43A201A7D}"/>
    <cellStyle name="Měna 2 6 2 8" xfId="4480" xr:uid="{90248328-5CD7-4A5A-8359-AE96E86CCABF}"/>
    <cellStyle name="Měna 2 6 2 8 2" xfId="22120" xr:uid="{4597942B-E6C9-4952-8B64-D419C6DF4D88}"/>
    <cellStyle name="Měna 2 6 2 8 2 2" xfId="48580" xr:uid="{AD950293-0A77-420A-9CA7-FE54982279F2}"/>
    <cellStyle name="Měna 2 6 2 8 3" xfId="30940" xr:uid="{1C24B854-0F8F-4339-A5F2-69A4DA18C766}"/>
    <cellStyle name="Měna 2 6 2 9" xfId="8890" xr:uid="{D73316DE-8770-4EA8-B83E-6A5B0A969225}"/>
    <cellStyle name="Měna 2 6 2 9 2" xfId="35350" xr:uid="{8AE87838-20A7-46A2-B74C-CDA011212BBD}"/>
    <cellStyle name="Měna 2 6 3" xfId="111" xr:uid="{6041C430-32C0-4E69-BFFE-98CEE65D551F}"/>
    <cellStyle name="Měna 2 6 3 10" xfId="13342" xr:uid="{1484879B-8201-40A2-ACEA-2550D8BC469C}"/>
    <cellStyle name="Měna 2 6 3 10 2" xfId="39802" xr:uid="{D619859C-1117-493B-B634-6E5C5064B710}"/>
    <cellStyle name="Měna 2 6 3 11" xfId="17752" xr:uid="{5E91615D-82E4-4FFF-B6E0-52521F5EAD5C}"/>
    <cellStyle name="Měna 2 6 3 11 2" xfId="44212" xr:uid="{77E9FEC8-E693-49BF-8D9C-1D251E2F068D}"/>
    <cellStyle name="Měna 2 6 3 12" xfId="26572" xr:uid="{BD34BA9F-CE42-4D74-871D-456224914B0B}"/>
    <cellStyle name="Měna 2 6 3 2" xfId="322" xr:uid="{9BDECDE8-2B3A-4DEE-A897-A6C91F852791}"/>
    <cellStyle name="Měna 2 6 3 2 10" xfId="26782" xr:uid="{DA95B49A-9E71-4637-BD59-F068E072A2C3}"/>
    <cellStyle name="Měna 2 6 3 2 2" xfId="952" xr:uid="{3412A1D1-7C10-424D-A930-C5EDF4D8FE8F}"/>
    <cellStyle name="Měna 2 6 3 2 2 2" xfId="3472" xr:uid="{04FD506C-D7FD-48B1-9BEE-4D78A5B75C9B}"/>
    <cellStyle name="Měna 2 6 3 2 2 2 2" xfId="7882" xr:uid="{6CE18C82-18EA-412B-9C7C-D31BF6C87D2F}"/>
    <cellStyle name="Měna 2 6 3 2 2 2 2 2" xfId="25522" xr:uid="{2BCAB0F5-2B9D-4E4E-B62A-F852BF2B2C3D}"/>
    <cellStyle name="Měna 2 6 3 2 2 2 2 2 2" xfId="51982" xr:uid="{FB776AB6-45C4-4724-B6C2-B636A25D14C7}"/>
    <cellStyle name="Měna 2 6 3 2 2 2 2 3" xfId="34342" xr:uid="{DB37DE95-13B8-41E2-9C6D-923002B98FD6}"/>
    <cellStyle name="Měna 2 6 3 2 2 2 3" xfId="12292" xr:uid="{9A699824-35BF-4A8D-B861-5E2B8E452559}"/>
    <cellStyle name="Měna 2 6 3 2 2 2 3 2" xfId="38752" xr:uid="{82DE746B-A741-462B-A338-2982688A3A37}"/>
    <cellStyle name="Měna 2 6 3 2 2 2 4" xfId="16702" xr:uid="{87EB0678-EC58-4E0B-B0E8-2C69B69463EE}"/>
    <cellStyle name="Měna 2 6 3 2 2 2 4 2" xfId="43162" xr:uid="{930A0010-A020-42FA-9EA3-1C0FD7A267E1}"/>
    <cellStyle name="Měna 2 6 3 2 2 2 5" xfId="21112" xr:uid="{5EE6D03D-D2BF-4AFD-9CC7-CB4BBAF272EC}"/>
    <cellStyle name="Měna 2 6 3 2 2 2 5 2" xfId="47572" xr:uid="{181677B2-EE5C-4502-B479-88F9B0A8BA95}"/>
    <cellStyle name="Měna 2 6 3 2 2 2 6" xfId="29932" xr:uid="{29F2554B-2C0A-43AF-B785-C6B913BDD097}"/>
    <cellStyle name="Měna 2 6 3 2 2 3" xfId="5362" xr:uid="{B59DD4C1-8FEB-4AC2-9EA0-AA205824865A}"/>
    <cellStyle name="Měna 2 6 3 2 2 3 2" xfId="23002" xr:uid="{9E910408-551B-4FC3-B1FD-9FBD27479144}"/>
    <cellStyle name="Měna 2 6 3 2 2 3 2 2" xfId="49462" xr:uid="{64B5C9C6-7232-480D-8D4D-EED20D9598E6}"/>
    <cellStyle name="Měna 2 6 3 2 2 3 3" xfId="31822" xr:uid="{BA82E400-B713-41CF-8BF3-22F9339E4C44}"/>
    <cellStyle name="Měna 2 6 3 2 2 4" xfId="9772" xr:uid="{D6EF9682-937B-40B7-984A-AF308CAFEC4F}"/>
    <cellStyle name="Měna 2 6 3 2 2 4 2" xfId="36232" xr:uid="{F5B7B5C7-AD90-4801-BB62-2921BBB5152E}"/>
    <cellStyle name="Měna 2 6 3 2 2 5" xfId="14182" xr:uid="{2940B982-2CC0-40C2-9F3E-09BB115B0DB2}"/>
    <cellStyle name="Měna 2 6 3 2 2 5 2" xfId="40642" xr:uid="{A3E2064C-6E94-4B41-BAA2-B24CEC9E9E62}"/>
    <cellStyle name="Měna 2 6 3 2 2 6" xfId="18592" xr:uid="{5D61D338-120E-4986-92B9-21062985E695}"/>
    <cellStyle name="Měna 2 6 3 2 2 6 2" xfId="45052" xr:uid="{729FF5B3-8B2C-49A3-B6C2-3DA565B1F7C3}"/>
    <cellStyle name="Měna 2 6 3 2 2 7" xfId="27412" xr:uid="{3459DF7F-6D32-442D-8A1A-43C25CD53044}"/>
    <cellStyle name="Měna 2 6 3 2 3" xfId="1582" xr:uid="{F221BC26-31DD-4186-8F76-9D7638F9D2F4}"/>
    <cellStyle name="Měna 2 6 3 2 3 2" xfId="4102" xr:uid="{18659BB7-B004-4569-B3E0-3E44C6819262}"/>
    <cellStyle name="Měna 2 6 3 2 3 2 2" xfId="8512" xr:uid="{B7AF1D05-0FAC-43CA-96BB-E5EC78289211}"/>
    <cellStyle name="Měna 2 6 3 2 3 2 2 2" xfId="26152" xr:uid="{5A5DC1D9-E71B-41A2-BBB3-66A60E249BA9}"/>
    <cellStyle name="Měna 2 6 3 2 3 2 2 2 2" xfId="52612" xr:uid="{0FE77B0E-8D74-474D-B604-08882831599A}"/>
    <cellStyle name="Měna 2 6 3 2 3 2 2 3" xfId="34972" xr:uid="{173B3F8A-25B1-4BD2-859C-C5915763AD4F}"/>
    <cellStyle name="Měna 2 6 3 2 3 2 3" xfId="12922" xr:uid="{96FC7F09-8BAA-4068-B74F-9ED67D6D09B1}"/>
    <cellStyle name="Měna 2 6 3 2 3 2 3 2" xfId="39382" xr:uid="{DEFDB1E1-579A-488F-BA67-19488ABCF260}"/>
    <cellStyle name="Měna 2 6 3 2 3 2 4" xfId="17332" xr:uid="{6E04C768-5CFA-4D6A-BE46-1261484E734E}"/>
    <cellStyle name="Měna 2 6 3 2 3 2 4 2" xfId="43792" xr:uid="{97BD3D1C-58FA-47CC-BBA8-062D8F130A55}"/>
    <cellStyle name="Měna 2 6 3 2 3 2 5" xfId="21742" xr:uid="{D615E217-B130-42DD-9704-72D71622444D}"/>
    <cellStyle name="Měna 2 6 3 2 3 2 5 2" xfId="48202" xr:uid="{412BA50F-C75A-45E2-847E-FD3D4A101794}"/>
    <cellStyle name="Měna 2 6 3 2 3 2 6" xfId="30562" xr:uid="{2F69C65D-1A40-4867-828D-7F4FCA42090B}"/>
    <cellStyle name="Měna 2 6 3 2 3 3" xfId="5992" xr:uid="{846173CA-F6C0-45CD-92E9-A3F04CA20DB8}"/>
    <cellStyle name="Měna 2 6 3 2 3 3 2" xfId="23632" xr:uid="{558EF913-8454-410A-85CD-229F0C4F0E26}"/>
    <cellStyle name="Měna 2 6 3 2 3 3 2 2" xfId="50092" xr:uid="{A8CDC15E-F61F-4E94-845F-0B8534E597E1}"/>
    <cellStyle name="Měna 2 6 3 2 3 3 3" xfId="32452" xr:uid="{2D59F7F4-C191-4FB5-8D7D-145B48BFE84D}"/>
    <cellStyle name="Měna 2 6 3 2 3 4" xfId="10402" xr:uid="{20E2C7B9-B055-45AC-9C54-C496D4B9C8D2}"/>
    <cellStyle name="Měna 2 6 3 2 3 4 2" xfId="36862" xr:uid="{9E2F937E-7015-4ACE-A3D5-7B0E7906A102}"/>
    <cellStyle name="Měna 2 6 3 2 3 5" xfId="14812" xr:uid="{AF6BF4DE-940A-47C4-B9B4-ED109BCA3D93}"/>
    <cellStyle name="Měna 2 6 3 2 3 5 2" xfId="41272" xr:uid="{834DBF82-6FFF-4D20-99FA-0972BA460202}"/>
    <cellStyle name="Měna 2 6 3 2 3 6" xfId="19222" xr:uid="{93349C58-5D9D-4B4D-88D3-7A5BCAF60606}"/>
    <cellStyle name="Měna 2 6 3 2 3 6 2" xfId="45682" xr:uid="{45E1098C-01AC-4D49-9B15-9811E09801EF}"/>
    <cellStyle name="Měna 2 6 3 2 3 7" xfId="28042" xr:uid="{BAF0AF7D-5EBB-45CC-9391-BB0FC1C7E5CF}"/>
    <cellStyle name="Měna 2 6 3 2 4" xfId="2212" xr:uid="{86D226C0-9A9B-4D9E-93C9-3201839383F6}"/>
    <cellStyle name="Měna 2 6 3 2 4 2" xfId="6622" xr:uid="{B38BF8DF-25B1-4081-9ED2-7401A8D06EFC}"/>
    <cellStyle name="Měna 2 6 3 2 4 2 2" xfId="24262" xr:uid="{E5D5538D-A680-4D4A-B77A-850321C8CFE5}"/>
    <cellStyle name="Měna 2 6 3 2 4 2 2 2" xfId="50722" xr:uid="{C9C36A03-23E2-4068-A8F5-D12599C003A7}"/>
    <cellStyle name="Měna 2 6 3 2 4 2 3" xfId="33082" xr:uid="{0B22D989-EF66-45AD-9FD2-E00B68704297}"/>
    <cellStyle name="Měna 2 6 3 2 4 3" xfId="11032" xr:uid="{8BEE2B4F-A509-4838-B47C-1272FDEF4A3F}"/>
    <cellStyle name="Měna 2 6 3 2 4 3 2" xfId="37492" xr:uid="{6BE46CD5-5083-4259-8EEE-094AD5290CA5}"/>
    <cellStyle name="Měna 2 6 3 2 4 4" xfId="15442" xr:uid="{DF37DAE7-DA02-41F1-A4DC-9FA55D94F7ED}"/>
    <cellStyle name="Měna 2 6 3 2 4 4 2" xfId="41902" xr:uid="{F6B9E380-B90C-40CF-B493-BE0BB5E6917E}"/>
    <cellStyle name="Měna 2 6 3 2 4 5" xfId="19852" xr:uid="{D3FCC18E-D71E-457F-856A-5A96AF57DBBD}"/>
    <cellStyle name="Měna 2 6 3 2 4 5 2" xfId="46312" xr:uid="{0C746677-2B9F-4A44-9398-A4854F43DFB9}"/>
    <cellStyle name="Měna 2 6 3 2 4 6" xfId="28672" xr:uid="{586ABD1A-FF61-47AA-9738-45DB9F3C2AFE}"/>
    <cellStyle name="Měna 2 6 3 2 5" xfId="2842" xr:uid="{839340EE-3883-4563-AEB4-60B9386060D3}"/>
    <cellStyle name="Měna 2 6 3 2 5 2" xfId="7252" xr:uid="{39432016-CA24-4FCE-A325-1CD1FE72285D}"/>
    <cellStyle name="Měna 2 6 3 2 5 2 2" xfId="24892" xr:uid="{D34231D0-75E2-4B22-8904-8E490F25FC5F}"/>
    <cellStyle name="Měna 2 6 3 2 5 2 2 2" xfId="51352" xr:uid="{B894D7B1-025F-4AD8-9457-BC342A45E1AF}"/>
    <cellStyle name="Měna 2 6 3 2 5 2 3" xfId="33712" xr:uid="{D70A1325-5E22-4468-8984-2C4A3A872057}"/>
    <cellStyle name="Měna 2 6 3 2 5 3" xfId="11662" xr:uid="{E2240995-9346-4FD2-84F0-A285099405C1}"/>
    <cellStyle name="Měna 2 6 3 2 5 3 2" xfId="38122" xr:uid="{C8C5D58D-0625-44A3-9A2B-AE37E79ECF32}"/>
    <cellStyle name="Měna 2 6 3 2 5 4" xfId="16072" xr:uid="{20DC934F-A891-4B3E-ABB0-195CFB111089}"/>
    <cellStyle name="Měna 2 6 3 2 5 4 2" xfId="42532" xr:uid="{F461AEC5-70AB-4A19-A2D4-3F41BF037BCB}"/>
    <cellStyle name="Měna 2 6 3 2 5 5" xfId="20482" xr:uid="{55C84031-003A-482E-A8EE-EEE32C7EA216}"/>
    <cellStyle name="Měna 2 6 3 2 5 5 2" xfId="46942" xr:uid="{C081B918-302E-412E-93F6-736CC5058C68}"/>
    <cellStyle name="Měna 2 6 3 2 5 6" xfId="29302" xr:uid="{3C9B5740-0395-4BEE-A9AB-0BC006CFDB95}"/>
    <cellStyle name="Měna 2 6 3 2 6" xfId="4732" xr:uid="{0D5F9C60-4A58-4BDD-8C72-00A56B308195}"/>
    <cellStyle name="Měna 2 6 3 2 6 2" xfId="22372" xr:uid="{B0DB0890-830E-4A49-BA8A-5B15EEEDE429}"/>
    <cellStyle name="Měna 2 6 3 2 6 2 2" xfId="48832" xr:uid="{0E4A29FF-1182-431F-86DD-662D9B8D14B0}"/>
    <cellStyle name="Měna 2 6 3 2 6 3" xfId="31192" xr:uid="{1BAFD0AD-3866-4EE5-B3E7-162A521DD3CD}"/>
    <cellStyle name="Měna 2 6 3 2 7" xfId="9142" xr:uid="{63CB8CD6-85E5-4D89-BBD4-1C180CBFE231}"/>
    <cellStyle name="Měna 2 6 3 2 7 2" xfId="35602" xr:uid="{7C8BEBA3-EFB2-4C05-8538-2AEBBFFEAFC9}"/>
    <cellStyle name="Měna 2 6 3 2 8" xfId="13552" xr:uid="{7C31EDA5-2159-4F78-BAB3-FC0CBE641878}"/>
    <cellStyle name="Měna 2 6 3 2 8 2" xfId="40012" xr:uid="{25795284-5FBA-43AA-A872-558DFDC0A46C}"/>
    <cellStyle name="Měna 2 6 3 2 9" xfId="17962" xr:uid="{A9367769-4C24-4BD3-B1B0-A0E03D6B41AE}"/>
    <cellStyle name="Měna 2 6 3 2 9 2" xfId="44422" xr:uid="{12062822-B38D-44B2-A03E-AEB4872A02CE}"/>
    <cellStyle name="Měna 2 6 3 3" xfId="532" xr:uid="{5F403F64-81B4-422A-97C5-02A1EE799D61}"/>
    <cellStyle name="Měna 2 6 3 3 10" xfId="26992" xr:uid="{C3051EB5-609F-4D12-BD2B-7C3ABA7DFCA8}"/>
    <cellStyle name="Měna 2 6 3 3 2" xfId="1162" xr:uid="{A499CCCE-7137-4F22-B3D2-919695068CBA}"/>
    <cellStyle name="Měna 2 6 3 3 2 2" xfId="3682" xr:uid="{76E763CF-C633-4151-AE85-1322C3FF31C3}"/>
    <cellStyle name="Měna 2 6 3 3 2 2 2" xfId="8092" xr:uid="{D3CAB32A-48E7-4B6A-9F6B-350E0AC543E6}"/>
    <cellStyle name="Měna 2 6 3 3 2 2 2 2" xfId="25732" xr:uid="{DE7FF0E8-EF17-423A-ACD1-BE647B821A40}"/>
    <cellStyle name="Měna 2 6 3 3 2 2 2 2 2" xfId="52192" xr:uid="{F42565A3-440A-4DE4-A17B-4722FDE1DA2C}"/>
    <cellStyle name="Měna 2 6 3 3 2 2 2 3" xfId="34552" xr:uid="{CFA13E4B-5D77-4B6A-9387-04B758B0B336}"/>
    <cellStyle name="Měna 2 6 3 3 2 2 3" xfId="12502" xr:uid="{E13601FA-D6D3-4439-A1E3-B5E7A9FDA4C1}"/>
    <cellStyle name="Měna 2 6 3 3 2 2 3 2" xfId="38962" xr:uid="{F56AA2E7-D824-4653-94BD-8A9CB59102EC}"/>
    <cellStyle name="Měna 2 6 3 3 2 2 4" xfId="16912" xr:uid="{30C42472-7787-4B75-AD29-3F87F26F3F35}"/>
    <cellStyle name="Měna 2 6 3 3 2 2 4 2" xfId="43372" xr:uid="{EAE8CE47-3A34-4127-B54A-2F6822442A1A}"/>
    <cellStyle name="Měna 2 6 3 3 2 2 5" xfId="21322" xr:uid="{C37AEA7C-8359-4484-B8A9-561BD98B9E9D}"/>
    <cellStyle name="Měna 2 6 3 3 2 2 5 2" xfId="47782" xr:uid="{C70E17ED-26C7-41A9-8005-A62E4302DFA4}"/>
    <cellStyle name="Měna 2 6 3 3 2 2 6" xfId="30142" xr:uid="{608E8EEF-6EEE-4C72-AA9B-1C4BE17008B2}"/>
    <cellStyle name="Měna 2 6 3 3 2 3" xfId="5572" xr:uid="{84AB93E6-55FF-45F8-A530-75AE43627037}"/>
    <cellStyle name="Měna 2 6 3 3 2 3 2" xfId="23212" xr:uid="{2BDE5515-0D77-4526-B640-DB7A19D7556F}"/>
    <cellStyle name="Měna 2 6 3 3 2 3 2 2" xfId="49672" xr:uid="{A74A2CE1-1374-4CC6-B355-D7FDA58BB6CD}"/>
    <cellStyle name="Měna 2 6 3 3 2 3 3" xfId="32032" xr:uid="{EC74C6C9-0782-4A16-9A62-C995EFA650C1}"/>
    <cellStyle name="Měna 2 6 3 3 2 4" xfId="9982" xr:uid="{D64F5F62-5738-41F4-A534-FE611F1BABBC}"/>
    <cellStyle name="Měna 2 6 3 3 2 4 2" xfId="36442" xr:uid="{20F258CD-15BC-4130-95E0-483EBE8800D5}"/>
    <cellStyle name="Měna 2 6 3 3 2 5" xfId="14392" xr:uid="{CAB5AE52-C4EF-4543-B3F2-C38061DDB9BB}"/>
    <cellStyle name="Měna 2 6 3 3 2 5 2" xfId="40852" xr:uid="{18DC7D22-204D-4D60-B93E-4A30E0F3613F}"/>
    <cellStyle name="Měna 2 6 3 3 2 6" xfId="18802" xr:uid="{60681BAB-8A52-45F2-AE35-0CCEC8A4FC1F}"/>
    <cellStyle name="Měna 2 6 3 3 2 6 2" xfId="45262" xr:uid="{E426704F-66D1-4DB4-83E7-CFC55B19284D}"/>
    <cellStyle name="Měna 2 6 3 3 2 7" xfId="27622" xr:uid="{D119885E-4AF6-4737-A378-AFC621D61C5E}"/>
    <cellStyle name="Měna 2 6 3 3 3" xfId="1792" xr:uid="{1E0918D8-35FA-4CA0-A106-1C20464EE982}"/>
    <cellStyle name="Měna 2 6 3 3 3 2" xfId="4312" xr:uid="{24032CBC-DD00-4560-9E9D-26B2C79F3E8E}"/>
    <cellStyle name="Měna 2 6 3 3 3 2 2" xfId="8722" xr:uid="{7CA63358-1374-421A-870B-8BFF6EC286D9}"/>
    <cellStyle name="Měna 2 6 3 3 3 2 2 2" xfId="26362" xr:uid="{4D5C2ECF-7460-49FC-98EA-6C16A1FAA35F}"/>
    <cellStyle name="Měna 2 6 3 3 3 2 2 2 2" xfId="52822" xr:uid="{4D86DB5D-23FF-4720-8246-EF37A73EF19C}"/>
    <cellStyle name="Měna 2 6 3 3 3 2 2 3" xfId="35182" xr:uid="{2E1D88BC-8ADA-4454-99E1-3AEF3631ABE6}"/>
    <cellStyle name="Měna 2 6 3 3 3 2 3" xfId="13132" xr:uid="{6BEDD2D2-145A-4B51-978B-296D53F62183}"/>
    <cellStyle name="Měna 2 6 3 3 3 2 3 2" xfId="39592" xr:uid="{A5ED1E64-6BDA-4710-A7C1-A531F3F394F6}"/>
    <cellStyle name="Měna 2 6 3 3 3 2 4" xfId="17542" xr:uid="{E4F52F8B-48F8-4257-8B00-ECBEB9E7EA14}"/>
    <cellStyle name="Měna 2 6 3 3 3 2 4 2" xfId="44002" xr:uid="{E847F9C5-0FFF-48A5-8B13-F2C1998BFAE0}"/>
    <cellStyle name="Měna 2 6 3 3 3 2 5" xfId="21952" xr:uid="{2FECCB79-0295-4DF1-A6D8-58AA974301C1}"/>
    <cellStyle name="Měna 2 6 3 3 3 2 5 2" xfId="48412" xr:uid="{073492AA-B2E1-4E6B-8E7D-0095F3C5E284}"/>
    <cellStyle name="Měna 2 6 3 3 3 2 6" xfId="30772" xr:uid="{186D0D76-3AEF-424A-AD72-2070D9305CBE}"/>
    <cellStyle name="Měna 2 6 3 3 3 3" xfId="6202" xr:uid="{ABC3E6B9-0288-46B3-89E4-0089B28C672A}"/>
    <cellStyle name="Měna 2 6 3 3 3 3 2" xfId="23842" xr:uid="{2693965D-64D5-42F2-A6E6-FFB21DA06A25}"/>
    <cellStyle name="Měna 2 6 3 3 3 3 2 2" xfId="50302" xr:uid="{7D35810D-04FD-495D-87DC-A28EEEF2B982}"/>
    <cellStyle name="Měna 2 6 3 3 3 3 3" xfId="32662" xr:uid="{99634CC8-CC0E-434B-8287-DDB08F352788}"/>
    <cellStyle name="Měna 2 6 3 3 3 4" xfId="10612" xr:uid="{51E07384-4A7B-44CF-8235-D7DA4630700E}"/>
    <cellStyle name="Měna 2 6 3 3 3 4 2" xfId="37072" xr:uid="{7C2E8F71-4442-48A7-90F9-478E6EC02060}"/>
    <cellStyle name="Měna 2 6 3 3 3 5" xfId="15022" xr:uid="{EA8A5920-FEFF-40DF-95C2-F6695412FD97}"/>
    <cellStyle name="Měna 2 6 3 3 3 5 2" xfId="41482" xr:uid="{0CBE4D3D-1BAD-4CC7-8053-A053464C90B9}"/>
    <cellStyle name="Měna 2 6 3 3 3 6" xfId="19432" xr:uid="{F2430251-78BD-4486-9AA2-8D93D5FF0D1B}"/>
    <cellStyle name="Měna 2 6 3 3 3 6 2" xfId="45892" xr:uid="{C41C076B-3877-4D17-B733-5A3507DDEED2}"/>
    <cellStyle name="Měna 2 6 3 3 3 7" xfId="28252" xr:uid="{E9A340BE-18EC-498A-9F4B-CB292660A2D5}"/>
    <cellStyle name="Měna 2 6 3 3 4" xfId="2422" xr:uid="{59A5B0F8-DF3E-4F36-B636-31165B8AFF39}"/>
    <cellStyle name="Měna 2 6 3 3 4 2" xfId="6832" xr:uid="{DE91CCB8-4437-4151-9226-0723322A162F}"/>
    <cellStyle name="Měna 2 6 3 3 4 2 2" xfId="24472" xr:uid="{F94ECF45-0C19-4E05-95AD-C842467B7C96}"/>
    <cellStyle name="Měna 2 6 3 3 4 2 2 2" xfId="50932" xr:uid="{9ABB4CD3-F4F5-48F8-AA43-E14322BC9A6F}"/>
    <cellStyle name="Měna 2 6 3 3 4 2 3" xfId="33292" xr:uid="{9EA0C53F-080C-47C0-A32D-71494932129A}"/>
    <cellStyle name="Měna 2 6 3 3 4 3" xfId="11242" xr:uid="{678718E6-0A9A-43CE-A41F-59290FDF219E}"/>
    <cellStyle name="Měna 2 6 3 3 4 3 2" xfId="37702" xr:uid="{2D90CC77-1CE0-4F57-845F-23AA4C2E0E68}"/>
    <cellStyle name="Měna 2 6 3 3 4 4" xfId="15652" xr:uid="{1CE66FCF-DA3D-40D9-A43A-A409FBF284A7}"/>
    <cellStyle name="Měna 2 6 3 3 4 4 2" xfId="42112" xr:uid="{F2848099-8BBD-4B59-B690-3D2A58948FDF}"/>
    <cellStyle name="Měna 2 6 3 3 4 5" xfId="20062" xr:uid="{57D98AA7-E669-4906-8BCB-B23640699FBA}"/>
    <cellStyle name="Měna 2 6 3 3 4 5 2" xfId="46522" xr:uid="{F25AB9A2-4FE9-4502-9F3D-ED40ECB0B735}"/>
    <cellStyle name="Měna 2 6 3 3 4 6" xfId="28882" xr:uid="{2455AA7F-7040-4041-8121-8BB32E559993}"/>
    <cellStyle name="Měna 2 6 3 3 5" xfId="3052" xr:uid="{E41FBB52-9255-472B-BB6E-4EE5CEAA8DEC}"/>
    <cellStyle name="Měna 2 6 3 3 5 2" xfId="7462" xr:uid="{E369F858-D488-44A0-9CB9-5C12CBBAA5BF}"/>
    <cellStyle name="Měna 2 6 3 3 5 2 2" xfId="25102" xr:uid="{84DBEF1C-5E54-4A32-B2CD-6FB225425950}"/>
    <cellStyle name="Měna 2 6 3 3 5 2 2 2" xfId="51562" xr:uid="{BAF8F1C9-3947-4EC8-8893-B45B8FFCA434}"/>
    <cellStyle name="Měna 2 6 3 3 5 2 3" xfId="33922" xr:uid="{F4DD9A89-169B-4783-BB63-FB2151879F05}"/>
    <cellStyle name="Měna 2 6 3 3 5 3" xfId="11872" xr:uid="{DF39AEBB-632C-40C6-A093-01F2154B50DD}"/>
    <cellStyle name="Měna 2 6 3 3 5 3 2" xfId="38332" xr:uid="{D78E67FF-4BDF-42EF-A2C3-380D78D57484}"/>
    <cellStyle name="Měna 2 6 3 3 5 4" xfId="16282" xr:uid="{1204B741-C98D-4E89-9EE8-6C9B40B538DD}"/>
    <cellStyle name="Měna 2 6 3 3 5 4 2" xfId="42742" xr:uid="{E25B8D84-CF3F-4945-A306-7EB6B17BF8DC}"/>
    <cellStyle name="Měna 2 6 3 3 5 5" xfId="20692" xr:uid="{12BE459E-B58A-4B3F-9247-8484257360EB}"/>
    <cellStyle name="Měna 2 6 3 3 5 5 2" xfId="47152" xr:uid="{A9C161C3-6BF6-424D-B897-9D09A06D7D8F}"/>
    <cellStyle name="Měna 2 6 3 3 5 6" xfId="29512" xr:uid="{C1E590A6-78F6-44C4-B674-BCF5CC563157}"/>
    <cellStyle name="Měna 2 6 3 3 6" xfId="4942" xr:uid="{FD6FED0E-DAC0-4421-90C4-FA04136AE4CD}"/>
    <cellStyle name="Měna 2 6 3 3 6 2" xfId="22582" xr:uid="{8644CC23-BECF-40BE-A3E8-F51D22F4E57A}"/>
    <cellStyle name="Měna 2 6 3 3 6 2 2" xfId="49042" xr:uid="{A3469731-75D9-41A1-B048-738B416A3167}"/>
    <cellStyle name="Měna 2 6 3 3 6 3" xfId="31402" xr:uid="{9DD72667-8475-4F6D-9FFD-39ADD9F95E24}"/>
    <cellStyle name="Měna 2 6 3 3 7" xfId="9352" xr:uid="{1921142D-8068-47D2-B8B8-5EC6351D3C4F}"/>
    <cellStyle name="Měna 2 6 3 3 7 2" xfId="35812" xr:uid="{82B46741-E018-4CC8-A919-3C2455E1DE6C}"/>
    <cellStyle name="Měna 2 6 3 3 8" xfId="13762" xr:uid="{8C88E47F-F8E5-429E-BB5A-67AB7A2D1832}"/>
    <cellStyle name="Měna 2 6 3 3 8 2" xfId="40222" xr:uid="{ADDCE267-3F76-4C46-AFEA-B94878493A35}"/>
    <cellStyle name="Měna 2 6 3 3 9" xfId="18172" xr:uid="{A886A4B4-F6D9-486D-920E-E488111CEDA6}"/>
    <cellStyle name="Měna 2 6 3 3 9 2" xfId="44632" xr:uid="{9EDF20B8-2D59-42D5-9E4B-6CD43C9B21E2}"/>
    <cellStyle name="Měna 2 6 3 4" xfId="742" xr:uid="{33856C84-0198-4B14-B0A6-2FFE9C407A86}"/>
    <cellStyle name="Měna 2 6 3 4 2" xfId="3262" xr:uid="{15BBF8DA-1163-414A-9F21-A1A28C05AAEA}"/>
    <cellStyle name="Měna 2 6 3 4 2 2" xfId="7672" xr:uid="{2367AFFB-7467-42FC-A9A6-2B8BDB3A9BE1}"/>
    <cellStyle name="Měna 2 6 3 4 2 2 2" xfId="25312" xr:uid="{FDDA6714-EA3A-4F1E-A356-2474A13FBB3B}"/>
    <cellStyle name="Měna 2 6 3 4 2 2 2 2" xfId="51772" xr:uid="{8DFAC74C-C3B3-4679-A8D4-6775B105A1D6}"/>
    <cellStyle name="Měna 2 6 3 4 2 2 3" xfId="34132" xr:uid="{495BEFFB-68FF-4B51-BCC8-4BC75627A317}"/>
    <cellStyle name="Měna 2 6 3 4 2 3" xfId="12082" xr:uid="{FA47AC1C-F8C0-48AB-A6E6-018CE8F10BF7}"/>
    <cellStyle name="Měna 2 6 3 4 2 3 2" xfId="38542" xr:uid="{0CDC591D-F077-4ECC-8386-A6DA128F0A9F}"/>
    <cellStyle name="Měna 2 6 3 4 2 4" xfId="16492" xr:uid="{BFDF7FEC-0ED8-4A9B-A986-C78592C15AE6}"/>
    <cellStyle name="Měna 2 6 3 4 2 4 2" xfId="42952" xr:uid="{62388357-74D7-4117-AB8F-73DA5B349A65}"/>
    <cellStyle name="Měna 2 6 3 4 2 5" xfId="20902" xr:uid="{B43829F0-F400-4808-BD5A-845F10508772}"/>
    <cellStyle name="Měna 2 6 3 4 2 5 2" xfId="47362" xr:uid="{D8CD6CDF-E29D-4D5A-A69F-E018A0EB47DC}"/>
    <cellStyle name="Měna 2 6 3 4 2 6" xfId="29722" xr:uid="{9E75E4C2-B1B9-46AD-9601-85EBB3360883}"/>
    <cellStyle name="Měna 2 6 3 4 3" xfId="5152" xr:uid="{7FDF3E9B-CEDA-4797-B449-277605B21034}"/>
    <cellStyle name="Měna 2 6 3 4 3 2" xfId="22792" xr:uid="{090E8890-2891-46C6-BC2D-00BAF3B4B619}"/>
    <cellStyle name="Měna 2 6 3 4 3 2 2" xfId="49252" xr:uid="{A6BB6A63-3A58-4F52-BA2C-FCB9D1CC3A15}"/>
    <cellStyle name="Měna 2 6 3 4 3 3" xfId="31612" xr:uid="{11380E0F-CE5F-4F00-AF1E-BDCD56880177}"/>
    <cellStyle name="Měna 2 6 3 4 4" xfId="9562" xr:uid="{D9071E22-E5EB-4FC2-905A-8AA5B6CC753C}"/>
    <cellStyle name="Měna 2 6 3 4 4 2" xfId="36022" xr:uid="{30F2AA1F-6C28-4957-85A0-7F9768B10433}"/>
    <cellStyle name="Měna 2 6 3 4 5" xfId="13972" xr:uid="{D3963F57-3B5A-4B67-917E-AA1AA40982C0}"/>
    <cellStyle name="Měna 2 6 3 4 5 2" xfId="40432" xr:uid="{12DB3A3C-E25E-4A35-AB88-03C83383A7F7}"/>
    <cellStyle name="Měna 2 6 3 4 6" xfId="18382" xr:uid="{280AB362-58DD-4C41-BBC8-93C74CA07604}"/>
    <cellStyle name="Měna 2 6 3 4 6 2" xfId="44842" xr:uid="{B8E52247-F146-49A1-9EB9-D0616EB84117}"/>
    <cellStyle name="Měna 2 6 3 4 7" xfId="27202" xr:uid="{FF587A48-26BE-4ED1-B63A-64495596048E}"/>
    <cellStyle name="Měna 2 6 3 5" xfId="1372" xr:uid="{9E361015-6AFE-41BB-9BF1-63F0D9FBC6A4}"/>
    <cellStyle name="Měna 2 6 3 5 2" xfId="3892" xr:uid="{97437A6C-4FE2-48FA-B411-AC469CA9B660}"/>
    <cellStyle name="Měna 2 6 3 5 2 2" xfId="8302" xr:uid="{C055B03D-241E-4815-908D-AD8F0DDC8723}"/>
    <cellStyle name="Měna 2 6 3 5 2 2 2" xfId="25942" xr:uid="{6E262183-7C86-463A-A10C-3C0408E4710E}"/>
    <cellStyle name="Měna 2 6 3 5 2 2 2 2" xfId="52402" xr:uid="{378EB1DD-B266-472E-BD69-1BBF90B9C324}"/>
    <cellStyle name="Měna 2 6 3 5 2 2 3" xfId="34762" xr:uid="{EDADB66B-C80F-49B6-911F-420A01513DBB}"/>
    <cellStyle name="Měna 2 6 3 5 2 3" xfId="12712" xr:uid="{CAD34B80-94CC-4323-8435-ADCABCAA7A58}"/>
    <cellStyle name="Měna 2 6 3 5 2 3 2" xfId="39172" xr:uid="{D60660D8-A22C-4379-8598-032F1A4C6769}"/>
    <cellStyle name="Měna 2 6 3 5 2 4" xfId="17122" xr:uid="{084373FD-8E48-44F4-9864-447DDD670378}"/>
    <cellStyle name="Měna 2 6 3 5 2 4 2" xfId="43582" xr:uid="{E0FE0DA7-1DDF-4081-BB2C-6A204BB1D19C}"/>
    <cellStyle name="Měna 2 6 3 5 2 5" xfId="21532" xr:uid="{EA3D45D6-936E-4587-9BB2-F7B492E3E547}"/>
    <cellStyle name="Měna 2 6 3 5 2 5 2" xfId="47992" xr:uid="{6C88ECE3-A020-4E7F-BEB5-D11F40AF681F}"/>
    <cellStyle name="Měna 2 6 3 5 2 6" xfId="30352" xr:uid="{D29F8C42-E294-4189-AC7D-0098C7F4F8AE}"/>
    <cellStyle name="Měna 2 6 3 5 3" xfId="5782" xr:uid="{43AC9A02-2272-42A1-B453-1261CC820C18}"/>
    <cellStyle name="Měna 2 6 3 5 3 2" xfId="23422" xr:uid="{9D90AE55-3A22-442C-863F-EF83410E2A3F}"/>
    <cellStyle name="Měna 2 6 3 5 3 2 2" xfId="49882" xr:uid="{A671786D-D60F-469A-A84B-20D779017919}"/>
    <cellStyle name="Měna 2 6 3 5 3 3" xfId="32242" xr:uid="{CC20CC41-0D47-4EAD-A2AE-A89FD4AFA015}"/>
    <cellStyle name="Měna 2 6 3 5 4" xfId="10192" xr:uid="{63E23F7C-68E5-4351-AA24-D8468C66BC57}"/>
    <cellStyle name="Měna 2 6 3 5 4 2" xfId="36652" xr:uid="{0ADD5F5E-D8F2-48D6-89FE-E2AAA2A239E0}"/>
    <cellStyle name="Měna 2 6 3 5 5" xfId="14602" xr:uid="{4B46D77F-D75F-4F7A-89E8-4EE5E4272E59}"/>
    <cellStyle name="Měna 2 6 3 5 5 2" xfId="41062" xr:uid="{8122D8F8-F06E-4F47-8E9E-F0A32A3FC5E2}"/>
    <cellStyle name="Měna 2 6 3 5 6" xfId="19012" xr:uid="{327435D6-1777-4CC2-AE39-A59AE9065D18}"/>
    <cellStyle name="Měna 2 6 3 5 6 2" xfId="45472" xr:uid="{7113096B-267F-4AD8-A45B-4525D0CAEA33}"/>
    <cellStyle name="Měna 2 6 3 5 7" xfId="27832" xr:uid="{34DEC4A9-72DE-4535-92A6-C0B38C5CBE9D}"/>
    <cellStyle name="Měna 2 6 3 6" xfId="2002" xr:uid="{D4C98E57-24F7-4B20-A5D9-918F2B5D4292}"/>
    <cellStyle name="Měna 2 6 3 6 2" xfId="6412" xr:uid="{2BD73BB0-C9C1-4023-8416-10254453EBCB}"/>
    <cellStyle name="Měna 2 6 3 6 2 2" xfId="24052" xr:uid="{CFDACC25-174D-4790-BA43-412ABC5FAD16}"/>
    <cellStyle name="Měna 2 6 3 6 2 2 2" xfId="50512" xr:uid="{26DF468D-DFC7-4331-8C13-18694CDB3F20}"/>
    <cellStyle name="Měna 2 6 3 6 2 3" xfId="32872" xr:uid="{C3E5B2EC-FF03-4561-BC48-EDC9C979762F}"/>
    <cellStyle name="Měna 2 6 3 6 3" xfId="10822" xr:uid="{86E0C1C3-45B1-443C-AE97-7B8E49606B04}"/>
    <cellStyle name="Měna 2 6 3 6 3 2" xfId="37282" xr:uid="{40DB64AA-31BE-4EBA-B20D-6EB2B16802A2}"/>
    <cellStyle name="Měna 2 6 3 6 4" xfId="15232" xr:uid="{DFF934C1-2539-41F0-9B52-1A1102F93FAB}"/>
    <cellStyle name="Měna 2 6 3 6 4 2" xfId="41692" xr:uid="{82F976F7-5039-4A7E-9F28-1ACB92D7DA53}"/>
    <cellStyle name="Měna 2 6 3 6 5" xfId="19642" xr:uid="{9A0CF488-3407-4BB5-86B2-95703E24D536}"/>
    <cellStyle name="Měna 2 6 3 6 5 2" xfId="46102" xr:uid="{9AC281DD-AF8F-4711-86C1-38316934E8F4}"/>
    <cellStyle name="Měna 2 6 3 6 6" xfId="28462" xr:uid="{32A4BB8E-238D-4A64-A432-0F9197B8EA26}"/>
    <cellStyle name="Měna 2 6 3 7" xfId="2632" xr:uid="{1FB57ECA-E45C-4F46-B800-0059A2978E22}"/>
    <cellStyle name="Měna 2 6 3 7 2" xfId="7042" xr:uid="{E8E0E0B7-AB56-472B-8FF1-1D804ACA5FF3}"/>
    <cellStyle name="Měna 2 6 3 7 2 2" xfId="24682" xr:uid="{6505E013-A3F6-4058-BFE6-C626CAC567D5}"/>
    <cellStyle name="Měna 2 6 3 7 2 2 2" xfId="51142" xr:uid="{9C305F03-1AD6-4875-82D3-AB2C1B9E3666}"/>
    <cellStyle name="Měna 2 6 3 7 2 3" xfId="33502" xr:uid="{0C113FDF-AB88-447B-A176-C9D88768F3D1}"/>
    <cellStyle name="Měna 2 6 3 7 3" xfId="11452" xr:uid="{84C2C938-FDB2-4CEE-B23C-6EA088A3E55D}"/>
    <cellStyle name="Měna 2 6 3 7 3 2" xfId="37912" xr:uid="{87F7B0AF-8BDB-4D79-96CD-FE3855FC802D}"/>
    <cellStyle name="Měna 2 6 3 7 4" xfId="15862" xr:uid="{B22EB27E-E157-41AA-91A8-E325A70B233A}"/>
    <cellStyle name="Měna 2 6 3 7 4 2" xfId="42322" xr:uid="{67D33A49-D6CC-4E52-8A9E-47BB061019FF}"/>
    <cellStyle name="Měna 2 6 3 7 5" xfId="20272" xr:uid="{343EFFBC-25DF-47E4-A4CF-F93489B15EED}"/>
    <cellStyle name="Měna 2 6 3 7 5 2" xfId="46732" xr:uid="{89608C2A-3EA2-4296-A1BB-F0B60585A564}"/>
    <cellStyle name="Měna 2 6 3 7 6" xfId="29092" xr:uid="{1CD21C9A-F748-43A9-8429-A751042958CA}"/>
    <cellStyle name="Měna 2 6 3 8" xfId="4522" xr:uid="{7A1EC70A-4B36-4037-96AE-3A1C37B57815}"/>
    <cellStyle name="Měna 2 6 3 8 2" xfId="22162" xr:uid="{9BF2C680-5683-4B42-8651-20C03BF7574A}"/>
    <cellStyle name="Měna 2 6 3 8 2 2" xfId="48622" xr:uid="{C91D94A1-54C1-4E80-8AE8-EAB68F026CA8}"/>
    <cellStyle name="Měna 2 6 3 8 3" xfId="30982" xr:uid="{3722A9DE-2537-4F80-92C6-D71798E05A1B}"/>
    <cellStyle name="Měna 2 6 3 9" xfId="8932" xr:uid="{FF23E48A-10A4-4902-A671-23D3E248C074}"/>
    <cellStyle name="Měna 2 6 3 9 2" xfId="35392" xr:uid="{9C733A88-8299-4188-8C95-ECEDF53B4BE7}"/>
    <cellStyle name="Měna 2 6 4" xfId="153" xr:uid="{57A779A6-14B4-4457-87FB-853A48DDD29F}"/>
    <cellStyle name="Měna 2 6 4 10" xfId="13384" xr:uid="{B05E9302-70D1-44C2-B520-E64B6F4FE5E4}"/>
    <cellStyle name="Měna 2 6 4 10 2" xfId="39844" xr:uid="{27A8831C-69A1-481C-8113-53FAC392EF0E}"/>
    <cellStyle name="Měna 2 6 4 11" xfId="17794" xr:uid="{A2C96E4A-674D-4C54-83DE-A2824532282E}"/>
    <cellStyle name="Měna 2 6 4 11 2" xfId="44254" xr:uid="{607C0C27-0FF2-4994-B221-E0E497F6EEC2}"/>
    <cellStyle name="Měna 2 6 4 12" xfId="26614" xr:uid="{DDE0A047-760D-468D-BC60-2CD714C183DD}"/>
    <cellStyle name="Měna 2 6 4 2" xfId="364" xr:uid="{F565918A-C3B9-46FF-A069-BBF5A80EF2EE}"/>
    <cellStyle name="Měna 2 6 4 2 10" xfId="26824" xr:uid="{6F25B6E9-96A9-4EB0-A7DE-AB26062A7A18}"/>
    <cellStyle name="Měna 2 6 4 2 2" xfId="994" xr:uid="{F2284627-868E-448D-A324-2694A919491E}"/>
    <cellStyle name="Měna 2 6 4 2 2 2" xfId="3514" xr:uid="{E609A6FD-A0AA-42C9-AD97-46A179A4C93F}"/>
    <cellStyle name="Měna 2 6 4 2 2 2 2" xfId="7924" xr:uid="{11382AA2-D1EA-4314-8559-58EA028355C6}"/>
    <cellStyle name="Měna 2 6 4 2 2 2 2 2" xfId="25564" xr:uid="{8A4B4DB2-286B-4AD1-AADD-6EF2042CB39D}"/>
    <cellStyle name="Měna 2 6 4 2 2 2 2 2 2" xfId="52024" xr:uid="{11762B50-56EF-4EFE-909C-7F8B75111858}"/>
    <cellStyle name="Měna 2 6 4 2 2 2 2 3" xfId="34384" xr:uid="{BAE04FCE-79EC-4EA6-9F18-DA7F8AA36972}"/>
    <cellStyle name="Měna 2 6 4 2 2 2 3" xfId="12334" xr:uid="{B9C5C94B-79F5-489C-AF80-D2189E637F2D}"/>
    <cellStyle name="Měna 2 6 4 2 2 2 3 2" xfId="38794" xr:uid="{2598A926-8215-4AD1-8755-DBAC523EAE9C}"/>
    <cellStyle name="Měna 2 6 4 2 2 2 4" xfId="16744" xr:uid="{7883E083-02AA-4D78-80E4-BA846343B530}"/>
    <cellStyle name="Měna 2 6 4 2 2 2 4 2" xfId="43204" xr:uid="{349FBB9C-DEC1-488B-A38B-8D8327EB3FFE}"/>
    <cellStyle name="Měna 2 6 4 2 2 2 5" xfId="21154" xr:uid="{09FE0803-F7E2-4FE2-A6B0-4335C4FA349C}"/>
    <cellStyle name="Měna 2 6 4 2 2 2 5 2" xfId="47614" xr:uid="{0D90CE05-4F03-4C0B-8816-5167472F86B2}"/>
    <cellStyle name="Měna 2 6 4 2 2 2 6" xfId="29974" xr:uid="{A2D89449-AA72-4CEF-9C3B-D2B08E2B9620}"/>
    <cellStyle name="Měna 2 6 4 2 2 3" xfId="5404" xr:uid="{3325A2FD-8DD8-400D-804D-B9A7D22746BC}"/>
    <cellStyle name="Měna 2 6 4 2 2 3 2" xfId="23044" xr:uid="{51828379-BC8A-4397-8B95-609A4563B695}"/>
    <cellStyle name="Měna 2 6 4 2 2 3 2 2" xfId="49504" xr:uid="{6166DF9B-8258-47C7-B06A-2B2014B84418}"/>
    <cellStyle name="Měna 2 6 4 2 2 3 3" xfId="31864" xr:uid="{6685518D-75A6-4C09-BA03-CF1B9CD2C379}"/>
    <cellStyle name="Měna 2 6 4 2 2 4" xfId="9814" xr:uid="{7BD68E8D-65C8-4E4C-91FB-97C5FBFC147B}"/>
    <cellStyle name="Měna 2 6 4 2 2 4 2" xfId="36274" xr:uid="{3A88E280-E8B4-4A83-AD20-42AA17923521}"/>
    <cellStyle name="Měna 2 6 4 2 2 5" xfId="14224" xr:uid="{8191C627-B2E6-4B56-8808-B1B326D057DC}"/>
    <cellStyle name="Měna 2 6 4 2 2 5 2" xfId="40684" xr:uid="{D5913929-2CBE-40D9-9D9E-A97237ACB7C6}"/>
    <cellStyle name="Měna 2 6 4 2 2 6" xfId="18634" xr:uid="{59B61FA5-098D-4AEC-BF09-15998018EA89}"/>
    <cellStyle name="Měna 2 6 4 2 2 6 2" xfId="45094" xr:uid="{595B18B4-AD40-4DFC-8D30-33DEE4C4200B}"/>
    <cellStyle name="Měna 2 6 4 2 2 7" xfId="27454" xr:uid="{12F5AE43-03F4-4844-8586-E25C4EC26208}"/>
    <cellStyle name="Měna 2 6 4 2 3" xfId="1624" xr:uid="{9C40BD59-43E4-49FB-8760-A6B91993F6B3}"/>
    <cellStyle name="Měna 2 6 4 2 3 2" xfId="4144" xr:uid="{BBD93774-913B-4FDF-ADBF-79F89EDB9A2B}"/>
    <cellStyle name="Měna 2 6 4 2 3 2 2" xfId="8554" xr:uid="{31143580-26D2-447E-BC06-CC5A7CF31B40}"/>
    <cellStyle name="Měna 2 6 4 2 3 2 2 2" xfId="26194" xr:uid="{BE98CA09-9EA6-4629-81B6-49FD66108C93}"/>
    <cellStyle name="Měna 2 6 4 2 3 2 2 2 2" xfId="52654" xr:uid="{93BD6778-B900-4FE6-847E-A5E98D82250B}"/>
    <cellStyle name="Měna 2 6 4 2 3 2 2 3" xfId="35014" xr:uid="{74B7B31D-D4E3-4E12-A845-3C5417984185}"/>
    <cellStyle name="Měna 2 6 4 2 3 2 3" xfId="12964" xr:uid="{831D693D-3C4F-412F-9470-5D3DA1BE837F}"/>
    <cellStyle name="Měna 2 6 4 2 3 2 3 2" xfId="39424" xr:uid="{86597122-BD74-4501-A823-0A3728CBBAD0}"/>
    <cellStyle name="Měna 2 6 4 2 3 2 4" xfId="17374" xr:uid="{7A31351C-5E0C-4C5F-9F56-F6079A681F47}"/>
    <cellStyle name="Měna 2 6 4 2 3 2 4 2" xfId="43834" xr:uid="{492855A1-0A01-4ECB-AB7B-055080CB9CEA}"/>
    <cellStyle name="Měna 2 6 4 2 3 2 5" xfId="21784" xr:uid="{362F5C1F-9C9B-4C2D-8B8C-2C325C066E75}"/>
    <cellStyle name="Měna 2 6 4 2 3 2 5 2" xfId="48244" xr:uid="{977AE41C-D8C5-4826-943D-90F6D1EC47AF}"/>
    <cellStyle name="Měna 2 6 4 2 3 2 6" xfId="30604" xr:uid="{17798AD3-C598-4536-8780-45C4DD6AD345}"/>
    <cellStyle name="Měna 2 6 4 2 3 3" xfId="6034" xr:uid="{5D5DCE3F-4236-49C0-B041-A7ED957D004E}"/>
    <cellStyle name="Měna 2 6 4 2 3 3 2" xfId="23674" xr:uid="{F35D8964-077B-4EE8-AEEF-EDAEA155BAD8}"/>
    <cellStyle name="Měna 2 6 4 2 3 3 2 2" xfId="50134" xr:uid="{0F77A0B7-6F71-4C5E-B171-7B7965445A46}"/>
    <cellStyle name="Měna 2 6 4 2 3 3 3" xfId="32494" xr:uid="{12FB0A0A-FF6D-497F-BFBC-A0623ED34C22}"/>
    <cellStyle name="Měna 2 6 4 2 3 4" xfId="10444" xr:uid="{5EFBD6FB-00BD-483C-A432-B472D9882A64}"/>
    <cellStyle name="Měna 2 6 4 2 3 4 2" xfId="36904" xr:uid="{205C3239-6A5E-441F-9543-624E4F4EBD9F}"/>
    <cellStyle name="Měna 2 6 4 2 3 5" xfId="14854" xr:uid="{22DAD1CF-AF1A-4787-91EC-D2F48D307210}"/>
    <cellStyle name="Měna 2 6 4 2 3 5 2" xfId="41314" xr:uid="{FCAA8B23-EB1F-4532-AD01-B8CF3FB2A3F2}"/>
    <cellStyle name="Měna 2 6 4 2 3 6" xfId="19264" xr:uid="{D7242F83-DEC7-4046-8999-6B64B0FEA558}"/>
    <cellStyle name="Měna 2 6 4 2 3 6 2" xfId="45724" xr:uid="{2C2F8EB6-6293-49D2-BAEB-39E63CBAC8E1}"/>
    <cellStyle name="Měna 2 6 4 2 3 7" xfId="28084" xr:uid="{165C67C4-1F92-4B36-9CF7-5E74DE87225A}"/>
    <cellStyle name="Měna 2 6 4 2 4" xfId="2254" xr:uid="{F859DE4F-2D54-4EA2-A04F-F633C2253B42}"/>
    <cellStyle name="Měna 2 6 4 2 4 2" xfId="6664" xr:uid="{DDF1F011-FB6E-4254-9990-1749353878C7}"/>
    <cellStyle name="Měna 2 6 4 2 4 2 2" xfId="24304" xr:uid="{3178FB0D-E6C3-4B64-97F0-1C4F79D6D9E9}"/>
    <cellStyle name="Měna 2 6 4 2 4 2 2 2" xfId="50764" xr:uid="{129251F2-C5BE-481A-A5C2-C8B4C209C784}"/>
    <cellStyle name="Měna 2 6 4 2 4 2 3" xfId="33124" xr:uid="{FED4F0DB-0ADC-40DE-869B-5B6BE7FCC536}"/>
    <cellStyle name="Měna 2 6 4 2 4 3" xfId="11074" xr:uid="{9926A4FE-7034-40F1-AB80-5ABFB607C729}"/>
    <cellStyle name="Měna 2 6 4 2 4 3 2" xfId="37534" xr:uid="{23651180-F59F-4F11-9495-CE319E8FDD88}"/>
    <cellStyle name="Měna 2 6 4 2 4 4" xfId="15484" xr:uid="{424704E1-FDE5-4D9D-BFD3-86D9D1B77CF8}"/>
    <cellStyle name="Měna 2 6 4 2 4 4 2" xfId="41944" xr:uid="{4FA95546-CA54-4458-AE3B-D85EA34C1522}"/>
    <cellStyle name="Měna 2 6 4 2 4 5" xfId="19894" xr:uid="{8F68B0F1-C1AA-4E8C-B6FC-D45B922D2609}"/>
    <cellStyle name="Měna 2 6 4 2 4 5 2" xfId="46354" xr:uid="{AB70FCC2-7A37-4D07-B683-A05DA8EB6648}"/>
    <cellStyle name="Měna 2 6 4 2 4 6" xfId="28714" xr:uid="{CC7B3195-00D9-41B4-B23D-AB8337C07558}"/>
    <cellStyle name="Měna 2 6 4 2 5" xfId="2884" xr:uid="{26399201-E8D1-4B89-BFCF-163E8D5BF22C}"/>
    <cellStyle name="Měna 2 6 4 2 5 2" xfId="7294" xr:uid="{3F1B18CB-96F1-49E2-A38C-460C731291E9}"/>
    <cellStyle name="Měna 2 6 4 2 5 2 2" xfId="24934" xr:uid="{1ECA4494-78EC-4822-886B-0C6C8DD2BE3D}"/>
    <cellStyle name="Měna 2 6 4 2 5 2 2 2" xfId="51394" xr:uid="{0AF64F18-EFD7-49EF-87F5-36777244F309}"/>
    <cellStyle name="Měna 2 6 4 2 5 2 3" xfId="33754" xr:uid="{8FA36290-F288-4307-91C8-C6111D5CA4D1}"/>
    <cellStyle name="Měna 2 6 4 2 5 3" xfId="11704" xr:uid="{E5A9D92A-29E5-4AEA-B83E-E27B1DEFEB57}"/>
    <cellStyle name="Měna 2 6 4 2 5 3 2" xfId="38164" xr:uid="{9098DF90-2157-4D26-A1BB-AD66FB488829}"/>
    <cellStyle name="Měna 2 6 4 2 5 4" xfId="16114" xr:uid="{B6F4CF84-836A-485A-8CFB-19E38E4CD9A0}"/>
    <cellStyle name="Měna 2 6 4 2 5 4 2" xfId="42574" xr:uid="{4D2F8865-3240-439A-85AA-AC4E2423985A}"/>
    <cellStyle name="Měna 2 6 4 2 5 5" xfId="20524" xr:uid="{A6B91D56-384E-4AAE-8233-F9AC492D45B8}"/>
    <cellStyle name="Měna 2 6 4 2 5 5 2" xfId="46984" xr:uid="{3A8490D4-0594-4FF9-BF73-A7DD4C3632BB}"/>
    <cellStyle name="Měna 2 6 4 2 5 6" xfId="29344" xr:uid="{CF34A2A4-44EC-4DB8-B6D5-84FE8673DC94}"/>
    <cellStyle name="Měna 2 6 4 2 6" xfId="4774" xr:uid="{28B528B0-F3E7-4613-8CF5-CFDF8CDB6255}"/>
    <cellStyle name="Měna 2 6 4 2 6 2" xfId="22414" xr:uid="{46773475-5D3E-423F-82E2-5D26C23E8EF2}"/>
    <cellStyle name="Měna 2 6 4 2 6 2 2" xfId="48874" xr:uid="{D3C2F8CC-80A1-44D1-B470-EA947F7763E2}"/>
    <cellStyle name="Měna 2 6 4 2 6 3" xfId="31234" xr:uid="{94863231-3CA9-4A7A-A720-C330AF5F81C8}"/>
    <cellStyle name="Měna 2 6 4 2 7" xfId="9184" xr:uid="{63C4F2D9-A2D9-4574-9471-A49DD8652B73}"/>
    <cellStyle name="Měna 2 6 4 2 7 2" xfId="35644" xr:uid="{3ECC1A61-4720-4763-AAE4-879BED7E5B9D}"/>
    <cellStyle name="Měna 2 6 4 2 8" xfId="13594" xr:uid="{ED244426-35D6-4F50-AEF0-5DCD11FB98EF}"/>
    <cellStyle name="Měna 2 6 4 2 8 2" xfId="40054" xr:uid="{C9198E60-074F-41B1-8E0D-A765084C44D4}"/>
    <cellStyle name="Měna 2 6 4 2 9" xfId="18004" xr:uid="{9921A429-1F24-419C-9B94-69669D9DB990}"/>
    <cellStyle name="Měna 2 6 4 2 9 2" xfId="44464" xr:uid="{B582D748-DFE8-49BB-B5BB-6F2C61A6C20E}"/>
    <cellStyle name="Měna 2 6 4 3" xfId="574" xr:uid="{D60FFB75-BDC6-4F1B-96F3-DAB685344F28}"/>
    <cellStyle name="Měna 2 6 4 3 10" xfId="27034" xr:uid="{1450359F-FA0D-4334-A113-8332F7A5628E}"/>
    <cellStyle name="Měna 2 6 4 3 2" xfId="1204" xr:uid="{40945F0E-7EC6-4B79-B070-87A96125BEF4}"/>
    <cellStyle name="Měna 2 6 4 3 2 2" xfId="3724" xr:uid="{AC48EC56-BB0E-43BE-8F9A-B90ECA7DA9CB}"/>
    <cellStyle name="Měna 2 6 4 3 2 2 2" xfId="8134" xr:uid="{B087D3BB-76FB-4281-B62C-52EFDC48AC7C}"/>
    <cellStyle name="Měna 2 6 4 3 2 2 2 2" xfId="25774" xr:uid="{1D2402B5-B205-4947-9CD0-F8C11ABEB0DE}"/>
    <cellStyle name="Měna 2 6 4 3 2 2 2 2 2" xfId="52234" xr:uid="{BC11D3F6-5AB9-47CC-9034-125C756B8D55}"/>
    <cellStyle name="Měna 2 6 4 3 2 2 2 3" xfId="34594" xr:uid="{D9A38FA5-7033-4479-9D09-0AA113441046}"/>
    <cellStyle name="Měna 2 6 4 3 2 2 3" xfId="12544" xr:uid="{7E36E880-8793-433F-A43B-7E799F3272F8}"/>
    <cellStyle name="Měna 2 6 4 3 2 2 3 2" xfId="39004" xr:uid="{ACEC9D27-4A04-415D-8D43-413996895697}"/>
    <cellStyle name="Měna 2 6 4 3 2 2 4" xfId="16954" xr:uid="{81C658C4-5AF5-4EB8-B797-246ABC969EFD}"/>
    <cellStyle name="Měna 2 6 4 3 2 2 4 2" xfId="43414" xr:uid="{5D5AC52A-8E41-49F1-897B-C21ED5D3D7D3}"/>
    <cellStyle name="Měna 2 6 4 3 2 2 5" xfId="21364" xr:uid="{ACDB7758-F1C8-45EF-B3AC-33541E79D0DE}"/>
    <cellStyle name="Měna 2 6 4 3 2 2 5 2" xfId="47824" xr:uid="{EB4E5C9E-CBCB-4EF0-95FE-E35EB76384D3}"/>
    <cellStyle name="Měna 2 6 4 3 2 2 6" xfId="30184" xr:uid="{A1FFA630-D7AC-4387-AC53-ECF709951DBC}"/>
    <cellStyle name="Měna 2 6 4 3 2 3" xfId="5614" xr:uid="{131E69AB-0C2D-43C9-A938-6EB5BECD2B3A}"/>
    <cellStyle name="Měna 2 6 4 3 2 3 2" xfId="23254" xr:uid="{398DBFBD-6E93-485B-8C18-7D842CA6554A}"/>
    <cellStyle name="Měna 2 6 4 3 2 3 2 2" xfId="49714" xr:uid="{613BF846-60D3-476F-AABA-F4A43C618003}"/>
    <cellStyle name="Měna 2 6 4 3 2 3 3" xfId="32074" xr:uid="{AB1AB206-7981-4BF7-B18C-51F7D8AA2D32}"/>
    <cellStyle name="Měna 2 6 4 3 2 4" xfId="10024" xr:uid="{9DAF5A71-0161-48F0-95A3-C11B0B51BB92}"/>
    <cellStyle name="Měna 2 6 4 3 2 4 2" xfId="36484" xr:uid="{95B88268-FEE7-4338-8912-C525A4D0FA4F}"/>
    <cellStyle name="Měna 2 6 4 3 2 5" xfId="14434" xr:uid="{2E3C5772-4319-416B-8805-0AE47871C5E8}"/>
    <cellStyle name="Měna 2 6 4 3 2 5 2" xfId="40894" xr:uid="{27752FD9-C908-4BD8-9F08-2BF019EC3974}"/>
    <cellStyle name="Měna 2 6 4 3 2 6" xfId="18844" xr:uid="{12BA15FD-AFB1-49B3-A72F-3A10955DDCE6}"/>
    <cellStyle name="Měna 2 6 4 3 2 6 2" xfId="45304" xr:uid="{2BEB5E31-22EC-4293-91B7-51704DF22007}"/>
    <cellStyle name="Měna 2 6 4 3 2 7" xfId="27664" xr:uid="{3F8A2782-B4B4-42FD-8DD1-4435AC07958E}"/>
    <cellStyle name="Měna 2 6 4 3 3" xfId="1834" xr:uid="{BDAA08FF-68BD-4D06-AA25-107CE445C434}"/>
    <cellStyle name="Měna 2 6 4 3 3 2" xfId="4354" xr:uid="{BFDC87A2-8A21-46E0-82EB-CC89B8571BB1}"/>
    <cellStyle name="Měna 2 6 4 3 3 2 2" xfId="8764" xr:uid="{6C4D6CF8-6246-4480-A4A4-0EA314FF2C4B}"/>
    <cellStyle name="Měna 2 6 4 3 3 2 2 2" xfId="26404" xr:uid="{4899A005-C801-4C0B-81E7-7D171DA74A4D}"/>
    <cellStyle name="Měna 2 6 4 3 3 2 2 2 2" xfId="52864" xr:uid="{6A9C73DE-8315-406F-BCA0-1C392FB34ED4}"/>
    <cellStyle name="Měna 2 6 4 3 3 2 2 3" xfId="35224" xr:uid="{10DE3EA9-14BD-4775-A4AA-5723ECD385DE}"/>
    <cellStyle name="Měna 2 6 4 3 3 2 3" xfId="13174" xr:uid="{BC67307D-7826-4A0D-BF55-3854C714320A}"/>
    <cellStyle name="Měna 2 6 4 3 3 2 3 2" xfId="39634" xr:uid="{1C9E61D4-EA36-4C6D-90D5-64DBF005EA29}"/>
    <cellStyle name="Měna 2 6 4 3 3 2 4" xfId="17584" xr:uid="{517142A1-BEB7-4239-A9EE-3C12AD5FC7AE}"/>
    <cellStyle name="Měna 2 6 4 3 3 2 4 2" xfId="44044" xr:uid="{F431FC3C-7118-4A7F-B43E-AE7DDE0408E8}"/>
    <cellStyle name="Měna 2 6 4 3 3 2 5" xfId="21994" xr:uid="{FFFF342A-87B9-4ED1-849B-74296D30C8F3}"/>
    <cellStyle name="Měna 2 6 4 3 3 2 5 2" xfId="48454" xr:uid="{56842ED2-DA05-4094-B2FF-949BFCC08E9D}"/>
    <cellStyle name="Měna 2 6 4 3 3 2 6" xfId="30814" xr:uid="{342A779B-AE27-48E7-80D7-3F83842A0BD8}"/>
    <cellStyle name="Měna 2 6 4 3 3 3" xfId="6244" xr:uid="{09CFEE8B-A4BC-4CF2-B239-7B7177F89A42}"/>
    <cellStyle name="Měna 2 6 4 3 3 3 2" xfId="23884" xr:uid="{B118837A-A44B-4869-BEB0-69C1E535AC60}"/>
    <cellStyle name="Měna 2 6 4 3 3 3 2 2" xfId="50344" xr:uid="{81F4372E-8ACB-46F8-885A-D0573C494CE2}"/>
    <cellStyle name="Měna 2 6 4 3 3 3 3" xfId="32704" xr:uid="{A0827F24-02C0-484B-9165-EA72FE8E1C95}"/>
    <cellStyle name="Měna 2 6 4 3 3 4" xfId="10654" xr:uid="{E6187A37-A9AB-4C38-9EFA-D0B6E346BE45}"/>
    <cellStyle name="Měna 2 6 4 3 3 4 2" xfId="37114" xr:uid="{1DD37049-2685-4BE9-8729-B0AF20A06FC9}"/>
    <cellStyle name="Měna 2 6 4 3 3 5" xfId="15064" xr:uid="{FA273E84-E9FE-4661-80F2-BDBBC7EE8FED}"/>
    <cellStyle name="Měna 2 6 4 3 3 5 2" xfId="41524" xr:uid="{09E1CFC6-B7D2-4005-90F2-3DCB0908334D}"/>
    <cellStyle name="Měna 2 6 4 3 3 6" xfId="19474" xr:uid="{A6F24ABD-AAE7-48FB-8B6C-DC6942B85463}"/>
    <cellStyle name="Měna 2 6 4 3 3 6 2" xfId="45934" xr:uid="{D697FA71-4228-43D0-9986-52E11ADB68B1}"/>
    <cellStyle name="Měna 2 6 4 3 3 7" xfId="28294" xr:uid="{E749E307-77D6-4D5B-8F2A-9A1A37AEB7DA}"/>
    <cellStyle name="Měna 2 6 4 3 4" xfId="2464" xr:uid="{186301A8-308A-493B-9DB8-2BC93561FDAF}"/>
    <cellStyle name="Měna 2 6 4 3 4 2" xfId="6874" xr:uid="{E16C6A00-69E2-4235-AD8E-9CDBD67AECB7}"/>
    <cellStyle name="Měna 2 6 4 3 4 2 2" xfId="24514" xr:uid="{220723C4-9C52-4F05-A598-FFFADE8F9373}"/>
    <cellStyle name="Měna 2 6 4 3 4 2 2 2" xfId="50974" xr:uid="{1C999FD2-BAF0-4D12-9238-8CA528260E78}"/>
    <cellStyle name="Měna 2 6 4 3 4 2 3" xfId="33334" xr:uid="{E82C327F-DBF0-4FE4-9A00-A6D951FF5C9F}"/>
    <cellStyle name="Měna 2 6 4 3 4 3" xfId="11284" xr:uid="{2DA50A9F-E284-4CD9-A177-579AD63BA61B}"/>
    <cellStyle name="Měna 2 6 4 3 4 3 2" xfId="37744" xr:uid="{BFE5C1C2-E060-4FDE-AB66-A6AB295CCF0F}"/>
    <cellStyle name="Měna 2 6 4 3 4 4" xfId="15694" xr:uid="{38AB7F2C-D4D5-4F1F-A1C9-A6A60FE26354}"/>
    <cellStyle name="Měna 2 6 4 3 4 4 2" xfId="42154" xr:uid="{688A71D4-EA64-49E3-86DA-8C5AF3431414}"/>
    <cellStyle name="Měna 2 6 4 3 4 5" xfId="20104" xr:uid="{5DC87245-6830-4894-8A9C-A6346599C161}"/>
    <cellStyle name="Měna 2 6 4 3 4 5 2" xfId="46564" xr:uid="{3257FB9E-49B5-49EF-A9D5-05BB5C3C9312}"/>
    <cellStyle name="Měna 2 6 4 3 4 6" xfId="28924" xr:uid="{38063752-0E37-4FB8-979D-D033E83EB9A8}"/>
    <cellStyle name="Měna 2 6 4 3 5" xfId="3094" xr:uid="{25A86E16-E2AA-48C2-A7E6-6ECBA4A558D9}"/>
    <cellStyle name="Měna 2 6 4 3 5 2" xfId="7504" xr:uid="{FF4AA729-4EDA-440D-8234-730BF50A3EE6}"/>
    <cellStyle name="Měna 2 6 4 3 5 2 2" xfId="25144" xr:uid="{741D9C90-E100-4DF3-8F8F-E74861DC46F6}"/>
    <cellStyle name="Měna 2 6 4 3 5 2 2 2" xfId="51604" xr:uid="{B974E661-C5E9-4010-B328-92F1EA1C6DDE}"/>
    <cellStyle name="Měna 2 6 4 3 5 2 3" xfId="33964" xr:uid="{9F589B44-B9F2-4991-A84E-A87064CB9668}"/>
    <cellStyle name="Měna 2 6 4 3 5 3" xfId="11914" xr:uid="{029CD6B6-DEAE-457A-A9E9-A8D5F59A5E3D}"/>
    <cellStyle name="Měna 2 6 4 3 5 3 2" xfId="38374" xr:uid="{3691B3DB-15F2-4A58-88EC-D010624AE45A}"/>
    <cellStyle name="Měna 2 6 4 3 5 4" xfId="16324" xr:uid="{17C7F003-2F82-46C8-9557-7C2F8190ECF3}"/>
    <cellStyle name="Měna 2 6 4 3 5 4 2" xfId="42784" xr:uid="{78CAAEB3-D44A-45F4-850C-E20FC489C781}"/>
    <cellStyle name="Měna 2 6 4 3 5 5" xfId="20734" xr:uid="{D378AFDE-384F-4437-8123-187102B79B24}"/>
    <cellStyle name="Měna 2 6 4 3 5 5 2" xfId="47194" xr:uid="{22FB9268-AE79-43E7-9543-F100D06A4186}"/>
    <cellStyle name="Měna 2 6 4 3 5 6" xfId="29554" xr:uid="{222A101D-5BF4-4D6B-AD5E-345EF19EB5A9}"/>
    <cellStyle name="Měna 2 6 4 3 6" xfId="4984" xr:uid="{6C1FA19F-47F2-4708-9908-BF23AF289912}"/>
    <cellStyle name="Měna 2 6 4 3 6 2" xfId="22624" xr:uid="{C7EDA254-6707-44FD-89C6-8507857FF04A}"/>
    <cellStyle name="Měna 2 6 4 3 6 2 2" xfId="49084" xr:uid="{7F31B466-95C7-4376-873A-56A0F1B21CC6}"/>
    <cellStyle name="Měna 2 6 4 3 6 3" xfId="31444" xr:uid="{85D69107-BB77-46C3-B26C-FECC1C17264B}"/>
    <cellStyle name="Měna 2 6 4 3 7" xfId="9394" xr:uid="{6BD02EB7-E026-4B68-A4EF-2941E59DD196}"/>
    <cellStyle name="Měna 2 6 4 3 7 2" xfId="35854" xr:uid="{9ED253D5-9529-4F5D-9A99-EF19FB2D60D4}"/>
    <cellStyle name="Měna 2 6 4 3 8" xfId="13804" xr:uid="{06252EFD-F835-446E-BF76-05DE30A9319D}"/>
    <cellStyle name="Měna 2 6 4 3 8 2" xfId="40264" xr:uid="{983EF6CF-E4BB-4A23-BC76-2F74D3F510C9}"/>
    <cellStyle name="Měna 2 6 4 3 9" xfId="18214" xr:uid="{83AAF73F-6A74-4AD2-9442-AB932D485CA3}"/>
    <cellStyle name="Měna 2 6 4 3 9 2" xfId="44674" xr:uid="{E8390039-B289-4AC5-AE1A-76F6D99381E6}"/>
    <cellStyle name="Měna 2 6 4 4" xfId="784" xr:uid="{14945B20-165B-4F83-9C27-8BC7501183A7}"/>
    <cellStyle name="Měna 2 6 4 4 2" xfId="3304" xr:uid="{E499D29B-C648-4E05-BC82-53D4A9B45483}"/>
    <cellStyle name="Měna 2 6 4 4 2 2" xfId="7714" xr:uid="{086878DC-37A2-4404-BAD2-B1BCB74A02B2}"/>
    <cellStyle name="Měna 2 6 4 4 2 2 2" xfId="25354" xr:uid="{57490CB9-14F7-40D8-BA3C-530C99E0596A}"/>
    <cellStyle name="Měna 2 6 4 4 2 2 2 2" xfId="51814" xr:uid="{638FEF81-EB60-47AB-898C-99533D3A99D6}"/>
    <cellStyle name="Měna 2 6 4 4 2 2 3" xfId="34174" xr:uid="{EDA7EC16-CBDC-4D5A-AD09-6C669E631552}"/>
    <cellStyle name="Měna 2 6 4 4 2 3" xfId="12124" xr:uid="{3DE3B73D-3941-434C-8A53-3AF9FCAB29FB}"/>
    <cellStyle name="Měna 2 6 4 4 2 3 2" xfId="38584" xr:uid="{1A2FCA11-9035-44FE-AD63-E33475CF744D}"/>
    <cellStyle name="Měna 2 6 4 4 2 4" xfId="16534" xr:uid="{3E0713E0-C20A-4279-89E4-722C9B9EF268}"/>
    <cellStyle name="Měna 2 6 4 4 2 4 2" xfId="42994" xr:uid="{95111644-1B2C-4783-B725-B02516CF92BC}"/>
    <cellStyle name="Měna 2 6 4 4 2 5" xfId="20944" xr:uid="{56CFB9F4-E733-4B41-803B-500AD566BD78}"/>
    <cellStyle name="Měna 2 6 4 4 2 5 2" xfId="47404" xr:uid="{88F584EE-9039-4734-BFCB-DA7689A93BB9}"/>
    <cellStyle name="Měna 2 6 4 4 2 6" xfId="29764" xr:uid="{B827EA14-5231-448E-9D2C-A1C12197D5CE}"/>
    <cellStyle name="Měna 2 6 4 4 3" xfId="5194" xr:uid="{D7B551C0-18C1-40C7-B276-2C2444473D8A}"/>
    <cellStyle name="Měna 2 6 4 4 3 2" xfId="22834" xr:uid="{AEC9CA70-9C2F-42E5-94AA-08D9EF64E64E}"/>
    <cellStyle name="Měna 2 6 4 4 3 2 2" xfId="49294" xr:uid="{20861F04-F1E3-486B-AE5A-56A8A196091D}"/>
    <cellStyle name="Měna 2 6 4 4 3 3" xfId="31654" xr:uid="{FD5CAE6C-460A-4DFC-9B73-22D21BA2D182}"/>
    <cellStyle name="Měna 2 6 4 4 4" xfId="9604" xr:uid="{FABA3A3C-2AF1-4992-89D1-A69F7BCB75F9}"/>
    <cellStyle name="Měna 2 6 4 4 4 2" xfId="36064" xr:uid="{71F18BB3-6458-4142-9E2E-5095FCB4FD4F}"/>
    <cellStyle name="Měna 2 6 4 4 5" xfId="14014" xr:uid="{57E2B71F-ECF1-4E17-8CA7-2D9419E26004}"/>
    <cellStyle name="Měna 2 6 4 4 5 2" xfId="40474" xr:uid="{8E92A903-AA63-4367-8EC6-F65E5CEDC430}"/>
    <cellStyle name="Měna 2 6 4 4 6" xfId="18424" xr:uid="{D559D927-9E99-4639-885E-0E446CBFE962}"/>
    <cellStyle name="Měna 2 6 4 4 6 2" xfId="44884" xr:uid="{789C4332-8B4B-4326-9323-6220A6586A93}"/>
    <cellStyle name="Měna 2 6 4 4 7" xfId="27244" xr:uid="{A76A5233-3AEC-4F2F-A6C1-2FBF29B3E510}"/>
    <cellStyle name="Měna 2 6 4 5" xfId="1414" xr:uid="{C5E574CC-1A0C-4754-8729-9E9C42494D5E}"/>
    <cellStyle name="Měna 2 6 4 5 2" xfId="3934" xr:uid="{396060C8-1737-414C-AEC2-97A9F8834970}"/>
    <cellStyle name="Měna 2 6 4 5 2 2" xfId="8344" xr:uid="{8BA23A14-58C8-4C71-B75E-1C2B12977E49}"/>
    <cellStyle name="Měna 2 6 4 5 2 2 2" xfId="25984" xr:uid="{5858C62C-6420-4290-9B41-F4A8BE1CC107}"/>
    <cellStyle name="Měna 2 6 4 5 2 2 2 2" xfId="52444" xr:uid="{E23B7CF5-52E4-4959-9595-9A840E16C8C9}"/>
    <cellStyle name="Měna 2 6 4 5 2 2 3" xfId="34804" xr:uid="{CF862165-650D-4E5F-AD31-E30058B1AAE8}"/>
    <cellStyle name="Měna 2 6 4 5 2 3" xfId="12754" xr:uid="{E26C50A3-5E9C-48B4-B97A-F4246BD23FDD}"/>
    <cellStyle name="Měna 2 6 4 5 2 3 2" xfId="39214" xr:uid="{9C5A1217-D68A-4564-9E88-8BAF33619439}"/>
    <cellStyle name="Měna 2 6 4 5 2 4" xfId="17164" xr:uid="{A9981941-89EE-4F87-A3E8-5C2E4EA0BDC0}"/>
    <cellStyle name="Měna 2 6 4 5 2 4 2" xfId="43624" xr:uid="{9E561316-74D1-4B07-B3C9-0D77060ADC76}"/>
    <cellStyle name="Měna 2 6 4 5 2 5" xfId="21574" xr:uid="{382D8BB4-3BAA-40DA-AFD3-A3A5AC309D55}"/>
    <cellStyle name="Měna 2 6 4 5 2 5 2" xfId="48034" xr:uid="{2A4289DD-7487-45E3-B12E-D355D554A91A}"/>
    <cellStyle name="Měna 2 6 4 5 2 6" xfId="30394" xr:uid="{81D309F5-B180-43AC-A141-99743E5949E1}"/>
    <cellStyle name="Měna 2 6 4 5 3" xfId="5824" xr:uid="{10725720-A720-4299-BAE9-7A5C34CFF554}"/>
    <cellStyle name="Měna 2 6 4 5 3 2" xfId="23464" xr:uid="{B195ABE1-E187-40C4-88F0-25CCCD9D3137}"/>
    <cellStyle name="Měna 2 6 4 5 3 2 2" xfId="49924" xr:uid="{E5F40174-A40A-468D-89BB-DEB0B9841C5C}"/>
    <cellStyle name="Měna 2 6 4 5 3 3" xfId="32284" xr:uid="{2F1DE061-9BBF-4E8C-8880-535F3AD04B40}"/>
    <cellStyle name="Měna 2 6 4 5 4" xfId="10234" xr:uid="{2B6704CA-7642-44DF-B903-3B513E454BBC}"/>
    <cellStyle name="Měna 2 6 4 5 4 2" xfId="36694" xr:uid="{3FADF00C-35BF-4860-82B6-451C68C6219B}"/>
    <cellStyle name="Měna 2 6 4 5 5" xfId="14644" xr:uid="{1D67F1BD-BE82-4D86-8BA5-59B1E4BE1827}"/>
    <cellStyle name="Měna 2 6 4 5 5 2" xfId="41104" xr:uid="{68CBE6AE-E698-4F1B-B5CA-47553B2D8EA4}"/>
    <cellStyle name="Měna 2 6 4 5 6" xfId="19054" xr:uid="{C37ED541-AE08-44DD-8F2A-D3267B889E60}"/>
    <cellStyle name="Měna 2 6 4 5 6 2" xfId="45514" xr:uid="{755011F0-1A96-4187-AF71-89493303DD63}"/>
    <cellStyle name="Měna 2 6 4 5 7" xfId="27874" xr:uid="{F9045BCF-B993-4E55-9EC7-3C38C4D9A85E}"/>
    <cellStyle name="Měna 2 6 4 6" xfId="2044" xr:uid="{E36263A7-D02D-43E4-A82B-A0534FE43F51}"/>
    <cellStyle name="Měna 2 6 4 6 2" xfId="6454" xr:uid="{1B90BFA9-DAD2-44D4-AFD7-91AF6FDFB391}"/>
    <cellStyle name="Měna 2 6 4 6 2 2" xfId="24094" xr:uid="{28E65315-CA66-4ECD-8918-BAFA186EB01A}"/>
    <cellStyle name="Měna 2 6 4 6 2 2 2" xfId="50554" xr:uid="{CC66872D-FB71-42D1-B927-80526344170B}"/>
    <cellStyle name="Měna 2 6 4 6 2 3" xfId="32914" xr:uid="{25F6B952-898B-4A79-8DCC-2329CF053C01}"/>
    <cellStyle name="Měna 2 6 4 6 3" xfId="10864" xr:uid="{EB2F4318-D8B2-4A66-9E7F-E5D988521497}"/>
    <cellStyle name="Měna 2 6 4 6 3 2" xfId="37324" xr:uid="{59766815-A2AB-4350-8E48-2F497E65C715}"/>
    <cellStyle name="Měna 2 6 4 6 4" xfId="15274" xr:uid="{AABFDC28-C994-497F-A838-C5F93442D50E}"/>
    <cellStyle name="Měna 2 6 4 6 4 2" xfId="41734" xr:uid="{EE02123C-CE19-4E05-AED8-CA37C26C53D5}"/>
    <cellStyle name="Měna 2 6 4 6 5" xfId="19684" xr:uid="{C2020462-ADDF-4D82-A726-5F43A9626453}"/>
    <cellStyle name="Měna 2 6 4 6 5 2" xfId="46144" xr:uid="{4C083D1E-0CCF-4BB3-BD66-9DA4AAB9DDE8}"/>
    <cellStyle name="Měna 2 6 4 6 6" xfId="28504" xr:uid="{3582EEFB-751C-48B0-AB7C-888441354D15}"/>
    <cellStyle name="Měna 2 6 4 7" xfId="2674" xr:uid="{6ADD0DDF-3129-4BD8-8BC9-2C762476CBAE}"/>
    <cellStyle name="Měna 2 6 4 7 2" xfId="7084" xr:uid="{703D1862-9B17-4227-A51C-878BAC6B0B82}"/>
    <cellStyle name="Měna 2 6 4 7 2 2" xfId="24724" xr:uid="{8DEA07C1-E1C6-4CAF-A856-EEEF0C8FE2A8}"/>
    <cellStyle name="Měna 2 6 4 7 2 2 2" xfId="51184" xr:uid="{1B196358-6CBE-4195-9773-8FA1219CFBAB}"/>
    <cellStyle name="Měna 2 6 4 7 2 3" xfId="33544" xr:uid="{E89806EF-104B-4FC2-89E7-472490EAB0F2}"/>
    <cellStyle name="Měna 2 6 4 7 3" xfId="11494" xr:uid="{F5C97CF3-674A-4024-AD23-B630EDD38819}"/>
    <cellStyle name="Měna 2 6 4 7 3 2" xfId="37954" xr:uid="{A6DD1C01-6FE8-4423-9B72-16AB3236E7D0}"/>
    <cellStyle name="Měna 2 6 4 7 4" xfId="15904" xr:uid="{7DD48528-6B3A-4AD5-8C10-C0086ED0F538}"/>
    <cellStyle name="Měna 2 6 4 7 4 2" xfId="42364" xr:uid="{89EEE3D0-4692-4CCC-91A2-266B11AD473E}"/>
    <cellStyle name="Měna 2 6 4 7 5" xfId="20314" xr:uid="{4E8D115C-C409-4D50-A68D-0E873AA7B323}"/>
    <cellStyle name="Měna 2 6 4 7 5 2" xfId="46774" xr:uid="{A9DE2FD5-0DB3-478C-A79E-B5C84964B580}"/>
    <cellStyle name="Měna 2 6 4 7 6" xfId="29134" xr:uid="{AC68B804-3E18-4556-AC79-70301EEA7D9A}"/>
    <cellStyle name="Měna 2 6 4 8" xfId="4564" xr:uid="{B352F643-B8EB-4CAF-BAF6-FF9F736A0935}"/>
    <cellStyle name="Měna 2 6 4 8 2" xfId="22204" xr:uid="{9C933075-28BC-4EE5-A29E-290859F53582}"/>
    <cellStyle name="Měna 2 6 4 8 2 2" xfId="48664" xr:uid="{8E654C2B-3D1C-4670-8617-1EB88C4266A2}"/>
    <cellStyle name="Měna 2 6 4 8 3" xfId="31024" xr:uid="{F8961E90-AF40-4B33-8B86-48E9CE57D8F5}"/>
    <cellStyle name="Měna 2 6 4 9" xfId="8974" xr:uid="{4835FE27-BF8D-4CAC-9218-EF435E3F559A}"/>
    <cellStyle name="Měna 2 6 4 9 2" xfId="35434" xr:uid="{8C820565-62F0-494C-8D81-F035C55DCC42}"/>
    <cellStyle name="Měna 2 6 5" xfId="195" xr:uid="{DF87CCAF-44B5-4493-8DD4-6ADFEA34CBBD}"/>
    <cellStyle name="Měna 2 6 5 10" xfId="13426" xr:uid="{50DAC788-99F2-4F54-A07E-0E4BF14F0CCC}"/>
    <cellStyle name="Měna 2 6 5 10 2" xfId="39886" xr:uid="{F794D9E5-B45C-4BC7-B757-349D32024BB2}"/>
    <cellStyle name="Měna 2 6 5 11" xfId="17836" xr:uid="{C4A2DF54-E958-44CD-B56B-2C54F538CE22}"/>
    <cellStyle name="Měna 2 6 5 11 2" xfId="44296" xr:uid="{CA65BE87-8BA3-4731-844A-0B15578C3EB2}"/>
    <cellStyle name="Měna 2 6 5 12" xfId="26656" xr:uid="{FC544D2A-DE0C-4E36-8851-5F22A863BD3E}"/>
    <cellStyle name="Měna 2 6 5 2" xfId="406" xr:uid="{47E92E7C-159E-4E0E-B46E-DE0468546E53}"/>
    <cellStyle name="Měna 2 6 5 2 10" xfId="26866" xr:uid="{25AD8087-0869-48A3-86B1-9156114A408D}"/>
    <cellStyle name="Měna 2 6 5 2 2" xfId="1036" xr:uid="{12CDA59B-F494-4A4C-A25F-9155F2E76CD0}"/>
    <cellStyle name="Měna 2 6 5 2 2 2" xfId="3556" xr:uid="{337C5F37-C298-476E-A285-6734606588CF}"/>
    <cellStyle name="Měna 2 6 5 2 2 2 2" xfId="7966" xr:uid="{9885E583-5041-488B-A560-33CBF39286AC}"/>
    <cellStyle name="Měna 2 6 5 2 2 2 2 2" xfId="25606" xr:uid="{7DAFA976-FD16-4365-96F0-BAE553EEFC52}"/>
    <cellStyle name="Měna 2 6 5 2 2 2 2 2 2" xfId="52066" xr:uid="{06190F43-C715-4690-99F0-59B755A1ECBD}"/>
    <cellStyle name="Měna 2 6 5 2 2 2 2 3" xfId="34426" xr:uid="{EC197D07-72FD-4415-911A-C58E2EEDB23F}"/>
    <cellStyle name="Měna 2 6 5 2 2 2 3" xfId="12376" xr:uid="{CA6FC887-7FB5-45F6-8E1E-4B642463F38C}"/>
    <cellStyle name="Měna 2 6 5 2 2 2 3 2" xfId="38836" xr:uid="{DEF838C1-5854-49BC-8D64-E88D5F68DAA8}"/>
    <cellStyle name="Měna 2 6 5 2 2 2 4" xfId="16786" xr:uid="{34907ED5-9839-41CC-A7E8-D4D9318E594E}"/>
    <cellStyle name="Měna 2 6 5 2 2 2 4 2" xfId="43246" xr:uid="{7DB1A34E-036D-4FFE-80FF-FF09F9FC6809}"/>
    <cellStyle name="Měna 2 6 5 2 2 2 5" xfId="21196" xr:uid="{C43F8047-3B51-429C-B067-7CA1C2930A43}"/>
    <cellStyle name="Měna 2 6 5 2 2 2 5 2" xfId="47656" xr:uid="{94BB024D-C9EA-43B5-9CB5-02D3B2D80981}"/>
    <cellStyle name="Měna 2 6 5 2 2 2 6" xfId="30016" xr:uid="{514CA00F-97B1-49B1-86E8-6FF13B5BFD27}"/>
    <cellStyle name="Měna 2 6 5 2 2 3" xfId="5446" xr:uid="{BA35E1DD-45B6-49B4-9FAD-C933E545B807}"/>
    <cellStyle name="Měna 2 6 5 2 2 3 2" xfId="23086" xr:uid="{D409D4CD-6A5C-4918-8235-904FC84A87D1}"/>
    <cellStyle name="Měna 2 6 5 2 2 3 2 2" xfId="49546" xr:uid="{E38A39D6-EEC2-40B0-9CA4-47DB2822C995}"/>
    <cellStyle name="Měna 2 6 5 2 2 3 3" xfId="31906" xr:uid="{5078FC9C-6FFC-4BE3-973A-3CC51E032BCF}"/>
    <cellStyle name="Měna 2 6 5 2 2 4" xfId="9856" xr:uid="{AC2955BB-7A6C-412B-A098-C143452CDAA5}"/>
    <cellStyle name="Měna 2 6 5 2 2 4 2" xfId="36316" xr:uid="{274C8888-A193-4C8F-AE78-DB927CCF2030}"/>
    <cellStyle name="Měna 2 6 5 2 2 5" xfId="14266" xr:uid="{2C7AE1DA-A85B-44AD-B21E-DAB229FFBE63}"/>
    <cellStyle name="Měna 2 6 5 2 2 5 2" xfId="40726" xr:uid="{7709F3D5-6B94-4743-9447-0C3C6CC4516A}"/>
    <cellStyle name="Měna 2 6 5 2 2 6" xfId="18676" xr:uid="{6F6C09C2-F958-49FA-A43C-4E89B77545B7}"/>
    <cellStyle name="Měna 2 6 5 2 2 6 2" xfId="45136" xr:uid="{0C77010F-238F-4E83-A81B-9B65D7D39C2E}"/>
    <cellStyle name="Měna 2 6 5 2 2 7" xfId="27496" xr:uid="{5D8B9D9A-EC8A-4E8C-9B5D-2C298676F7EA}"/>
    <cellStyle name="Měna 2 6 5 2 3" xfId="1666" xr:uid="{B200A1FA-CC1F-4BA2-A155-A58B45251888}"/>
    <cellStyle name="Měna 2 6 5 2 3 2" xfId="4186" xr:uid="{AC0720D6-6133-4130-A826-2BB530733216}"/>
    <cellStyle name="Měna 2 6 5 2 3 2 2" xfId="8596" xr:uid="{54006B2A-1823-48D8-B035-17A9B0FA9BBF}"/>
    <cellStyle name="Měna 2 6 5 2 3 2 2 2" xfId="26236" xr:uid="{88D7E21F-8021-4971-A8B8-F769133AB6E4}"/>
    <cellStyle name="Měna 2 6 5 2 3 2 2 2 2" xfId="52696" xr:uid="{EFCBB78D-B2C6-43E5-AB0E-98CB87B39282}"/>
    <cellStyle name="Měna 2 6 5 2 3 2 2 3" xfId="35056" xr:uid="{B8118487-0DB8-427C-BCFC-BE7FC0DCDB3C}"/>
    <cellStyle name="Měna 2 6 5 2 3 2 3" xfId="13006" xr:uid="{808A89D5-802D-43EC-9438-0FC76B6D2679}"/>
    <cellStyle name="Měna 2 6 5 2 3 2 3 2" xfId="39466" xr:uid="{AC6D08A4-984C-4B00-B322-55ABAA574653}"/>
    <cellStyle name="Měna 2 6 5 2 3 2 4" xfId="17416" xr:uid="{53B556D2-1B5C-4C2B-9D02-AA6D04A6260F}"/>
    <cellStyle name="Měna 2 6 5 2 3 2 4 2" xfId="43876" xr:uid="{7B6486A0-E7BE-4BC3-AA54-D2A51A1B5889}"/>
    <cellStyle name="Měna 2 6 5 2 3 2 5" xfId="21826" xr:uid="{C695D881-A729-4BB0-8FD2-756B01DF03CE}"/>
    <cellStyle name="Měna 2 6 5 2 3 2 5 2" xfId="48286" xr:uid="{371DE808-6A82-4E61-8C7A-E581976FEF4E}"/>
    <cellStyle name="Měna 2 6 5 2 3 2 6" xfId="30646" xr:uid="{B949F4D5-7DC4-4552-BA7D-D698243356EA}"/>
    <cellStyle name="Měna 2 6 5 2 3 3" xfId="6076" xr:uid="{516FAAC5-0738-483A-A179-383619F87569}"/>
    <cellStyle name="Měna 2 6 5 2 3 3 2" xfId="23716" xr:uid="{211EB105-FD02-4902-BE67-67C444489AE2}"/>
    <cellStyle name="Měna 2 6 5 2 3 3 2 2" xfId="50176" xr:uid="{5EB0E1CD-9AAB-4515-93AA-37656943FBA3}"/>
    <cellStyle name="Měna 2 6 5 2 3 3 3" xfId="32536" xr:uid="{8042325A-B88A-47E9-8D67-2A59DD5C4B02}"/>
    <cellStyle name="Měna 2 6 5 2 3 4" xfId="10486" xr:uid="{08415100-079D-4E7F-968C-92E76A54AE25}"/>
    <cellStyle name="Měna 2 6 5 2 3 4 2" xfId="36946" xr:uid="{D289680D-CFA6-4358-91F4-D33158F4B0BD}"/>
    <cellStyle name="Měna 2 6 5 2 3 5" xfId="14896" xr:uid="{F6689420-6E6A-40A8-BC05-911EFFB24524}"/>
    <cellStyle name="Měna 2 6 5 2 3 5 2" xfId="41356" xr:uid="{CE48B98F-B587-4804-AFAE-EFE7F6EDE486}"/>
    <cellStyle name="Měna 2 6 5 2 3 6" xfId="19306" xr:uid="{CBB48E2E-F488-4654-B1A7-D7E77305FEF2}"/>
    <cellStyle name="Měna 2 6 5 2 3 6 2" xfId="45766" xr:uid="{A5C75AAB-DD17-418A-853C-F56AD952C0BF}"/>
    <cellStyle name="Měna 2 6 5 2 3 7" xfId="28126" xr:uid="{14D39C99-694B-42B3-ABD1-E83D1C1639D4}"/>
    <cellStyle name="Měna 2 6 5 2 4" xfId="2296" xr:uid="{CA92C9EF-6028-4760-A827-EBF3B1A0F3C0}"/>
    <cellStyle name="Měna 2 6 5 2 4 2" xfId="6706" xr:uid="{5B392633-D857-4FAB-BF4B-3A3715E0265A}"/>
    <cellStyle name="Měna 2 6 5 2 4 2 2" xfId="24346" xr:uid="{9DA5FA1C-1BEB-494B-9FCE-A7CC00FB7F54}"/>
    <cellStyle name="Měna 2 6 5 2 4 2 2 2" xfId="50806" xr:uid="{3B99A357-EC5E-4DBF-AD91-AF452A588D18}"/>
    <cellStyle name="Měna 2 6 5 2 4 2 3" xfId="33166" xr:uid="{09F1EB0B-152E-4507-9B73-CFAE4D560D6C}"/>
    <cellStyle name="Měna 2 6 5 2 4 3" xfId="11116" xr:uid="{D79ED063-277D-4549-A742-4346BB3687AC}"/>
    <cellStyle name="Měna 2 6 5 2 4 3 2" xfId="37576" xr:uid="{AF59CABD-7AD8-4F54-B62F-0F567BDE5969}"/>
    <cellStyle name="Měna 2 6 5 2 4 4" xfId="15526" xr:uid="{2AAD16B9-1559-45FF-AF00-6D4F53D7BC15}"/>
    <cellStyle name="Měna 2 6 5 2 4 4 2" xfId="41986" xr:uid="{66EE2DA1-7BC7-4416-9A26-58DE4B91E80A}"/>
    <cellStyle name="Měna 2 6 5 2 4 5" xfId="19936" xr:uid="{44D5644F-51F8-40FD-A653-5194D69E1794}"/>
    <cellStyle name="Měna 2 6 5 2 4 5 2" xfId="46396" xr:uid="{A5C9C4B7-4419-40D9-B814-1A7B9203CC3E}"/>
    <cellStyle name="Měna 2 6 5 2 4 6" xfId="28756" xr:uid="{EAFE727B-8794-4247-82FA-37EAAB035215}"/>
    <cellStyle name="Měna 2 6 5 2 5" xfId="2926" xr:uid="{ACB5427F-2169-4072-91D4-4A9ED735D455}"/>
    <cellStyle name="Měna 2 6 5 2 5 2" xfId="7336" xr:uid="{609B0A30-98E8-498A-9A81-C502D006FF23}"/>
    <cellStyle name="Měna 2 6 5 2 5 2 2" xfId="24976" xr:uid="{E0A24A85-7413-4A9A-84B7-B850C086F45E}"/>
    <cellStyle name="Měna 2 6 5 2 5 2 2 2" xfId="51436" xr:uid="{B809FA61-AC3E-4D8C-BB68-3649396154F6}"/>
    <cellStyle name="Měna 2 6 5 2 5 2 3" xfId="33796" xr:uid="{3783FB97-B171-42EE-A722-51FC8CD136FF}"/>
    <cellStyle name="Měna 2 6 5 2 5 3" xfId="11746" xr:uid="{5EE115B0-2987-4171-BEFE-819F006D5CFF}"/>
    <cellStyle name="Měna 2 6 5 2 5 3 2" xfId="38206" xr:uid="{1CD76FF1-EC27-41E7-9BDA-B06F71A2D7A8}"/>
    <cellStyle name="Měna 2 6 5 2 5 4" xfId="16156" xr:uid="{E8D0062A-8F39-4875-89CB-65A3F56D4931}"/>
    <cellStyle name="Měna 2 6 5 2 5 4 2" xfId="42616" xr:uid="{91FDE3C8-E9CD-4309-B006-CB25463E2078}"/>
    <cellStyle name="Měna 2 6 5 2 5 5" xfId="20566" xr:uid="{CB33CA8F-384C-4365-9FD8-E7A88C5019AC}"/>
    <cellStyle name="Měna 2 6 5 2 5 5 2" xfId="47026" xr:uid="{03683123-CDF3-466B-92D0-31D0F57585FD}"/>
    <cellStyle name="Měna 2 6 5 2 5 6" xfId="29386" xr:uid="{CCD7420B-3ABC-44A1-ACA8-94321BF1C511}"/>
    <cellStyle name="Měna 2 6 5 2 6" xfId="4816" xr:uid="{E4E59B42-F69A-4D1B-8B8D-8F7C763ECB27}"/>
    <cellStyle name="Měna 2 6 5 2 6 2" xfId="22456" xr:uid="{0E1580AC-CA8F-4F0A-B74B-9F6C757E3B33}"/>
    <cellStyle name="Měna 2 6 5 2 6 2 2" xfId="48916" xr:uid="{CF9890D4-B804-457A-93BA-FEC491DEB343}"/>
    <cellStyle name="Měna 2 6 5 2 6 3" xfId="31276" xr:uid="{3C6977E1-32A2-44DA-BAC8-2A2542CBC375}"/>
    <cellStyle name="Měna 2 6 5 2 7" xfId="9226" xr:uid="{2767C871-6C32-4DD7-982A-B3096B32AA2C}"/>
    <cellStyle name="Měna 2 6 5 2 7 2" xfId="35686" xr:uid="{B210354F-26A6-4CD1-AA0E-1DD0F95C4729}"/>
    <cellStyle name="Měna 2 6 5 2 8" xfId="13636" xr:uid="{006CB33E-41CC-475E-8013-A26954812773}"/>
    <cellStyle name="Měna 2 6 5 2 8 2" xfId="40096" xr:uid="{984054AE-2784-4371-9144-4CFBD65B577B}"/>
    <cellStyle name="Měna 2 6 5 2 9" xfId="18046" xr:uid="{656C581D-AAB1-4511-B339-5C981C4778F0}"/>
    <cellStyle name="Měna 2 6 5 2 9 2" xfId="44506" xr:uid="{A826DF9C-A055-4B12-88C0-11679BC3D7E2}"/>
    <cellStyle name="Měna 2 6 5 3" xfId="616" xr:uid="{6396EB1B-4ADD-49A5-9620-B6F12174282C}"/>
    <cellStyle name="Měna 2 6 5 3 10" xfId="27076" xr:uid="{59CE3E60-2FA9-4D90-8221-B16F1E0E7C8F}"/>
    <cellStyle name="Měna 2 6 5 3 2" xfId="1246" xr:uid="{8649A107-CD02-436F-9B5C-D53E49FF4231}"/>
    <cellStyle name="Měna 2 6 5 3 2 2" xfId="3766" xr:uid="{CDDE4641-5C32-4FBF-90DD-A0F7C6A5F4F9}"/>
    <cellStyle name="Měna 2 6 5 3 2 2 2" xfId="8176" xr:uid="{B41008FF-2D75-47FD-AEBE-75B4C9A1CB70}"/>
    <cellStyle name="Měna 2 6 5 3 2 2 2 2" xfId="25816" xr:uid="{EBB0EF30-8DA2-46B2-9CED-DF0721AD3C3F}"/>
    <cellStyle name="Měna 2 6 5 3 2 2 2 2 2" xfId="52276" xr:uid="{5DC8F5A3-EF01-42A8-9FF8-F2D55D417D05}"/>
    <cellStyle name="Měna 2 6 5 3 2 2 2 3" xfId="34636" xr:uid="{785698E2-183B-496C-894F-3280C9C4612E}"/>
    <cellStyle name="Měna 2 6 5 3 2 2 3" xfId="12586" xr:uid="{504959A8-6594-42C4-927B-483A5B3932A4}"/>
    <cellStyle name="Měna 2 6 5 3 2 2 3 2" xfId="39046" xr:uid="{DB89D786-062F-4770-9569-2B91F3C4313F}"/>
    <cellStyle name="Měna 2 6 5 3 2 2 4" xfId="16996" xr:uid="{B5914638-E68F-4381-A87C-519E74A4D274}"/>
    <cellStyle name="Měna 2 6 5 3 2 2 4 2" xfId="43456" xr:uid="{6316B07E-AD16-4EFD-BFA9-2E53565CDB9A}"/>
    <cellStyle name="Měna 2 6 5 3 2 2 5" xfId="21406" xr:uid="{C6235012-E77D-45ED-BD49-08AA47BCDA68}"/>
    <cellStyle name="Měna 2 6 5 3 2 2 5 2" xfId="47866" xr:uid="{8F4B3F78-53AE-40CC-90A4-5E98CB3D918F}"/>
    <cellStyle name="Měna 2 6 5 3 2 2 6" xfId="30226" xr:uid="{41F2A47F-0572-4826-8D0B-B5F61A3E8890}"/>
    <cellStyle name="Měna 2 6 5 3 2 3" xfId="5656" xr:uid="{A2EE64F5-E261-4065-85C7-F2C7C95F20C1}"/>
    <cellStyle name="Měna 2 6 5 3 2 3 2" xfId="23296" xr:uid="{ADA015BC-C8A6-4F1A-A40B-7779A95A2423}"/>
    <cellStyle name="Měna 2 6 5 3 2 3 2 2" xfId="49756" xr:uid="{4AB682A4-5FBC-4548-91CC-3379A9A3DE2C}"/>
    <cellStyle name="Měna 2 6 5 3 2 3 3" xfId="32116" xr:uid="{D07D44F2-E616-4D16-B62C-70BB617D2404}"/>
    <cellStyle name="Měna 2 6 5 3 2 4" xfId="10066" xr:uid="{D1A5E2AA-AB8C-4448-BC04-E9D55921DD0C}"/>
    <cellStyle name="Měna 2 6 5 3 2 4 2" xfId="36526" xr:uid="{CD111E0F-004A-4B6D-AC27-87C96F1B439F}"/>
    <cellStyle name="Měna 2 6 5 3 2 5" xfId="14476" xr:uid="{A404B5F9-8D75-4F78-BDE8-7DA6BC7BAB02}"/>
    <cellStyle name="Měna 2 6 5 3 2 5 2" xfId="40936" xr:uid="{8B9E61E9-F4A7-4707-9AE6-FB365D2B9B33}"/>
    <cellStyle name="Měna 2 6 5 3 2 6" xfId="18886" xr:uid="{6745D54C-1B71-424E-B769-1F35209E227D}"/>
    <cellStyle name="Měna 2 6 5 3 2 6 2" xfId="45346" xr:uid="{96523292-5596-4383-837B-CF5CE33C3BA6}"/>
    <cellStyle name="Měna 2 6 5 3 2 7" xfId="27706" xr:uid="{C4CC9E5C-D603-481C-8F75-F8863CEF5718}"/>
    <cellStyle name="Měna 2 6 5 3 3" xfId="1876" xr:uid="{FCEDFB65-3A65-423A-A264-77A3AA3F8A26}"/>
    <cellStyle name="Měna 2 6 5 3 3 2" xfId="4396" xr:uid="{C5661771-994D-4ED3-A9A8-430C4507EDF8}"/>
    <cellStyle name="Měna 2 6 5 3 3 2 2" xfId="8806" xr:uid="{30DCD036-6915-4A1E-82F8-9322C921FD01}"/>
    <cellStyle name="Měna 2 6 5 3 3 2 2 2" xfId="26446" xr:uid="{5F205BE0-CB8C-42B0-8A00-B2B1029E5AF8}"/>
    <cellStyle name="Měna 2 6 5 3 3 2 2 2 2" xfId="52906" xr:uid="{30BD8D9A-8264-4C00-9F81-A74277FDF1F8}"/>
    <cellStyle name="Měna 2 6 5 3 3 2 2 3" xfId="35266" xr:uid="{CB4CADBC-52A0-4F17-B1B0-400BD76FE7B9}"/>
    <cellStyle name="Měna 2 6 5 3 3 2 3" xfId="13216" xr:uid="{BDFAFB0F-D9EF-4A50-81C3-6BAC2407B3BF}"/>
    <cellStyle name="Měna 2 6 5 3 3 2 3 2" xfId="39676" xr:uid="{D862B6F7-438E-47DA-A34D-19B0941399C1}"/>
    <cellStyle name="Měna 2 6 5 3 3 2 4" xfId="17626" xr:uid="{CECA698D-FBA7-45E8-9676-72A99B228476}"/>
    <cellStyle name="Měna 2 6 5 3 3 2 4 2" xfId="44086" xr:uid="{316DDCA6-F9EB-40A8-BFA1-9BD9886824ED}"/>
    <cellStyle name="Měna 2 6 5 3 3 2 5" xfId="22036" xr:uid="{D758D8E2-C1B6-4FF1-B869-2F7928034030}"/>
    <cellStyle name="Měna 2 6 5 3 3 2 5 2" xfId="48496" xr:uid="{470459D9-CC40-47F2-A7DA-B5A47A0EF478}"/>
    <cellStyle name="Měna 2 6 5 3 3 2 6" xfId="30856" xr:uid="{C86DB496-F146-4BC9-8E7A-037E5D901A39}"/>
    <cellStyle name="Měna 2 6 5 3 3 3" xfId="6286" xr:uid="{9B4DA222-08BE-4D5C-BCDA-DE232BAD3BDC}"/>
    <cellStyle name="Měna 2 6 5 3 3 3 2" xfId="23926" xr:uid="{8C3757E2-BD4D-459F-B18D-0FF8112C633D}"/>
    <cellStyle name="Měna 2 6 5 3 3 3 2 2" xfId="50386" xr:uid="{7C6B4699-8A22-4956-9E60-D9CD02BDFF02}"/>
    <cellStyle name="Měna 2 6 5 3 3 3 3" xfId="32746" xr:uid="{73E4DA63-C02F-4A7C-83C7-DD8A182895E4}"/>
    <cellStyle name="Měna 2 6 5 3 3 4" xfId="10696" xr:uid="{CB376054-FDB6-4B4E-84CD-D9CE03246758}"/>
    <cellStyle name="Měna 2 6 5 3 3 4 2" xfId="37156" xr:uid="{593FB565-BE19-4712-9F9F-12AD4677D585}"/>
    <cellStyle name="Měna 2 6 5 3 3 5" xfId="15106" xr:uid="{B3A4D6CA-DE4D-41BF-8639-E7457D8B95DF}"/>
    <cellStyle name="Měna 2 6 5 3 3 5 2" xfId="41566" xr:uid="{8CA89505-B904-47A9-AAF6-FBDA1ADAF44A}"/>
    <cellStyle name="Měna 2 6 5 3 3 6" xfId="19516" xr:uid="{3C9AB848-6E5A-4C3F-9974-D902379F77E1}"/>
    <cellStyle name="Měna 2 6 5 3 3 6 2" xfId="45976" xr:uid="{5B3409C3-83ED-454E-A8D6-1D922CDE79AD}"/>
    <cellStyle name="Měna 2 6 5 3 3 7" xfId="28336" xr:uid="{E6C09405-581D-42E1-A658-8B0F4C570A80}"/>
    <cellStyle name="Měna 2 6 5 3 4" xfId="2506" xr:uid="{13E16F7C-CF8E-4112-9689-16FEE9B200CE}"/>
    <cellStyle name="Měna 2 6 5 3 4 2" xfId="6916" xr:uid="{A8B47560-47F7-4800-8F86-6656A94548CF}"/>
    <cellStyle name="Měna 2 6 5 3 4 2 2" xfId="24556" xr:uid="{608F1CA5-3FFD-46EF-B11E-12F4EACE6DC4}"/>
    <cellStyle name="Měna 2 6 5 3 4 2 2 2" xfId="51016" xr:uid="{2D780F21-F4AA-47B6-8F4A-073E9185A094}"/>
    <cellStyle name="Měna 2 6 5 3 4 2 3" xfId="33376" xr:uid="{B92CCC1E-A5AC-418D-84BF-F77454E19E22}"/>
    <cellStyle name="Měna 2 6 5 3 4 3" xfId="11326" xr:uid="{F5AB42C7-CA8D-4B5B-B09D-A66361CAC15D}"/>
    <cellStyle name="Měna 2 6 5 3 4 3 2" xfId="37786" xr:uid="{66B77A25-4DC4-48BE-9BF7-E2A8819C0A32}"/>
    <cellStyle name="Měna 2 6 5 3 4 4" xfId="15736" xr:uid="{CC0F25FE-FD55-45BE-BD60-59D0163E146E}"/>
    <cellStyle name="Měna 2 6 5 3 4 4 2" xfId="42196" xr:uid="{97A7D4ED-DB15-4AEF-84A1-A2488286C761}"/>
    <cellStyle name="Měna 2 6 5 3 4 5" xfId="20146" xr:uid="{9CBC9EB8-9E07-4633-AE85-14DFBD705077}"/>
    <cellStyle name="Měna 2 6 5 3 4 5 2" xfId="46606" xr:uid="{FD829985-727B-47FD-9F58-A9C178DA5383}"/>
    <cellStyle name="Měna 2 6 5 3 4 6" xfId="28966" xr:uid="{EC741D1F-34CA-4D7C-9750-5D475C1B98A7}"/>
    <cellStyle name="Měna 2 6 5 3 5" xfId="3136" xr:uid="{1460942B-EA6A-4207-8ADE-374B07A17527}"/>
    <cellStyle name="Měna 2 6 5 3 5 2" xfId="7546" xr:uid="{647C4F53-6950-4BD3-B312-EDE5886FF7B0}"/>
    <cellStyle name="Měna 2 6 5 3 5 2 2" xfId="25186" xr:uid="{AD937FE6-5146-48F8-9B9D-A6E4AB0388B7}"/>
    <cellStyle name="Měna 2 6 5 3 5 2 2 2" xfId="51646" xr:uid="{64BFCED8-0858-44E6-AAC9-32D8EDB68650}"/>
    <cellStyle name="Měna 2 6 5 3 5 2 3" xfId="34006" xr:uid="{6A9EC1A1-7AEB-4587-B68A-8F474106C12D}"/>
    <cellStyle name="Měna 2 6 5 3 5 3" xfId="11956" xr:uid="{A2A25CE7-84AA-4158-B967-86F9697944EF}"/>
    <cellStyle name="Měna 2 6 5 3 5 3 2" xfId="38416" xr:uid="{1921F331-ED4B-49F3-AFBE-1C748A9F8DA3}"/>
    <cellStyle name="Měna 2 6 5 3 5 4" xfId="16366" xr:uid="{58C756C0-3679-4FF0-90D3-FBAEA63BDFCF}"/>
    <cellStyle name="Měna 2 6 5 3 5 4 2" xfId="42826" xr:uid="{95D46531-A8EC-46B0-9A74-27353AA10410}"/>
    <cellStyle name="Měna 2 6 5 3 5 5" xfId="20776" xr:uid="{2A746710-37F3-4899-8C53-1B8278D3E9C7}"/>
    <cellStyle name="Měna 2 6 5 3 5 5 2" xfId="47236" xr:uid="{735BF9F0-2776-44F2-8B94-2825C66AFC24}"/>
    <cellStyle name="Měna 2 6 5 3 5 6" xfId="29596" xr:uid="{E838E4DA-E01F-4FA5-981E-F233BF3FE93B}"/>
    <cellStyle name="Měna 2 6 5 3 6" xfId="5026" xr:uid="{335F08FE-B484-438E-9889-B914FDB9DDDE}"/>
    <cellStyle name="Měna 2 6 5 3 6 2" xfId="22666" xr:uid="{59E0AAD3-12EC-4F5A-8FF4-0FE681A4E97C}"/>
    <cellStyle name="Měna 2 6 5 3 6 2 2" xfId="49126" xr:uid="{40A76C55-FBD9-4A4B-A67D-79B02EF0B550}"/>
    <cellStyle name="Měna 2 6 5 3 6 3" xfId="31486" xr:uid="{3A992336-105B-4E41-A43E-B252C161903E}"/>
    <cellStyle name="Měna 2 6 5 3 7" xfId="9436" xr:uid="{AEEF69A9-B8A5-4288-B725-1F8860154CD1}"/>
    <cellStyle name="Měna 2 6 5 3 7 2" xfId="35896" xr:uid="{B3D2F984-C58C-4B74-886E-46C43C705332}"/>
    <cellStyle name="Měna 2 6 5 3 8" xfId="13846" xr:uid="{418A113E-F053-48A9-B13D-77D1A94318A5}"/>
    <cellStyle name="Měna 2 6 5 3 8 2" xfId="40306" xr:uid="{D5283B48-CD81-4C5C-A744-4D92118ABDBE}"/>
    <cellStyle name="Měna 2 6 5 3 9" xfId="18256" xr:uid="{5B14C68C-ADE8-4765-9634-8E4A5215F521}"/>
    <cellStyle name="Měna 2 6 5 3 9 2" xfId="44716" xr:uid="{F81A7F5A-DE84-4DA2-BBE9-47944181AFDC}"/>
    <cellStyle name="Měna 2 6 5 4" xfId="826" xr:uid="{83D287C4-FAA9-4757-A147-88CDC17DB865}"/>
    <cellStyle name="Měna 2 6 5 4 2" xfId="3346" xr:uid="{734546A8-77C1-41CE-AAF3-694818A709A4}"/>
    <cellStyle name="Měna 2 6 5 4 2 2" xfId="7756" xr:uid="{2ADF0FC4-5B74-4719-A02E-5E5CD1A9A47C}"/>
    <cellStyle name="Měna 2 6 5 4 2 2 2" xfId="25396" xr:uid="{AE2F0075-BAF9-43ED-83A4-F17B542A8E67}"/>
    <cellStyle name="Měna 2 6 5 4 2 2 2 2" xfId="51856" xr:uid="{DB788929-88FA-45BD-8D58-83A1DC821BAA}"/>
    <cellStyle name="Měna 2 6 5 4 2 2 3" xfId="34216" xr:uid="{0082DF8E-4982-4FD1-867C-A277B1A42149}"/>
    <cellStyle name="Měna 2 6 5 4 2 3" xfId="12166" xr:uid="{FC1B84CE-C3BF-452E-80AA-5F21F7198A7F}"/>
    <cellStyle name="Měna 2 6 5 4 2 3 2" xfId="38626" xr:uid="{20ED0969-F475-4785-A5C6-4E74505CAB68}"/>
    <cellStyle name="Měna 2 6 5 4 2 4" xfId="16576" xr:uid="{BF7DBDB2-4F91-49E7-A8C5-86D37E0364BE}"/>
    <cellStyle name="Měna 2 6 5 4 2 4 2" xfId="43036" xr:uid="{C9638516-582A-4047-8A9A-6895DE7AC24E}"/>
    <cellStyle name="Měna 2 6 5 4 2 5" xfId="20986" xr:uid="{EF6A3BD3-4C1A-4100-AEA6-AC123B586C77}"/>
    <cellStyle name="Měna 2 6 5 4 2 5 2" xfId="47446" xr:uid="{F3A7F672-C279-41CE-B2F7-6A89B272B52D}"/>
    <cellStyle name="Měna 2 6 5 4 2 6" xfId="29806" xr:uid="{A932152F-A5B4-4E6B-9CD9-EDF9FA87F788}"/>
    <cellStyle name="Měna 2 6 5 4 3" xfId="5236" xr:uid="{928031F2-003C-41FB-961B-C1BE8A7D8213}"/>
    <cellStyle name="Měna 2 6 5 4 3 2" xfId="22876" xr:uid="{6BF63B0D-12FC-41B6-B9E0-C13FA091417A}"/>
    <cellStyle name="Měna 2 6 5 4 3 2 2" xfId="49336" xr:uid="{538D4B56-4439-47A8-B529-EE8B981D308B}"/>
    <cellStyle name="Měna 2 6 5 4 3 3" xfId="31696" xr:uid="{E1CF511D-2021-4A7A-A464-B07C71D212F5}"/>
    <cellStyle name="Měna 2 6 5 4 4" xfId="9646" xr:uid="{354BC94D-B121-472C-BA81-5A5051871844}"/>
    <cellStyle name="Měna 2 6 5 4 4 2" xfId="36106" xr:uid="{FE83CE6D-56C3-4FCD-92F3-413F79258603}"/>
    <cellStyle name="Měna 2 6 5 4 5" xfId="14056" xr:uid="{E07518AE-2155-4A65-8DEB-180E1CB1BEE4}"/>
    <cellStyle name="Měna 2 6 5 4 5 2" xfId="40516" xr:uid="{357A4365-A5ED-456A-B291-FA507EEB3FF5}"/>
    <cellStyle name="Měna 2 6 5 4 6" xfId="18466" xr:uid="{836C1F62-9EC8-4CE7-B3B6-5D1E8E4FF850}"/>
    <cellStyle name="Měna 2 6 5 4 6 2" xfId="44926" xr:uid="{0B8D2ED4-8659-412B-B66F-D51EFDED5D64}"/>
    <cellStyle name="Měna 2 6 5 4 7" xfId="27286" xr:uid="{563FDA51-9AC2-47A2-89C0-32D6E46DE1C5}"/>
    <cellStyle name="Měna 2 6 5 5" xfId="1456" xr:uid="{35E67BCF-14CA-4AA2-BC65-62B26087439E}"/>
    <cellStyle name="Měna 2 6 5 5 2" xfId="3976" xr:uid="{154E984B-4026-41BD-87A1-042ED191DBEE}"/>
    <cellStyle name="Měna 2 6 5 5 2 2" xfId="8386" xr:uid="{76D54568-5F8A-42FE-8955-850B047E9F55}"/>
    <cellStyle name="Měna 2 6 5 5 2 2 2" xfId="26026" xr:uid="{549D7302-DD2F-4BB7-8807-3E80F48D8F8F}"/>
    <cellStyle name="Měna 2 6 5 5 2 2 2 2" xfId="52486" xr:uid="{C22BC508-BAEB-48AB-A78D-0A222550E9B0}"/>
    <cellStyle name="Měna 2 6 5 5 2 2 3" xfId="34846" xr:uid="{83D4E979-1899-4ECB-8C43-5657FECDFE11}"/>
    <cellStyle name="Měna 2 6 5 5 2 3" xfId="12796" xr:uid="{3C09B625-8119-41A9-9A94-B17A9CD516EA}"/>
    <cellStyle name="Měna 2 6 5 5 2 3 2" xfId="39256" xr:uid="{72C78919-3FF4-44A2-A3FA-04BB095A92CD}"/>
    <cellStyle name="Měna 2 6 5 5 2 4" xfId="17206" xr:uid="{93242706-C40F-4A9A-B329-D4F53A7AA00F}"/>
    <cellStyle name="Měna 2 6 5 5 2 4 2" xfId="43666" xr:uid="{09CAE792-645B-447E-BC26-0C5177D49994}"/>
    <cellStyle name="Měna 2 6 5 5 2 5" xfId="21616" xr:uid="{01D4C670-C38F-4E8B-8871-F7C58BB3FFD0}"/>
    <cellStyle name="Měna 2 6 5 5 2 5 2" xfId="48076" xr:uid="{CD6C7BE4-4BB1-4A5E-A49E-1C4F0D74AE2C}"/>
    <cellStyle name="Měna 2 6 5 5 2 6" xfId="30436" xr:uid="{C2F5DFF2-B922-40FB-AC49-6197924B8A5E}"/>
    <cellStyle name="Měna 2 6 5 5 3" xfId="5866" xr:uid="{4A749314-50FC-45FF-95F0-F3D18C376BE3}"/>
    <cellStyle name="Měna 2 6 5 5 3 2" xfId="23506" xr:uid="{805B5A69-AA1E-4641-861B-2FE75B057600}"/>
    <cellStyle name="Měna 2 6 5 5 3 2 2" xfId="49966" xr:uid="{21274B9F-49D6-4AD0-B184-38F360E47C95}"/>
    <cellStyle name="Měna 2 6 5 5 3 3" xfId="32326" xr:uid="{CDA5FFEC-4D60-4AE1-BB79-2F32AC1E1118}"/>
    <cellStyle name="Měna 2 6 5 5 4" xfId="10276" xr:uid="{E032DF95-947D-4F4C-92E0-A81511E2D741}"/>
    <cellStyle name="Měna 2 6 5 5 4 2" xfId="36736" xr:uid="{4B37F1D8-6AAB-4CE6-9312-39CFCD1BFA1D}"/>
    <cellStyle name="Měna 2 6 5 5 5" xfId="14686" xr:uid="{D2781784-9CDE-4EFB-8526-1711B4014984}"/>
    <cellStyle name="Měna 2 6 5 5 5 2" xfId="41146" xr:uid="{8B6B1598-E98C-4B0D-A978-88DEA8CCDDD8}"/>
    <cellStyle name="Měna 2 6 5 5 6" xfId="19096" xr:uid="{78FA3F5D-DCF3-45A2-8D42-2BA97B3DA0F5}"/>
    <cellStyle name="Měna 2 6 5 5 6 2" xfId="45556" xr:uid="{DAFBFEBF-219C-462D-A3E8-6898A9FF74F2}"/>
    <cellStyle name="Měna 2 6 5 5 7" xfId="27916" xr:uid="{957ADDE7-3CE8-47A0-9E41-E0B9743D603E}"/>
    <cellStyle name="Měna 2 6 5 6" xfId="2086" xr:uid="{99416B9A-4EE8-4B90-8783-BF58D236D915}"/>
    <cellStyle name="Měna 2 6 5 6 2" xfId="6496" xr:uid="{F54DA7DA-AE52-406D-BFFF-E4C7E7FE88D0}"/>
    <cellStyle name="Měna 2 6 5 6 2 2" xfId="24136" xr:uid="{10B56B8E-6A57-46E5-B5D1-BDB45D46C29F}"/>
    <cellStyle name="Měna 2 6 5 6 2 2 2" xfId="50596" xr:uid="{0775190E-8EE4-427C-AC75-72E4022FD88B}"/>
    <cellStyle name="Měna 2 6 5 6 2 3" xfId="32956" xr:uid="{B3DCB94C-7B5E-4126-86B4-CD6F80B466EA}"/>
    <cellStyle name="Měna 2 6 5 6 3" xfId="10906" xr:uid="{7E686051-9863-4850-9D47-AA203EF45109}"/>
    <cellStyle name="Měna 2 6 5 6 3 2" xfId="37366" xr:uid="{17BA4D15-5308-411E-B419-165D29AB6B0E}"/>
    <cellStyle name="Měna 2 6 5 6 4" xfId="15316" xr:uid="{FFF10530-A8EE-47B1-8208-071E5C323FDA}"/>
    <cellStyle name="Měna 2 6 5 6 4 2" xfId="41776" xr:uid="{B8A2F2E3-482D-46D5-B1AE-4B745832D480}"/>
    <cellStyle name="Měna 2 6 5 6 5" xfId="19726" xr:uid="{60A36D93-1E37-4A81-9C2A-138F92A21ED5}"/>
    <cellStyle name="Měna 2 6 5 6 5 2" xfId="46186" xr:uid="{8316EE73-1DDB-48DB-A94F-6D26E8C18CF6}"/>
    <cellStyle name="Měna 2 6 5 6 6" xfId="28546" xr:uid="{BBB527D2-4BF2-47AE-8D71-123AF23C85C1}"/>
    <cellStyle name="Měna 2 6 5 7" xfId="2716" xr:uid="{B1BC17CC-34CA-42D1-A8D0-E260B1557DFD}"/>
    <cellStyle name="Měna 2 6 5 7 2" xfId="7126" xr:uid="{979A52D3-5296-4708-897F-545DB5F0D524}"/>
    <cellStyle name="Měna 2 6 5 7 2 2" xfId="24766" xr:uid="{FB8E0E74-2FE9-43CD-9173-2694E8127F36}"/>
    <cellStyle name="Měna 2 6 5 7 2 2 2" xfId="51226" xr:uid="{B61A6FA6-1D64-43D7-AEAF-FB2080838518}"/>
    <cellStyle name="Měna 2 6 5 7 2 3" xfId="33586" xr:uid="{2BBFA6FB-5068-4454-A21A-A6078AF6146D}"/>
    <cellStyle name="Měna 2 6 5 7 3" xfId="11536" xr:uid="{D5CFA1DF-76F1-4AD9-A380-C26F82BFB7D0}"/>
    <cellStyle name="Měna 2 6 5 7 3 2" xfId="37996" xr:uid="{C5A3FDAB-7AC7-4591-8D43-647A4194D00B}"/>
    <cellStyle name="Měna 2 6 5 7 4" xfId="15946" xr:uid="{5171F942-17DE-444D-8348-6E960196C983}"/>
    <cellStyle name="Měna 2 6 5 7 4 2" xfId="42406" xr:uid="{F67EA3D1-F613-4B05-8DC6-E86BF0E492AA}"/>
    <cellStyle name="Měna 2 6 5 7 5" xfId="20356" xr:uid="{A15D12A8-A1A5-42FE-ADBB-7CBA90FA467D}"/>
    <cellStyle name="Měna 2 6 5 7 5 2" xfId="46816" xr:uid="{4CC4DFF9-6C3A-43E1-B420-4E0E8231AC4C}"/>
    <cellStyle name="Měna 2 6 5 7 6" xfId="29176" xr:uid="{DF53DDB7-54CD-4933-8508-E9B7659196A4}"/>
    <cellStyle name="Měna 2 6 5 8" xfId="4606" xr:uid="{4CBA51CA-10B9-42D4-B08C-596240AECB7D}"/>
    <cellStyle name="Měna 2 6 5 8 2" xfId="22246" xr:uid="{F5659D8C-69A4-4EFB-ACC6-CCDF205F915B}"/>
    <cellStyle name="Měna 2 6 5 8 2 2" xfId="48706" xr:uid="{4AC4B9D8-7863-4646-AED8-7DC9CC9352AF}"/>
    <cellStyle name="Měna 2 6 5 8 3" xfId="31066" xr:uid="{C76BCAF0-7112-40C8-87CB-B188F0139416}"/>
    <cellStyle name="Měna 2 6 5 9" xfId="9016" xr:uid="{1C69A4A7-E3E1-458D-83AB-20827EA47DE4}"/>
    <cellStyle name="Měna 2 6 5 9 2" xfId="35476" xr:uid="{9CBE0A08-0AD1-46F1-8A03-05E86AD992CC}"/>
    <cellStyle name="Měna 2 6 6" xfId="238" xr:uid="{FAEA1447-376D-40ED-B013-F0B06D59AF57}"/>
    <cellStyle name="Měna 2 6 6 10" xfId="26698" xr:uid="{902CC7F4-4EC6-4AFE-8CF0-9C8D87C3632E}"/>
    <cellStyle name="Měna 2 6 6 2" xfId="868" xr:uid="{9CFFD631-4D44-43EF-94E0-000F431B1C27}"/>
    <cellStyle name="Měna 2 6 6 2 2" xfId="3388" xr:uid="{C56E82B4-9BC2-4FFA-9B5C-75BBB09D02BC}"/>
    <cellStyle name="Měna 2 6 6 2 2 2" xfId="7798" xr:uid="{C9097337-7486-4AE4-B41F-2D78486FC974}"/>
    <cellStyle name="Měna 2 6 6 2 2 2 2" xfId="25438" xr:uid="{4DF367EC-5EF7-4E89-865F-57A024B47EA0}"/>
    <cellStyle name="Měna 2 6 6 2 2 2 2 2" xfId="51898" xr:uid="{FC9B7D6C-3E7B-40B2-9457-9380563462A2}"/>
    <cellStyle name="Měna 2 6 6 2 2 2 3" xfId="34258" xr:uid="{2EEF3715-0ADE-43B9-81BC-1B233E4E18F1}"/>
    <cellStyle name="Měna 2 6 6 2 2 3" xfId="12208" xr:uid="{40E39291-D3C9-4180-BFDB-C9EDD7B35407}"/>
    <cellStyle name="Měna 2 6 6 2 2 3 2" xfId="38668" xr:uid="{08D0DB53-AD6C-48BF-B1A9-B562D5E0DCC3}"/>
    <cellStyle name="Měna 2 6 6 2 2 4" xfId="16618" xr:uid="{DA861164-B1EB-49FF-8261-93988186D740}"/>
    <cellStyle name="Měna 2 6 6 2 2 4 2" xfId="43078" xr:uid="{7FCC7D21-6666-49D3-BC68-BA9839500777}"/>
    <cellStyle name="Měna 2 6 6 2 2 5" xfId="21028" xr:uid="{0BFA8B90-91B7-4EEE-8C44-48C5848DB464}"/>
    <cellStyle name="Měna 2 6 6 2 2 5 2" xfId="47488" xr:uid="{ECCD8AD7-FC2F-46B8-ACAF-25F8B4771327}"/>
    <cellStyle name="Měna 2 6 6 2 2 6" xfId="29848" xr:uid="{9CD03F28-1E9C-467C-898A-C068CB9E12B9}"/>
    <cellStyle name="Měna 2 6 6 2 3" xfId="5278" xr:uid="{2788CF49-7B27-427F-88BE-D78D1D81D796}"/>
    <cellStyle name="Měna 2 6 6 2 3 2" xfId="22918" xr:uid="{D79F7CA8-F382-4213-A7DA-DB33A55CE1EB}"/>
    <cellStyle name="Měna 2 6 6 2 3 2 2" xfId="49378" xr:uid="{B2E21DC8-8F8F-4592-B66D-27EEDE941C9C}"/>
    <cellStyle name="Měna 2 6 6 2 3 3" xfId="31738" xr:uid="{35FC68B9-8DAD-4F24-8676-0865686C26D2}"/>
    <cellStyle name="Měna 2 6 6 2 4" xfId="9688" xr:uid="{87370EE4-C9B0-41E5-B41A-9A717A04A58C}"/>
    <cellStyle name="Měna 2 6 6 2 4 2" xfId="36148" xr:uid="{DD8889D5-1061-47D3-99E9-0D9925C819A0}"/>
    <cellStyle name="Měna 2 6 6 2 5" xfId="14098" xr:uid="{897BCE34-67A9-4A48-801F-BFDFC735A33D}"/>
    <cellStyle name="Měna 2 6 6 2 5 2" xfId="40558" xr:uid="{350B6895-9F22-47EA-A2C6-6CE59A80AE09}"/>
    <cellStyle name="Měna 2 6 6 2 6" xfId="18508" xr:uid="{DA8CAC23-DAE4-4CF0-9A64-4A5019E90E43}"/>
    <cellStyle name="Měna 2 6 6 2 6 2" xfId="44968" xr:uid="{79DBFB7B-5EA0-4F57-B1C9-821ECBD71698}"/>
    <cellStyle name="Měna 2 6 6 2 7" xfId="27328" xr:uid="{93D75051-9C16-4F78-A258-0E262AA2DFE1}"/>
    <cellStyle name="Měna 2 6 6 3" xfId="1498" xr:uid="{862CBC4A-3E42-490E-BE8A-C0FDD83A35A8}"/>
    <cellStyle name="Měna 2 6 6 3 2" xfId="4018" xr:uid="{88FC2FAC-6904-4640-8153-7D6E36E14C1B}"/>
    <cellStyle name="Měna 2 6 6 3 2 2" xfId="8428" xr:uid="{1AB8B485-520A-4969-B221-C50A19A9A298}"/>
    <cellStyle name="Měna 2 6 6 3 2 2 2" xfId="26068" xr:uid="{348DBED9-ED44-4E8D-A0C3-E16DB555D868}"/>
    <cellStyle name="Měna 2 6 6 3 2 2 2 2" xfId="52528" xr:uid="{63F0C3C8-697E-4DB5-959B-062608E1610A}"/>
    <cellStyle name="Měna 2 6 6 3 2 2 3" xfId="34888" xr:uid="{E378921A-7FF7-4C65-ADD3-BA3751B9498F}"/>
    <cellStyle name="Měna 2 6 6 3 2 3" xfId="12838" xr:uid="{FB60EC04-C956-4D83-8D85-8FECB48BE56E}"/>
    <cellStyle name="Měna 2 6 6 3 2 3 2" xfId="39298" xr:uid="{8A6F6B0E-467C-4A64-B294-01426428F4AB}"/>
    <cellStyle name="Měna 2 6 6 3 2 4" xfId="17248" xr:uid="{97D1CF5B-CEA1-46BB-A67E-B60D28E9ED4A}"/>
    <cellStyle name="Měna 2 6 6 3 2 4 2" xfId="43708" xr:uid="{80FE6A72-5595-4181-9056-B8CAB0FFDBEF}"/>
    <cellStyle name="Měna 2 6 6 3 2 5" xfId="21658" xr:uid="{BD587C16-66D6-4F79-87BD-858476E7698B}"/>
    <cellStyle name="Měna 2 6 6 3 2 5 2" xfId="48118" xr:uid="{19AF7EF0-5DF2-4A04-BC3C-F26807100F0A}"/>
    <cellStyle name="Měna 2 6 6 3 2 6" xfId="30478" xr:uid="{355D3B76-46C7-4C25-80FB-5F89F15B28C0}"/>
    <cellStyle name="Měna 2 6 6 3 3" xfId="5908" xr:uid="{BF56C255-E4E5-41FB-BA81-DD115B4A1666}"/>
    <cellStyle name="Měna 2 6 6 3 3 2" xfId="23548" xr:uid="{358ED042-762B-40F4-98DC-08E6B8583E4A}"/>
    <cellStyle name="Měna 2 6 6 3 3 2 2" xfId="50008" xr:uid="{5AB19F66-D22E-4130-9AF1-6D95AF671FA6}"/>
    <cellStyle name="Měna 2 6 6 3 3 3" xfId="32368" xr:uid="{CAAFAD3C-38AF-4925-B1ED-7134CE1D7F49}"/>
    <cellStyle name="Měna 2 6 6 3 4" xfId="10318" xr:uid="{83992ECF-F6FC-4397-847E-D34B977C9364}"/>
    <cellStyle name="Měna 2 6 6 3 4 2" xfId="36778" xr:uid="{35A8024C-8E71-46AE-A85E-7621A19D5ADA}"/>
    <cellStyle name="Měna 2 6 6 3 5" xfId="14728" xr:uid="{5FDA836E-6555-4B8D-BD06-E9E773A91B8A}"/>
    <cellStyle name="Měna 2 6 6 3 5 2" xfId="41188" xr:uid="{46373F34-8888-427C-97A8-151973B6264C}"/>
    <cellStyle name="Měna 2 6 6 3 6" xfId="19138" xr:uid="{50657430-BCED-4B60-AE24-22493C906502}"/>
    <cellStyle name="Měna 2 6 6 3 6 2" xfId="45598" xr:uid="{4D953163-3931-46F6-989B-8288CCD1912E}"/>
    <cellStyle name="Měna 2 6 6 3 7" xfId="27958" xr:uid="{FE7F461A-1CEE-4AF2-BF97-5F700AB18112}"/>
    <cellStyle name="Měna 2 6 6 4" xfId="2128" xr:uid="{E08DBAF4-DD26-4E21-8E4F-48A9ED8C8307}"/>
    <cellStyle name="Měna 2 6 6 4 2" xfId="6538" xr:uid="{8D3A2AB2-D055-4316-9825-EABEAC54BE49}"/>
    <cellStyle name="Měna 2 6 6 4 2 2" xfId="24178" xr:uid="{3FEB0647-A219-417E-BE0D-5DE7593B8B5A}"/>
    <cellStyle name="Měna 2 6 6 4 2 2 2" xfId="50638" xr:uid="{6BBFE043-2FC1-4ECD-B052-EC96EA331F5A}"/>
    <cellStyle name="Měna 2 6 6 4 2 3" xfId="32998" xr:uid="{84AEC31D-30F8-46B8-8B51-06E9378D19A2}"/>
    <cellStyle name="Měna 2 6 6 4 3" xfId="10948" xr:uid="{D900EDA2-1934-4DA2-8D20-FF2E1502EB47}"/>
    <cellStyle name="Měna 2 6 6 4 3 2" xfId="37408" xr:uid="{81B11DBF-B368-4E23-B2A6-3CCA5493655D}"/>
    <cellStyle name="Měna 2 6 6 4 4" xfId="15358" xr:uid="{21EF30AF-B4FC-4594-8E69-1AAD98E11470}"/>
    <cellStyle name="Měna 2 6 6 4 4 2" xfId="41818" xr:uid="{270A2DE9-E9D4-4EFE-AD73-A6B34A6E1E1E}"/>
    <cellStyle name="Měna 2 6 6 4 5" xfId="19768" xr:uid="{BC9C3FDF-664C-4761-B9E1-01A0972CF9D2}"/>
    <cellStyle name="Měna 2 6 6 4 5 2" xfId="46228" xr:uid="{EDBB9E34-FEF1-447C-9124-1F98885EAAEC}"/>
    <cellStyle name="Měna 2 6 6 4 6" xfId="28588" xr:uid="{B769844D-95F1-4234-8BBB-45FA64FA81FC}"/>
    <cellStyle name="Měna 2 6 6 5" xfId="2758" xr:uid="{1CE341A2-207E-4D2E-A6CF-D60B1CD21726}"/>
    <cellStyle name="Měna 2 6 6 5 2" xfId="7168" xr:uid="{3B8E891A-84D0-42E1-A969-D50B9438DFC8}"/>
    <cellStyle name="Měna 2 6 6 5 2 2" xfId="24808" xr:uid="{548A5930-BD24-4F18-AC42-916A5F6EFC05}"/>
    <cellStyle name="Měna 2 6 6 5 2 2 2" xfId="51268" xr:uid="{75A72C62-AF04-48D6-B6B7-CFBBAA54B53F}"/>
    <cellStyle name="Měna 2 6 6 5 2 3" xfId="33628" xr:uid="{71E8A7D4-FAD0-4FA6-B2CE-DE25B7F329AE}"/>
    <cellStyle name="Měna 2 6 6 5 3" xfId="11578" xr:uid="{CCF1F9C8-0712-4E48-9BD2-47F80C5B2EA3}"/>
    <cellStyle name="Měna 2 6 6 5 3 2" xfId="38038" xr:uid="{9F947D4E-A7D2-4214-A64B-A46477E65F85}"/>
    <cellStyle name="Měna 2 6 6 5 4" xfId="15988" xr:uid="{3970D3B5-EB87-4236-BA5A-8C304A33E9C6}"/>
    <cellStyle name="Měna 2 6 6 5 4 2" xfId="42448" xr:uid="{772B6709-284E-4AAE-9E01-A73B91F2281A}"/>
    <cellStyle name="Měna 2 6 6 5 5" xfId="20398" xr:uid="{066E0C2B-80C0-4D38-9DBB-F697C433CCD4}"/>
    <cellStyle name="Měna 2 6 6 5 5 2" xfId="46858" xr:uid="{26D8801E-43C8-4511-A4A0-DCDB5213041C}"/>
    <cellStyle name="Měna 2 6 6 5 6" xfId="29218" xr:uid="{F2DC3CEE-1460-4581-A822-94AB3DDBCDE1}"/>
    <cellStyle name="Měna 2 6 6 6" xfId="4648" xr:uid="{405A4ED6-33A8-4156-8655-6793B9B0DC71}"/>
    <cellStyle name="Měna 2 6 6 6 2" xfId="22288" xr:uid="{898827D0-86FC-4C46-B169-1ED626BB2546}"/>
    <cellStyle name="Měna 2 6 6 6 2 2" xfId="48748" xr:uid="{C22FF237-3E46-4E78-8737-0CADE98623D9}"/>
    <cellStyle name="Měna 2 6 6 6 3" xfId="31108" xr:uid="{E97BF7F7-F488-4227-A8B7-E04982B49F87}"/>
    <cellStyle name="Měna 2 6 6 7" xfId="9058" xr:uid="{76F6B5A9-760A-4C43-8560-8622287B7BFA}"/>
    <cellStyle name="Měna 2 6 6 7 2" xfId="35518" xr:uid="{E0B619FE-0D74-4E24-A2D5-D0A97B525E16}"/>
    <cellStyle name="Měna 2 6 6 8" xfId="13468" xr:uid="{A9108124-4DC7-428B-9208-CFE8874963E1}"/>
    <cellStyle name="Měna 2 6 6 8 2" xfId="39928" xr:uid="{702A9F0B-B847-4373-BA16-1AA75FB67BD3}"/>
    <cellStyle name="Měna 2 6 6 9" xfId="17878" xr:uid="{F20D4042-6C18-4AA3-9EFC-5157141CB6ED}"/>
    <cellStyle name="Měna 2 6 6 9 2" xfId="44338" xr:uid="{B27DB7BD-9FD1-4DE0-BCF0-DB089ACB1EE6}"/>
    <cellStyle name="Měna 2 6 7" xfId="448" xr:uid="{CF5EA722-E330-4018-99B4-D9EF081AC887}"/>
    <cellStyle name="Měna 2 6 7 10" xfId="26908" xr:uid="{4689AFFD-E87F-4F27-8404-22771BE201B2}"/>
    <cellStyle name="Měna 2 6 7 2" xfId="1078" xr:uid="{F8C71F47-D2F8-40FB-9F97-399F5AE98D5E}"/>
    <cellStyle name="Měna 2 6 7 2 2" xfId="3598" xr:uid="{DFD56D95-D61F-4053-94CA-B8EE4E7603F6}"/>
    <cellStyle name="Měna 2 6 7 2 2 2" xfId="8008" xr:uid="{5ACB5E03-4187-417E-BA88-C4402AF4625B}"/>
    <cellStyle name="Měna 2 6 7 2 2 2 2" xfId="25648" xr:uid="{02FBF13A-410A-48BA-8867-0780CE4EE9CA}"/>
    <cellStyle name="Měna 2 6 7 2 2 2 2 2" xfId="52108" xr:uid="{8B062161-A893-4AF2-93CB-95D743261E13}"/>
    <cellStyle name="Měna 2 6 7 2 2 2 3" xfId="34468" xr:uid="{8B2D8526-4775-48D6-94A8-71EF2AFDB07A}"/>
    <cellStyle name="Měna 2 6 7 2 2 3" xfId="12418" xr:uid="{929D3CD1-A9BB-4850-9AB1-20D27A803EEB}"/>
    <cellStyle name="Měna 2 6 7 2 2 3 2" xfId="38878" xr:uid="{DD9B8073-DBA3-47FA-9F53-13B03B1CB824}"/>
    <cellStyle name="Měna 2 6 7 2 2 4" xfId="16828" xr:uid="{980347D9-C479-4A11-9FFC-E35D7AF810D8}"/>
    <cellStyle name="Měna 2 6 7 2 2 4 2" xfId="43288" xr:uid="{352FD49F-C11F-41FB-9A04-308FA3B7A6F2}"/>
    <cellStyle name="Měna 2 6 7 2 2 5" xfId="21238" xr:uid="{09DFEDB3-5FE5-4DA0-8E48-872901D2660D}"/>
    <cellStyle name="Měna 2 6 7 2 2 5 2" xfId="47698" xr:uid="{4496EA19-49FF-4CCD-84CB-3AC4DF2CFCEB}"/>
    <cellStyle name="Měna 2 6 7 2 2 6" xfId="30058" xr:uid="{AB788275-3CAF-408B-B272-FC5B2626BB20}"/>
    <cellStyle name="Měna 2 6 7 2 3" xfId="5488" xr:uid="{AF940890-C363-4E43-A2E2-7C8825D1FE5E}"/>
    <cellStyle name="Měna 2 6 7 2 3 2" xfId="23128" xr:uid="{1008B7E0-E119-4829-A164-A37A5183C7E2}"/>
    <cellStyle name="Měna 2 6 7 2 3 2 2" xfId="49588" xr:uid="{7B442799-D9D2-49B4-80A3-55DAD7C41323}"/>
    <cellStyle name="Měna 2 6 7 2 3 3" xfId="31948" xr:uid="{E240770A-3DA8-4DA7-8F82-3FD51A234B6C}"/>
    <cellStyle name="Měna 2 6 7 2 4" xfId="9898" xr:uid="{05F41D6B-539B-42FC-ACA1-876C25D4324C}"/>
    <cellStyle name="Měna 2 6 7 2 4 2" xfId="36358" xr:uid="{B4B45506-F725-4DB3-B8BC-73AA42BF2907}"/>
    <cellStyle name="Měna 2 6 7 2 5" xfId="14308" xr:uid="{A8A88DB3-E76D-4325-BD1B-FD8B39D5DC17}"/>
    <cellStyle name="Měna 2 6 7 2 5 2" xfId="40768" xr:uid="{F6097E9D-740D-4408-9CFF-B7425A9AE72E}"/>
    <cellStyle name="Měna 2 6 7 2 6" xfId="18718" xr:uid="{AE1C67C2-C25F-4675-8CEC-E97528390003}"/>
    <cellStyle name="Měna 2 6 7 2 6 2" xfId="45178" xr:uid="{DCC5C8A8-07C2-4A2E-99C7-298AB419A792}"/>
    <cellStyle name="Měna 2 6 7 2 7" xfId="27538" xr:uid="{41127DE6-C37C-4F85-9965-957ED1BFA459}"/>
    <cellStyle name="Měna 2 6 7 3" xfId="1708" xr:uid="{7D05A107-ACF1-465F-9FB9-5FBC068FA23F}"/>
    <cellStyle name="Měna 2 6 7 3 2" xfId="4228" xr:uid="{4464A28D-C15A-471E-9159-AE3BDDAB65E9}"/>
    <cellStyle name="Měna 2 6 7 3 2 2" xfId="8638" xr:uid="{3A5A293B-6ECF-4BF4-B720-AB75DF173CB1}"/>
    <cellStyle name="Měna 2 6 7 3 2 2 2" xfId="26278" xr:uid="{222865DF-C2B7-4CEC-BEED-7BE3973B336B}"/>
    <cellStyle name="Měna 2 6 7 3 2 2 2 2" xfId="52738" xr:uid="{64AF2232-05DA-45CA-BB12-E8D9A3A2952E}"/>
    <cellStyle name="Měna 2 6 7 3 2 2 3" xfId="35098" xr:uid="{0DE9B32D-C0F4-4A65-9B70-AC20C0043226}"/>
    <cellStyle name="Měna 2 6 7 3 2 3" xfId="13048" xr:uid="{0800A883-A373-4BB2-8825-AA08D2D3A513}"/>
    <cellStyle name="Měna 2 6 7 3 2 3 2" xfId="39508" xr:uid="{F9137F36-60DA-44FF-939C-70C29FD3D16E}"/>
    <cellStyle name="Měna 2 6 7 3 2 4" xfId="17458" xr:uid="{480D92D0-E664-40E2-A0D9-138FB40196EF}"/>
    <cellStyle name="Měna 2 6 7 3 2 4 2" xfId="43918" xr:uid="{EF598586-D79D-4C33-BCEB-907CB103CFB8}"/>
    <cellStyle name="Měna 2 6 7 3 2 5" xfId="21868" xr:uid="{24EE17E3-F94A-47AB-9225-A32E8AC642EE}"/>
    <cellStyle name="Měna 2 6 7 3 2 5 2" xfId="48328" xr:uid="{F1B29FF4-A5B3-48E0-81E1-2AF5BFC75A57}"/>
    <cellStyle name="Měna 2 6 7 3 2 6" xfId="30688" xr:uid="{61A0911E-46C6-4CC6-860A-C043097360D5}"/>
    <cellStyle name="Měna 2 6 7 3 3" xfId="6118" xr:uid="{867C3984-BE42-4DED-9463-56D948AB6B05}"/>
    <cellStyle name="Měna 2 6 7 3 3 2" xfId="23758" xr:uid="{1915FFB2-462D-4FF2-89B9-53C778E25769}"/>
    <cellStyle name="Měna 2 6 7 3 3 2 2" xfId="50218" xr:uid="{66C94D66-5DE6-4EE9-84D4-EB03C18A215D}"/>
    <cellStyle name="Měna 2 6 7 3 3 3" xfId="32578" xr:uid="{57F75C70-3DD1-44F1-82CB-51762849B13B}"/>
    <cellStyle name="Měna 2 6 7 3 4" xfId="10528" xr:uid="{20A08713-4A3F-404D-8DB7-4018555F5923}"/>
    <cellStyle name="Měna 2 6 7 3 4 2" xfId="36988" xr:uid="{D5C918EE-89AE-45D8-B55E-AABC54D4CD99}"/>
    <cellStyle name="Měna 2 6 7 3 5" xfId="14938" xr:uid="{C2CCAFA9-2D54-4DE9-B953-CC79ECCB98C7}"/>
    <cellStyle name="Měna 2 6 7 3 5 2" xfId="41398" xr:uid="{3DE98DB3-2AF4-4CE4-869F-BB45C2D99349}"/>
    <cellStyle name="Měna 2 6 7 3 6" xfId="19348" xr:uid="{3E730093-25C8-4579-BAFA-3AC7EEC8204B}"/>
    <cellStyle name="Měna 2 6 7 3 6 2" xfId="45808" xr:uid="{2458FFD2-CD7D-44A9-9D4E-5C6B18CBFFD5}"/>
    <cellStyle name="Měna 2 6 7 3 7" xfId="28168" xr:uid="{16ADAA90-DBF0-4C7E-9F00-A835E667A43C}"/>
    <cellStyle name="Měna 2 6 7 4" xfId="2338" xr:uid="{C0056604-B20B-4743-942A-313C5FB99323}"/>
    <cellStyle name="Měna 2 6 7 4 2" xfId="6748" xr:uid="{DE34FF05-45E7-4278-8893-BA341D66FD4A}"/>
    <cellStyle name="Měna 2 6 7 4 2 2" xfId="24388" xr:uid="{B1B33440-7E17-44DA-8C0D-3BC2ECCF9BA6}"/>
    <cellStyle name="Měna 2 6 7 4 2 2 2" xfId="50848" xr:uid="{5940682C-AB93-4E50-892A-CAC21C3159F0}"/>
    <cellStyle name="Měna 2 6 7 4 2 3" xfId="33208" xr:uid="{0294458F-2470-4EF2-A61E-AB42F77AE84D}"/>
    <cellStyle name="Měna 2 6 7 4 3" xfId="11158" xr:uid="{68F3CE87-37F6-453D-BEF7-F039D6FFBF90}"/>
    <cellStyle name="Měna 2 6 7 4 3 2" xfId="37618" xr:uid="{B7F1C054-2F8C-4320-867A-2E3F536BF735}"/>
    <cellStyle name="Měna 2 6 7 4 4" xfId="15568" xr:uid="{EDB5EE02-D60A-46CE-97B3-BFBE26F4374A}"/>
    <cellStyle name="Měna 2 6 7 4 4 2" xfId="42028" xr:uid="{CB115AEB-6B14-47C2-9B87-4E8DCA0F8ED9}"/>
    <cellStyle name="Měna 2 6 7 4 5" xfId="19978" xr:uid="{6C40924A-D2DD-4847-A1A2-809C30C3F881}"/>
    <cellStyle name="Měna 2 6 7 4 5 2" xfId="46438" xr:uid="{EB4C766C-B32E-44E6-989A-76B23C4813D2}"/>
    <cellStyle name="Měna 2 6 7 4 6" xfId="28798" xr:uid="{BB343115-B6C6-472B-87DE-CFE50FB56C1C}"/>
    <cellStyle name="Měna 2 6 7 5" xfId="2968" xr:uid="{7674CD9A-A8CC-4443-8D2A-390067439ED2}"/>
    <cellStyle name="Měna 2 6 7 5 2" xfId="7378" xr:uid="{D2994119-B64A-433E-B38C-32BC0ACD2350}"/>
    <cellStyle name="Měna 2 6 7 5 2 2" xfId="25018" xr:uid="{BFB139B7-60CE-4A27-85B0-65571BC10626}"/>
    <cellStyle name="Měna 2 6 7 5 2 2 2" xfId="51478" xr:uid="{E4FD609E-9954-4139-921F-22C2614DC3E2}"/>
    <cellStyle name="Měna 2 6 7 5 2 3" xfId="33838" xr:uid="{5A64B5FC-EACA-43B8-9AA7-8C8368AF4E45}"/>
    <cellStyle name="Měna 2 6 7 5 3" xfId="11788" xr:uid="{DCCD009D-0A66-4431-80D2-D001480D6AD5}"/>
    <cellStyle name="Měna 2 6 7 5 3 2" xfId="38248" xr:uid="{475291AD-9725-4F20-ABFB-3ABBB07AD427}"/>
    <cellStyle name="Měna 2 6 7 5 4" xfId="16198" xr:uid="{84F315F1-BE38-4527-BC81-6F102D08108B}"/>
    <cellStyle name="Měna 2 6 7 5 4 2" xfId="42658" xr:uid="{7A082D6D-FB8E-4A21-AF0F-AEA72B42AC89}"/>
    <cellStyle name="Měna 2 6 7 5 5" xfId="20608" xr:uid="{20DB4B52-59D3-4C74-A5DA-71970A063FC7}"/>
    <cellStyle name="Měna 2 6 7 5 5 2" xfId="47068" xr:uid="{37BE48D5-65EE-4BDC-868B-F33E2F221CC1}"/>
    <cellStyle name="Měna 2 6 7 5 6" xfId="29428" xr:uid="{CD06FAA8-9ACA-40C2-8BCA-82C9DE020D0B}"/>
    <cellStyle name="Měna 2 6 7 6" xfId="4858" xr:uid="{C93E2C4E-945C-4232-BE01-BA94F46AF2BA}"/>
    <cellStyle name="Měna 2 6 7 6 2" xfId="22498" xr:uid="{9A910418-67FE-4B2A-8467-0B4778666D81}"/>
    <cellStyle name="Měna 2 6 7 6 2 2" xfId="48958" xr:uid="{74E19C5C-E819-4D2E-8008-780A061B1B4E}"/>
    <cellStyle name="Měna 2 6 7 6 3" xfId="31318" xr:uid="{8F2612A6-A569-4FA4-9428-977EE01DFBF3}"/>
    <cellStyle name="Měna 2 6 7 7" xfId="9268" xr:uid="{36C2C6B4-54B1-41DA-AB20-ABCD05620298}"/>
    <cellStyle name="Měna 2 6 7 7 2" xfId="35728" xr:uid="{BAA1178A-2689-43A6-9BBF-A4922FE9B9F4}"/>
    <cellStyle name="Měna 2 6 7 8" xfId="13678" xr:uid="{6DE986E7-19F7-4DE4-A3A2-4716DAA01629}"/>
    <cellStyle name="Měna 2 6 7 8 2" xfId="40138" xr:uid="{4F85C3FA-8A9E-4CCC-96B1-5E70F3F9D614}"/>
    <cellStyle name="Měna 2 6 7 9" xfId="18088" xr:uid="{DFCFD049-38BB-4CB2-9F12-5970C8ED90A0}"/>
    <cellStyle name="Měna 2 6 7 9 2" xfId="44548" xr:uid="{C77EB3EA-2ED1-47E0-8F23-669DBA1A3BF4}"/>
    <cellStyle name="Měna 2 6 8" xfId="658" xr:uid="{9CC705B6-B95F-4854-AB68-8F1ACEC78213}"/>
    <cellStyle name="Měna 2 6 8 2" xfId="3178" xr:uid="{14F46396-9651-4B0A-B86C-7C5463C8A9F2}"/>
    <cellStyle name="Měna 2 6 8 2 2" xfId="7588" xr:uid="{165F0ED7-D55A-4164-8F98-629ACDB3E326}"/>
    <cellStyle name="Měna 2 6 8 2 2 2" xfId="25228" xr:uid="{50F5959F-74BA-4CBD-B575-56C3FCEDC1B9}"/>
    <cellStyle name="Měna 2 6 8 2 2 2 2" xfId="51688" xr:uid="{6E634977-7C2E-4778-83FD-901FD9677563}"/>
    <cellStyle name="Měna 2 6 8 2 2 3" xfId="34048" xr:uid="{8C374172-DECE-4DD9-B18F-9C25CED4DE4F}"/>
    <cellStyle name="Měna 2 6 8 2 3" xfId="11998" xr:uid="{36359BC5-3C18-40D0-8740-F38E1DCC16F6}"/>
    <cellStyle name="Měna 2 6 8 2 3 2" xfId="38458" xr:uid="{A055D4D0-4B88-46B6-A1E1-55A726D73A45}"/>
    <cellStyle name="Měna 2 6 8 2 4" xfId="16408" xr:uid="{A2B705D3-C3F0-4B9B-8333-2637BA13A896}"/>
    <cellStyle name="Měna 2 6 8 2 4 2" xfId="42868" xr:uid="{562B5796-A6CC-44EE-A68B-545CE3E783FB}"/>
    <cellStyle name="Měna 2 6 8 2 5" xfId="20818" xr:uid="{282BF411-8F38-4E2F-88F9-336D2078BFA9}"/>
    <cellStyle name="Měna 2 6 8 2 5 2" xfId="47278" xr:uid="{11587A7F-A73D-471F-8AF8-F4FF68572798}"/>
    <cellStyle name="Měna 2 6 8 2 6" xfId="29638" xr:uid="{BBFB112D-F196-45B7-86A3-76D7D4603687}"/>
    <cellStyle name="Měna 2 6 8 3" xfId="5068" xr:uid="{B3B7C603-D3BC-4A05-BC17-C61961AD224D}"/>
    <cellStyle name="Měna 2 6 8 3 2" xfId="22708" xr:uid="{7422CABC-6C09-43C8-8A3A-3A306701E250}"/>
    <cellStyle name="Měna 2 6 8 3 2 2" xfId="49168" xr:uid="{6C12B776-365B-45F4-8317-7E64179F7267}"/>
    <cellStyle name="Měna 2 6 8 3 3" xfId="31528" xr:uid="{03ED3F2C-ED1F-453A-96D5-CCCAC85647FD}"/>
    <cellStyle name="Měna 2 6 8 4" xfId="9478" xr:uid="{75297326-9527-4CF9-AAFC-4927E5604996}"/>
    <cellStyle name="Měna 2 6 8 4 2" xfId="35938" xr:uid="{06D8DC34-F956-4D35-B672-2D89DB054735}"/>
    <cellStyle name="Měna 2 6 8 5" xfId="13888" xr:uid="{76ADD05A-CCAC-42A7-BEBE-526C2364B1FE}"/>
    <cellStyle name="Měna 2 6 8 5 2" xfId="40348" xr:uid="{E8A90ED8-80A0-43A1-AD73-A57D6C72E194}"/>
    <cellStyle name="Měna 2 6 8 6" xfId="18298" xr:uid="{4EAE7058-95FC-4EEA-B3AC-3EC4A34C6E76}"/>
    <cellStyle name="Měna 2 6 8 6 2" xfId="44758" xr:uid="{C6E726FF-CF3B-402D-ACD1-23943E8CCF48}"/>
    <cellStyle name="Měna 2 6 8 7" xfId="27118" xr:uid="{71A62DCB-2A24-400A-9F7C-F7ACF51A796C}"/>
    <cellStyle name="Měna 2 6 9" xfId="1288" xr:uid="{19BD8981-F1BE-4709-B8D6-763903744AB7}"/>
    <cellStyle name="Měna 2 6 9 2" xfId="3808" xr:uid="{FE50E85D-FE5F-44FE-84EB-AE1E4435B33F}"/>
    <cellStyle name="Měna 2 6 9 2 2" xfId="8218" xr:uid="{1BF5B75E-4B73-4406-BFF1-F39FE6C44EBA}"/>
    <cellStyle name="Měna 2 6 9 2 2 2" xfId="25858" xr:uid="{C4D3C3F5-17D0-442E-AED5-E648B0DA2D85}"/>
    <cellStyle name="Měna 2 6 9 2 2 2 2" xfId="52318" xr:uid="{B460CD71-5C2A-42CA-84F5-9E36ED878A8E}"/>
    <cellStyle name="Měna 2 6 9 2 2 3" xfId="34678" xr:uid="{ECC8A7BB-D3AF-4DBB-81EC-A1D27A75CF4D}"/>
    <cellStyle name="Měna 2 6 9 2 3" xfId="12628" xr:uid="{B15426DB-13E5-4CEF-897C-FC329FB4E1E0}"/>
    <cellStyle name="Měna 2 6 9 2 3 2" xfId="39088" xr:uid="{9467296F-B780-47E4-8C82-BE5BA8F347AF}"/>
    <cellStyle name="Měna 2 6 9 2 4" xfId="17038" xr:uid="{D171D008-6A3E-4D83-958F-FCB45F609121}"/>
    <cellStyle name="Měna 2 6 9 2 4 2" xfId="43498" xr:uid="{D4927704-62E6-4AC2-9DF6-E622784BF16D}"/>
    <cellStyle name="Měna 2 6 9 2 5" xfId="21448" xr:uid="{A6892CB4-B298-4337-BC4C-93AA2CC896EB}"/>
    <cellStyle name="Měna 2 6 9 2 5 2" xfId="47908" xr:uid="{3A8A81CB-E1AE-4E53-B22F-C5683DBFAED3}"/>
    <cellStyle name="Měna 2 6 9 2 6" xfId="30268" xr:uid="{3E11756C-8CA7-4CC2-9F44-C6B34A439B1A}"/>
    <cellStyle name="Měna 2 6 9 3" xfId="5698" xr:uid="{08B7D984-4017-47F7-AD9D-DB4A25DEE705}"/>
    <cellStyle name="Měna 2 6 9 3 2" xfId="23338" xr:uid="{B2867D6E-8F62-4A61-83CF-F3363287EEE4}"/>
    <cellStyle name="Měna 2 6 9 3 2 2" xfId="49798" xr:uid="{DEB579AB-0B04-4D84-A701-8B0B86678F03}"/>
    <cellStyle name="Měna 2 6 9 3 3" xfId="32158" xr:uid="{8A6C08CA-99F5-4A36-82E3-A760B5A085AF}"/>
    <cellStyle name="Měna 2 6 9 4" xfId="10108" xr:uid="{CB6298CA-7CE3-4DC2-A2D6-7E220BA737F4}"/>
    <cellStyle name="Měna 2 6 9 4 2" xfId="36568" xr:uid="{F89780CC-0CCB-44AF-83B4-4FFFD5FC4A29}"/>
    <cellStyle name="Měna 2 6 9 5" xfId="14518" xr:uid="{4E5F3B93-066F-49F8-8D15-521E4F84ABDB}"/>
    <cellStyle name="Měna 2 6 9 5 2" xfId="40978" xr:uid="{78CFD403-0CED-4191-83E6-88A20E869E37}"/>
    <cellStyle name="Měna 2 6 9 6" xfId="18928" xr:uid="{E1E63E3E-E665-480F-B116-54478724691C}"/>
    <cellStyle name="Měna 2 6 9 6 2" xfId="45388" xr:uid="{48C4A064-89B6-4BCD-B844-23FED700F67A}"/>
    <cellStyle name="Měna 2 6 9 7" xfId="27748" xr:uid="{330F93CB-56E0-461A-901B-AA00F00D9FF7}"/>
    <cellStyle name="Měna 2 7" xfId="52" xr:uid="{81CAA203-C65F-4EB9-8988-3CF912EE5ECE}"/>
    <cellStyle name="Měna 2 7 10" xfId="13283" xr:uid="{724D7CAE-B83A-4A40-8F04-ADE6BBB0A858}"/>
    <cellStyle name="Měna 2 7 10 2" xfId="39743" xr:uid="{1695D8AB-595F-479C-B67B-58D6F46A5A43}"/>
    <cellStyle name="Měna 2 7 11" xfId="17693" xr:uid="{45DF4FD6-B561-41AE-B3A5-1B33E8F74728}"/>
    <cellStyle name="Měna 2 7 11 2" xfId="44153" xr:uid="{3FCFD15F-0FFA-4B4C-8DC0-EDCB2B7E835F}"/>
    <cellStyle name="Měna 2 7 12" xfId="26513" xr:uid="{6B9956CF-4897-4A8A-A4DC-FB11DAE69D36}"/>
    <cellStyle name="Měna 2 7 2" xfId="263" xr:uid="{75A24885-D64B-448A-AF84-EC81F1FC2079}"/>
    <cellStyle name="Měna 2 7 2 10" xfId="26723" xr:uid="{DDD2D3C0-9CB1-4130-85CA-05B91AE29C72}"/>
    <cellStyle name="Měna 2 7 2 2" xfId="893" xr:uid="{41913A1F-DE98-40EC-BC32-ECC332A1FAE2}"/>
    <cellStyle name="Měna 2 7 2 2 2" xfId="3413" xr:uid="{83A7FB31-51B0-4899-A3A4-856D324E8932}"/>
    <cellStyle name="Měna 2 7 2 2 2 2" xfId="7823" xr:uid="{05019BB1-0F61-49CE-ADD3-51BA35DEC1F8}"/>
    <cellStyle name="Měna 2 7 2 2 2 2 2" xfId="25463" xr:uid="{1F6E5C4D-3571-4478-A308-0AF6776F3D4E}"/>
    <cellStyle name="Měna 2 7 2 2 2 2 2 2" xfId="51923" xr:uid="{5B079D00-DC28-48CF-949C-2F23D7374A4C}"/>
    <cellStyle name="Měna 2 7 2 2 2 2 3" xfId="34283" xr:uid="{2C5125A1-4A02-48BE-8A5F-EAF2AA4FE521}"/>
    <cellStyle name="Měna 2 7 2 2 2 3" xfId="12233" xr:uid="{C6ACB8AA-41B4-47E6-9374-7F6F5761A61C}"/>
    <cellStyle name="Měna 2 7 2 2 2 3 2" xfId="38693" xr:uid="{6E8A1BF3-081A-4CCD-8BD3-7DD8A3EACD78}"/>
    <cellStyle name="Měna 2 7 2 2 2 4" xfId="16643" xr:uid="{EE8A5C12-F8C8-4D91-9E5E-C65DFF390AD7}"/>
    <cellStyle name="Měna 2 7 2 2 2 4 2" xfId="43103" xr:uid="{F3273C40-8E47-4BD2-B3D7-547CF299B8FB}"/>
    <cellStyle name="Měna 2 7 2 2 2 5" xfId="21053" xr:uid="{EA3C272A-0A43-45F5-9725-C76ACB655737}"/>
    <cellStyle name="Měna 2 7 2 2 2 5 2" xfId="47513" xr:uid="{B3AFB78A-750B-4D65-BE26-DAF2030F5A0A}"/>
    <cellStyle name="Měna 2 7 2 2 2 6" xfId="29873" xr:uid="{77262F3C-2BA2-4897-8F14-5A0B974E002C}"/>
    <cellStyle name="Měna 2 7 2 2 3" xfId="5303" xr:uid="{8F50A014-DB27-4538-A8D2-ADB0E9BD70A1}"/>
    <cellStyle name="Měna 2 7 2 2 3 2" xfId="22943" xr:uid="{BB8413DE-7C6D-4559-A12A-0FA2232B532D}"/>
    <cellStyle name="Měna 2 7 2 2 3 2 2" xfId="49403" xr:uid="{663CCCF6-F79D-4629-A717-4C103DBC6F8F}"/>
    <cellStyle name="Měna 2 7 2 2 3 3" xfId="31763" xr:uid="{3658ECEE-2F4C-431B-A328-70104D5218AD}"/>
    <cellStyle name="Měna 2 7 2 2 4" xfId="9713" xr:uid="{F543A3EC-54F5-45DE-A262-13EC903E533A}"/>
    <cellStyle name="Měna 2 7 2 2 4 2" xfId="36173" xr:uid="{97E79B68-12DD-460E-A0CB-2BC95DD1102A}"/>
    <cellStyle name="Měna 2 7 2 2 5" xfId="14123" xr:uid="{3626EE23-0829-4BC8-96D4-FEFFE88AE22A}"/>
    <cellStyle name="Měna 2 7 2 2 5 2" xfId="40583" xr:uid="{615D5E20-4610-4883-BEC9-0C850CC7AAB3}"/>
    <cellStyle name="Měna 2 7 2 2 6" xfId="18533" xr:uid="{C1936AE9-754F-4395-B2DF-546A9B743F90}"/>
    <cellStyle name="Měna 2 7 2 2 6 2" xfId="44993" xr:uid="{92F6EF31-CAAE-4E63-9E11-5DAFC052CBD2}"/>
    <cellStyle name="Měna 2 7 2 2 7" xfId="27353" xr:uid="{1905D502-A621-4F3E-8C28-63AC78CAEEE6}"/>
    <cellStyle name="Měna 2 7 2 3" xfId="1523" xr:uid="{C8645E31-65C4-4B5E-8C61-040C6BD8179E}"/>
    <cellStyle name="Měna 2 7 2 3 2" xfId="4043" xr:uid="{65D3C790-F172-4D32-A6A9-C9074D0B81E4}"/>
    <cellStyle name="Měna 2 7 2 3 2 2" xfId="8453" xr:uid="{2C5DF630-7476-4442-BE78-21E8DED7B559}"/>
    <cellStyle name="Měna 2 7 2 3 2 2 2" xfId="26093" xr:uid="{5745A986-BABF-47E7-802D-D66A6C412B9E}"/>
    <cellStyle name="Měna 2 7 2 3 2 2 2 2" xfId="52553" xr:uid="{976E30EE-AA4D-42C9-AFD2-7E7EB2133EA6}"/>
    <cellStyle name="Měna 2 7 2 3 2 2 3" xfId="34913" xr:uid="{517E68B0-479B-4A28-A993-56BB59BF0278}"/>
    <cellStyle name="Měna 2 7 2 3 2 3" xfId="12863" xr:uid="{6E5867CC-DCC7-4727-A755-D388238C4B16}"/>
    <cellStyle name="Měna 2 7 2 3 2 3 2" xfId="39323" xr:uid="{06F6581D-1596-4B31-88CB-ACAD267231E3}"/>
    <cellStyle name="Měna 2 7 2 3 2 4" xfId="17273" xr:uid="{3A5A7C7E-65D0-43B2-AA29-E68DBF163EF8}"/>
    <cellStyle name="Měna 2 7 2 3 2 4 2" xfId="43733" xr:uid="{DB94D74F-3AEB-48E5-9325-7335A2268F40}"/>
    <cellStyle name="Měna 2 7 2 3 2 5" xfId="21683" xr:uid="{087587CA-F90A-47C6-BF49-89D65F1AAAEB}"/>
    <cellStyle name="Měna 2 7 2 3 2 5 2" xfId="48143" xr:uid="{AA2BE961-3C73-424A-8131-F54262BA5FC3}"/>
    <cellStyle name="Měna 2 7 2 3 2 6" xfId="30503" xr:uid="{184E6764-7F0A-4F78-96C9-6B4B0E2F821A}"/>
    <cellStyle name="Měna 2 7 2 3 3" xfId="5933" xr:uid="{08D711B7-D924-4EBC-BDF8-B5405560E9A5}"/>
    <cellStyle name="Měna 2 7 2 3 3 2" xfId="23573" xr:uid="{EB6665DE-4FF4-49AC-9DA3-9B2374950163}"/>
    <cellStyle name="Měna 2 7 2 3 3 2 2" xfId="50033" xr:uid="{306BAB29-D28B-4B15-9DED-FCC47D075793}"/>
    <cellStyle name="Měna 2 7 2 3 3 3" xfId="32393" xr:uid="{A574EEDA-DA29-4837-A1DD-15E6D9077944}"/>
    <cellStyle name="Měna 2 7 2 3 4" xfId="10343" xr:uid="{FCBA7299-3275-4C4A-ABF4-4360B0F3A4B2}"/>
    <cellStyle name="Měna 2 7 2 3 4 2" xfId="36803" xr:uid="{C129110E-2DD8-4FE5-8868-F7628A35D325}"/>
    <cellStyle name="Měna 2 7 2 3 5" xfId="14753" xr:uid="{AA7CC0AC-FF92-4F69-935D-2433E966917A}"/>
    <cellStyle name="Měna 2 7 2 3 5 2" xfId="41213" xr:uid="{C89DDFF6-1BAE-4F38-A40D-7BE9DD1173E6}"/>
    <cellStyle name="Měna 2 7 2 3 6" xfId="19163" xr:uid="{59E80CDC-8257-4AED-ABD8-4692B431D9EF}"/>
    <cellStyle name="Měna 2 7 2 3 6 2" xfId="45623" xr:uid="{674D8542-76FE-45EC-BDA4-45E414E4F713}"/>
    <cellStyle name="Měna 2 7 2 3 7" xfId="27983" xr:uid="{5DD45994-7D25-454A-9846-2F5A0FF0781F}"/>
    <cellStyle name="Měna 2 7 2 4" xfId="2153" xr:uid="{41C54E37-A850-4171-8F9B-452B702A269F}"/>
    <cellStyle name="Měna 2 7 2 4 2" xfId="6563" xr:uid="{C6B67C73-551A-41D1-8CF3-58F6395CB9FB}"/>
    <cellStyle name="Měna 2 7 2 4 2 2" xfId="24203" xr:uid="{0A3A972F-EA90-4849-A364-8D6B54855E7C}"/>
    <cellStyle name="Měna 2 7 2 4 2 2 2" xfId="50663" xr:uid="{4BBEA889-736E-4FAB-82CA-CDD3E47EB235}"/>
    <cellStyle name="Měna 2 7 2 4 2 3" xfId="33023" xr:uid="{3922706C-F99A-410E-891F-69D50A0F54E5}"/>
    <cellStyle name="Měna 2 7 2 4 3" xfId="10973" xr:uid="{9D62B3BC-E7B1-4927-BB20-6D7A4D37517C}"/>
    <cellStyle name="Měna 2 7 2 4 3 2" xfId="37433" xr:uid="{0416EA78-0916-4C0B-A696-8B1179342C78}"/>
    <cellStyle name="Měna 2 7 2 4 4" xfId="15383" xr:uid="{BC9BBCD6-EDDF-4FE8-8D87-45BCB4124DFD}"/>
    <cellStyle name="Měna 2 7 2 4 4 2" xfId="41843" xr:uid="{43C2E386-E0FC-4EBB-8173-6AC45248E5B7}"/>
    <cellStyle name="Měna 2 7 2 4 5" xfId="19793" xr:uid="{9DAAD484-3B02-4F66-8630-3D16D4B311ED}"/>
    <cellStyle name="Měna 2 7 2 4 5 2" xfId="46253" xr:uid="{B17ADF5B-163F-4ACC-8C30-3ECECBD33486}"/>
    <cellStyle name="Měna 2 7 2 4 6" xfId="28613" xr:uid="{DAAF831E-E4A7-40D2-82C7-971649D67CBB}"/>
    <cellStyle name="Měna 2 7 2 5" xfId="2783" xr:uid="{663E8C1F-E460-482C-8C45-B63CD0E47C05}"/>
    <cellStyle name="Měna 2 7 2 5 2" xfId="7193" xr:uid="{DD14E3E5-622B-4F26-8081-D2FC9BD02FD7}"/>
    <cellStyle name="Měna 2 7 2 5 2 2" xfId="24833" xr:uid="{64313BBD-DE48-4A19-B887-38FCCBB2ED73}"/>
    <cellStyle name="Měna 2 7 2 5 2 2 2" xfId="51293" xr:uid="{7E0BA204-36B0-4AFE-B84C-13EA91A2D2CB}"/>
    <cellStyle name="Měna 2 7 2 5 2 3" xfId="33653" xr:uid="{1F53C09D-DF33-4540-809D-18C16EA8C75D}"/>
    <cellStyle name="Měna 2 7 2 5 3" xfId="11603" xr:uid="{8BF71B93-D08E-459B-8676-5CD1C927EE0B}"/>
    <cellStyle name="Měna 2 7 2 5 3 2" xfId="38063" xr:uid="{8CBCDB92-C790-4634-BFBA-070A39C9776E}"/>
    <cellStyle name="Měna 2 7 2 5 4" xfId="16013" xr:uid="{F37A997B-B68D-4512-80AA-1FBEE87C0D1B}"/>
    <cellStyle name="Měna 2 7 2 5 4 2" xfId="42473" xr:uid="{A63526CB-8097-47C2-BA1E-947C39352EE4}"/>
    <cellStyle name="Měna 2 7 2 5 5" xfId="20423" xr:uid="{29647EBA-8E8E-4A93-AAFC-69CC899D813F}"/>
    <cellStyle name="Měna 2 7 2 5 5 2" xfId="46883" xr:uid="{C53118EE-C2B8-4D5D-BF5C-C88C19EC369F}"/>
    <cellStyle name="Měna 2 7 2 5 6" xfId="29243" xr:uid="{A2202147-0851-4513-A9AD-63BF1360A56C}"/>
    <cellStyle name="Měna 2 7 2 6" xfId="4673" xr:uid="{122B8DF3-F914-44F7-A6C4-C3FBAC597F73}"/>
    <cellStyle name="Měna 2 7 2 6 2" xfId="22313" xr:uid="{82DFDA93-1660-4CAD-9363-F17F22BDA302}"/>
    <cellStyle name="Měna 2 7 2 6 2 2" xfId="48773" xr:uid="{364B904D-178A-4477-824F-29455B594978}"/>
    <cellStyle name="Měna 2 7 2 6 3" xfId="31133" xr:uid="{D5D2C35B-8103-44D4-8773-7B3A3BFAF6F0}"/>
    <cellStyle name="Měna 2 7 2 7" xfId="9083" xr:uid="{432D2C3B-D697-4233-9DAB-B2753FC195C0}"/>
    <cellStyle name="Měna 2 7 2 7 2" xfId="35543" xr:uid="{007D86FF-232C-4B45-9279-533827C26DFE}"/>
    <cellStyle name="Měna 2 7 2 8" xfId="13493" xr:uid="{13BAE1E9-1892-41C1-AC7B-A91AF791CD3C}"/>
    <cellStyle name="Měna 2 7 2 8 2" xfId="39953" xr:uid="{D225965A-65AA-4839-B0FB-A247C95F71FB}"/>
    <cellStyle name="Měna 2 7 2 9" xfId="17903" xr:uid="{DCC61496-7AD2-45AA-ACD6-90A2EB91FBCB}"/>
    <cellStyle name="Měna 2 7 2 9 2" xfId="44363" xr:uid="{2784C47C-14F5-457D-8281-DB8D0A92327B}"/>
    <cellStyle name="Měna 2 7 3" xfId="473" xr:uid="{93A9DBC9-FEDB-4D31-9ACF-B293CBCB6012}"/>
    <cellStyle name="Měna 2 7 3 10" xfId="26933" xr:uid="{5D16DDA9-58E1-4655-883E-7F52F4A5AE2A}"/>
    <cellStyle name="Měna 2 7 3 2" xfId="1103" xr:uid="{30FE2357-A4B3-4E14-AD2C-58A2DCD88076}"/>
    <cellStyle name="Měna 2 7 3 2 2" xfId="3623" xr:uid="{8D32A4C0-E409-4847-A84A-81DCA26D31B0}"/>
    <cellStyle name="Měna 2 7 3 2 2 2" xfId="8033" xr:uid="{4C97C1F2-7D73-44A9-9840-8D2AE3E2C240}"/>
    <cellStyle name="Měna 2 7 3 2 2 2 2" xfId="25673" xr:uid="{1552034B-DCB7-404D-BE4E-0E8B5FE75BC7}"/>
    <cellStyle name="Měna 2 7 3 2 2 2 2 2" xfId="52133" xr:uid="{C91819D1-40CC-4295-88D4-F0795B4980E5}"/>
    <cellStyle name="Měna 2 7 3 2 2 2 3" xfId="34493" xr:uid="{68A19330-2D3A-42A0-B5EF-384B3E77C81E}"/>
    <cellStyle name="Měna 2 7 3 2 2 3" xfId="12443" xr:uid="{8EFD58C4-73D5-4651-ACF7-00189C238B75}"/>
    <cellStyle name="Měna 2 7 3 2 2 3 2" xfId="38903" xr:uid="{B23B05DE-FC7E-4AA7-8D23-E494FCE4668D}"/>
    <cellStyle name="Měna 2 7 3 2 2 4" xfId="16853" xr:uid="{2C1F95E9-434D-4550-A98B-6B96825B5C3D}"/>
    <cellStyle name="Měna 2 7 3 2 2 4 2" xfId="43313" xr:uid="{0FECD589-2734-4638-B6AE-3FF78F344D6B}"/>
    <cellStyle name="Měna 2 7 3 2 2 5" xfId="21263" xr:uid="{31A86B65-88F2-4D80-9D09-3C0F349C9609}"/>
    <cellStyle name="Měna 2 7 3 2 2 5 2" xfId="47723" xr:uid="{F7B6EB7D-8D1E-43D3-8015-47F44C34FD52}"/>
    <cellStyle name="Měna 2 7 3 2 2 6" xfId="30083" xr:uid="{1AFC4AB4-C33C-444E-8376-9E86B3AD07A1}"/>
    <cellStyle name="Měna 2 7 3 2 3" xfId="5513" xr:uid="{15760901-A03B-49B2-8C45-3756ABD741F1}"/>
    <cellStyle name="Měna 2 7 3 2 3 2" xfId="23153" xr:uid="{7825DA3E-F75B-4628-953B-CE315952E142}"/>
    <cellStyle name="Měna 2 7 3 2 3 2 2" xfId="49613" xr:uid="{11BC776C-6B98-457D-A249-DFA86D88C1B2}"/>
    <cellStyle name="Měna 2 7 3 2 3 3" xfId="31973" xr:uid="{062EC81C-52B9-4890-99DC-AAFF1D2DA7D8}"/>
    <cellStyle name="Měna 2 7 3 2 4" xfId="9923" xr:uid="{E0F85C80-394F-4F50-A021-B1834A739C4B}"/>
    <cellStyle name="Měna 2 7 3 2 4 2" xfId="36383" xr:uid="{C9D51A3A-1608-44D5-8665-714D8676CA59}"/>
    <cellStyle name="Měna 2 7 3 2 5" xfId="14333" xr:uid="{CFD6D764-5F95-4E36-8A97-A754EBB9B3C5}"/>
    <cellStyle name="Měna 2 7 3 2 5 2" xfId="40793" xr:uid="{B578AA3A-B6D2-480F-BB4A-EC07CD025A6A}"/>
    <cellStyle name="Měna 2 7 3 2 6" xfId="18743" xr:uid="{68BF8716-8613-4A3A-8945-637E957B5DD8}"/>
    <cellStyle name="Měna 2 7 3 2 6 2" xfId="45203" xr:uid="{7CA1BA69-2E24-4E15-8650-852D27B7809B}"/>
    <cellStyle name="Měna 2 7 3 2 7" xfId="27563" xr:uid="{EDC20144-AB86-4231-96A7-5A58824F55A3}"/>
    <cellStyle name="Měna 2 7 3 3" xfId="1733" xr:uid="{E0889292-041D-465B-906C-89E261F78CCC}"/>
    <cellStyle name="Měna 2 7 3 3 2" xfId="4253" xr:uid="{8A352AD3-BC57-4807-B163-F9F46DF7DC87}"/>
    <cellStyle name="Měna 2 7 3 3 2 2" xfId="8663" xr:uid="{0C9005A4-C667-4BD8-8FDA-0572788C9700}"/>
    <cellStyle name="Měna 2 7 3 3 2 2 2" xfId="26303" xr:uid="{8D8AAA3C-7E46-4C45-89AD-9EC7C1A8EB87}"/>
    <cellStyle name="Měna 2 7 3 3 2 2 2 2" xfId="52763" xr:uid="{31CF0E9F-A8A7-4BA0-9954-7DDCC5864A63}"/>
    <cellStyle name="Měna 2 7 3 3 2 2 3" xfId="35123" xr:uid="{40933CC3-CD54-42F4-BE72-C5BBAB886580}"/>
    <cellStyle name="Měna 2 7 3 3 2 3" xfId="13073" xr:uid="{7D15AD70-2079-45F6-AB20-3366121C78C1}"/>
    <cellStyle name="Měna 2 7 3 3 2 3 2" xfId="39533" xr:uid="{1146F70C-5F3E-43CB-862A-833F4A810FA8}"/>
    <cellStyle name="Měna 2 7 3 3 2 4" xfId="17483" xr:uid="{0939CB56-768F-4C51-9C5A-B4D4DCD69A50}"/>
    <cellStyle name="Měna 2 7 3 3 2 4 2" xfId="43943" xr:uid="{DCD6982C-F1E1-446B-9BBC-99301DBFD016}"/>
    <cellStyle name="Měna 2 7 3 3 2 5" xfId="21893" xr:uid="{68E69611-0075-4C2F-AA15-921A25B0BE87}"/>
    <cellStyle name="Měna 2 7 3 3 2 5 2" xfId="48353" xr:uid="{9D9F7DA4-E62E-4318-8AFB-EDAB45CB3460}"/>
    <cellStyle name="Měna 2 7 3 3 2 6" xfId="30713" xr:uid="{10CB02AD-B753-440F-9FA9-2AEE252A6083}"/>
    <cellStyle name="Měna 2 7 3 3 3" xfId="6143" xr:uid="{84D4FB0A-D242-455D-A037-D134B31E2FDA}"/>
    <cellStyle name="Měna 2 7 3 3 3 2" xfId="23783" xr:uid="{59964D70-3993-4326-B471-4EA6187BD536}"/>
    <cellStyle name="Měna 2 7 3 3 3 2 2" xfId="50243" xr:uid="{D33A6C9E-EAA5-4E20-85DF-E2E1EFDF3CAF}"/>
    <cellStyle name="Měna 2 7 3 3 3 3" xfId="32603" xr:uid="{104D06A0-3D5E-431C-8912-34C8CDBC7A64}"/>
    <cellStyle name="Měna 2 7 3 3 4" xfId="10553" xr:uid="{1B7EFEFF-A234-4EF4-856C-17F05BD9F038}"/>
    <cellStyle name="Měna 2 7 3 3 4 2" xfId="37013" xr:uid="{7D28C235-D185-426D-B80A-36E56FC80001}"/>
    <cellStyle name="Měna 2 7 3 3 5" xfId="14963" xr:uid="{30CD342E-A1D2-4C5D-8050-382357E6E02A}"/>
    <cellStyle name="Měna 2 7 3 3 5 2" xfId="41423" xr:uid="{7BCF1EBF-39EE-4BA3-83EC-E1CD6DB8BCF8}"/>
    <cellStyle name="Měna 2 7 3 3 6" xfId="19373" xr:uid="{C29AABC0-A41C-4E2C-9806-A1FB512BAF40}"/>
    <cellStyle name="Měna 2 7 3 3 6 2" xfId="45833" xr:uid="{48EA483E-0516-4917-B24D-735FE34185E3}"/>
    <cellStyle name="Měna 2 7 3 3 7" xfId="28193" xr:uid="{1B9DBF05-F3F4-4974-8D16-2FF6C4076ACC}"/>
    <cellStyle name="Měna 2 7 3 4" xfId="2363" xr:uid="{4813CC17-3BD7-4AC3-8D1B-93465057A74C}"/>
    <cellStyle name="Měna 2 7 3 4 2" xfId="6773" xr:uid="{820857E4-7030-4B7E-9D3C-FAA8F5373F16}"/>
    <cellStyle name="Měna 2 7 3 4 2 2" xfId="24413" xr:uid="{7FC340AD-3DED-4AB0-B752-22E851B42021}"/>
    <cellStyle name="Měna 2 7 3 4 2 2 2" xfId="50873" xr:uid="{B5EE25A5-6C5F-4347-8507-E5C8BD8E3813}"/>
    <cellStyle name="Měna 2 7 3 4 2 3" xfId="33233" xr:uid="{240626EA-ADF8-42D7-85EF-78160A4183C1}"/>
    <cellStyle name="Měna 2 7 3 4 3" xfId="11183" xr:uid="{00EEB85C-83DE-48EA-9D7C-5BADCA6A066B}"/>
    <cellStyle name="Měna 2 7 3 4 3 2" xfId="37643" xr:uid="{99C30C80-9647-4DF9-95D3-494C6A8A9A1B}"/>
    <cellStyle name="Měna 2 7 3 4 4" xfId="15593" xr:uid="{DC7272C2-821F-4C67-B85E-6A80888F6827}"/>
    <cellStyle name="Měna 2 7 3 4 4 2" xfId="42053" xr:uid="{0F9052E2-D1E0-4F39-BCC3-1E5E9FF65137}"/>
    <cellStyle name="Měna 2 7 3 4 5" xfId="20003" xr:uid="{88C89095-2950-4FF0-B60C-E117A5DB08A5}"/>
    <cellStyle name="Měna 2 7 3 4 5 2" xfId="46463" xr:uid="{CD6CC5EC-2592-4EBD-9AC6-A5D88541E416}"/>
    <cellStyle name="Měna 2 7 3 4 6" xfId="28823" xr:uid="{A67A5A67-CFD2-4D4D-A027-80725242477B}"/>
    <cellStyle name="Měna 2 7 3 5" xfId="2993" xr:uid="{C35DBFD0-60B7-4CDE-BCF4-FC254312D11A}"/>
    <cellStyle name="Měna 2 7 3 5 2" xfId="7403" xr:uid="{1023E0AE-05A2-4625-9B6C-DCE011F9B685}"/>
    <cellStyle name="Měna 2 7 3 5 2 2" xfId="25043" xr:uid="{B6CFCCC2-9665-4F62-804A-512760414527}"/>
    <cellStyle name="Měna 2 7 3 5 2 2 2" xfId="51503" xr:uid="{7C1F9144-324C-48F0-9E8B-9B9E0BEEF845}"/>
    <cellStyle name="Měna 2 7 3 5 2 3" xfId="33863" xr:uid="{4C01ED74-E3B3-46B4-861F-A6F192DFE2BF}"/>
    <cellStyle name="Měna 2 7 3 5 3" xfId="11813" xr:uid="{8D77CF4F-CF79-47B1-9FF0-750A9CD2056C}"/>
    <cellStyle name="Měna 2 7 3 5 3 2" xfId="38273" xr:uid="{4FF33A27-B0D1-491B-BE15-880C194E6E35}"/>
    <cellStyle name="Měna 2 7 3 5 4" xfId="16223" xr:uid="{F4160BCE-CA48-4154-813C-E2D2AAC27E58}"/>
    <cellStyle name="Měna 2 7 3 5 4 2" xfId="42683" xr:uid="{78D5E599-0A46-4245-8A1D-5C3B2DF0A336}"/>
    <cellStyle name="Měna 2 7 3 5 5" xfId="20633" xr:uid="{17CA7F9C-F7C0-44F8-8CA2-34929452D399}"/>
    <cellStyle name="Měna 2 7 3 5 5 2" xfId="47093" xr:uid="{D065E879-491C-4AF0-B88C-BD2B683A3AA6}"/>
    <cellStyle name="Měna 2 7 3 5 6" xfId="29453" xr:uid="{F40925C5-D1F3-44E5-9155-CFA3BD2FAB03}"/>
    <cellStyle name="Měna 2 7 3 6" xfId="4883" xr:uid="{E07F5224-42DE-46CC-915A-B4B651F6F8AB}"/>
    <cellStyle name="Měna 2 7 3 6 2" xfId="22523" xr:uid="{EE782BC9-761B-4752-BDE2-709617388A39}"/>
    <cellStyle name="Měna 2 7 3 6 2 2" xfId="48983" xr:uid="{7BE7DC7A-AC63-409A-8746-B9DB3EB90F12}"/>
    <cellStyle name="Měna 2 7 3 6 3" xfId="31343" xr:uid="{627FF580-EB93-4FE9-BEDA-559E6F37DED3}"/>
    <cellStyle name="Měna 2 7 3 7" xfId="9293" xr:uid="{2EDE385E-06FF-4827-8A51-F4DC93E46832}"/>
    <cellStyle name="Měna 2 7 3 7 2" xfId="35753" xr:uid="{B685CE1E-5944-4546-B56E-407F59D58E07}"/>
    <cellStyle name="Měna 2 7 3 8" xfId="13703" xr:uid="{D4E1ECB3-9BEE-40DD-B213-5BF39DFD55A5}"/>
    <cellStyle name="Měna 2 7 3 8 2" xfId="40163" xr:uid="{0DC6D91F-7694-400C-B659-F2A45616B40F}"/>
    <cellStyle name="Měna 2 7 3 9" xfId="18113" xr:uid="{D9163600-8A75-4BE1-BFD3-8ABEB2867C9C}"/>
    <cellStyle name="Měna 2 7 3 9 2" xfId="44573" xr:uid="{919018F0-EF1E-4CDD-9792-1F36C3CE2BD8}"/>
    <cellStyle name="Měna 2 7 4" xfId="683" xr:uid="{DA041EEE-7306-4301-A063-963B62F694FC}"/>
    <cellStyle name="Měna 2 7 4 2" xfId="3203" xr:uid="{D6A25FFF-F4D3-4C42-9035-900C53C15C9C}"/>
    <cellStyle name="Měna 2 7 4 2 2" xfId="7613" xr:uid="{D0D8490C-B6D7-4892-9E9D-3E3F8B654D07}"/>
    <cellStyle name="Měna 2 7 4 2 2 2" xfId="25253" xr:uid="{D4DFBA73-618A-4F45-8B99-AC1DE53DE771}"/>
    <cellStyle name="Měna 2 7 4 2 2 2 2" xfId="51713" xr:uid="{A1E0D8C9-1BFE-44A7-9BA5-498CB7FDB913}"/>
    <cellStyle name="Měna 2 7 4 2 2 3" xfId="34073" xr:uid="{C4786A14-554B-4DC7-816F-89E932B6A539}"/>
    <cellStyle name="Měna 2 7 4 2 3" xfId="12023" xr:uid="{9D86767F-831B-4F9D-BDB5-0CD836694F8E}"/>
    <cellStyle name="Měna 2 7 4 2 3 2" xfId="38483" xr:uid="{518E15A8-841F-4346-8030-D8668900B932}"/>
    <cellStyle name="Měna 2 7 4 2 4" xfId="16433" xr:uid="{81DDBABF-86AD-4F32-96A3-FE05D9A3E3B9}"/>
    <cellStyle name="Měna 2 7 4 2 4 2" xfId="42893" xr:uid="{E0828AD3-8A89-41E3-8140-EE825C009D0B}"/>
    <cellStyle name="Měna 2 7 4 2 5" xfId="20843" xr:uid="{D8ADB18C-A27C-4AE6-8739-B00709840302}"/>
    <cellStyle name="Měna 2 7 4 2 5 2" xfId="47303" xr:uid="{C9042239-CD23-4000-B9FA-2BF06AC37BC7}"/>
    <cellStyle name="Měna 2 7 4 2 6" xfId="29663" xr:uid="{66B56753-2292-4136-AECC-7199118CF434}"/>
    <cellStyle name="Měna 2 7 4 3" xfId="5093" xr:uid="{F593634C-F7F3-41DA-996D-45DE7A651102}"/>
    <cellStyle name="Měna 2 7 4 3 2" xfId="22733" xr:uid="{F30CA1B5-6C04-4115-8FBE-3483841DA555}"/>
    <cellStyle name="Měna 2 7 4 3 2 2" xfId="49193" xr:uid="{537F6C6F-0018-45F6-8F70-F64DE0680009}"/>
    <cellStyle name="Měna 2 7 4 3 3" xfId="31553" xr:uid="{CD0F4DEE-6436-458A-ACCC-C347D20BB0BB}"/>
    <cellStyle name="Měna 2 7 4 4" xfId="9503" xr:uid="{2B95330F-603B-4A1E-B450-E9243CA4D968}"/>
    <cellStyle name="Měna 2 7 4 4 2" xfId="35963" xr:uid="{7EE54BF2-E684-4C46-9349-8790B14858BE}"/>
    <cellStyle name="Měna 2 7 4 5" xfId="13913" xr:uid="{45ED060C-DF20-4075-9A0D-3664F4DF36D7}"/>
    <cellStyle name="Měna 2 7 4 5 2" xfId="40373" xr:uid="{8B7D534E-B3EE-4FDC-9E2A-E228BB53E51A}"/>
    <cellStyle name="Měna 2 7 4 6" xfId="18323" xr:uid="{06B659C6-6935-46CA-A695-25B82AC38CFE}"/>
    <cellStyle name="Měna 2 7 4 6 2" xfId="44783" xr:uid="{5ABCEED6-B073-46AF-904A-E161AE620281}"/>
    <cellStyle name="Měna 2 7 4 7" xfId="27143" xr:uid="{66E58AA2-0493-484C-A9E3-BE46C3F8412D}"/>
    <cellStyle name="Měna 2 7 5" xfId="1313" xr:uid="{FE11D992-2A93-4FBB-BE21-182A2486A90B}"/>
    <cellStyle name="Měna 2 7 5 2" xfId="3833" xr:uid="{F3F0417C-3DD3-4DE2-9AF4-965FD0E152CE}"/>
    <cellStyle name="Měna 2 7 5 2 2" xfId="8243" xr:uid="{A95047AF-9C55-4BE8-94F9-FDA498DD21BF}"/>
    <cellStyle name="Měna 2 7 5 2 2 2" xfId="25883" xr:uid="{E515A251-5EC1-488D-98C4-BFCF4E693DA9}"/>
    <cellStyle name="Měna 2 7 5 2 2 2 2" xfId="52343" xr:uid="{33638A66-CE36-412F-9D2E-89454C6C08BB}"/>
    <cellStyle name="Měna 2 7 5 2 2 3" xfId="34703" xr:uid="{96646217-0EB3-441C-94CA-A76BEBABDE35}"/>
    <cellStyle name="Měna 2 7 5 2 3" xfId="12653" xr:uid="{24143F7F-1FE1-491B-A790-720DFAA67D94}"/>
    <cellStyle name="Měna 2 7 5 2 3 2" xfId="39113" xr:uid="{E75C775F-EF32-4AC7-B712-D553D692CAAB}"/>
    <cellStyle name="Měna 2 7 5 2 4" xfId="17063" xr:uid="{115F5B60-0E8A-4269-9783-CF27745BA3CE}"/>
    <cellStyle name="Měna 2 7 5 2 4 2" xfId="43523" xr:uid="{37AF2748-921D-4BFE-A6BF-A65AB6624311}"/>
    <cellStyle name="Měna 2 7 5 2 5" xfId="21473" xr:uid="{75AFF838-A5A8-4C35-BB69-B890B3F3C6FE}"/>
    <cellStyle name="Měna 2 7 5 2 5 2" xfId="47933" xr:uid="{C1C8D344-6738-428C-9768-29B8D4F8648F}"/>
    <cellStyle name="Měna 2 7 5 2 6" xfId="30293" xr:uid="{0EC119AC-20EB-412F-B149-36FE1E4C9711}"/>
    <cellStyle name="Měna 2 7 5 3" xfId="5723" xr:uid="{A8E1B48F-D0CC-45A5-8C51-3825AEDEA640}"/>
    <cellStyle name="Měna 2 7 5 3 2" xfId="23363" xr:uid="{2AFE8F0F-B833-496F-81AC-BD0E2E0890EC}"/>
    <cellStyle name="Měna 2 7 5 3 2 2" xfId="49823" xr:uid="{BB1FBC57-716A-4816-A68F-A923F3031ABF}"/>
    <cellStyle name="Měna 2 7 5 3 3" xfId="32183" xr:uid="{07E38464-26D3-4BDC-A06C-2908A659B92F}"/>
    <cellStyle name="Měna 2 7 5 4" xfId="10133" xr:uid="{BE73BAEB-5DBD-48F4-B3D2-6F74FE2B6EF0}"/>
    <cellStyle name="Měna 2 7 5 4 2" xfId="36593" xr:uid="{8A170ED2-AC09-41FE-828C-C883469D12A3}"/>
    <cellStyle name="Měna 2 7 5 5" xfId="14543" xr:uid="{614225EE-CF20-4493-9898-3DD6BB6C33DA}"/>
    <cellStyle name="Měna 2 7 5 5 2" xfId="41003" xr:uid="{3F29E4AA-99D3-40BC-BD31-C3D1C6E294E5}"/>
    <cellStyle name="Měna 2 7 5 6" xfId="18953" xr:uid="{349A79A9-AE74-45D1-BC1A-6825768769A5}"/>
    <cellStyle name="Měna 2 7 5 6 2" xfId="45413" xr:uid="{C12D3B66-36E0-473F-A39E-E4931CB35E9B}"/>
    <cellStyle name="Měna 2 7 5 7" xfId="27773" xr:uid="{6EEEF768-4814-48DD-9D3D-00804136F3E8}"/>
    <cellStyle name="Měna 2 7 6" xfId="1943" xr:uid="{FC86E36B-FF41-4554-B844-BAA626DA2D24}"/>
    <cellStyle name="Měna 2 7 6 2" xfId="6353" xr:uid="{6B973541-8896-4374-93DC-76E76CCF5447}"/>
    <cellStyle name="Měna 2 7 6 2 2" xfId="23993" xr:uid="{11EE6BC7-4F8E-4764-B373-32487EEA9572}"/>
    <cellStyle name="Měna 2 7 6 2 2 2" xfId="50453" xr:uid="{5F71B29E-0107-4B55-A958-2D76117DC608}"/>
    <cellStyle name="Měna 2 7 6 2 3" xfId="32813" xr:uid="{F4D7A371-4B3B-4FF0-9FEC-1593B51263B8}"/>
    <cellStyle name="Měna 2 7 6 3" xfId="10763" xr:uid="{1C5F6C68-6815-4729-8E48-84E0D32B198B}"/>
    <cellStyle name="Měna 2 7 6 3 2" xfId="37223" xr:uid="{08DEE5C5-B060-4915-9CEB-947F2CFDD7EA}"/>
    <cellStyle name="Měna 2 7 6 4" xfId="15173" xr:uid="{1C6FCCF6-3582-4AD3-A69F-B7053C55C6D7}"/>
    <cellStyle name="Měna 2 7 6 4 2" xfId="41633" xr:uid="{3380EF16-3227-4C83-907A-55CF0A7BE038}"/>
    <cellStyle name="Měna 2 7 6 5" xfId="19583" xr:uid="{0B5F22C4-CFD8-4F35-AD97-AD0F72128673}"/>
    <cellStyle name="Měna 2 7 6 5 2" xfId="46043" xr:uid="{663D8F7F-1365-498C-AAED-9BCEE7ABB20D}"/>
    <cellStyle name="Měna 2 7 6 6" xfId="28403" xr:uid="{F0F23841-6560-423A-89AF-F384A5F15291}"/>
    <cellStyle name="Měna 2 7 7" xfId="2573" xr:uid="{FFC106D3-4959-41B4-820D-0CF4DAC2F507}"/>
    <cellStyle name="Měna 2 7 7 2" xfId="6983" xr:uid="{0EE5B196-F45D-4C60-B5A0-8B2DC048139A}"/>
    <cellStyle name="Měna 2 7 7 2 2" xfId="24623" xr:uid="{81FBD1BB-8BA5-43C0-8997-2DEFC92C01C9}"/>
    <cellStyle name="Měna 2 7 7 2 2 2" xfId="51083" xr:uid="{F0FF24D4-0188-4C1A-ADF1-222138988C0F}"/>
    <cellStyle name="Měna 2 7 7 2 3" xfId="33443" xr:uid="{7D13C783-9B3C-4257-883C-80CF9ED9F2C1}"/>
    <cellStyle name="Měna 2 7 7 3" xfId="11393" xr:uid="{E4849223-D50F-473F-9753-919B349C0E3B}"/>
    <cellStyle name="Měna 2 7 7 3 2" xfId="37853" xr:uid="{3C7B8740-F66F-41DC-A4F5-BDFE6F788625}"/>
    <cellStyle name="Měna 2 7 7 4" xfId="15803" xr:uid="{694B1BBF-A1D0-4F50-96D5-DE8BC29DED73}"/>
    <cellStyle name="Měna 2 7 7 4 2" xfId="42263" xr:uid="{473D233F-D608-4ADE-9B15-4EA63BC594FC}"/>
    <cellStyle name="Měna 2 7 7 5" xfId="20213" xr:uid="{EF6C39ED-3116-4843-B9E5-AE1EE72E7099}"/>
    <cellStyle name="Měna 2 7 7 5 2" xfId="46673" xr:uid="{A914DFF7-7E23-4F5D-BFCC-4D6E0DE62334}"/>
    <cellStyle name="Měna 2 7 7 6" xfId="29033" xr:uid="{4059222F-5A5B-4C9E-8F75-3BC4E66C4123}"/>
    <cellStyle name="Měna 2 7 8" xfId="4463" xr:uid="{2CA0DB85-F7C0-4439-823A-0A3E0FD38DE5}"/>
    <cellStyle name="Měna 2 7 8 2" xfId="22103" xr:uid="{8469E067-8279-4EC8-BBFA-9F73C179619E}"/>
    <cellStyle name="Měna 2 7 8 2 2" xfId="48563" xr:uid="{FB92304E-2932-40A3-9939-4DE451648CB9}"/>
    <cellStyle name="Měna 2 7 8 3" xfId="30923" xr:uid="{9B89DAD0-3F27-47B5-8632-A5598043F9CC}"/>
    <cellStyle name="Měna 2 7 9" xfId="8873" xr:uid="{51715C07-1EAE-4221-AD68-A121534E2264}"/>
    <cellStyle name="Měna 2 7 9 2" xfId="35333" xr:uid="{748E5D4E-129D-4CA8-8CEE-83FDBE8AFEE0}"/>
    <cellStyle name="Měna 2 8" xfId="94" xr:uid="{12B0B933-FF90-4D5F-8EAF-8A789EFC2146}"/>
    <cellStyle name="Měna 2 8 10" xfId="13325" xr:uid="{3621E4E2-CF5C-4A33-A1E3-4E7437E4ADEA}"/>
    <cellStyle name="Měna 2 8 10 2" xfId="39785" xr:uid="{42919B07-EB84-4928-914B-5093B13259C8}"/>
    <cellStyle name="Měna 2 8 11" xfId="17735" xr:uid="{63369343-1CAF-4699-9D1C-50E3F8420879}"/>
    <cellStyle name="Měna 2 8 11 2" xfId="44195" xr:uid="{BE9A0152-D6E5-48EA-9BD2-3AFC25EB385C}"/>
    <cellStyle name="Měna 2 8 12" xfId="26555" xr:uid="{819FECCF-2069-4A97-B698-05A2A41915D6}"/>
    <cellStyle name="Měna 2 8 2" xfId="305" xr:uid="{F6EB00E8-1B35-4E68-A876-119FB6BA655A}"/>
    <cellStyle name="Měna 2 8 2 10" xfId="26765" xr:uid="{4B580C1A-3D33-4F63-A905-3BC4BEA96A73}"/>
    <cellStyle name="Měna 2 8 2 2" xfId="935" xr:uid="{A03BE48A-FD29-4ED6-94DE-5A64BC4834ED}"/>
    <cellStyle name="Měna 2 8 2 2 2" xfId="3455" xr:uid="{7D0EC306-41D5-4AD3-A5F5-351A06AACC2D}"/>
    <cellStyle name="Měna 2 8 2 2 2 2" xfId="7865" xr:uid="{8525E4BA-4A98-43E4-B0DD-62F4EA7DC3A8}"/>
    <cellStyle name="Měna 2 8 2 2 2 2 2" xfId="25505" xr:uid="{50CE1C8F-0993-491B-8AEB-E8D615B1BAA8}"/>
    <cellStyle name="Měna 2 8 2 2 2 2 2 2" xfId="51965" xr:uid="{9C0C0E81-8944-489F-8C91-13824BE2FBC5}"/>
    <cellStyle name="Měna 2 8 2 2 2 2 3" xfId="34325" xr:uid="{F782A76E-38CA-4CB0-B267-5155DBC9F022}"/>
    <cellStyle name="Měna 2 8 2 2 2 3" xfId="12275" xr:uid="{5EA5AB31-7741-42ED-B726-26A3016456D2}"/>
    <cellStyle name="Měna 2 8 2 2 2 3 2" xfId="38735" xr:uid="{C24A8DCA-D3A9-4CD5-8CF0-ED4D56C78D75}"/>
    <cellStyle name="Měna 2 8 2 2 2 4" xfId="16685" xr:uid="{45CF9C5D-3F44-4D19-960C-0995A23D7979}"/>
    <cellStyle name="Měna 2 8 2 2 2 4 2" xfId="43145" xr:uid="{F7A261F5-E0BF-4398-A125-17A4A13BDABE}"/>
    <cellStyle name="Měna 2 8 2 2 2 5" xfId="21095" xr:uid="{02B55FB6-227B-4235-B8AA-1FBFCC712B66}"/>
    <cellStyle name="Měna 2 8 2 2 2 5 2" xfId="47555" xr:uid="{489D139F-DB9F-42CF-8A2F-FFCBA8B7F772}"/>
    <cellStyle name="Měna 2 8 2 2 2 6" xfId="29915" xr:uid="{5002F4D3-0294-4349-8044-38B45C9507E9}"/>
    <cellStyle name="Měna 2 8 2 2 3" xfId="5345" xr:uid="{93E41FA2-B287-4409-9C6D-ACB0B96EC01D}"/>
    <cellStyle name="Měna 2 8 2 2 3 2" xfId="22985" xr:uid="{9C6898A0-6278-4AC1-AC23-17CB4AB0BF1C}"/>
    <cellStyle name="Měna 2 8 2 2 3 2 2" xfId="49445" xr:uid="{9F721B0B-8BB5-4CF4-9AB8-FD213A92F812}"/>
    <cellStyle name="Měna 2 8 2 2 3 3" xfId="31805" xr:uid="{46466F05-8641-4744-8BB3-57ADEBD19C9C}"/>
    <cellStyle name="Měna 2 8 2 2 4" xfId="9755" xr:uid="{12152BF9-BA0F-48BF-9F4F-5012D42B9247}"/>
    <cellStyle name="Měna 2 8 2 2 4 2" xfId="36215" xr:uid="{8490AC30-14FB-4201-8CB2-4BEF2C92C18E}"/>
    <cellStyle name="Měna 2 8 2 2 5" xfId="14165" xr:uid="{7CFD9C52-EE8D-4F89-8C5B-05E757C6EAEC}"/>
    <cellStyle name="Měna 2 8 2 2 5 2" xfId="40625" xr:uid="{BCEED2D7-5E22-4BEF-AA9F-A64C8BCDF315}"/>
    <cellStyle name="Měna 2 8 2 2 6" xfId="18575" xr:uid="{19C592C0-52B3-48A7-AC97-1208350FE4F7}"/>
    <cellStyle name="Měna 2 8 2 2 6 2" xfId="45035" xr:uid="{CB4EFDD8-B151-4F55-93D4-AD6F911C432D}"/>
    <cellStyle name="Měna 2 8 2 2 7" xfId="27395" xr:uid="{E0999201-E7E5-4657-86AB-7410C858434A}"/>
    <cellStyle name="Měna 2 8 2 3" xfId="1565" xr:uid="{8B25E0BB-999D-4E6B-ADCA-EFCC4881B4CB}"/>
    <cellStyle name="Měna 2 8 2 3 2" xfId="4085" xr:uid="{A8B423D5-D819-4816-8A11-A73BBB71E454}"/>
    <cellStyle name="Měna 2 8 2 3 2 2" xfId="8495" xr:uid="{E6BA130B-2039-4125-A74A-F5E9C9CDB691}"/>
    <cellStyle name="Měna 2 8 2 3 2 2 2" xfId="26135" xr:uid="{741815CF-FC68-4337-B0B0-E87F8C7237A9}"/>
    <cellStyle name="Měna 2 8 2 3 2 2 2 2" xfId="52595" xr:uid="{A56834E3-4AE7-4EAA-8952-692B3F85B666}"/>
    <cellStyle name="Měna 2 8 2 3 2 2 3" xfId="34955" xr:uid="{11FF0A61-E9A0-492D-9254-295A8317BAAE}"/>
    <cellStyle name="Měna 2 8 2 3 2 3" xfId="12905" xr:uid="{CCCFB841-02AE-4358-8820-19F884808248}"/>
    <cellStyle name="Měna 2 8 2 3 2 3 2" xfId="39365" xr:uid="{2150DE0E-461F-47A1-BD92-AB433FC9965A}"/>
    <cellStyle name="Měna 2 8 2 3 2 4" xfId="17315" xr:uid="{37FA4189-E52E-426B-9084-CA556445FB85}"/>
    <cellStyle name="Měna 2 8 2 3 2 4 2" xfId="43775" xr:uid="{6D881565-7B69-4C7A-97E6-59D48C910CBC}"/>
    <cellStyle name="Měna 2 8 2 3 2 5" xfId="21725" xr:uid="{BA20158B-4DA9-41B1-B82A-E923BA20CEE5}"/>
    <cellStyle name="Měna 2 8 2 3 2 5 2" xfId="48185" xr:uid="{70C66147-797F-4069-89DB-2B7091DB240C}"/>
    <cellStyle name="Měna 2 8 2 3 2 6" xfId="30545" xr:uid="{C2158631-319E-42EB-9BBA-24457B533DE1}"/>
    <cellStyle name="Měna 2 8 2 3 3" xfId="5975" xr:uid="{B0D1C7EE-C76C-4C24-95C1-BE5DF15B1BB6}"/>
    <cellStyle name="Měna 2 8 2 3 3 2" xfId="23615" xr:uid="{6EE63415-8CD0-40BC-A054-C8457EC24B24}"/>
    <cellStyle name="Měna 2 8 2 3 3 2 2" xfId="50075" xr:uid="{01D7181E-2BDA-45A3-91FD-65FB31AFBA7E}"/>
    <cellStyle name="Měna 2 8 2 3 3 3" xfId="32435" xr:uid="{1DC4205B-EC2C-471A-9A3B-0D7E38C5B5AE}"/>
    <cellStyle name="Měna 2 8 2 3 4" xfId="10385" xr:uid="{3058B49C-B220-4A93-8431-2426211B932F}"/>
    <cellStyle name="Měna 2 8 2 3 4 2" xfId="36845" xr:uid="{3D03EA55-5A5C-479F-BEEA-C7E3020871D5}"/>
    <cellStyle name="Měna 2 8 2 3 5" xfId="14795" xr:uid="{2E940117-ACCA-428F-B735-9590310DF6A1}"/>
    <cellStyle name="Měna 2 8 2 3 5 2" xfId="41255" xr:uid="{71A90342-7975-411F-80B9-39A9D16EC2BC}"/>
    <cellStyle name="Měna 2 8 2 3 6" xfId="19205" xr:uid="{8338105C-29EB-4819-B28E-A2838E9CCE28}"/>
    <cellStyle name="Měna 2 8 2 3 6 2" xfId="45665" xr:uid="{43D8EE68-B2F7-465C-B9C8-21817DDF6DAD}"/>
    <cellStyle name="Měna 2 8 2 3 7" xfId="28025" xr:uid="{BF3B30E6-E8C5-4BD8-8549-15F58D9756B3}"/>
    <cellStyle name="Měna 2 8 2 4" xfId="2195" xr:uid="{57ADA9E7-4F39-4205-87D6-9E7BEA42C548}"/>
    <cellStyle name="Měna 2 8 2 4 2" xfId="6605" xr:uid="{EF964689-3AA5-4EC2-AE0F-75A1B2C44AC4}"/>
    <cellStyle name="Měna 2 8 2 4 2 2" xfId="24245" xr:uid="{5C485754-D7F7-43F8-9425-55BFF1BCA74E}"/>
    <cellStyle name="Měna 2 8 2 4 2 2 2" xfId="50705" xr:uid="{5BBE17FE-2C05-403C-A291-A6246BD98004}"/>
    <cellStyle name="Měna 2 8 2 4 2 3" xfId="33065" xr:uid="{E8674ED1-9158-4DE0-90DF-9196A93C5ED3}"/>
    <cellStyle name="Měna 2 8 2 4 3" xfId="11015" xr:uid="{C0FD9BE9-4D89-4866-937B-DBB5B8FB8060}"/>
    <cellStyle name="Měna 2 8 2 4 3 2" xfId="37475" xr:uid="{BFDD6CC4-02E6-4B18-BCAC-A82482FBFB86}"/>
    <cellStyle name="Měna 2 8 2 4 4" xfId="15425" xr:uid="{F05C1E64-5339-440F-B77C-6FD0C507138A}"/>
    <cellStyle name="Měna 2 8 2 4 4 2" xfId="41885" xr:uid="{0495CCFA-A054-4C9D-9DA3-8C8467C3E780}"/>
    <cellStyle name="Měna 2 8 2 4 5" xfId="19835" xr:uid="{2419DEB2-5E09-4A20-8DCC-79CB7E03F4A3}"/>
    <cellStyle name="Měna 2 8 2 4 5 2" xfId="46295" xr:uid="{EE9FE58B-6D40-48AE-8AB5-93DE1038F2BB}"/>
    <cellStyle name="Měna 2 8 2 4 6" xfId="28655" xr:uid="{FC9CD74F-A8DC-4DBF-AC59-B56AC3999B6D}"/>
    <cellStyle name="Měna 2 8 2 5" xfId="2825" xr:uid="{C55D1DDA-1FC5-46D1-8F2E-F26942DBAAB3}"/>
    <cellStyle name="Měna 2 8 2 5 2" xfId="7235" xr:uid="{17A01A90-C2B7-4DC5-A8FF-FA771FE0F35C}"/>
    <cellStyle name="Měna 2 8 2 5 2 2" xfId="24875" xr:uid="{9DEE521F-FF5D-4755-9DD2-3CB450A9ED3F}"/>
    <cellStyle name="Měna 2 8 2 5 2 2 2" xfId="51335" xr:uid="{62832141-6824-40BF-9A40-FD79EE88B9C8}"/>
    <cellStyle name="Měna 2 8 2 5 2 3" xfId="33695" xr:uid="{A0FCDF80-8A83-405B-849E-FB8F09B46740}"/>
    <cellStyle name="Měna 2 8 2 5 3" xfId="11645" xr:uid="{77E23D44-72F8-4FFC-A378-752B83EFC5E9}"/>
    <cellStyle name="Měna 2 8 2 5 3 2" xfId="38105" xr:uid="{E6F84CA9-23F8-4ADE-84C5-13F9A41B30D5}"/>
    <cellStyle name="Měna 2 8 2 5 4" xfId="16055" xr:uid="{4385F9CA-6C06-4E16-AD32-57F44C518578}"/>
    <cellStyle name="Měna 2 8 2 5 4 2" xfId="42515" xr:uid="{D8656ED4-4276-4E29-8E96-2C4E0E102A40}"/>
    <cellStyle name="Měna 2 8 2 5 5" xfId="20465" xr:uid="{F821B7E4-633A-4B26-B466-19D248857AD8}"/>
    <cellStyle name="Měna 2 8 2 5 5 2" xfId="46925" xr:uid="{85D00686-A292-4AF1-88A2-3558E7D35EAB}"/>
    <cellStyle name="Měna 2 8 2 5 6" xfId="29285" xr:uid="{9EC417C7-39AC-4BCE-BC03-D3E4491E13B0}"/>
    <cellStyle name="Měna 2 8 2 6" xfId="4715" xr:uid="{F8D23D74-D573-4529-946A-1374AF87F717}"/>
    <cellStyle name="Měna 2 8 2 6 2" xfId="22355" xr:uid="{B46993B6-51AC-46DA-A2BC-15EB6367E2C5}"/>
    <cellStyle name="Měna 2 8 2 6 2 2" xfId="48815" xr:uid="{316C4C68-E581-468D-91A8-27E1A571C592}"/>
    <cellStyle name="Měna 2 8 2 6 3" xfId="31175" xr:uid="{8EF15C4F-D6D5-40C2-B81F-3C0B2FA44634}"/>
    <cellStyle name="Měna 2 8 2 7" xfId="9125" xr:uid="{15A29D76-0C08-45EA-A111-13AEE54A522B}"/>
    <cellStyle name="Měna 2 8 2 7 2" xfId="35585" xr:uid="{A7E0DDDE-FFC9-4351-A4BE-7D5EBF11BA6A}"/>
    <cellStyle name="Měna 2 8 2 8" xfId="13535" xr:uid="{1178A6B5-19FB-400B-91D7-AF7C25CEE535}"/>
    <cellStyle name="Měna 2 8 2 8 2" xfId="39995" xr:uid="{ED456F87-0812-43A1-8B57-58A36E6B5DD5}"/>
    <cellStyle name="Měna 2 8 2 9" xfId="17945" xr:uid="{46CC2D72-8380-4BCE-9A21-4A4140DA73BB}"/>
    <cellStyle name="Měna 2 8 2 9 2" xfId="44405" xr:uid="{A6B75A3C-B7D7-4264-A768-3DA2D54A8F06}"/>
    <cellStyle name="Měna 2 8 3" xfId="515" xr:uid="{1A198EE3-1415-4276-94C4-7BF165F4B956}"/>
    <cellStyle name="Měna 2 8 3 10" xfId="26975" xr:uid="{9DFD813F-B652-4315-8FE4-99DB836119CC}"/>
    <cellStyle name="Měna 2 8 3 2" xfId="1145" xr:uid="{0269FE7E-8997-42B3-8752-0FF01164B80C}"/>
    <cellStyle name="Měna 2 8 3 2 2" xfId="3665" xr:uid="{0472BA74-240F-4B61-A1B8-6CE61418B161}"/>
    <cellStyle name="Měna 2 8 3 2 2 2" xfId="8075" xr:uid="{20AB115F-3B73-433B-9861-26AC9DCD8F62}"/>
    <cellStyle name="Měna 2 8 3 2 2 2 2" xfId="25715" xr:uid="{DE0B12E2-2C5F-420E-941E-F39DBBB5E10B}"/>
    <cellStyle name="Měna 2 8 3 2 2 2 2 2" xfId="52175" xr:uid="{5DF2BB55-3993-4C2E-8646-A434E773BBB9}"/>
    <cellStyle name="Měna 2 8 3 2 2 2 3" xfId="34535" xr:uid="{CFA674D0-28DC-4496-9FD9-D41642D30149}"/>
    <cellStyle name="Měna 2 8 3 2 2 3" xfId="12485" xr:uid="{C0A8B6C3-C9C7-4041-888D-EFFF666B12F2}"/>
    <cellStyle name="Měna 2 8 3 2 2 3 2" xfId="38945" xr:uid="{A9ABA661-EED8-4B95-84C9-201B2AB97724}"/>
    <cellStyle name="Měna 2 8 3 2 2 4" xfId="16895" xr:uid="{3A1F6664-7B03-4476-9EEE-B9FCF8B3A0C1}"/>
    <cellStyle name="Měna 2 8 3 2 2 4 2" xfId="43355" xr:uid="{E54FD599-5CA2-41E5-BDE4-D25C981AEBAD}"/>
    <cellStyle name="Měna 2 8 3 2 2 5" xfId="21305" xr:uid="{4761238B-C3BF-437B-B332-5FCCAA946E32}"/>
    <cellStyle name="Měna 2 8 3 2 2 5 2" xfId="47765" xr:uid="{1B88EE94-821D-4E51-9953-D00D8EB1E803}"/>
    <cellStyle name="Měna 2 8 3 2 2 6" xfId="30125" xr:uid="{04C5EE4E-8D5A-4F98-97DE-2D2B8ABE282A}"/>
    <cellStyle name="Měna 2 8 3 2 3" xfId="5555" xr:uid="{FE20FEBD-0A08-4250-A34A-55A615362981}"/>
    <cellStyle name="Měna 2 8 3 2 3 2" xfId="23195" xr:uid="{E2A1004D-F578-43FD-BE9C-5920E0283563}"/>
    <cellStyle name="Měna 2 8 3 2 3 2 2" xfId="49655" xr:uid="{CCF76257-1CC2-49A2-9004-3852E0569BD5}"/>
    <cellStyle name="Měna 2 8 3 2 3 3" xfId="32015" xr:uid="{EB57AC00-75DB-4FD6-BD65-9D8B7DB2324A}"/>
    <cellStyle name="Měna 2 8 3 2 4" xfId="9965" xr:uid="{54F2745D-181D-427E-85F2-F5439646F25B}"/>
    <cellStyle name="Měna 2 8 3 2 4 2" xfId="36425" xr:uid="{BF2F6099-431D-4E20-B454-FE19268ADAC3}"/>
    <cellStyle name="Měna 2 8 3 2 5" xfId="14375" xr:uid="{F80AF402-587B-4C21-92AC-F1DB8C05E145}"/>
    <cellStyle name="Měna 2 8 3 2 5 2" xfId="40835" xr:uid="{EBC9D350-132B-499D-A239-2BFC46907896}"/>
    <cellStyle name="Měna 2 8 3 2 6" xfId="18785" xr:uid="{281E896C-9470-47D6-8B22-4F6949EF2E46}"/>
    <cellStyle name="Měna 2 8 3 2 6 2" xfId="45245" xr:uid="{682347CB-E7A3-428F-88DE-302DD7AEB14F}"/>
    <cellStyle name="Měna 2 8 3 2 7" xfId="27605" xr:uid="{FFC27348-C728-43A3-B186-7E80B249AB38}"/>
    <cellStyle name="Měna 2 8 3 3" xfId="1775" xr:uid="{EFF6C695-7E0B-4343-9470-20341C23108A}"/>
    <cellStyle name="Měna 2 8 3 3 2" xfId="4295" xr:uid="{43566D0B-C49E-4E33-8676-1899FEEE68AF}"/>
    <cellStyle name="Měna 2 8 3 3 2 2" xfId="8705" xr:uid="{3786783B-88E8-4167-95AE-73549BE8C29E}"/>
    <cellStyle name="Měna 2 8 3 3 2 2 2" xfId="26345" xr:uid="{A6899449-5DAE-44CE-B4D2-A9368736DDAB}"/>
    <cellStyle name="Měna 2 8 3 3 2 2 2 2" xfId="52805" xr:uid="{E3AC0E1B-E6DE-4C7D-B2E7-9355F34B6E72}"/>
    <cellStyle name="Měna 2 8 3 3 2 2 3" xfId="35165" xr:uid="{A91C501C-EE0D-45ED-9E3E-21D204FAFA20}"/>
    <cellStyle name="Měna 2 8 3 3 2 3" xfId="13115" xr:uid="{CFB6A9BE-429B-434C-95B4-28C3DB39FF5A}"/>
    <cellStyle name="Měna 2 8 3 3 2 3 2" xfId="39575" xr:uid="{5F93AD9F-8B6E-4927-83B4-C04AFFC2AF5C}"/>
    <cellStyle name="Měna 2 8 3 3 2 4" xfId="17525" xr:uid="{2E3B93EF-2ED6-46BB-AFBD-8EACCA4E66D8}"/>
    <cellStyle name="Měna 2 8 3 3 2 4 2" xfId="43985" xr:uid="{BB538832-34D3-4A89-AE78-3EA24AD649EE}"/>
    <cellStyle name="Měna 2 8 3 3 2 5" xfId="21935" xr:uid="{7F5056D9-730E-488B-9BC6-8F3E92666550}"/>
    <cellStyle name="Měna 2 8 3 3 2 5 2" xfId="48395" xr:uid="{656BE37F-D65F-4E31-AFCF-866866905C75}"/>
    <cellStyle name="Měna 2 8 3 3 2 6" xfId="30755" xr:uid="{D1AEC6BB-3CC1-47DE-A20F-F4C3E2C171ED}"/>
    <cellStyle name="Měna 2 8 3 3 3" xfId="6185" xr:uid="{15EFC936-BD1B-44F5-ADA7-DC0C8EA610A8}"/>
    <cellStyle name="Měna 2 8 3 3 3 2" xfId="23825" xr:uid="{F000340C-F78B-4A70-AD7D-691A34A92584}"/>
    <cellStyle name="Měna 2 8 3 3 3 2 2" xfId="50285" xr:uid="{55F02CD1-782A-4F8F-AE12-807BDC761A89}"/>
    <cellStyle name="Měna 2 8 3 3 3 3" xfId="32645" xr:uid="{A2B5D2E3-186B-4558-9E1A-2F7402BD91B5}"/>
    <cellStyle name="Měna 2 8 3 3 4" xfId="10595" xr:uid="{0C0CA9B3-8F93-4F40-BD56-BC3382B1A184}"/>
    <cellStyle name="Měna 2 8 3 3 4 2" xfId="37055" xr:uid="{E145B3D7-15C1-4029-8868-DD9D1A789C95}"/>
    <cellStyle name="Měna 2 8 3 3 5" xfId="15005" xr:uid="{0FE68D98-C1A4-4EB1-B6A9-29755F6CD737}"/>
    <cellStyle name="Měna 2 8 3 3 5 2" xfId="41465" xr:uid="{FB8789C0-96E5-480A-9444-97F97659486C}"/>
    <cellStyle name="Měna 2 8 3 3 6" xfId="19415" xr:uid="{C5A04905-5936-4854-9C54-6FABCFA8B41F}"/>
    <cellStyle name="Měna 2 8 3 3 6 2" xfId="45875" xr:uid="{FA6E9051-7937-4020-B8D1-0832084ACBE4}"/>
    <cellStyle name="Měna 2 8 3 3 7" xfId="28235" xr:uid="{FF7D8BFD-2978-4121-94D8-EE4E436C864A}"/>
    <cellStyle name="Měna 2 8 3 4" xfId="2405" xr:uid="{C878A78D-0253-4D86-A4EC-2ACA8A09BC75}"/>
    <cellStyle name="Měna 2 8 3 4 2" xfId="6815" xr:uid="{3279F7CD-A925-419D-B0DF-F19BDFFB8646}"/>
    <cellStyle name="Měna 2 8 3 4 2 2" xfId="24455" xr:uid="{8598F11A-3743-435D-A24B-DEBF6B0027CA}"/>
    <cellStyle name="Měna 2 8 3 4 2 2 2" xfId="50915" xr:uid="{309D965C-8BCB-433D-B3C5-2E59A4A578F6}"/>
    <cellStyle name="Měna 2 8 3 4 2 3" xfId="33275" xr:uid="{F6FA266D-41FE-41BC-8A85-D5C72757C740}"/>
    <cellStyle name="Měna 2 8 3 4 3" xfId="11225" xr:uid="{F09252CB-8A56-49BF-860F-7051384AAAEF}"/>
    <cellStyle name="Měna 2 8 3 4 3 2" xfId="37685" xr:uid="{B26C2847-F814-4B61-95F2-91C0F87D9497}"/>
    <cellStyle name="Měna 2 8 3 4 4" xfId="15635" xr:uid="{3EC8EFF1-958C-4C5B-AE28-C8F65825769F}"/>
    <cellStyle name="Měna 2 8 3 4 4 2" xfId="42095" xr:uid="{C5CA1115-C0F8-45F9-AA5A-A399676EBC86}"/>
    <cellStyle name="Měna 2 8 3 4 5" xfId="20045" xr:uid="{4222E23F-7C55-48D7-B032-0133946DB698}"/>
    <cellStyle name="Měna 2 8 3 4 5 2" xfId="46505" xr:uid="{2A15BD2F-98A7-4C59-B2CD-60679C5323F6}"/>
    <cellStyle name="Měna 2 8 3 4 6" xfId="28865" xr:uid="{C99F3916-557C-416A-BD80-110CDAED63A5}"/>
    <cellStyle name="Měna 2 8 3 5" xfId="3035" xr:uid="{992E731F-207B-4F95-9D10-C214E0FB2C0F}"/>
    <cellStyle name="Měna 2 8 3 5 2" xfId="7445" xr:uid="{10ABDF28-1B0A-4600-A34F-DF2720917418}"/>
    <cellStyle name="Měna 2 8 3 5 2 2" xfId="25085" xr:uid="{1C26F308-3C5D-4F66-9926-4079C4FDAB86}"/>
    <cellStyle name="Měna 2 8 3 5 2 2 2" xfId="51545" xr:uid="{F24BC0EB-F307-411A-B7F6-44EF7E6C99A0}"/>
    <cellStyle name="Měna 2 8 3 5 2 3" xfId="33905" xr:uid="{84851FE1-CB35-400B-8148-B4183F783840}"/>
    <cellStyle name="Měna 2 8 3 5 3" xfId="11855" xr:uid="{71BF63C9-E60B-4011-B2D2-9106FDA34E32}"/>
    <cellStyle name="Měna 2 8 3 5 3 2" xfId="38315" xr:uid="{9794FA68-8D9C-4524-AC99-371D7904029B}"/>
    <cellStyle name="Měna 2 8 3 5 4" xfId="16265" xr:uid="{8431DB4D-3776-440E-BC4B-F9B7C2897F8D}"/>
    <cellStyle name="Měna 2 8 3 5 4 2" xfId="42725" xr:uid="{AA81F224-88A6-40FB-85FC-8732DF12F1D5}"/>
    <cellStyle name="Měna 2 8 3 5 5" xfId="20675" xr:uid="{5BF8355F-24D7-4FCD-A606-56B5555258C0}"/>
    <cellStyle name="Měna 2 8 3 5 5 2" xfId="47135" xr:uid="{FA3A6A24-7D10-4B24-BF3D-DDD63DF2C663}"/>
    <cellStyle name="Měna 2 8 3 5 6" xfId="29495" xr:uid="{4F54A539-A41C-45F7-8D47-005362D970E8}"/>
    <cellStyle name="Měna 2 8 3 6" xfId="4925" xr:uid="{71BEC80A-8F96-4808-ADF5-7410EDB41A7F}"/>
    <cellStyle name="Měna 2 8 3 6 2" xfId="22565" xr:uid="{6031FD06-51CB-4812-8A94-D94922874A14}"/>
    <cellStyle name="Měna 2 8 3 6 2 2" xfId="49025" xr:uid="{47BB03EA-9A75-40DB-9610-05C3E03B9A2C}"/>
    <cellStyle name="Měna 2 8 3 6 3" xfId="31385" xr:uid="{840F5F0E-942C-41F9-8A2C-CF55D31CA02D}"/>
    <cellStyle name="Měna 2 8 3 7" xfId="9335" xr:uid="{0AC2113A-2D1B-46DB-AAF0-0DA1F5CDBFD6}"/>
    <cellStyle name="Měna 2 8 3 7 2" xfId="35795" xr:uid="{3FE45E8F-CBE8-4FBE-9CFC-36F2905E1063}"/>
    <cellStyle name="Měna 2 8 3 8" xfId="13745" xr:uid="{B4D27DCE-3265-4243-84D9-09372978EA58}"/>
    <cellStyle name="Měna 2 8 3 8 2" xfId="40205" xr:uid="{58716035-A8D1-4EC4-B42E-BD3A15E41573}"/>
    <cellStyle name="Měna 2 8 3 9" xfId="18155" xr:uid="{1E01393C-1130-4CDC-9F32-536A8DC6BF62}"/>
    <cellStyle name="Měna 2 8 3 9 2" xfId="44615" xr:uid="{FE3AF256-F8F6-4ADF-B3DF-319B92D0AC8A}"/>
    <cellStyle name="Měna 2 8 4" xfId="725" xr:uid="{86254E04-955C-4EF7-B19C-A6975D0A8AE3}"/>
    <cellStyle name="Měna 2 8 4 2" xfId="3245" xr:uid="{DDD9A52A-9A2E-4F12-A870-EB8C03816F32}"/>
    <cellStyle name="Měna 2 8 4 2 2" xfId="7655" xr:uid="{F97EF52B-9400-49C6-A12C-F695B14D2094}"/>
    <cellStyle name="Měna 2 8 4 2 2 2" xfId="25295" xr:uid="{BFA5EBD9-67A0-44E3-B35A-CFF1EF7922C7}"/>
    <cellStyle name="Měna 2 8 4 2 2 2 2" xfId="51755" xr:uid="{45720CD1-B89E-4D3B-98BA-8766DD17800E}"/>
    <cellStyle name="Měna 2 8 4 2 2 3" xfId="34115" xr:uid="{10FD6336-21FE-4C76-9400-229F0D1C7D1F}"/>
    <cellStyle name="Měna 2 8 4 2 3" xfId="12065" xr:uid="{6928CC31-7525-4362-A3A7-497C0D8773CA}"/>
    <cellStyle name="Měna 2 8 4 2 3 2" xfId="38525" xr:uid="{CE0385B0-3739-4655-B91A-E3C5CEF2532D}"/>
    <cellStyle name="Měna 2 8 4 2 4" xfId="16475" xr:uid="{B3EFE1D6-AE12-4569-81DA-60BA43C5E19A}"/>
    <cellStyle name="Měna 2 8 4 2 4 2" xfId="42935" xr:uid="{66ED0916-C359-4356-AF6A-852B990F4CD7}"/>
    <cellStyle name="Měna 2 8 4 2 5" xfId="20885" xr:uid="{371F0738-653E-49FE-BA2C-326359AEA3EC}"/>
    <cellStyle name="Měna 2 8 4 2 5 2" xfId="47345" xr:uid="{63AE0307-E08B-40E3-BB92-C22249DB7338}"/>
    <cellStyle name="Měna 2 8 4 2 6" xfId="29705" xr:uid="{F7B141C0-5930-4430-90A7-9D6CF5044364}"/>
    <cellStyle name="Měna 2 8 4 3" xfId="5135" xr:uid="{1FFC0FFD-BBB1-4B58-ACC6-A557513EC078}"/>
    <cellStyle name="Měna 2 8 4 3 2" xfId="22775" xr:uid="{AD13F468-DD7E-4B5B-B785-DB255A8A1D97}"/>
    <cellStyle name="Měna 2 8 4 3 2 2" xfId="49235" xr:uid="{1324CF1D-D73B-4DA7-974F-8646502D6747}"/>
    <cellStyle name="Měna 2 8 4 3 3" xfId="31595" xr:uid="{FFB9D9EA-F792-4E4E-9B29-20DE28B89330}"/>
    <cellStyle name="Měna 2 8 4 4" xfId="9545" xr:uid="{7A58EE7B-D407-49D4-ABE8-45E9FE664E70}"/>
    <cellStyle name="Měna 2 8 4 4 2" xfId="36005" xr:uid="{8C671D4D-E8BA-4591-BAEE-BBBBAB17C9C4}"/>
    <cellStyle name="Měna 2 8 4 5" xfId="13955" xr:uid="{830F7D6C-35A2-4FE9-A762-29BF0564DE7B}"/>
    <cellStyle name="Měna 2 8 4 5 2" xfId="40415" xr:uid="{1E4F9220-403D-4D1E-8904-80F8BE25F0E7}"/>
    <cellStyle name="Měna 2 8 4 6" xfId="18365" xr:uid="{0986303F-5C49-4732-9062-018D3A9E85B0}"/>
    <cellStyle name="Měna 2 8 4 6 2" xfId="44825" xr:uid="{D0BCB57E-7EC5-4087-A403-0D29FCCD5529}"/>
    <cellStyle name="Měna 2 8 4 7" xfId="27185" xr:uid="{88AE0E4C-A92B-4F22-AF02-080DC48CDDE0}"/>
    <cellStyle name="Měna 2 8 5" xfId="1355" xr:uid="{91213C3A-0828-4F12-ABA8-14FC9B073ED6}"/>
    <cellStyle name="Měna 2 8 5 2" xfId="3875" xr:uid="{6BDE4AE5-AC36-47D9-9877-FF18E154BAB4}"/>
    <cellStyle name="Měna 2 8 5 2 2" xfId="8285" xr:uid="{9C45D1BA-C5A6-4050-8534-262FD4515383}"/>
    <cellStyle name="Měna 2 8 5 2 2 2" xfId="25925" xr:uid="{1125F9B3-603F-4629-A4CF-05451B62E9BB}"/>
    <cellStyle name="Měna 2 8 5 2 2 2 2" xfId="52385" xr:uid="{5CDACC82-BE75-4E69-A61A-894EFE0FE747}"/>
    <cellStyle name="Měna 2 8 5 2 2 3" xfId="34745" xr:uid="{82BD25BA-ED81-4118-94CC-EAB956D202E2}"/>
    <cellStyle name="Měna 2 8 5 2 3" xfId="12695" xr:uid="{E755BAA3-FC8A-4660-88DB-269D4733F03C}"/>
    <cellStyle name="Měna 2 8 5 2 3 2" xfId="39155" xr:uid="{81100485-81CA-4815-BDBA-89B708A5D088}"/>
    <cellStyle name="Měna 2 8 5 2 4" xfId="17105" xr:uid="{88388A26-B500-409D-972D-8210A397AC03}"/>
    <cellStyle name="Měna 2 8 5 2 4 2" xfId="43565" xr:uid="{34A6BD5B-D45E-4509-AE0E-1AF6396097EB}"/>
    <cellStyle name="Měna 2 8 5 2 5" xfId="21515" xr:uid="{032CB74A-2103-40BF-AC41-AE08ACF5E381}"/>
    <cellStyle name="Měna 2 8 5 2 5 2" xfId="47975" xr:uid="{0696CC7E-92BA-4818-9C24-55B254180701}"/>
    <cellStyle name="Měna 2 8 5 2 6" xfId="30335" xr:uid="{BAAD0410-55AB-4E6A-B1BB-F3ED68DBB513}"/>
    <cellStyle name="Měna 2 8 5 3" xfId="5765" xr:uid="{61FBDECB-CA8E-4D9F-9F66-2598C2325275}"/>
    <cellStyle name="Měna 2 8 5 3 2" xfId="23405" xr:uid="{A668AD9A-5F71-46AA-802B-3DC242539D23}"/>
    <cellStyle name="Měna 2 8 5 3 2 2" xfId="49865" xr:uid="{7C0F13E4-8BA7-4005-AB45-146C7ECADBBB}"/>
    <cellStyle name="Měna 2 8 5 3 3" xfId="32225" xr:uid="{16984156-92E7-46B6-885F-A2A7FCB6D7B3}"/>
    <cellStyle name="Měna 2 8 5 4" xfId="10175" xr:uid="{6BD8D5C1-BCA3-42F7-82A8-4885B10D221C}"/>
    <cellStyle name="Měna 2 8 5 4 2" xfId="36635" xr:uid="{40522BC1-2481-425C-8B0D-C6FB517628F2}"/>
    <cellStyle name="Měna 2 8 5 5" xfId="14585" xr:uid="{59D3D48C-0CE5-4CD5-AFB5-88BCBE85B5D0}"/>
    <cellStyle name="Měna 2 8 5 5 2" xfId="41045" xr:uid="{D23B61AD-6E08-4372-9160-994BE5E1286F}"/>
    <cellStyle name="Měna 2 8 5 6" xfId="18995" xr:uid="{65E59EE1-2E0B-4742-A16F-B313A760CE25}"/>
    <cellStyle name="Měna 2 8 5 6 2" xfId="45455" xr:uid="{51261885-F487-41CE-9A53-8CA5DB937D17}"/>
    <cellStyle name="Měna 2 8 5 7" xfId="27815" xr:uid="{2BA78EA6-97D2-4945-BF47-0845AA557E97}"/>
    <cellStyle name="Měna 2 8 6" xfId="1985" xr:uid="{EF8D5D7C-C368-4F34-B5D9-F6E7CFFB5CBA}"/>
    <cellStyle name="Měna 2 8 6 2" xfId="6395" xr:uid="{D7ADC8E2-E471-4C14-8E01-80939D9A9155}"/>
    <cellStyle name="Měna 2 8 6 2 2" xfId="24035" xr:uid="{4F59E98B-CB1A-4AFF-B591-DEA3D5C3B2C3}"/>
    <cellStyle name="Měna 2 8 6 2 2 2" xfId="50495" xr:uid="{22BE3902-077F-4E44-B4E6-4B0FD3B68FB5}"/>
    <cellStyle name="Měna 2 8 6 2 3" xfId="32855" xr:uid="{6E733675-7208-4116-9D1E-1D0E4BEB4B77}"/>
    <cellStyle name="Měna 2 8 6 3" xfId="10805" xr:uid="{EE381E00-929C-4718-968A-1939D217133C}"/>
    <cellStyle name="Měna 2 8 6 3 2" xfId="37265" xr:uid="{E757B90F-7E85-4300-8D30-153729473C70}"/>
    <cellStyle name="Měna 2 8 6 4" xfId="15215" xr:uid="{C9BDCF6C-4A4F-4209-AB76-E670FC66C66F}"/>
    <cellStyle name="Měna 2 8 6 4 2" xfId="41675" xr:uid="{DA75D356-7D4B-41DC-ACEB-3CA255F345E9}"/>
    <cellStyle name="Měna 2 8 6 5" xfId="19625" xr:uid="{579EB2E3-EF8C-46CC-964F-424E8C7FD016}"/>
    <cellStyle name="Měna 2 8 6 5 2" xfId="46085" xr:uid="{729144D4-F090-44B4-A43C-04F67CE96703}"/>
    <cellStyle name="Měna 2 8 6 6" xfId="28445" xr:uid="{4EAF49B1-4037-4340-8721-C3D3BD22962F}"/>
    <cellStyle name="Měna 2 8 7" xfId="2615" xr:uid="{15EF27D6-3C03-4189-8E8F-2D9A3F50922C}"/>
    <cellStyle name="Měna 2 8 7 2" xfId="7025" xr:uid="{42231A8E-7EBD-437E-BD2B-20EB82CC248C}"/>
    <cellStyle name="Měna 2 8 7 2 2" xfId="24665" xr:uid="{8987F186-15C6-4944-9028-A7D688D3D78F}"/>
    <cellStyle name="Měna 2 8 7 2 2 2" xfId="51125" xr:uid="{468397D0-E5B4-4D3E-8D59-5080B4AE48F5}"/>
    <cellStyle name="Měna 2 8 7 2 3" xfId="33485" xr:uid="{B0A04DBF-5B91-4120-9C90-D51D58021160}"/>
    <cellStyle name="Měna 2 8 7 3" xfId="11435" xr:uid="{3B763FC7-B702-41F6-A7DD-7A95FD7AE1FF}"/>
    <cellStyle name="Měna 2 8 7 3 2" xfId="37895" xr:uid="{C2C7EFA8-FD68-4390-9817-11587D3D828F}"/>
    <cellStyle name="Měna 2 8 7 4" xfId="15845" xr:uid="{7105061E-D466-40D1-8308-E20D4F6D2375}"/>
    <cellStyle name="Měna 2 8 7 4 2" xfId="42305" xr:uid="{09C2264D-AB52-4A0E-A7FC-831B59EEC0D1}"/>
    <cellStyle name="Měna 2 8 7 5" xfId="20255" xr:uid="{4384374A-0B87-4520-8915-B93DB91359F0}"/>
    <cellStyle name="Měna 2 8 7 5 2" xfId="46715" xr:uid="{24CE2405-9527-4D86-9B94-43276A182BD0}"/>
    <cellStyle name="Měna 2 8 7 6" xfId="29075" xr:uid="{DF64E671-49AA-45F9-9F9A-ED2188A2CAD8}"/>
    <cellStyle name="Měna 2 8 8" xfId="4505" xr:uid="{55A994FA-375B-4F4F-A170-E0EDBA429E59}"/>
    <cellStyle name="Měna 2 8 8 2" xfId="22145" xr:uid="{85B7BE07-0600-488E-9223-A4C10EB4ED18}"/>
    <cellStyle name="Měna 2 8 8 2 2" xfId="48605" xr:uid="{7055460E-7D7F-4E0E-ADAE-DFC24ADB2727}"/>
    <cellStyle name="Měna 2 8 8 3" xfId="30965" xr:uid="{256550B4-1060-4AF9-AAD2-5D8F970CB700}"/>
    <cellStyle name="Měna 2 8 9" xfId="8915" xr:uid="{85F34DD4-234E-46E9-803D-6292872F4B09}"/>
    <cellStyle name="Měna 2 8 9 2" xfId="35375" xr:uid="{F4D97D97-B6E4-4B53-A600-B0FD43E70401}"/>
    <cellStyle name="Měna 2 9" xfId="136" xr:uid="{E94F3902-E310-4D78-AD4C-FB1E3A2DAA54}"/>
    <cellStyle name="Měna 2 9 10" xfId="13367" xr:uid="{ED56C42F-4C46-4015-800C-3B829D2485C8}"/>
    <cellStyle name="Měna 2 9 10 2" xfId="39827" xr:uid="{D0C46CC6-4606-467F-A20D-7AFB4A0E9D72}"/>
    <cellStyle name="Měna 2 9 11" xfId="17777" xr:uid="{B18DE023-5CE2-4181-8C6D-92AF2152EA4A}"/>
    <cellStyle name="Měna 2 9 11 2" xfId="44237" xr:uid="{522DD41F-10F7-4F18-BD8F-AC25A4409724}"/>
    <cellStyle name="Měna 2 9 12" xfId="26597" xr:uid="{08A182F0-2A9B-48E5-86CD-2BC0F36FEBAB}"/>
    <cellStyle name="Měna 2 9 2" xfId="347" xr:uid="{6ECD7ED9-AB69-40A6-AE02-5EFBBAC81F9D}"/>
    <cellStyle name="Měna 2 9 2 10" xfId="26807" xr:uid="{2465C781-9A91-44DA-B2FC-85EEC4C497B5}"/>
    <cellStyle name="Měna 2 9 2 2" xfId="977" xr:uid="{86871014-04F2-4C9C-B8EF-666512B3899D}"/>
    <cellStyle name="Měna 2 9 2 2 2" xfId="3497" xr:uid="{29FA9B3E-47FE-4923-B80F-DCEDEC784D90}"/>
    <cellStyle name="Měna 2 9 2 2 2 2" xfId="7907" xr:uid="{D64D184B-8E20-4FAB-8F2E-F7D49C98B80E}"/>
    <cellStyle name="Měna 2 9 2 2 2 2 2" xfId="25547" xr:uid="{2A97A265-ABDA-4AE9-8BAC-74EEA719F3A6}"/>
    <cellStyle name="Měna 2 9 2 2 2 2 2 2" xfId="52007" xr:uid="{0EFA662B-A01D-431A-AAB9-6D2C86041771}"/>
    <cellStyle name="Měna 2 9 2 2 2 2 3" xfId="34367" xr:uid="{535ACD26-8C42-4370-9446-670C9657112C}"/>
    <cellStyle name="Měna 2 9 2 2 2 3" xfId="12317" xr:uid="{619397B0-1EAA-41F1-B966-7C657B996793}"/>
    <cellStyle name="Měna 2 9 2 2 2 3 2" xfId="38777" xr:uid="{1E2F47E5-438E-437F-9771-62B5A7694ED3}"/>
    <cellStyle name="Měna 2 9 2 2 2 4" xfId="16727" xr:uid="{B983F798-4F67-47C1-9276-3EB0550D687A}"/>
    <cellStyle name="Měna 2 9 2 2 2 4 2" xfId="43187" xr:uid="{5EB6BF30-C39A-4993-A04D-03FF93DDD3E1}"/>
    <cellStyle name="Měna 2 9 2 2 2 5" xfId="21137" xr:uid="{937FC60B-1C84-4BF0-9458-E64FB53F63F2}"/>
    <cellStyle name="Měna 2 9 2 2 2 5 2" xfId="47597" xr:uid="{5ADEAAF3-880A-406B-8014-5AAA95F0AC6A}"/>
    <cellStyle name="Měna 2 9 2 2 2 6" xfId="29957" xr:uid="{5A4D766B-6FBA-4507-A293-06D42FCC6C28}"/>
    <cellStyle name="Měna 2 9 2 2 3" xfId="5387" xr:uid="{0F7F3408-97AA-4657-8539-9FC6CD271089}"/>
    <cellStyle name="Měna 2 9 2 2 3 2" xfId="23027" xr:uid="{8678FF26-943B-4E3D-88E9-D0B2026CB7C3}"/>
    <cellStyle name="Měna 2 9 2 2 3 2 2" xfId="49487" xr:uid="{BF330273-7138-433F-B817-4D45D4EECE03}"/>
    <cellStyle name="Měna 2 9 2 2 3 3" xfId="31847" xr:uid="{6C523FE9-178D-47B2-BF24-DC89C8537AA9}"/>
    <cellStyle name="Měna 2 9 2 2 4" xfId="9797" xr:uid="{12262537-1179-4E08-A03B-B7A79E4D350F}"/>
    <cellStyle name="Měna 2 9 2 2 4 2" xfId="36257" xr:uid="{12161E22-A73B-4081-B62B-C195D9E517D8}"/>
    <cellStyle name="Měna 2 9 2 2 5" xfId="14207" xr:uid="{F9F3FE4A-EC1D-4665-82E6-C39F15EFEE52}"/>
    <cellStyle name="Měna 2 9 2 2 5 2" xfId="40667" xr:uid="{907B036F-4E55-4F9E-B46B-DCD053B11E21}"/>
    <cellStyle name="Měna 2 9 2 2 6" xfId="18617" xr:uid="{E6C3B989-5E6C-44AF-9B65-AE467139EA86}"/>
    <cellStyle name="Měna 2 9 2 2 6 2" xfId="45077" xr:uid="{A3B2B917-661E-49EF-A80F-6877051D4A6C}"/>
    <cellStyle name="Měna 2 9 2 2 7" xfId="27437" xr:uid="{74FDA8E3-412A-4BE7-8499-B8C734D72EAA}"/>
    <cellStyle name="Měna 2 9 2 3" xfId="1607" xr:uid="{B6FBDC68-DE26-4B3A-AD88-D79C062DA7F3}"/>
    <cellStyle name="Měna 2 9 2 3 2" xfId="4127" xr:uid="{BA1B53AD-C78F-4E5F-B855-B49ED18FDA61}"/>
    <cellStyle name="Měna 2 9 2 3 2 2" xfId="8537" xr:uid="{E6D64923-9D2E-405E-99CB-9D3FFC74E2B1}"/>
    <cellStyle name="Měna 2 9 2 3 2 2 2" xfId="26177" xr:uid="{EE68D2C8-D333-4D42-88E0-F53FB65C4728}"/>
    <cellStyle name="Měna 2 9 2 3 2 2 2 2" xfId="52637" xr:uid="{72BAFC8C-D7AD-460E-BEA3-B9F3E62BCE58}"/>
    <cellStyle name="Měna 2 9 2 3 2 2 3" xfId="34997" xr:uid="{C6D11B30-F506-4BE4-A4B1-6340E3228374}"/>
    <cellStyle name="Měna 2 9 2 3 2 3" xfId="12947" xr:uid="{351D81DB-7680-47CB-B2A1-7A9AD9D3C2CA}"/>
    <cellStyle name="Měna 2 9 2 3 2 3 2" xfId="39407" xr:uid="{4E0F2741-51A5-4B3A-9839-A9E6101429FA}"/>
    <cellStyle name="Měna 2 9 2 3 2 4" xfId="17357" xr:uid="{E92254A2-7799-4143-9E70-C3E74E4A37CE}"/>
    <cellStyle name="Měna 2 9 2 3 2 4 2" xfId="43817" xr:uid="{D77FFF5E-46AB-47ED-B2A5-DAC2C3C2FA48}"/>
    <cellStyle name="Měna 2 9 2 3 2 5" xfId="21767" xr:uid="{26348E56-358F-4178-A248-ADE70C009F7B}"/>
    <cellStyle name="Měna 2 9 2 3 2 5 2" xfId="48227" xr:uid="{1DBB32C9-3CA2-4CD4-93BE-9D8348A989E5}"/>
    <cellStyle name="Měna 2 9 2 3 2 6" xfId="30587" xr:uid="{945120F5-0C60-4848-B00F-DF9674B98DA8}"/>
    <cellStyle name="Měna 2 9 2 3 3" xfId="6017" xr:uid="{3C28AADB-11F3-4E5F-95EB-28C05D6F003E}"/>
    <cellStyle name="Měna 2 9 2 3 3 2" xfId="23657" xr:uid="{BA975F36-A7FF-4097-A0AD-41F752B7550B}"/>
    <cellStyle name="Měna 2 9 2 3 3 2 2" xfId="50117" xr:uid="{1AC51B25-B012-4C7B-8580-4DE9B2DF1866}"/>
    <cellStyle name="Měna 2 9 2 3 3 3" xfId="32477" xr:uid="{58801FE7-8B6F-42C1-86D1-DE9AF8D23B54}"/>
    <cellStyle name="Měna 2 9 2 3 4" xfId="10427" xr:uid="{AE7CB004-9D9F-443F-9F1A-C5677540BE2F}"/>
    <cellStyle name="Měna 2 9 2 3 4 2" xfId="36887" xr:uid="{25F96258-C384-4584-B70F-1E39D4A7A79B}"/>
    <cellStyle name="Měna 2 9 2 3 5" xfId="14837" xr:uid="{9DABFFEE-5074-4F2E-B0A2-0D05B19C0500}"/>
    <cellStyle name="Měna 2 9 2 3 5 2" xfId="41297" xr:uid="{BA747399-C0C7-48C8-B721-759FF9EB6C66}"/>
    <cellStyle name="Měna 2 9 2 3 6" xfId="19247" xr:uid="{45C4E680-8B5F-4813-84E9-3C9D59FF4D8F}"/>
    <cellStyle name="Měna 2 9 2 3 6 2" xfId="45707" xr:uid="{6F7340B1-0EBD-4638-A21F-B66678F49AEA}"/>
    <cellStyle name="Měna 2 9 2 3 7" xfId="28067" xr:uid="{B524B1BB-B194-45EE-83F6-40A146696D89}"/>
    <cellStyle name="Měna 2 9 2 4" xfId="2237" xr:uid="{107FEC7E-7AD4-41DF-93E1-4057F84B24B9}"/>
    <cellStyle name="Měna 2 9 2 4 2" xfId="6647" xr:uid="{3485EA8D-3793-438A-AC33-B0F55D803014}"/>
    <cellStyle name="Měna 2 9 2 4 2 2" xfId="24287" xr:uid="{D9C5A350-A4FA-423F-8361-9DDC43C74A58}"/>
    <cellStyle name="Měna 2 9 2 4 2 2 2" xfId="50747" xr:uid="{C530DAAE-B8D1-4C5A-9028-D288B8904AE0}"/>
    <cellStyle name="Měna 2 9 2 4 2 3" xfId="33107" xr:uid="{E31CAD61-F67D-4F3F-B21D-53FAFC99F0AA}"/>
    <cellStyle name="Měna 2 9 2 4 3" xfId="11057" xr:uid="{40A9F60F-92A3-45E1-8642-3A13C42B6FE6}"/>
    <cellStyle name="Měna 2 9 2 4 3 2" xfId="37517" xr:uid="{AF76CB9B-17FC-44DE-AA31-FABC985F0418}"/>
    <cellStyle name="Měna 2 9 2 4 4" xfId="15467" xr:uid="{D971FC35-512A-4BC8-84B4-1D3960620F2D}"/>
    <cellStyle name="Měna 2 9 2 4 4 2" xfId="41927" xr:uid="{21C87DBA-D596-4263-BACA-1635A0E947EA}"/>
    <cellStyle name="Měna 2 9 2 4 5" xfId="19877" xr:uid="{E4B348C1-3B08-4E15-A60E-2642171B9981}"/>
    <cellStyle name="Měna 2 9 2 4 5 2" xfId="46337" xr:uid="{F18AD7A9-F93F-41C4-BEBE-673315AADAF7}"/>
    <cellStyle name="Měna 2 9 2 4 6" xfId="28697" xr:uid="{82FDD63B-E1B2-4510-9C88-537BB10FA7B9}"/>
    <cellStyle name="Měna 2 9 2 5" xfId="2867" xr:uid="{638B030F-80C3-4092-85E6-4B1C93F8D795}"/>
    <cellStyle name="Měna 2 9 2 5 2" xfId="7277" xr:uid="{F7902A3D-8EEC-4A14-A42B-77BEE2E7CEB6}"/>
    <cellStyle name="Měna 2 9 2 5 2 2" xfId="24917" xr:uid="{AC18C494-08DD-4CEF-A80F-EA5ECE96F1EB}"/>
    <cellStyle name="Měna 2 9 2 5 2 2 2" xfId="51377" xr:uid="{68DD2832-8B1D-4E1D-9980-F87D8BA856A9}"/>
    <cellStyle name="Měna 2 9 2 5 2 3" xfId="33737" xr:uid="{D9C55124-7293-4946-B902-FF1C81D37C46}"/>
    <cellStyle name="Měna 2 9 2 5 3" xfId="11687" xr:uid="{B7CFE43C-207F-493A-B561-B082B1A12841}"/>
    <cellStyle name="Měna 2 9 2 5 3 2" xfId="38147" xr:uid="{BFE5AE41-11D9-4CB5-A2F1-E62B9FEEB07A}"/>
    <cellStyle name="Měna 2 9 2 5 4" xfId="16097" xr:uid="{44AFA919-6987-483C-B641-83B711449467}"/>
    <cellStyle name="Měna 2 9 2 5 4 2" xfId="42557" xr:uid="{5F5C2439-6463-452F-AE0E-2480AADD2F19}"/>
    <cellStyle name="Měna 2 9 2 5 5" xfId="20507" xr:uid="{4E9FA5BF-52C9-4A19-9A98-4750A7B054B1}"/>
    <cellStyle name="Měna 2 9 2 5 5 2" xfId="46967" xr:uid="{88011AD8-63BB-4DF8-A801-AFE400C311D9}"/>
    <cellStyle name="Měna 2 9 2 5 6" xfId="29327" xr:uid="{A8EA1A77-F257-4CFC-9380-FBC90FA221D6}"/>
    <cellStyle name="Měna 2 9 2 6" xfId="4757" xr:uid="{A2E7B1E4-56CE-4A6C-96AE-3A59D329E1C2}"/>
    <cellStyle name="Měna 2 9 2 6 2" xfId="22397" xr:uid="{4EE7C91C-A8AB-432C-9EAF-9AAF50869311}"/>
    <cellStyle name="Měna 2 9 2 6 2 2" xfId="48857" xr:uid="{EABF37E2-4FB4-48CE-BB57-9802D12900E5}"/>
    <cellStyle name="Měna 2 9 2 6 3" xfId="31217" xr:uid="{02662B67-8FF9-41A4-B260-1A82D0054D99}"/>
    <cellStyle name="Měna 2 9 2 7" xfId="9167" xr:uid="{91C967DF-E80F-4D02-BA8D-0A8B04DBBF07}"/>
    <cellStyle name="Měna 2 9 2 7 2" xfId="35627" xr:uid="{AF7E95AD-D411-4EF1-810C-2BB1233F195A}"/>
    <cellStyle name="Měna 2 9 2 8" xfId="13577" xr:uid="{BB6B5B2B-3E8F-41A1-9408-168F0D790E7F}"/>
    <cellStyle name="Měna 2 9 2 8 2" xfId="40037" xr:uid="{41C71F03-1728-4AA4-B43C-C737E43310C6}"/>
    <cellStyle name="Měna 2 9 2 9" xfId="17987" xr:uid="{503E53E9-6C44-4524-B790-62AC11B81FCC}"/>
    <cellStyle name="Měna 2 9 2 9 2" xfId="44447" xr:uid="{13893172-642D-48CD-B8FF-E18168073BA0}"/>
    <cellStyle name="Měna 2 9 3" xfId="557" xr:uid="{D05EABCC-76E6-4FEF-A7E9-3A197B812828}"/>
    <cellStyle name="Měna 2 9 3 10" xfId="27017" xr:uid="{A598E661-6C95-43CE-9672-D343B6295C1F}"/>
    <cellStyle name="Měna 2 9 3 2" xfId="1187" xr:uid="{58898F0E-F101-46E1-A3DF-5276594A9D3E}"/>
    <cellStyle name="Měna 2 9 3 2 2" xfId="3707" xr:uid="{3473F933-048B-479D-A8FB-FF0411AFFE66}"/>
    <cellStyle name="Měna 2 9 3 2 2 2" xfId="8117" xr:uid="{5DC3C0E7-B2FA-4B69-8264-7AFBD5281EA1}"/>
    <cellStyle name="Měna 2 9 3 2 2 2 2" xfId="25757" xr:uid="{5B3B911E-41E5-48EC-8E79-8512E8E67DD9}"/>
    <cellStyle name="Měna 2 9 3 2 2 2 2 2" xfId="52217" xr:uid="{9C666E3F-C642-4A55-946C-63A7F2512A9B}"/>
    <cellStyle name="Měna 2 9 3 2 2 2 3" xfId="34577" xr:uid="{34C4E168-8E7C-41E6-9E3F-B49FE4009875}"/>
    <cellStyle name="Měna 2 9 3 2 2 3" xfId="12527" xr:uid="{0D70372C-F7FE-4594-A0FC-53809C3F25CC}"/>
    <cellStyle name="Měna 2 9 3 2 2 3 2" xfId="38987" xr:uid="{2306BBCA-5429-4E07-B27A-B0210505B6B6}"/>
    <cellStyle name="Měna 2 9 3 2 2 4" xfId="16937" xr:uid="{E3F15E0F-3495-4E1D-B7AE-41623DCCDB04}"/>
    <cellStyle name="Měna 2 9 3 2 2 4 2" xfId="43397" xr:uid="{35ADC31C-9586-4A58-AD72-45DF88696509}"/>
    <cellStyle name="Měna 2 9 3 2 2 5" xfId="21347" xr:uid="{FFE58B71-7E28-463D-8D0B-9D15AED0198B}"/>
    <cellStyle name="Měna 2 9 3 2 2 5 2" xfId="47807" xr:uid="{21AF3ED6-7094-4199-B11B-7EF456B927E8}"/>
    <cellStyle name="Měna 2 9 3 2 2 6" xfId="30167" xr:uid="{E9D07DCC-4ECB-4C7E-A0FA-99DB29AF7C3F}"/>
    <cellStyle name="Měna 2 9 3 2 3" xfId="5597" xr:uid="{37477893-E2AE-49E9-9513-FBEC2612ABDB}"/>
    <cellStyle name="Měna 2 9 3 2 3 2" xfId="23237" xr:uid="{4882FEDD-2066-4919-A4C5-FFF7F015864B}"/>
    <cellStyle name="Měna 2 9 3 2 3 2 2" xfId="49697" xr:uid="{40CA271E-094C-42B5-A6E3-F50472C24E1D}"/>
    <cellStyle name="Měna 2 9 3 2 3 3" xfId="32057" xr:uid="{CE32FF41-ACA8-4A62-BDEC-D04E89F5A7BB}"/>
    <cellStyle name="Měna 2 9 3 2 4" xfId="10007" xr:uid="{3B1156E9-A70F-4A09-9F28-94F95BB5B97B}"/>
    <cellStyle name="Měna 2 9 3 2 4 2" xfId="36467" xr:uid="{F93B9804-47DD-4753-9A0F-1DC2596C5621}"/>
    <cellStyle name="Měna 2 9 3 2 5" xfId="14417" xr:uid="{262AD51C-B1FC-4C18-8C65-F60FAC9B6592}"/>
    <cellStyle name="Měna 2 9 3 2 5 2" xfId="40877" xr:uid="{69B093F7-613A-4210-BFD8-14FDB768D7D1}"/>
    <cellStyle name="Měna 2 9 3 2 6" xfId="18827" xr:uid="{9FD7872B-3073-4861-9BCA-704527B8C0CE}"/>
    <cellStyle name="Měna 2 9 3 2 6 2" xfId="45287" xr:uid="{40FFA13B-1369-4B22-BF79-EC118C010410}"/>
    <cellStyle name="Měna 2 9 3 2 7" xfId="27647" xr:uid="{0D84A5F6-3B35-4130-A4ED-6739CBB165A3}"/>
    <cellStyle name="Měna 2 9 3 3" xfId="1817" xr:uid="{2BA4CDC2-96F2-46CB-ADAE-9755A4759794}"/>
    <cellStyle name="Měna 2 9 3 3 2" xfId="4337" xr:uid="{E355159B-12E6-48B4-8B22-B294B3E5311E}"/>
    <cellStyle name="Měna 2 9 3 3 2 2" xfId="8747" xr:uid="{B73A279C-1075-4073-BE46-C33DB6054385}"/>
    <cellStyle name="Měna 2 9 3 3 2 2 2" xfId="26387" xr:uid="{B5514E2F-2C79-479D-87F7-9170904B537B}"/>
    <cellStyle name="Měna 2 9 3 3 2 2 2 2" xfId="52847" xr:uid="{9B1CF350-7FCD-4BDE-A28D-A169B9600A1D}"/>
    <cellStyle name="Měna 2 9 3 3 2 2 3" xfId="35207" xr:uid="{209513B6-E66D-43C5-AAA9-57C063773994}"/>
    <cellStyle name="Měna 2 9 3 3 2 3" xfId="13157" xr:uid="{9D592848-CF3C-4C25-88B2-D0B2A3AD4E97}"/>
    <cellStyle name="Měna 2 9 3 3 2 3 2" xfId="39617" xr:uid="{7C9EE92E-0707-4945-B137-79D7ED63CE04}"/>
    <cellStyle name="Měna 2 9 3 3 2 4" xfId="17567" xr:uid="{D50C3963-B887-4E98-8DEC-BDEB5917036F}"/>
    <cellStyle name="Měna 2 9 3 3 2 4 2" xfId="44027" xr:uid="{70121785-BA71-444C-86FF-2E0A2BC469AF}"/>
    <cellStyle name="Měna 2 9 3 3 2 5" xfId="21977" xr:uid="{70D8A99C-EEF9-49B3-A117-DB7763F61F60}"/>
    <cellStyle name="Měna 2 9 3 3 2 5 2" xfId="48437" xr:uid="{0AD0295C-4E8C-45C6-9588-B3362D11B3F1}"/>
    <cellStyle name="Měna 2 9 3 3 2 6" xfId="30797" xr:uid="{87F87F70-7D5D-4628-B666-BEE3C592C30E}"/>
    <cellStyle name="Měna 2 9 3 3 3" xfId="6227" xr:uid="{092527A3-335F-454D-B78B-302B77F53F23}"/>
    <cellStyle name="Měna 2 9 3 3 3 2" xfId="23867" xr:uid="{C017C10C-BFFE-4B2E-A522-28F6FF1B4816}"/>
    <cellStyle name="Měna 2 9 3 3 3 2 2" xfId="50327" xr:uid="{33ACBC57-7007-4120-93E7-5B6B09FA260A}"/>
    <cellStyle name="Měna 2 9 3 3 3 3" xfId="32687" xr:uid="{004F2A1A-01D6-42C1-8F60-59A509FB73A4}"/>
    <cellStyle name="Měna 2 9 3 3 4" xfId="10637" xr:uid="{1413D1BB-CD4D-4C47-8F66-9D8BE3BE674A}"/>
    <cellStyle name="Měna 2 9 3 3 4 2" xfId="37097" xr:uid="{1685A9FF-9CC4-4413-901D-B40443AF9690}"/>
    <cellStyle name="Měna 2 9 3 3 5" xfId="15047" xr:uid="{1FE13E20-89F4-40A6-B581-61DBAC3CAA08}"/>
    <cellStyle name="Měna 2 9 3 3 5 2" xfId="41507" xr:uid="{FC87572B-8463-4DA2-97CA-A5CC19420E78}"/>
    <cellStyle name="Měna 2 9 3 3 6" xfId="19457" xr:uid="{F62C5D2C-D177-4FB4-80B6-B2CE6CFBB645}"/>
    <cellStyle name="Měna 2 9 3 3 6 2" xfId="45917" xr:uid="{41130E3F-3A92-4C9B-8B60-642AF18E8E3E}"/>
    <cellStyle name="Měna 2 9 3 3 7" xfId="28277" xr:uid="{E6C9D7DB-8772-4CEF-901A-41EECFF10212}"/>
    <cellStyle name="Měna 2 9 3 4" xfId="2447" xr:uid="{9EF7714E-B5B1-4A5E-A357-BE124C537947}"/>
    <cellStyle name="Měna 2 9 3 4 2" xfId="6857" xr:uid="{F1C41AC4-D5D0-4FF6-90AB-49D212F1BE80}"/>
    <cellStyle name="Měna 2 9 3 4 2 2" xfId="24497" xr:uid="{D45CAB5F-6252-4BA6-82D4-58E7BACE95D6}"/>
    <cellStyle name="Měna 2 9 3 4 2 2 2" xfId="50957" xr:uid="{D4A7A8CF-1D22-4606-99B0-AFB52DB69858}"/>
    <cellStyle name="Měna 2 9 3 4 2 3" xfId="33317" xr:uid="{99FFCF37-CFC6-49D6-81DB-F228F0949BB6}"/>
    <cellStyle name="Měna 2 9 3 4 3" xfId="11267" xr:uid="{87252212-81CD-4628-B052-ACE040190646}"/>
    <cellStyle name="Měna 2 9 3 4 3 2" xfId="37727" xr:uid="{55854877-E6B5-4433-B06E-035805E86DDA}"/>
    <cellStyle name="Měna 2 9 3 4 4" xfId="15677" xr:uid="{D2C99B0C-FA83-4713-A920-C24CEAE21087}"/>
    <cellStyle name="Měna 2 9 3 4 4 2" xfId="42137" xr:uid="{09F10552-A0F8-4F43-9C51-2F3BB21B6BCC}"/>
    <cellStyle name="Měna 2 9 3 4 5" xfId="20087" xr:uid="{634232EE-6B7C-4FD6-B577-F0DF6BDB8A80}"/>
    <cellStyle name="Měna 2 9 3 4 5 2" xfId="46547" xr:uid="{B4AE25DD-BC23-4C87-917F-5A2ECFBEB4C8}"/>
    <cellStyle name="Měna 2 9 3 4 6" xfId="28907" xr:uid="{B7442B69-EF53-42BF-82CD-E13C0DBD4EF2}"/>
    <cellStyle name="Měna 2 9 3 5" xfId="3077" xr:uid="{701423D0-DA50-445F-930B-69EE03413005}"/>
    <cellStyle name="Měna 2 9 3 5 2" xfId="7487" xr:uid="{2A8B8278-55A5-428F-BC44-C787289F456F}"/>
    <cellStyle name="Měna 2 9 3 5 2 2" xfId="25127" xr:uid="{FE5E05B9-4FE9-4FF0-9CC1-B6E074D375E4}"/>
    <cellStyle name="Měna 2 9 3 5 2 2 2" xfId="51587" xr:uid="{4E391860-904F-4074-8595-B8B651990022}"/>
    <cellStyle name="Měna 2 9 3 5 2 3" xfId="33947" xr:uid="{9E632BCD-0ED7-45CD-A5AB-285C18A131F2}"/>
    <cellStyle name="Měna 2 9 3 5 3" xfId="11897" xr:uid="{F838CB90-5B5C-44D9-A8DC-061B4FD20035}"/>
    <cellStyle name="Měna 2 9 3 5 3 2" xfId="38357" xr:uid="{9D210D73-EC99-4292-B389-0036E75B0D0E}"/>
    <cellStyle name="Měna 2 9 3 5 4" xfId="16307" xr:uid="{8417D9E1-5294-4E19-B5F4-893E8886EBAD}"/>
    <cellStyle name="Měna 2 9 3 5 4 2" xfId="42767" xr:uid="{C6819768-FEBE-4FE7-93E4-CC0AA8305D53}"/>
    <cellStyle name="Měna 2 9 3 5 5" xfId="20717" xr:uid="{94563DF2-5BAE-4E0C-A445-E37F08B8463C}"/>
    <cellStyle name="Měna 2 9 3 5 5 2" xfId="47177" xr:uid="{808C11BE-3885-4E05-AF5B-62B57F4B18E0}"/>
    <cellStyle name="Měna 2 9 3 5 6" xfId="29537" xr:uid="{691A2FC6-F0C9-4F5D-9E41-7159BF010F6B}"/>
    <cellStyle name="Měna 2 9 3 6" xfId="4967" xr:uid="{ABD75B0B-B091-4DDA-8CC3-7AD645B2D6A3}"/>
    <cellStyle name="Měna 2 9 3 6 2" xfId="22607" xr:uid="{7D9F5589-88EB-4C14-BC84-3C884D7E1BA9}"/>
    <cellStyle name="Měna 2 9 3 6 2 2" xfId="49067" xr:uid="{EE11C1A8-14AE-439A-A305-E8A3C45B0BAA}"/>
    <cellStyle name="Měna 2 9 3 6 3" xfId="31427" xr:uid="{68D6A92D-7AF1-4615-9E14-4734F7EA3D8E}"/>
    <cellStyle name="Měna 2 9 3 7" xfId="9377" xr:uid="{94963027-EC39-45F8-AE48-DD34006437D5}"/>
    <cellStyle name="Měna 2 9 3 7 2" xfId="35837" xr:uid="{8F0AE844-9587-43BA-879A-E2130FCD2226}"/>
    <cellStyle name="Měna 2 9 3 8" xfId="13787" xr:uid="{BCAFA830-EB43-439C-9741-D581B977CB25}"/>
    <cellStyle name="Měna 2 9 3 8 2" xfId="40247" xr:uid="{A3C4EFC0-23C2-4C1D-8088-D60B24113324}"/>
    <cellStyle name="Měna 2 9 3 9" xfId="18197" xr:uid="{8D2584FE-31E6-4D57-8D79-A3B30382A3E4}"/>
    <cellStyle name="Měna 2 9 3 9 2" xfId="44657" xr:uid="{B9DC8FBA-986A-4651-ADA3-AC67416BDCD0}"/>
    <cellStyle name="Měna 2 9 4" xfId="767" xr:uid="{15C6EBB9-F06B-41D7-9EDE-33D1B271DB6B}"/>
    <cellStyle name="Měna 2 9 4 2" xfId="3287" xr:uid="{DBA56FB7-6925-473A-8B15-CF7102744B89}"/>
    <cellStyle name="Měna 2 9 4 2 2" xfId="7697" xr:uid="{9E71FE38-CDDA-4A37-A57C-97D79FC33E35}"/>
    <cellStyle name="Měna 2 9 4 2 2 2" xfId="25337" xr:uid="{455B0F17-DD00-47A9-BC34-E978CA29DFC3}"/>
    <cellStyle name="Měna 2 9 4 2 2 2 2" xfId="51797" xr:uid="{1BC8458B-2553-4C84-A2AB-3DC8E4396513}"/>
    <cellStyle name="Měna 2 9 4 2 2 3" xfId="34157" xr:uid="{14DE3B05-EE6A-46C6-A6F5-401FF4EB4EC7}"/>
    <cellStyle name="Měna 2 9 4 2 3" xfId="12107" xr:uid="{28518C8D-A960-4129-A3A5-DB80959FB446}"/>
    <cellStyle name="Měna 2 9 4 2 3 2" xfId="38567" xr:uid="{7C9AB12E-61B6-4B8C-9362-71563863BF81}"/>
    <cellStyle name="Měna 2 9 4 2 4" xfId="16517" xr:uid="{51D1D73C-2A64-45D4-8545-4409BCDF2AFE}"/>
    <cellStyle name="Měna 2 9 4 2 4 2" xfId="42977" xr:uid="{93C5FDCC-4AC4-47F5-BBB6-C0118D545330}"/>
    <cellStyle name="Měna 2 9 4 2 5" xfId="20927" xr:uid="{8FDB30DA-DAA9-4FFE-B13D-EA4FE5A405FC}"/>
    <cellStyle name="Měna 2 9 4 2 5 2" xfId="47387" xr:uid="{E249C8BA-2585-4575-A342-775B0ABFB9CF}"/>
    <cellStyle name="Měna 2 9 4 2 6" xfId="29747" xr:uid="{439C4B08-91CB-4FF4-98BD-796F72B264BF}"/>
    <cellStyle name="Měna 2 9 4 3" xfId="5177" xr:uid="{D0FC37F5-3A6E-4DDF-87F4-8035A3B0902B}"/>
    <cellStyle name="Měna 2 9 4 3 2" xfId="22817" xr:uid="{A5C3ED6E-13F8-4353-9FE3-3532A30A6F17}"/>
    <cellStyle name="Měna 2 9 4 3 2 2" xfId="49277" xr:uid="{8CEF402C-459C-484F-83A5-9BC06DE98265}"/>
    <cellStyle name="Měna 2 9 4 3 3" xfId="31637" xr:uid="{12F8F364-D5C2-4CB7-AF4E-F004F4D3B332}"/>
    <cellStyle name="Měna 2 9 4 4" xfId="9587" xr:uid="{66EFA1D3-E894-4639-A413-49A6E3CF5D97}"/>
    <cellStyle name="Měna 2 9 4 4 2" xfId="36047" xr:uid="{81E0827B-3079-403D-A6AA-9EF1DD4F7331}"/>
    <cellStyle name="Měna 2 9 4 5" xfId="13997" xr:uid="{84628C6D-0CC0-48E3-998F-0BA44D9564D5}"/>
    <cellStyle name="Měna 2 9 4 5 2" xfId="40457" xr:uid="{785531E1-E984-49BB-9296-E544ECE4926B}"/>
    <cellStyle name="Měna 2 9 4 6" xfId="18407" xr:uid="{836D26E1-4FBF-40E0-9016-EF2F9B89EAD7}"/>
    <cellStyle name="Měna 2 9 4 6 2" xfId="44867" xr:uid="{5D0B863E-6A18-45DE-BBF9-79F1D394A89E}"/>
    <cellStyle name="Měna 2 9 4 7" xfId="27227" xr:uid="{9F6B406E-C7B2-4468-9B91-C207D9581878}"/>
    <cellStyle name="Měna 2 9 5" xfId="1397" xr:uid="{E7C27938-D431-45ED-886E-1B467B76CDE0}"/>
    <cellStyle name="Měna 2 9 5 2" xfId="3917" xr:uid="{852251A2-AABB-46AE-95A3-1FE068E5C355}"/>
    <cellStyle name="Měna 2 9 5 2 2" xfId="8327" xr:uid="{B80CE5C7-68F8-42EA-AEDF-59D33FA9E5EA}"/>
    <cellStyle name="Měna 2 9 5 2 2 2" xfId="25967" xr:uid="{26C2EEC8-13FE-417A-B8B5-AB420B5931F8}"/>
    <cellStyle name="Měna 2 9 5 2 2 2 2" xfId="52427" xr:uid="{0E53BE88-2915-4E77-A602-E01C52FB9FCA}"/>
    <cellStyle name="Měna 2 9 5 2 2 3" xfId="34787" xr:uid="{516BB8D1-B1F0-49FC-8155-9682726AE6FE}"/>
    <cellStyle name="Měna 2 9 5 2 3" xfId="12737" xr:uid="{D07C79BE-4F2B-497E-9E7D-F132ED38FC76}"/>
    <cellStyle name="Měna 2 9 5 2 3 2" xfId="39197" xr:uid="{46A66313-47ED-4187-8151-3B6B65B22222}"/>
    <cellStyle name="Měna 2 9 5 2 4" xfId="17147" xr:uid="{1D540777-48F6-4559-A283-1AFA1E3A1545}"/>
    <cellStyle name="Měna 2 9 5 2 4 2" xfId="43607" xr:uid="{5F5A1572-85BD-4DBD-A769-4786ECAED65A}"/>
    <cellStyle name="Měna 2 9 5 2 5" xfId="21557" xr:uid="{BAB465AE-DE34-4171-8117-398C315A7AC4}"/>
    <cellStyle name="Měna 2 9 5 2 5 2" xfId="48017" xr:uid="{3B82995E-3A3C-467C-A414-768E3DFD5D99}"/>
    <cellStyle name="Měna 2 9 5 2 6" xfId="30377" xr:uid="{FFD0F092-4238-4E4E-A7D9-D460BA8A17AE}"/>
    <cellStyle name="Měna 2 9 5 3" xfId="5807" xr:uid="{E6027023-D469-491B-B672-956DE99980E6}"/>
    <cellStyle name="Měna 2 9 5 3 2" xfId="23447" xr:uid="{2F04BD87-F9D4-4711-A077-17CA54B79030}"/>
    <cellStyle name="Měna 2 9 5 3 2 2" xfId="49907" xr:uid="{0688417C-134D-4173-B0C5-B3ADBCA692B3}"/>
    <cellStyle name="Měna 2 9 5 3 3" xfId="32267" xr:uid="{B2A6D1E5-7A9F-4FB9-8716-E8F9EBA6A43B}"/>
    <cellStyle name="Měna 2 9 5 4" xfId="10217" xr:uid="{2BF5B5A0-070B-4CB9-9BD8-33A8AB6A32D0}"/>
    <cellStyle name="Měna 2 9 5 4 2" xfId="36677" xr:uid="{864F81BF-B9DF-4324-8DCE-45D6D52AB3AF}"/>
    <cellStyle name="Měna 2 9 5 5" xfId="14627" xr:uid="{D202F727-46A1-4364-9C07-B366ECF4B4B8}"/>
    <cellStyle name="Měna 2 9 5 5 2" xfId="41087" xr:uid="{5E6E6920-BEE7-4A0B-ACA8-F25289C25457}"/>
    <cellStyle name="Měna 2 9 5 6" xfId="19037" xr:uid="{78EA86E8-2400-4A37-AB23-4A8C3B357122}"/>
    <cellStyle name="Měna 2 9 5 6 2" xfId="45497" xr:uid="{F1BFFCC5-4EC0-4866-B21A-0342502B0536}"/>
    <cellStyle name="Měna 2 9 5 7" xfId="27857" xr:uid="{A871E0D3-8791-40CF-A46D-A08BD2EEA278}"/>
    <cellStyle name="Měna 2 9 6" xfId="2027" xr:uid="{EA5D8DAC-2E22-401C-8126-8BF81AB9E506}"/>
    <cellStyle name="Měna 2 9 6 2" xfId="6437" xr:uid="{DAB7C128-2C64-439F-8CD0-DBC552A6DC88}"/>
    <cellStyle name="Měna 2 9 6 2 2" xfId="24077" xr:uid="{23FC8384-E8FE-4FEA-928C-35448E714D59}"/>
    <cellStyle name="Měna 2 9 6 2 2 2" xfId="50537" xr:uid="{871513DA-FC89-40EB-852C-6359755C7ABE}"/>
    <cellStyle name="Měna 2 9 6 2 3" xfId="32897" xr:uid="{3DB6A245-722E-4782-B941-FF6AFF87E465}"/>
    <cellStyle name="Měna 2 9 6 3" xfId="10847" xr:uid="{E214ADFB-2529-4769-996F-443C62006610}"/>
    <cellStyle name="Měna 2 9 6 3 2" xfId="37307" xr:uid="{23B20EE3-2AE9-41A1-9BA1-1E001D89BAA7}"/>
    <cellStyle name="Měna 2 9 6 4" xfId="15257" xr:uid="{E15FB3A3-85DD-4A18-9667-A0B64D50FE21}"/>
    <cellStyle name="Měna 2 9 6 4 2" xfId="41717" xr:uid="{EBB5882F-8916-457B-9230-562BB082AE5E}"/>
    <cellStyle name="Měna 2 9 6 5" xfId="19667" xr:uid="{59C29BF7-6D03-4F89-AD9F-71CC37E23A72}"/>
    <cellStyle name="Měna 2 9 6 5 2" xfId="46127" xr:uid="{EDF10B4F-6352-4983-88F8-F0000E25103C}"/>
    <cellStyle name="Měna 2 9 6 6" xfId="28487" xr:uid="{CF9EDDBA-D9E2-4373-9850-D4CC4781C418}"/>
    <cellStyle name="Měna 2 9 7" xfId="2657" xr:uid="{19EF6C5C-5D3B-4D37-B802-7FF321A6B1B5}"/>
    <cellStyle name="Měna 2 9 7 2" xfId="7067" xr:uid="{B43E6BB4-1BB5-4CA9-B6A5-2C984E4CBDCD}"/>
    <cellStyle name="Měna 2 9 7 2 2" xfId="24707" xr:uid="{3004B3F7-4825-4860-8B24-DA95D6B7CA02}"/>
    <cellStyle name="Měna 2 9 7 2 2 2" xfId="51167" xr:uid="{8A30A8D3-F55D-439D-A976-EA6476A44A39}"/>
    <cellStyle name="Měna 2 9 7 2 3" xfId="33527" xr:uid="{5FA00217-2446-41AB-BE34-155D6C6D17D3}"/>
    <cellStyle name="Měna 2 9 7 3" xfId="11477" xr:uid="{236B655C-2F8F-4E7D-BD55-2F59695642EB}"/>
    <cellStyle name="Měna 2 9 7 3 2" xfId="37937" xr:uid="{204A76F8-71D0-4DC1-9F53-4FFBD01E640A}"/>
    <cellStyle name="Měna 2 9 7 4" xfId="15887" xr:uid="{1DAC4843-C6CF-428B-AC96-10FDA574DE7C}"/>
    <cellStyle name="Měna 2 9 7 4 2" xfId="42347" xr:uid="{194ACD35-4DDA-4FBC-8743-E40D880BE85B}"/>
    <cellStyle name="Měna 2 9 7 5" xfId="20297" xr:uid="{CD714AEC-F3ED-42FC-B5B5-A7A9357A44A3}"/>
    <cellStyle name="Měna 2 9 7 5 2" xfId="46757" xr:uid="{CC462223-70A9-4F52-A550-15AEB782B9AC}"/>
    <cellStyle name="Měna 2 9 7 6" xfId="29117" xr:uid="{A9F255D4-CA7D-40E7-819C-7B53D3C5D6B2}"/>
    <cellStyle name="Měna 2 9 8" xfId="4547" xr:uid="{BD709246-0479-4F29-83F0-D797CE180F02}"/>
    <cellStyle name="Měna 2 9 8 2" xfId="22187" xr:uid="{281E9D23-37B8-4618-86B7-D338C5E26C3A}"/>
    <cellStyle name="Měna 2 9 8 2 2" xfId="48647" xr:uid="{E3B0BED5-4505-42F1-8B79-46D46A698E19}"/>
    <cellStyle name="Měna 2 9 8 3" xfId="31007" xr:uid="{85F56983-2924-49FE-8C8F-8E568C02112B}"/>
    <cellStyle name="Měna 2 9 9" xfId="8957" xr:uid="{A08E7DC6-6315-4A55-9F2F-705193DACFF8}"/>
    <cellStyle name="Měna 2 9 9 2" xfId="35417" xr:uid="{347D4D1F-2314-41BA-B1C0-EBFD4A7401F7}"/>
    <cellStyle name="Měna 20" xfId="8830" xr:uid="{0B2624A1-7C54-4B3F-A469-636436DF0BE0}"/>
    <cellStyle name="Měna 20 2" xfId="35290" xr:uid="{36739798-E75A-41C1-955D-C6D9562D1191}"/>
    <cellStyle name="Měna 21" xfId="13240" xr:uid="{864A2492-B352-44E8-B255-78647D1053FD}"/>
    <cellStyle name="Měna 21 2" xfId="39700" xr:uid="{59DD270F-9E5F-4F05-A5A9-E4AE75BB2F35}"/>
    <cellStyle name="Měna 22" xfId="17650" xr:uid="{B4D05927-60A7-488B-BB9A-869F309C30BF}"/>
    <cellStyle name="Měna 22 2" xfId="44110" xr:uid="{032751D3-DED9-4C32-A55A-CC0B4853700E}"/>
    <cellStyle name="Měna 23" xfId="26470" xr:uid="{41327226-C247-42D5-BA76-1E3F40DF9088}"/>
    <cellStyle name="Měna 3" xfId="23" xr:uid="{00000000-0005-0000-0000-000016000000}"/>
    <cellStyle name="Měna 3 10" xfId="449" xr:uid="{4E1B8BD0-B3DC-41FE-8927-BCC566B19B1E}"/>
    <cellStyle name="Měna 3 10 10" xfId="26909" xr:uid="{A59C3532-93AB-46A3-8003-405A410746AE}"/>
    <cellStyle name="Měna 3 10 2" xfId="1079" xr:uid="{EFA85725-8943-40E7-B6C5-438138AA7368}"/>
    <cellStyle name="Měna 3 10 2 2" xfId="3599" xr:uid="{A2DD8460-42B9-4F7A-9FF3-81F48B1A6EA5}"/>
    <cellStyle name="Měna 3 10 2 2 2" xfId="8009" xr:uid="{93758C84-C6C6-45A1-981E-017FFFC67CFE}"/>
    <cellStyle name="Měna 3 10 2 2 2 2" xfId="25649" xr:uid="{E3025AF3-F7DE-4B1A-A2D5-DE090015D27A}"/>
    <cellStyle name="Měna 3 10 2 2 2 2 2" xfId="52109" xr:uid="{C5E3CEF6-6318-4291-B218-3EE127EA1E4F}"/>
    <cellStyle name="Měna 3 10 2 2 2 3" xfId="34469" xr:uid="{B1A1FEDF-DB52-49BC-82B3-B4A112FC167C}"/>
    <cellStyle name="Měna 3 10 2 2 3" xfId="12419" xr:uid="{69B0780A-A7D8-4F69-8E2B-58D7E2CBCFDE}"/>
    <cellStyle name="Měna 3 10 2 2 3 2" xfId="38879" xr:uid="{96668D78-BCAE-48AC-B22A-A5526BFEC032}"/>
    <cellStyle name="Měna 3 10 2 2 4" xfId="16829" xr:uid="{090BF724-F04A-413F-8DC1-04DB96D3D71E}"/>
    <cellStyle name="Měna 3 10 2 2 4 2" xfId="43289" xr:uid="{88A61AD9-F3E8-4FF7-9026-13A086E3904F}"/>
    <cellStyle name="Měna 3 10 2 2 5" xfId="21239" xr:uid="{B6A89E3D-B255-45C9-BFA3-5A716B053B4E}"/>
    <cellStyle name="Měna 3 10 2 2 5 2" xfId="47699" xr:uid="{4560BD76-B3FD-49A3-9DDB-2CDBFCD3F9D9}"/>
    <cellStyle name="Měna 3 10 2 2 6" xfId="30059" xr:uid="{84427018-778D-4AD9-9261-198E5C4792CA}"/>
    <cellStyle name="Měna 3 10 2 3" xfId="5489" xr:uid="{9F39A725-68A6-4CC3-B57B-2CDB49025C07}"/>
    <cellStyle name="Měna 3 10 2 3 2" xfId="23129" xr:uid="{E04433A4-3EF5-4DCA-AEFA-FE60E5D43B32}"/>
    <cellStyle name="Měna 3 10 2 3 2 2" xfId="49589" xr:uid="{49FC24B2-9783-4CC3-896B-0C5B9F126F4E}"/>
    <cellStyle name="Měna 3 10 2 3 3" xfId="31949" xr:uid="{8B371D55-A85F-49BA-8DE6-8123ABA5E620}"/>
    <cellStyle name="Měna 3 10 2 4" xfId="9899" xr:uid="{CEDCEC4F-E84A-4AD8-A53E-257B8940900C}"/>
    <cellStyle name="Měna 3 10 2 4 2" xfId="36359" xr:uid="{D55AAE61-AADD-4CC3-9DCC-A60C3F0736EE}"/>
    <cellStyle name="Měna 3 10 2 5" xfId="14309" xr:uid="{2BAD6024-A27D-4E10-8064-C7BF8C0C8A94}"/>
    <cellStyle name="Měna 3 10 2 5 2" xfId="40769" xr:uid="{A9207FA9-9752-4024-9F81-03E9885E3DA3}"/>
    <cellStyle name="Měna 3 10 2 6" xfId="18719" xr:uid="{C5800C25-A101-4A23-ABD0-785C44BC7557}"/>
    <cellStyle name="Měna 3 10 2 6 2" xfId="45179" xr:uid="{A85931A8-7410-4B42-BAB3-43D43C103E5A}"/>
    <cellStyle name="Měna 3 10 2 7" xfId="27539" xr:uid="{049A7F30-5A85-41DE-9DB3-0CC896B06C24}"/>
    <cellStyle name="Měna 3 10 3" xfId="1709" xr:uid="{39430EBC-86BB-4C6C-9125-29BE5D83E7F4}"/>
    <cellStyle name="Měna 3 10 3 2" xfId="4229" xr:uid="{3F454759-B874-4983-B940-36B5168577F8}"/>
    <cellStyle name="Měna 3 10 3 2 2" xfId="8639" xr:uid="{DB0D877B-AA9F-4463-A0CF-E07FCF67F15F}"/>
    <cellStyle name="Měna 3 10 3 2 2 2" xfId="26279" xr:uid="{217E8370-29C1-421F-B4AE-B75AC8944DAC}"/>
    <cellStyle name="Měna 3 10 3 2 2 2 2" xfId="52739" xr:uid="{1E8054F3-8E49-4012-BE58-291D15E54413}"/>
    <cellStyle name="Měna 3 10 3 2 2 3" xfId="35099" xr:uid="{1A9DD9D9-6742-41A5-B590-2DC4369456AE}"/>
    <cellStyle name="Měna 3 10 3 2 3" xfId="13049" xr:uid="{33C70C86-3535-4E3C-A92A-48E2E6FF2D11}"/>
    <cellStyle name="Měna 3 10 3 2 3 2" xfId="39509" xr:uid="{6D689265-EB84-448C-AA57-752A083C5EE4}"/>
    <cellStyle name="Měna 3 10 3 2 4" xfId="17459" xr:uid="{372DEDCA-D0BE-422C-8A59-A98D9308E6E8}"/>
    <cellStyle name="Měna 3 10 3 2 4 2" xfId="43919" xr:uid="{4D346629-1BD7-4A6D-9E51-7830DEFA7286}"/>
    <cellStyle name="Měna 3 10 3 2 5" xfId="21869" xr:uid="{89E103F4-136B-474A-8CF6-0169B08FB657}"/>
    <cellStyle name="Měna 3 10 3 2 5 2" xfId="48329" xr:uid="{C3D935A6-CD93-43D7-B0E6-12467F713ECA}"/>
    <cellStyle name="Měna 3 10 3 2 6" xfId="30689" xr:uid="{35B9ABD2-0611-41CE-8344-69CE6C252AE4}"/>
    <cellStyle name="Měna 3 10 3 3" xfId="6119" xr:uid="{586E8E23-08CC-470A-835F-62BB32C94516}"/>
    <cellStyle name="Měna 3 10 3 3 2" xfId="23759" xr:uid="{C5580F4C-8316-4C49-B38A-A7B979BBBFB0}"/>
    <cellStyle name="Měna 3 10 3 3 2 2" xfId="50219" xr:uid="{D240AF7D-E9AF-42A9-80C8-107680259C42}"/>
    <cellStyle name="Měna 3 10 3 3 3" xfId="32579" xr:uid="{4A3F0F38-B3DA-4811-915A-0A182737C8EF}"/>
    <cellStyle name="Měna 3 10 3 4" xfId="10529" xr:uid="{303D1EBB-3DCA-4124-9C4C-8F495E3BE30D}"/>
    <cellStyle name="Měna 3 10 3 4 2" xfId="36989" xr:uid="{3308748E-746E-41D6-A774-EB1D9C9D59E6}"/>
    <cellStyle name="Měna 3 10 3 5" xfId="14939" xr:uid="{7E1CFCB9-B624-4DBD-B00A-F347222A06B7}"/>
    <cellStyle name="Měna 3 10 3 5 2" xfId="41399" xr:uid="{0E5B3AD9-D01D-49FE-AC39-2A2E37475DE2}"/>
    <cellStyle name="Měna 3 10 3 6" xfId="19349" xr:uid="{3C8B5C22-BFC4-4B95-8358-E86D35A649A6}"/>
    <cellStyle name="Měna 3 10 3 6 2" xfId="45809" xr:uid="{2F619C9B-2D12-4E4B-B853-5F7A9F8FAC24}"/>
    <cellStyle name="Měna 3 10 3 7" xfId="28169" xr:uid="{C9FA4437-85E7-41CF-979B-D3B92B906651}"/>
    <cellStyle name="Měna 3 10 4" xfId="2339" xr:uid="{4BDC78FD-022F-45DA-BC37-DE78BD056C8E}"/>
    <cellStyle name="Měna 3 10 4 2" xfId="6749" xr:uid="{C4826429-3395-4D82-95C6-E37743C79216}"/>
    <cellStyle name="Měna 3 10 4 2 2" xfId="24389" xr:uid="{6512CD3B-6E50-46D3-966E-954BADE4F4C8}"/>
    <cellStyle name="Měna 3 10 4 2 2 2" xfId="50849" xr:uid="{5BD5D178-BD6F-4139-9238-30AFDF51BA70}"/>
    <cellStyle name="Měna 3 10 4 2 3" xfId="33209" xr:uid="{806C3F24-BDD8-49BC-B67A-03306B875C36}"/>
    <cellStyle name="Měna 3 10 4 3" xfId="11159" xr:uid="{E2E80002-14B5-49BF-8D9D-0D57AC9A758D}"/>
    <cellStyle name="Měna 3 10 4 3 2" xfId="37619" xr:uid="{4192106B-A653-4A9F-A2C7-35D83223B281}"/>
    <cellStyle name="Měna 3 10 4 4" xfId="15569" xr:uid="{E53C7111-B6B7-43AE-8738-DB6B7739C383}"/>
    <cellStyle name="Měna 3 10 4 4 2" xfId="42029" xr:uid="{A6988EA6-D204-4484-972A-662FBE0751A8}"/>
    <cellStyle name="Měna 3 10 4 5" xfId="19979" xr:uid="{C8B95594-4074-41F7-8764-3F6B7EDC1E13}"/>
    <cellStyle name="Měna 3 10 4 5 2" xfId="46439" xr:uid="{0381FA3F-AFD0-4BBE-86EC-1A3656CF72E4}"/>
    <cellStyle name="Měna 3 10 4 6" xfId="28799" xr:uid="{0F11D50F-7979-4932-867A-AE76B6C96690}"/>
    <cellStyle name="Měna 3 10 5" xfId="2969" xr:uid="{D3E1AC95-9270-40B8-9126-A66452282D44}"/>
    <cellStyle name="Měna 3 10 5 2" xfId="7379" xr:uid="{5E4720D5-4D48-453C-932F-FF62C967FAF7}"/>
    <cellStyle name="Měna 3 10 5 2 2" xfId="25019" xr:uid="{BC2000AB-B31D-4926-91BC-5F4ACD68AB1A}"/>
    <cellStyle name="Měna 3 10 5 2 2 2" xfId="51479" xr:uid="{1B9E146C-20D6-478B-AF41-68B21531AD6D}"/>
    <cellStyle name="Měna 3 10 5 2 3" xfId="33839" xr:uid="{2EC023A8-5E34-40D3-B762-686C07189F47}"/>
    <cellStyle name="Měna 3 10 5 3" xfId="11789" xr:uid="{98ECADC8-1A0E-4080-ABBB-A6797A9CD9D0}"/>
    <cellStyle name="Měna 3 10 5 3 2" xfId="38249" xr:uid="{503F0A33-A5E3-43F6-A5FB-2AE5FB2B89FC}"/>
    <cellStyle name="Měna 3 10 5 4" xfId="16199" xr:uid="{4EC6AEC7-188C-4203-9755-F7783AE59008}"/>
    <cellStyle name="Měna 3 10 5 4 2" xfId="42659" xr:uid="{063742B8-35AE-4881-848F-18449A5B4E9B}"/>
    <cellStyle name="Měna 3 10 5 5" xfId="20609" xr:uid="{4D6F2376-5A8E-44E8-AFE2-108DE08BFEC3}"/>
    <cellStyle name="Měna 3 10 5 5 2" xfId="47069" xr:uid="{B0D07A25-7EBF-4DCC-93AC-44B8473AC6CD}"/>
    <cellStyle name="Měna 3 10 5 6" xfId="29429" xr:uid="{5602A5D0-D824-41B5-8ACA-183BBDE783E6}"/>
    <cellStyle name="Měna 3 10 6" xfId="4859" xr:uid="{F3BAF7BB-9E20-43A0-8573-7F9BA2C1C3FE}"/>
    <cellStyle name="Měna 3 10 6 2" xfId="22499" xr:uid="{6C789982-42FB-47A6-B0D2-E0D6F94DE63E}"/>
    <cellStyle name="Měna 3 10 6 2 2" xfId="48959" xr:uid="{92C345D3-1B96-4156-9307-0D3B155CC1EF}"/>
    <cellStyle name="Měna 3 10 6 3" xfId="31319" xr:uid="{23DB748C-7BDA-47A1-85EF-C29C21DB2D7A}"/>
    <cellStyle name="Měna 3 10 7" xfId="9269" xr:uid="{604D6F47-ED44-42D3-A3AE-33F2CB674B9F}"/>
    <cellStyle name="Měna 3 10 7 2" xfId="35729" xr:uid="{09688B56-7732-4787-83D8-E9EAA7D4AB99}"/>
    <cellStyle name="Měna 3 10 8" xfId="13679" xr:uid="{780FC710-CA3F-44E6-AA2F-7D7B52FCC3F2}"/>
    <cellStyle name="Měna 3 10 8 2" xfId="40139" xr:uid="{AD0DB51E-364A-4C0E-A224-8606C613FF9D}"/>
    <cellStyle name="Měna 3 10 9" xfId="18089" xr:uid="{88229AD6-88BE-4C94-854E-BE21A962D3F5}"/>
    <cellStyle name="Měna 3 10 9 2" xfId="44549" xr:uid="{0CB86071-4BA9-47D3-A643-EE72E1EE48F7}"/>
    <cellStyle name="Měna 3 11" xfId="659" xr:uid="{3BE207FE-8E32-47B3-B67A-2DAAE2081E04}"/>
    <cellStyle name="Měna 3 11 2" xfId="3179" xr:uid="{EE01C8E1-0527-40CA-BD9E-D7C45994E15C}"/>
    <cellStyle name="Měna 3 11 2 2" xfId="7589" xr:uid="{A47EDFF1-26F3-464A-91DE-E1D4AFD40D19}"/>
    <cellStyle name="Měna 3 11 2 2 2" xfId="25229" xr:uid="{C362E5D2-CA82-4235-BDF2-73BA90382713}"/>
    <cellStyle name="Měna 3 11 2 2 2 2" xfId="51689" xr:uid="{A45E72AF-2448-421D-B628-2BFDD4D4EBB3}"/>
    <cellStyle name="Měna 3 11 2 2 3" xfId="34049" xr:uid="{127EA136-A4DC-443C-B733-A7CB05C52C93}"/>
    <cellStyle name="Měna 3 11 2 3" xfId="11999" xr:uid="{571C55BA-C404-4068-A22B-A93EADFC38B2}"/>
    <cellStyle name="Měna 3 11 2 3 2" xfId="38459" xr:uid="{013D12D0-8AAB-4404-BF4E-450380F958DB}"/>
    <cellStyle name="Měna 3 11 2 4" xfId="16409" xr:uid="{2BE53CAE-0B5C-455A-A3E6-D576DAAD3281}"/>
    <cellStyle name="Měna 3 11 2 4 2" xfId="42869" xr:uid="{5CE5D36D-C85F-46BB-9CCA-88F288DF2A17}"/>
    <cellStyle name="Měna 3 11 2 5" xfId="20819" xr:uid="{D515CA9D-0B4E-4F5C-8551-8BCCCD8E483A}"/>
    <cellStyle name="Měna 3 11 2 5 2" xfId="47279" xr:uid="{A8F27F28-1E5E-4387-9AD4-D9390EE50B8E}"/>
    <cellStyle name="Měna 3 11 2 6" xfId="29639" xr:uid="{6F4723E1-88A0-4978-B368-98462FCE187A}"/>
    <cellStyle name="Měna 3 11 3" xfId="5069" xr:uid="{94F09FBF-3EE4-4EED-9EBE-E0138B03AA5F}"/>
    <cellStyle name="Měna 3 11 3 2" xfId="22709" xr:uid="{B094539F-5D8E-445C-9BCF-F5AD03D8EFFB}"/>
    <cellStyle name="Měna 3 11 3 2 2" xfId="49169" xr:uid="{B20DB7D2-EBFD-414E-A897-D5F579F3300E}"/>
    <cellStyle name="Měna 3 11 3 3" xfId="31529" xr:uid="{CD95E5FF-6D94-4CA8-BDD6-29254696D4A2}"/>
    <cellStyle name="Měna 3 11 4" xfId="9479" xr:uid="{ACAD73F0-A12E-405B-A2EA-A6871CF12005}"/>
    <cellStyle name="Měna 3 11 4 2" xfId="35939" xr:uid="{D737F089-E3FA-4EFA-9305-206AEFECE788}"/>
    <cellStyle name="Měna 3 11 5" xfId="13889" xr:uid="{4966725F-C071-46C3-B7FF-E3B5ED8F7C02}"/>
    <cellStyle name="Měna 3 11 5 2" xfId="40349" xr:uid="{E243B472-F9A0-417C-9B91-F9A5310E525A}"/>
    <cellStyle name="Měna 3 11 6" xfId="18299" xr:uid="{D94F7E05-5E8D-4F1F-833E-B71EC4421775}"/>
    <cellStyle name="Měna 3 11 6 2" xfId="44759" xr:uid="{2CF8BB39-EDDC-442B-A667-AA69C763140A}"/>
    <cellStyle name="Měna 3 11 7" xfId="27119" xr:uid="{30303970-1F83-4333-9520-A27FCE64FDEC}"/>
    <cellStyle name="Měna 3 12" xfId="1289" xr:uid="{6601A538-0988-4711-B6F4-407FE4721AB8}"/>
    <cellStyle name="Měna 3 12 2" xfId="3809" xr:uid="{BF43004B-6EF2-4C7E-97A6-49ADB312C7D3}"/>
    <cellStyle name="Měna 3 12 2 2" xfId="8219" xr:uid="{CD5107C7-7699-4339-8629-74388A342AE0}"/>
    <cellStyle name="Měna 3 12 2 2 2" xfId="25859" xr:uid="{7CD279AC-497B-4712-B730-31A4543A1BAF}"/>
    <cellStyle name="Měna 3 12 2 2 2 2" xfId="52319" xr:uid="{B05ACECA-E6E1-4D65-8110-0741D51475DA}"/>
    <cellStyle name="Měna 3 12 2 2 3" xfId="34679" xr:uid="{952539D0-80FE-4738-9F25-5664BC030CBB}"/>
    <cellStyle name="Měna 3 12 2 3" xfId="12629" xr:uid="{1CC246FD-EB44-461C-8690-258BB6B0FBBA}"/>
    <cellStyle name="Měna 3 12 2 3 2" xfId="39089" xr:uid="{161D05C3-6B10-4840-804C-348EFED2DCE2}"/>
    <cellStyle name="Měna 3 12 2 4" xfId="17039" xr:uid="{CACE5D3E-F3C2-414E-BF02-FA99C2AE0399}"/>
    <cellStyle name="Měna 3 12 2 4 2" xfId="43499" xr:uid="{906863A0-4819-4E38-B1D1-5E21EA5366D7}"/>
    <cellStyle name="Měna 3 12 2 5" xfId="21449" xr:uid="{0E2428CE-7096-4042-836B-4020310624C3}"/>
    <cellStyle name="Měna 3 12 2 5 2" xfId="47909" xr:uid="{12DF0510-1DB1-413E-8C05-76314B28F800}"/>
    <cellStyle name="Měna 3 12 2 6" xfId="30269" xr:uid="{BA44439F-D70F-4188-A594-AFCF1D7F9F41}"/>
    <cellStyle name="Měna 3 12 3" xfId="5699" xr:uid="{E1D5F45F-5418-4C3F-A071-0FF5F8759E14}"/>
    <cellStyle name="Měna 3 12 3 2" xfId="23339" xr:uid="{078BD3C3-CA0A-4062-9C74-59EB15E3C47C}"/>
    <cellStyle name="Měna 3 12 3 2 2" xfId="49799" xr:uid="{26BD9A53-8335-4DB1-9AAF-1ABE25FD970C}"/>
    <cellStyle name="Měna 3 12 3 3" xfId="32159" xr:uid="{21C09CEB-7594-4F84-8B3E-536034AA24C2}"/>
    <cellStyle name="Měna 3 12 4" xfId="10109" xr:uid="{16574794-7D5F-47FB-99C6-1F75F487F87F}"/>
    <cellStyle name="Měna 3 12 4 2" xfId="36569" xr:uid="{63F9C389-0C7A-4F4D-ACBE-09CC9839EC12}"/>
    <cellStyle name="Měna 3 12 5" xfId="14519" xr:uid="{9BD0001D-96BA-483A-9FEA-FE8227983624}"/>
    <cellStyle name="Měna 3 12 5 2" xfId="40979" xr:uid="{333B8464-A19F-4829-8E98-3507835D0D0F}"/>
    <cellStyle name="Měna 3 12 6" xfId="18929" xr:uid="{4D4082D3-067F-4553-9B40-B264930E446F}"/>
    <cellStyle name="Měna 3 12 6 2" xfId="45389" xr:uid="{4C3C10D6-7110-4EC3-8288-B9D9AB7B4E5F}"/>
    <cellStyle name="Měna 3 12 7" xfId="27749" xr:uid="{70AF2F07-E901-44D2-B66C-77DC11F0292D}"/>
    <cellStyle name="Měna 3 13" xfId="1919" xr:uid="{D0CB6C69-9176-44D4-8C33-9C0CFCDA9C65}"/>
    <cellStyle name="Měna 3 13 2" xfId="6329" xr:uid="{4F31CDED-AF4B-4D41-B1E9-D6780BC9B01D}"/>
    <cellStyle name="Měna 3 13 2 2" xfId="23969" xr:uid="{2AA502A3-A6D6-4801-96DB-494A08864683}"/>
    <cellStyle name="Měna 3 13 2 2 2" xfId="50429" xr:uid="{4D20206B-3061-4B64-91B2-F0335948CE1A}"/>
    <cellStyle name="Měna 3 13 2 3" xfId="32789" xr:uid="{6F8F3100-D3E7-45E9-8A65-461B2C862836}"/>
    <cellStyle name="Měna 3 13 3" xfId="10739" xr:uid="{F1552ACA-DA4D-4F48-831B-6BE5FE5F463C}"/>
    <cellStyle name="Měna 3 13 3 2" xfId="37199" xr:uid="{56D5E5B5-6BEF-45CB-AF83-19596B82E0A4}"/>
    <cellStyle name="Měna 3 13 4" xfId="15149" xr:uid="{696C5457-FDAC-4610-A86E-77C4491CBD84}"/>
    <cellStyle name="Měna 3 13 4 2" xfId="41609" xr:uid="{EC5AACB8-FF3D-4DBF-86A4-4A18CEEC0B3A}"/>
    <cellStyle name="Měna 3 13 5" xfId="19559" xr:uid="{8F8E139A-CB20-4AC9-A8C1-C021654979E4}"/>
    <cellStyle name="Měna 3 13 5 2" xfId="46019" xr:uid="{F1304309-D10E-480D-9B8F-659B4BC2A510}"/>
    <cellStyle name="Měna 3 13 6" xfId="28379" xr:uid="{DC009CCF-1303-4BB8-BA7A-11976048B433}"/>
    <cellStyle name="Měna 3 14" xfId="2549" xr:uid="{8EE01E20-B522-4F4F-BDC4-4B8B0457EF9A}"/>
    <cellStyle name="Měna 3 14 2" xfId="6959" xr:uid="{FA3CF815-A8CF-4CB6-8D74-EEB14959226A}"/>
    <cellStyle name="Měna 3 14 2 2" xfId="24599" xr:uid="{4ACDCD98-43A8-450D-9096-5CA51CDADA93}"/>
    <cellStyle name="Měna 3 14 2 2 2" xfId="51059" xr:uid="{F0A304FF-D6E4-429C-8FB7-9D285D997F08}"/>
    <cellStyle name="Měna 3 14 2 3" xfId="33419" xr:uid="{0B3992B3-D3CB-4782-ACA3-703CCF1A9B92}"/>
    <cellStyle name="Měna 3 14 3" xfId="11369" xr:uid="{0FC6BA9A-F515-4AC9-89B1-A4E53E705E93}"/>
    <cellStyle name="Měna 3 14 3 2" xfId="37829" xr:uid="{8DFEA513-7844-4E01-B0B1-280D27E8374B}"/>
    <cellStyle name="Měna 3 14 4" xfId="15779" xr:uid="{B7217632-6ECA-4911-A207-43DB432874AE}"/>
    <cellStyle name="Měna 3 14 4 2" xfId="42239" xr:uid="{F40650CC-25D2-4150-BD3F-5D0BB743EFDF}"/>
    <cellStyle name="Měna 3 14 5" xfId="20189" xr:uid="{5BAE5DD1-680A-4AFB-85C1-7AC25961C0BE}"/>
    <cellStyle name="Měna 3 14 5 2" xfId="46649" xr:uid="{808CC668-031A-458D-B7E6-19BD3E17B33C}"/>
    <cellStyle name="Měna 3 14 6" xfId="29009" xr:uid="{B0326467-6D12-467B-A1FC-54FAC5C96FEB}"/>
    <cellStyle name="Měna 3 15" xfId="4439" xr:uid="{3D92EDA9-2DD4-425D-8403-63A377CDAE14}"/>
    <cellStyle name="Měna 3 15 2" xfId="22079" xr:uid="{0A56F38D-B627-4B1F-B385-36F5AB5ACFDF}"/>
    <cellStyle name="Měna 3 15 2 2" xfId="48539" xr:uid="{78CA174C-0876-47BB-99CB-DBE1BFE1E4E8}"/>
    <cellStyle name="Měna 3 15 3" xfId="30899" xr:uid="{8A64E7C5-A6BD-433F-9046-3F704B64733C}"/>
    <cellStyle name="Měna 3 16" xfId="8849" xr:uid="{F4F57A71-C3B4-472F-941B-BB9E95CD4311}"/>
    <cellStyle name="Měna 3 16 2" xfId="35309" xr:uid="{164D0E80-C8F3-4BD0-A906-178A0811C4B8}"/>
    <cellStyle name="Měna 3 17" xfId="13259" xr:uid="{D3E450C6-910C-47AD-BD16-0DF360839445}"/>
    <cellStyle name="Měna 3 17 2" xfId="39719" xr:uid="{7F3C03C9-6237-4F9A-8CE0-28380F84B0F1}"/>
    <cellStyle name="Měna 3 18" xfId="17669" xr:uid="{DEA7482A-9801-4345-8305-977C4E917B66}"/>
    <cellStyle name="Měna 3 18 2" xfId="44129" xr:uid="{051A5439-D740-4172-8F6D-B7ECB331AC81}"/>
    <cellStyle name="Měna 3 19" xfId="26489" xr:uid="{6D920CFB-2216-4942-B4B9-513011EEC073}"/>
    <cellStyle name="Měna 3 2" xfId="24" xr:uid="{00000000-0005-0000-0000-000017000000}"/>
    <cellStyle name="Měna 3 2 10" xfId="1290" xr:uid="{DD060601-B65C-4283-B5CB-0756E1B510D6}"/>
    <cellStyle name="Měna 3 2 10 2" xfId="3810" xr:uid="{4A254735-19D3-425E-B997-23B91DD9169A}"/>
    <cellStyle name="Měna 3 2 10 2 2" xfId="8220" xr:uid="{57A24955-4747-40BA-9A60-ABDC9C062825}"/>
    <cellStyle name="Měna 3 2 10 2 2 2" xfId="25860" xr:uid="{E64A1C6F-2A6D-4DAD-AC6E-213D11CA661F}"/>
    <cellStyle name="Měna 3 2 10 2 2 2 2" xfId="52320" xr:uid="{5D4174C8-AD78-4F89-B6E8-EBF495C91FBE}"/>
    <cellStyle name="Měna 3 2 10 2 2 3" xfId="34680" xr:uid="{8626F6A5-85D9-4D3A-B73A-785AADCCC3DD}"/>
    <cellStyle name="Měna 3 2 10 2 3" xfId="12630" xr:uid="{F167F640-A271-4797-A2A9-593C41B3F885}"/>
    <cellStyle name="Měna 3 2 10 2 3 2" xfId="39090" xr:uid="{9C6637C3-E2D8-465F-B760-8908B5A59BB2}"/>
    <cellStyle name="Měna 3 2 10 2 4" xfId="17040" xr:uid="{AB20C8B0-6FA3-4D13-8D71-1C5B59F49FF4}"/>
    <cellStyle name="Měna 3 2 10 2 4 2" xfId="43500" xr:uid="{032ECEE5-90AF-4BB3-9E43-6D4114C57568}"/>
    <cellStyle name="Měna 3 2 10 2 5" xfId="21450" xr:uid="{8D8C44F4-EA82-45E9-85DE-92B3F9D40ABE}"/>
    <cellStyle name="Měna 3 2 10 2 5 2" xfId="47910" xr:uid="{5ECF06EB-0739-43D0-B166-B6EE2075F930}"/>
    <cellStyle name="Měna 3 2 10 2 6" xfId="30270" xr:uid="{EEC5F89F-71D4-4141-8450-733AA7F48D02}"/>
    <cellStyle name="Měna 3 2 10 3" xfId="5700" xr:uid="{97CB2046-D51F-48BB-A532-183BBF16BDAA}"/>
    <cellStyle name="Měna 3 2 10 3 2" xfId="23340" xr:uid="{23C69112-E1EE-4389-9D7A-64F6515A6AB7}"/>
    <cellStyle name="Měna 3 2 10 3 2 2" xfId="49800" xr:uid="{9B41DE5A-7AAB-49F7-BEC7-05C482AC88AB}"/>
    <cellStyle name="Měna 3 2 10 3 3" xfId="32160" xr:uid="{EFE696F2-BC2C-482C-AEF6-F1C9D4D58618}"/>
    <cellStyle name="Měna 3 2 10 4" xfId="10110" xr:uid="{2FF3FDFC-2226-4C7B-8467-133D3406F7C5}"/>
    <cellStyle name="Měna 3 2 10 4 2" xfId="36570" xr:uid="{092B0E3E-6E5F-4648-9951-6875F88E9BD8}"/>
    <cellStyle name="Měna 3 2 10 5" xfId="14520" xr:uid="{869F5A7B-ED0A-4948-9B15-38D8805DBBE6}"/>
    <cellStyle name="Měna 3 2 10 5 2" xfId="40980" xr:uid="{35A65BFA-A621-4047-B1C6-F8C218D4A254}"/>
    <cellStyle name="Měna 3 2 10 6" xfId="18930" xr:uid="{52201989-BB6A-4DCC-8891-05325309DB23}"/>
    <cellStyle name="Měna 3 2 10 6 2" xfId="45390" xr:uid="{92ADE8FE-4E5D-4E60-AAD5-A20A2EE082C9}"/>
    <cellStyle name="Měna 3 2 10 7" xfId="27750" xr:uid="{04510CD5-BD86-41CC-B5B1-303C8F733255}"/>
    <cellStyle name="Měna 3 2 11" xfId="1920" xr:uid="{0B945AC8-68DD-49E2-8A34-CD567CDF3F0C}"/>
    <cellStyle name="Měna 3 2 11 2" xfId="6330" xr:uid="{D721927F-DB81-4329-A2D3-0369AC921D7D}"/>
    <cellStyle name="Měna 3 2 11 2 2" xfId="23970" xr:uid="{E437BB67-031A-41BD-8062-8E4ABC7D270E}"/>
    <cellStyle name="Měna 3 2 11 2 2 2" xfId="50430" xr:uid="{0D91F991-9AB0-42A5-8F42-4A244D3EFEBA}"/>
    <cellStyle name="Měna 3 2 11 2 3" xfId="32790" xr:uid="{12F67CB0-F1C6-4404-84C2-1BE69F18BFE6}"/>
    <cellStyle name="Měna 3 2 11 3" xfId="10740" xr:uid="{03D11E00-7E2E-41DD-9382-C95820AB6D37}"/>
    <cellStyle name="Měna 3 2 11 3 2" xfId="37200" xr:uid="{34153B20-E8FE-4B45-8CC0-4A70EF5F2E24}"/>
    <cellStyle name="Měna 3 2 11 4" xfId="15150" xr:uid="{DC1C8605-08A6-4501-8657-CDD6520CB71C}"/>
    <cellStyle name="Měna 3 2 11 4 2" xfId="41610" xr:uid="{5866BF98-3AE9-470C-A1A3-556F4AFF33BF}"/>
    <cellStyle name="Měna 3 2 11 5" xfId="19560" xr:uid="{82AC60A1-1F5E-4ED1-B707-CFD4CFBC0E0F}"/>
    <cellStyle name="Měna 3 2 11 5 2" xfId="46020" xr:uid="{49C58104-82C0-4261-9A73-F884381972C1}"/>
    <cellStyle name="Měna 3 2 11 6" xfId="28380" xr:uid="{9D31E68F-C275-494E-BDCE-CB29FE35A59C}"/>
    <cellStyle name="Měna 3 2 12" xfId="2550" xr:uid="{092C4EB3-7B26-4C58-80D4-FFFE8616132F}"/>
    <cellStyle name="Měna 3 2 12 2" xfId="6960" xr:uid="{98821798-3020-4A8D-9E90-AFBA77CC688A}"/>
    <cellStyle name="Měna 3 2 12 2 2" xfId="24600" xr:uid="{FE3B0484-DF3F-41CE-9207-EC85EC7D7FA6}"/>
    <cellStyle name="Měna 3 2 12 2 2 2" xfId="51060" xr:uid="{C421515B-BC49-42DC-960A-992BE7ABC681}"/>
    <cellStyle name="Měna 3 2 12 2 3" xfId="33420" xr:uid="{8446D38B-DBD8-48F7-BB31-B75620B35FBC}"/>
    <cellStyle name="Měna 3 2 12 3" xfId="11370" xr:uid="{DD0343FD-FC3E-480E-AC43-10E1D761301C}"/>
    <cellStyle name="Měna 3 2 12 3 2" xfId="37830" xr:uid="{D13F65E0-E465-4CDA-BB6F-7CC06A1D7879}"/>
    <cellStyle name="Měna 3 2 12 4" xfId="15780" xr:uid="{DC71358D-C26A-46E1-8EEE-7AF06863DBBB}"/>
    <cellStyle name="Měna 3 2 12 4 2" xfId="42240" xr:uid="{33A33D70-D871-4A31-AD2B-DBB402781FCB}"/>
    <cellStyle name="Měna 3 2 12 5" xfId="20190" xr:uid="{9ACE9949-0A00-42C9-851F-AEEB923E485D}"/>
    <cellStyle name="Měna 3 2 12 5 2" xfId="46650" xr:uid="{1779A09E-3278-4EF4-B04C-4E87C77A5595}"/>
    <cellStyle name="Měna 3 2 12 6" xfId="29010" xr:uid="{2585907D-97B2-442E-989D-91837E9D81AC}"/>
    <cellStyle name="Měna 3 2 13" xfId="4440" xr:uid="{F43B284F-AB49-4C84-9655-C85C1C4F6878}"/>
    <cellStyle name="Měna 3 2 13 2" xfId="22080" xr:uid="{EF549701-D45F-4F11-AA2D-BE78FD820B86}"/>
    <cellStyle name="Měna 3 2 13 2 2" xfId="48540" xr:uid="{8FF698CC-2676-4BA1-B2BC-1483D2885D83}"/>
    <cellStyle name="Měna 3 2 13 3" xfId="30900" xr:uid="{71E69C97-5C10-4802-942C-A6068368F637}"/>
    <cellStyle name="Měna 3 2 14" xfId="8850" xr:uid="{4E222050-5CB6-4AD5-9F40-C70AD537A880}"/>
    <cellStyle name="Měna 3 2 14 2" xfId="35310" xr:uid="{E7D821BD-9C45-4142-B830-2ACBB9D1904C}"/>
    <cellStyle name="Měna 3 2 15" xfId="13260" xr:uid="{813F77D8-E720-4E88-8605-652F7B00083F}"/>
    <cellStyle name="Měna 3 2 15 2" xfId="39720" xr:uid="{7EF1CF9C-D454-417E-AB23-5C6016A6CA57}"/>
    <cellStyle name="Měna 3 2 16" xfId="17670" xr:uid="{56CCA0CA-F7BA-47A0-A7E7-42E7D14CFEC8}"/>
    <cellStyle name="Měna 3 2 16 2" xfId="44130" xr:uid="{252B893E-C2B8-4B03-8887-003EC7A2C8FC}"/>
    <cellStyle name="Měna 3 2 17" xfId="26490" xr:uid="{B6964418-6D0C-40C2-86D6-23DDBD501720}"/>
    <cellStyle name="Měna 3 2 2" xfId="25" xr:uid="{00000000-0005-0000-0000-000018000000}"/>
    <cellStyle name="Měna 3 2 2 10" xfId="1921" xr:uid="{6098AEA7-3630-425F-9D27-6A94191CBF58}"/>
    <cellStyle name="Měna 3 2 2 10 2" xfId="6331" xr:uid="{7CD6D6A3-1DE1-4659-8B0E-49B9B2350921}"/>
    <cellStyle name="Měna 3 2 2 10 2 2" xfId="23971" xr:uid="{C9CB5397-343B-422B-B785-2C008649660B}"/>
    <cellStyle name="Měna 3 2 2 10 2 2 2" xfId="50431" xr:uid="{7354AC20-F137-40A2-AF6A-FC8F499E6578}"/>
    <cellStyle name="Měna 3 2 2 10 2 3" xfId="32791" xr:uid="{5D05672F-E20F-4754-8A93-C4A1BA098122}"/>
    <cellStyle name="Měna 3 2 2 10 3" xfId="10741" xr:uid="{F124B2FF-4985-4BB3-871A-52EA64542B73}"/>
    <cellStyle name="Měna 3 2 2 10 3 2" xfId="37201" xr:uid="{3A440DE1-4B37-4C9B-B2FF-9CDF3A588CB2}"/>
    <cellStyle name="Měna 3 2 2 10 4" xfId="15151" xr:uid="{33227267-9B62-4B02-8555-87994F0B9706}"/>
    <cellStyle name="Měna 3 2 2 10 4 2" xfId="41611" xr:uid="{1F438276-ADCA-4FE5-B62A-CB6417A28DC6}"/>
    <cellStyle name="Měna 3 2 2 10 5" xfId="19561" xr:uid="{7C6C97C2-5EBD-4E8D-8E80-BD304CEAFDFC}"/>
    <cellStyle name="Měna 3 2 2 10 5 2" xfId="46021" xr:uid="{D2D4C720-F8A8-4B9D-B9E2-91A1B7C195AC}"/>
    <cellStyle name="Měna 3 2 2 10 6" xfId="28381" xr:uid="{194009E1-9CAD-498F-892D-A28524A2D2F9}"/>
    <cellStyle name="Měna 3 2 2 11" xfId="2551" xr:uid="{FD781EDA-83D1-442B-8EED-D8F5BCE8E284}"/>
    <cellStyle name="Měna 3 2 2 11 2" xfId="6961" xr:uid="{8EAD7BE1-99D9-4730-848E-B9BDDD3114DE}"/>
    <cellStyle name="Měna 3 2 2 11 2 2" xfId="24601" xr:uid="{13443898-4D1B-43A0-BCA0-C9B6844EB934}"/>
    <cellStyle name="Měna 3 2 2 11 2 2 2" xfId="51061" xr:uid="{ADF33856-B880-4244-8A77-64BBE1768298}"/>
    <cellStyle name="Měna 3 2 2 11 2 3" xfId="33421" xr:uid="{3CD4EDF4-6E1B-417E-AC4F-83DD995AEF66}"/>
    <cellStyle name="Měna 3 2 2 11 3" xfId="11371" xr:uid="{9E66C8B0-81E6-4BE8-9E44-EBB70B97D6E2}"/>
    <cellStyle name="Měna 3 2 2 11 3 2" xfId="37831" xr:uid="{18B4ED90-3729-41E6-A0CA-BE0884ACD53B}"/>
    <cellStyle name="Měna 3 2 2 11 4" xfId="15781" xr:uid="{C01B19DA-4D95-42B4-835D-7CAE40E4D003}"/>
    <cellStyle name="Měna 3 2 2 11 4 2" xfId="42241" xr:uid="{EB227C95-CC84-43D1-B392-A598D3CCCD7F}"/>
    <cellStyle name="Měna 3 2 2 11 5" xfId="20191" xr:uid="{18524A51-95CD-43D1-AC94-66ECA50DBBAF}"/>
    <cellStyle name="Měna 3 2 2 11 5 2" xfId="46651" xr:uid="{BE304EB5-1110-44BA-9D24-13C9BB9F169D}"/>
    <cellStyle name="Měna 3 2 2 11 6" xfId="29011" xr:uid="{1F692A8D-8022-452B-896F-5EA711D7A0FE}"/>
    <cellStyle name="Měna 3 2 2 12" xfId="4441" xr:uid="{3052F75E-1CD0-4199-8288-E59D2BF17C17}"/>
    <cellStyle name="Měna 3 2 2 12 2" xfId="22081" xr:uid="{77802CF4-245B-41AC-9250-0C5B10C9BEDD}"/>
    <cellStyle name="Měna 3 2 2 12 2 2" xfId="48541" xr:uid="{A139DA77-E676-4BF5-A531-A4596089988F}"/>
    <cellStyle name="Měna 3 2 2 12 3" xfId="30901" xr:uid="{B3750A07-E098-46D6-AFC2-8276DFE87FA2}"/>
    <cellStyle name="Měna 3 2 2 13" xfId="8851" xr:uid="{493D808F-F5F5-4446-9544-E5213A645C3C}"/>
    <cellStyle name="Měna 3 2 2 13 2" xfId="35311" xr:uid="{86B88A9D-8636-4B56-A81A-6502EE1DDD82}"/>
    <cellStyle name="Měna 3 2 2 14" xfId="13261" xr:uid="{65B38387-0034-4195-BB0D-47931178BBAC}"/>
    <cellStyle name="Měna 3 2 2 14 2" xfId="39721" xr:uid="{27AE1DE0-529C-46F9-8A03-105B174AB4DC}"/>
    <cellStyle name="Měna 3 2 2 15" xfId="17671" xr:uid="{27FD8815-B898-4EF7-B5EF-77A444092D7E}"/>
    <cellStyle name="Měna 3 2 2 15 2" xfId="44131" xr:uid="{7F64E23E-BA73-415A-A47C-35781DFAF8FD}"/>
    <cellStyle name="Měna 3 2 2 16" xfId="26491" xr:uid="{C6127761-1AD3-4D74-8EBC-7FD7140B4853}"/>
    <cellStyle name="Měna 3 2 2 2" xfId="72" xr:uid="{6033535A-DF33-4E50-B180-A1F609E2B6CD}"/>
    <cellStyle name="Měna 3 2 2 2 10" xfId="13303" xr:uid="{F3823C89-447D-4BBB-89CA-AE6B31508BFB}"/>
    <cellStyle name="Měna 3 2 2 2 10 2" xfId="39763" xr:uid="{A1748ACB-119D-42DD-A373-3EF30B1FB25D}"/>
    <cellStyle name="Měna 3 2 2 2 11" xfId="17713" xr:uid="{99393F5F-341B-46DB-8344-3CAEA407F8F5}"/>
    <cellStyle name="Měna 3 2 2 2 11 2" xfId="44173" xr:uid="{FC361697-C276-466E-8BC1-60F0E300884C}"/>
    <cellStyle name="Měna 3 2 2 2 12" xfId="26533" xr:uid="{DE17EFE8-AB09-4C50-8DBD-500C4DF27085}"/>
    <cellStyle name="Měna 3 2 2 2 2" xfId="283" xr:uid="{55FCDEE6-1A62-46E2-A162-ED0D239BEA29}"/>
    <cellStyle name="Měna 3 2 2 2 2 10" xfId="26743" xr:uid="{08777689-8888-4C85-A6F4-2A177D8852B4}"/>
    <cellStyle name="Měna 3 2 2 2 2 2" xfId="913" xr:uid="{EE526A68-1B23-491E-8DB5-AFDFB2F401C1}"/>
    <cellStyle name="Měna 3 2 2 2 2 2 2" xfId="3433" xr:uid="{8BE10B44-A25A-4803-A9C8-75287059D1CA}"/>
    <cellStyle name="Měna 3 2 2 2 2 2 2 2" xfId="7843" xr:uid="{75283F2A-B9FC-4DCE-844E-45AC031C0412}"/>
    <cellStyle name="Měna 3 2 2 2 2 2 2 2 2" xfId="25483" xr:uid="{703D25B2-F14C-4DE2-A184-BAB0D6BFAB88}"/>
    <cellStyle name="Měna 3 2 2 2 2 2 2 2 2 2" xfId="51943" xr:uid="{B1D9846F-7DC9-41C5-A04B-06839EDD5B47}"/>
    <cellStyle name="Měna 3 2 2 2 2 2 2 2 3" xfId="34303" xr:uid="{A58C2A69-D8B5-4B98-AC03-C3D9EBE4CF7C}"/>
    <cellStyle name="Měna 3 2 2 2 2 2 2 3" xfId="12253" xr:uid="{0BF8A3FA-03A1-4B7F-937C-C818F757BC2C}"/>
    <cellStyle name="Měna 3 2 2 2 2 2 2 3 2" xfId="38713" xr:uid="{63CD0A04-EF62-4313-ABD2-FF6F0F3C2B53}"/>
    <cellStyle name="Měna 3 2 2 2 2 2 2 4" xfId="16663" xr:uid="{B1EE7E16-29D0-489C-B38D-52ECA548FCB7}"/>
    <cellStyle name="Měna 3 2 2 2 2 2 2 4 2" xfId="43123" xr:uid="{6C53819A-AFB5-40B8-9113-B03A97886445}"/>
    <cellStyle name="Měna 3 2 2 2 2 2 2 5" xfId="21073" xr:uid="{35A97B54-D703-400B-A0A3-879C007C9D2D}"/>
    <cellStyle name="Měna 3 2 2 2 2 2 2 5 2" xfId="47533" xr:uid="{E00C2682-CED6-49F9-B0ED-18E9FED5F45F}"/>
    <cellStyle name="Měna 3 2 2 2 2 2 2 6" xfId="29893" xr:uid="{A7F75ED8-933B-4F36-BEB1-BD4924CF20A4}"/>
    <cellStyle name="Měna 3 2 2 2 2 2 3" xfId="5323" xr:uid="{CD2ED72D-F9AC-4471-85E0-C32FC1FFCB87}"/>
    <cellStyle name="Měna 3 2 2 2 2 2 3 2" xfId="22963" xr:uid="{D08A90D7-5D8A-4C68-A2BB-EF9E17E7DADC}"/>
    <cellStyle name="Měna 3 2 2 2 2 2 3 2 2" xfId="49423" xr:uid="{A9005F90-D140-481F-B2A8-EC3574E2574B}"/>
    <cellStyle name="Měna 3 2 2 2 2 2 3 3" xfId="31783" xr:uid="{2571A72B-BB47-4C4D-8627-914C4B585495}"/>
    <cellStyle name="Měna 3 2 2 2 2 2 4" xfId="9733" xr:uid="{C5CAC573-0D2F-44A3-9123-BCB361A6FDA5}"/>
    <cellStyle name="Měna 3 2 2 2 2 2 4 2" xfId="36193" xr:uid="{E0939A55-A82E-4825-B4BC-1496336934B6}"/>
    <cellStyle name="Měna 3 2 2 2 2 2 5" xfId="14143" xr:uid="{8EA63A57-37D1-42B0-8EF1-3BA16C7A3E71}"/>
    <cellStyle name="Měna 3 2 2 2 2 2 5 2" xfId="40603" xr:uid="{960906B8-6A56-4B19-A6E4-FA695738D955}"/>
    <cellStyle name="Měna 3 2 2 2 2 2 6" xfId="18553" xr:uid="{E7BD9D23-9873-4C15-81E7-9ED46F8F647F}"/>
    <cellStyle name="Měna 3 2 2 2 2 2 6 2" xfId="45013" xr:uid="{4A7EEC5C-05D0-4B73-B37D-4D4094845950}"/>
    <cellStyle name="Měna 3 2 2 2 2 2 7" xfId="27373" xr:uid="{3AE35CC2-631B-49B6-AC56-913F8FCD33AD}"/>
    <cellStyle name="Měna 3 2 2 2 2 3" xfId="1543" xr:uid="{6D436501-2F86-493B-BEDA-1B4A5A06A579}"/>
    <cellStyle name="Měna 3 2 2 2 2 3 2" xfId="4063" xr:uid="{E7408B49-8938-4118-B18B-54221949D761}"/>
    <cellStyle name="Měna 3 2 2 2 2 3 2 2" xfId="8473" xr:uid="{2E5646F7-B4B8-4FF7-B9B5-F89099D6B2CE}"/>
    <cellStyle name="Měna 3 2 2 2 2 3 2 2 2" xfId="26113" xr:uid="{18247C88-596D-4FBB-AB7A-5183E7A15636}"/>
    <cellStyle name="Měna 3 2 2 2 2 3 2 2 2 2" xfId="52573" xr:uid="{67770EBE-ADE4-4092-B71F-2F15C6369AB6}"/>
    <cellStyle name="Měna 3 2 2 2 2 3 2 2 3" xfId="34933" xr:uid="{743046EB-1684-4F32-B773-268A90A28194}"/>
    <cellStyle name="Měna 3 2 2 2 2 3 2 3" xfId="12883" xr:uid="{2A72160E-43BD-4CC2-A46D-AAF64EEC7E11}"/>
    <cellStyle name="Měna 3 2 2 2 2 3 2 3 2" xfId="39343" xr:uid="{9C8CD658-5BA0-498B-B720-A9CA94F365AE}"/>
    <cellStyle name="Měna 3 2 2 2 2 3 2 4" xfId="17293" xr:uid="{906767F8-307F-49DF-9B7B-0DC23DEFAD4B}"/>
    <cellStyle name="Měna 3 2 2 2 2 3 2 4 2" xfId="43753" xr:uid="{7E447C19-F74D-45E3-9FA5-719FE5A55580}"/>
    <cellStyle name="Měna 3 2 2 2 2 3 2 5" xfId="21703" xr:uid="{2B93E857-D40E-40D5-8491-9E4A38D5CA17}"/>
    <cellStyle name="Měna 3 2 2 2 2 3 2 5 2" xfId="48163" xr:uid="{F71FF24D-D7B6-4146-968B-3488C4387272}"/>
    <cellStyle name="Měna 3 2 2 2 2 3 2 6" xfId="30523" xr:uid="{70DB6D70-7CDB-444C-95AB-D5FD9EC3CC62}"/>
    <cellStyle name="Měna 3 2 2 2 2 3 3" xfId="5953" xr:uid="{B08C959C-48B7-4642-BA88-540154700B3C}"/>
    <cellStyle name="Měna 3 2 2 2 2 3 3 2" xfId="23593" xr:uid="{3A7DD8E0-32B5-4579-A09E-82087F0A6662}"/>
    <cellStyle name="Měna 3 2 2 2 2 3 3 2 2" xfId="50053" xr:uid="{E66D1F62-4027-42A7-8A5B-24FE543B5E1B}"/>
    <cellStyle name="Měna 3 2 2 2 2 3 3 3" xfId="32413" xr:uid="{309E243E-F6B3-419E-A96E-3CA785099803}"/>
    <cellStyle name="Měna 3 2 2 2 2 3 4" xfId="10363" xr:uid="{B9628250-B09B-42E1-91F8-C6E1BC78B945}"/>
    <cellStyle name="Měna 3 2 2 2 2 3 4 2" xfId="36823" xr:uid="{24E1CF2D-9C99-4AF3-A268-07536ABC75AD}"/>
    <cellStyle name="Měna 3 2 2 2 2 3 5" xfId="14773" xr:uid="{6AD3DE08-66F5-40F4-8E2C-E5679C155501}"/>
    <cellStyle name="Měna 3 2 2 2 2 3 5 2" xfId="41233" xr:uid="{D1731EDF-DCF3-49F7-982A-4A8807470A52}"/>
    <cellStyle name="Měna 3 2 2 2 2 3 6" xfId="19183" xr:uid="{3BF9BD47-1CA1-4B6D-A18F-D5939D55AE1C}"/>
    <cellStyle name="Měna 3 2 2 2 2 3 6 2" xfId="45643" xr:uid="{8C690DDD-7836-46A9-B36A-535439477DF9}"/>
    <cellStyle name="Měna 3 2 2 2 2 3 7" xfId="28003" xr:uid="{1BF20923-AAD1-4153-A980-8E5D20A3BE88}"/>
    <cellStyle name="Měna 3 2 2 2 2 4" xfId="2173" xr:uid="{147E7722-7784-4C12-80E1-ADA89DEF5E79}"/>
    <cellStyle name="Měna 3 2 2 2 2 4 2" xfId="6583" xr:uid="{95949DDE-71A4-4AB4-B4C4-DDAD0EA093DA}"/>
    <cellStyle name="Měna 3 2 2 2 2 4 2 2" xfId="24223" xr:uid="{F87A4D81-8366-440B-9464-74E014EA1735}"/>
    <cellStyle name="Měna 3 2 2 2 2 4 2 2 2" xfId="50683" xr:uid="{943FB995-F2AB-4EB1-B9CF-66E641106D92}"/>
    <cellStyle name="Měna 3 2 2 2 2 4 2 3" xfId="33043" xr:uid="{9F25404B-2143-431C-8811-D2EC28F5712F}"/>
    <cellStyle name="Měna 3 2 2 2 2 4 3" xfId="10993" xr:uid="{5FD7CE9D-8FA7-4BF5-82BD-03BE1087F649}"/>
    <cellStyle name="Měna 3 2 2 2 2 4 3 2" xfId="37453" xr:uid="{D3724E72-447E-43E5-96AE-2916DF6F9E91}"/>
    <cellStyle name="Měna 3 2 2 2 2 4 4" xfId="15403" xr:uid="{12E927A6-42D2-4644-9B82-9F0954FC4670}"/>
    <cellStyle name="Měna 3 2 2 2 2 4 4 2" xfId="41863" xr:uid="{6B0EE802-47DA-458C-8628-A785654F4D21}"/>
    <cellStyle name="Měna 3 2 2 2 2 4 5" xfId="19813" xr:uid="{2B200524-B8AF-4C77-A6DB-19B918512E64}"/>
    <cellStyle name="Měna 3 2 2 2 2 4 5 2" xfId="46273" xr:uid="{9D803E86-E7D6-4D77-86A8-6803B24BA49A}"/>
    <cellStyle name="Měna 3 2 2 2 2 4 6" xfId="28633" xr:uid="{A28C43DE-F736-4970-8B4F-6DCA1DA3F295}"/>
    <cellStyle name="Měna 3 2 2 2 2 5" xfId="2803" xr:uid="{0CBEC133-92D2-45E6-ACAA-6EE7184E0E07}"/>
    <cellStyle name="Měna 3 2 2 2 2 5 2" xfId="7213" xr:uid="{2D563D0D-8FCE-4797-B53C-5DD16BC016EB}"/>
    <cellStyle name="Měna 3 2 2 2 2 5 2 2" xfId="24853" xr:uid="{D4CB29B0-198A-4F96-BC6D-BDE214515AF4}"/>
    <cellStyle name="Měna 3 2 2 2 2 5 2 2 2" xfId="51313" xr:uid="{D3C7ACF3-725C-4D4E-B9BF-FA6F7B2B5C63}"/>
    <cellStyle name="Měna 3 2 2 2 2 5 2 3" xfId="33673" xr:uid="{5B8022AD-EBE2-467C-8D53-1393C9B75FD6}"/>
    <cellStyle name="Měna 3 2 2 2 2 5 3" xfId="11623" xr:uid="{3AF93CAC-CBA7-4729-BA96-95D1675A4A20}"/>
    <cellStyle name="Měna 3 2 2 2 2 5 3 2" xfId="38083" xr:uid="{4A23945C-D06D-4270-BBB5-2DCF319E9CC0}"/>
    <cellStyle name="Měna 3 2 2 2 2 5 4" xfId="16033" xr:uid="{434D8092-FFEE-44D1-8765-A0FDC48E97BC}"/>
    <cellStyle name="Měna 3 2 2 2 2 5 4 2" xfId="42493" xr:uid="{32D0C6FE-7322-476B-8BD4-5FA596092FFC}"/>
    <cellStyle name="Měna 3 2 2 2 2 5 5" xfId="20443" xr:uid="{1E6308FD-829B-4755-BEE0-446B8B87E9B3}"/>
    <cellStyle name="Měna 3 2 2 2 2 5 5 2" xfId="46903" xr:uid="{DE7A3CFA-6329-463F-B3A2-E16B6900E3AE}"/>
    <cellStyle name="Měna 3 2 2 2 2 5 6" xfId="29263" xr:uid="{521B36DA-EFA3-4512-A6BF-98B34380D489}"/>
    <cellStyle name="Měna 3 2 2 2 2 6" xfId="4693" xr:uid="{1FA0FDBE-3B18-427C-8AFC-DBEF840CB149}"/>
    <cellStyle name="Měna 3 2 2 2 2 6 2" xfId="22333" xr:uid="{BD9A9046-2523-418B-93F1-DF648024ADAF}"/>
    <cellStyle name="Měna 3 2 2 2 2 6 2 2" xfId="48793" xr:uid="{5F8F1FBA-DC54-4969-BE6B-505DBCAD3070}"/>
    <cellStyle name="Měna 3 2 2 2 2 6 3" xfId="31153" xr:uid="{FFDCC1E1-551A-4468-B0DA-DE8DA12EAFE2}"/>
    <cellStyle name="Měna 3 2 2 2 2 7" xfId="9103" xr:uid="{003992D4-6164-4CB2-B2A1-32282BDE78CF}"/>
    <cellStyle name="Měna 3 2 2 2 2 7 2" xfId="35563" xr:uid="{00C4E1A9-B775-4850-9034-E7C96F033C62}"/>
    <cellStyle name="Měna 3 2 2 2 2 8" xfId="13513" xr:uid="{775231AF-9402-45C7-A68E-AF6FEDC6BD9B}"/>
    <cellStyle name="Měna 3 2 2 2 2 8 2" xfId="39973" xr:uid="{910197CE-BA15-431D-9267-CF49A2179E74}"/>
    <cellStyle name="Měna 3 2 2 2 2 9" xfId="17923" xr:uid="{9AEE0F1C-A50B-40C9-8F79-F3DED71987FA}"/>
    <cellStyle name="Měna 3 2 2 2 2 9 2" xfId="44383" xr:uid="{AF1DB462-C069-4F16-BF29-4F3C85700ECF}"/>
    <cellStyle name="Měna 3 2 2 2 3" xfId="493" xr:uid="{0AF555B3-AAAC-4F52-85CE-2265F2BA530B}"/>
    <cellStyle name="Měna 3 2 2 2 3 10" xfId="26953" xr:uid="{D289CEDA-19A5-4438-9AFD-60E488BB747D}"/>
    <cellStyle name="Měna 3 2 2 2 3 2" xfId="1123" xr:uid="{C4A145BC-13B0-4CBF-A6CD-1DDB830EB5DD}"/>
    <cellStyle name="Měna 3 2 2 2 3 2 2" xfId="3643" xr:uid="{F006ACD7-D8EA-41CC-9451-8C7A19904E5A}"/>
    <cellStyle name="Měna 3 2 2 2 3 2 2 2" xfId="8053" xr:uid="{3BC76432-CEAB-47C6-8998-FAA14A698236}"/>
    <cellStyle name="Měna 3 2 2 2 3 2 2 2 2" xfId="25693" xr:uid="{4A13BA1A-D019-498F-B399-F1B8CC5A6F1B}"/>
    <cellStyle name="Měna 3 2 2 2 3 2 2 2 2 2" xfId="52153" xr:uid="{52C1CFB9-9635-4C13-BD6D-270F0940E276}"/>
    <cellStyle name="Měna 3 2 2 2 3 2 2 2 3" xfId="34513" xr:uid="{0744A3EB-616B-47CB-A4C5-77A405550AAA}"/>
    <cellStyle name="Měna 3 2 2 2 3 2 2 3" xfId="12463" xr:uid="{6F64BD43-4119-4680-B659-7768CB1657F7}"/>
    <cellStyle name="Měna 3 2 2 2 3 2 2 3 2" xfId="38923" xr:uid="{5DAB094F-F221-404D-9EB5-6676E2B29037}"/>
    <cellStyle name="Měna 3 2 2 2 3 2 2 4" xfId="16873" xr:uid="{BFC2D173-C184-42C0-A127-676B5146D1AF}"/>
    <cellStyle name="Měna 3 2 2 2 3 2 2 4 2" xfId="43333" xr:uid="{14D70A43-061E-4CB8-812B-FF3DD6CC2AEE}"/>
    <cellStyle name="Měna 3 2 2 2 3 2 2 5" xfId="21283" xr:uid="{6740020D-E829-4C67-AA85-FF30D638EDB9}"/>
    <cellStyle name="Měna 3 2 2 2 3 2 2 5 2" xfId="47743" xr:uid="{E0F49E40-C059-41AB-BE57-5430F179ED9B}"/>
    <cellStyle name="Měna 3 2 2 2 3 2 2 6" xfId="30103" xr:uid="{015DB28A-240A-4F02-AF7E-968AC55FF176}"/>
    <cellStyle name="Měna 3 2 2 2 3 2 3" xfId="5533" xr:uid="{A90A5725-7026-4553-B2B7-A0F6726AE38C}"/>
    <cellStyle name="Měna 3 2 2 2 3 2 3 2" xfId="23173" xr:uid="{62940140-2466-43BA-911B-8A26D55F8009}"/>
    <cellStyle name="Měna 3 2 2 2 3 2 3 2 2" xfId="49633" xr:uid="{13036E02-2E23-43BD-B5A2-03B001BB02C9}"/>
    <cellStyle name="Měna 3 2 2 2 3 2 3 3" xfId="31993" xr:uid="{2B7D546B-1E53-4596-B88A-27B13A252904}"/>
    <cellStyle name="Měna 3 2 2 2 3 2 4" xfId="9943" xr:uid="{E1A6E59A-2FCA-490D-BA25-45984800BEDF}"/>
    <cellStyle name="Měna 3 2 2 2 3 2 4 2" xfId="36403" xr:uid="{5724BB09-883D-47E3-BD7D-512927F4CC2E}"/>
    <cellStyle name="Měna 3 2 2 2 3 2 5" xfId="14353" xr:uid="{365D9625-F654-4355-BFB4-6CE5E3D49F4A}"/>
    <cellStyle name="Měna 3 2 2 2 3 2 5 2" xfId="40813" xr:uid="{456D31EE-D727-4B72-9A13-31F9A4AFCBBE}"/>
    <cellStyle name="Měna 3 2 2 2 3 2 6" xfId="18763" xr:uid="{74C76274-5AA0-4568-BC4E-06545E33EB18}"/>
    <cellStyle name="Měna 3 2 2 2 3 2 6 2" xfId="45223" xr:uid="{587C99D9-7408-4F88-B295-2ADE743903EB}"/>
    <cellStyle name="Měna 3 2 2 2 3 2 7" xfId="27583" xr:uid="{02EC0C69-A80F-465A-8300-71B743EDFA81}"/>
    <cellStyle name="Měna 3 2 2 2 3 3" xfId="1753" xr:uid="{57F8BC33-6D91-4D96-AF0F-1095E1C9BC60}"/>
    <cellStyle name="Měna 3 2 2 2 3 3 2" xfId="4273" xr:uid="{9DC925F6-FF76-4D41-A229-DCE79522F47E}"/>
    <cellStyle name="Měna 3 2 2 2 3 3 2 2" xfId="8683" xr:uid="{9D80F9FF-0A46-4466-B4DB-A28A0F3CEC26}"/>
    <cellStyle name="Měna 3 2 2 2 3 3 2 2 2" xfId="26323" xr:uid="{B39D6698-B504-4CA7-9921-6EAFE213B2C5}"/>
    <cellStyle name="Měna 3 2 2 2 3 3 2 2 2 2" xfId="52783" xr:uid="{0829EE25-C5EA-474F-A38C-0B0DFABCDFE5}"/>
    <cellStyle name="Měna 3 2 2 2 3 3 2 2 3" xfId="35143" xr:uid="{56E6D509-3549-4239-9106-1B57FD01AD09}"/>
    <cellStyle name="Měna 3 2 2 2 3 3 2 3" xfId="13093" xr:uid="{8587273B-EF62-401A-BF23-55AA08A98147}"/>
    <cellStyle name="Měna 3 2 2 2 3 3 2 3 2" xfId="39553" xr:uid="{35CE6127-D7AC-43EE-B6E3-7BA7E8AAC521}"/>
    <cellStyle name="Měna 3 2 2 2 3 3 2 4" xfId="17503" xr:uid="{63D7436B-278E-4462-A4A5-FF46DD21C2E7}"/>
    <cellStyle name="Měna 3 2 2 2 3 3 2 4 2" xfId="43963" xr:uid="{3214FFA8-B8AB-4DFE-B8FC-8E97A97EB3B7}"/>
    <cellStyle name="Měna 3 2 2 2 3 3 2 5" xfId="21913" xr:uid="{35F8CAA0-2C51-4DF3-8195-C7EFAB0C66C8}"/>
    <cellStyle name="Měna 3 2 2 2 3 3 2 5 2" xfId="48373" xr:uid="{6B7469AC-0D41-4FF1-8D2E-FDB22BE5DE3D}"/>
    <cellStyle name="Měna 3 2 2 2 3 3 2 6" xfId="30733" xr:uid="{06396A36-A009-4EAF-B633-392A88F57F10}"/>
    <cellStyle name="Měna 3 2 2 2 3 3 3" xfId="6163" xr:uid="{84ECAE0E-330D-4FD4-A4BC-6B205EA2A9E1}"/>
    <cellStyle name="Měna 3 2 2 2 3 3 3 2" xfId="23803" xr:uid="{579E637E-4358-47A8-BF15-8D98283E7E74}"/>
    <cellStyle name="Měna 3 2 2 2 3 3 3 2 2" xfId="50263" xr:uid="{3D7CFC7A-8964-4D70-A746-2D6DAE45AD06}"/>
    <cellStyle name="Měna 3 2 2 2 3 3 3 3" xfId="32623" xr:uid="{E4921E4E-EBF2-4C35-8545-BA5E56B9DAD6}"/>
    <cellStyle name="Měna 3 2 2 2 3 3 4" xfId="10573" xr:uid="{9F6A1C83-63DC-4586-B81A-2E3EFC2F2911}"/>
    <cellStyle name="Měna 3 2 2 2 3 3 4 2" xfId="37033" xr:uid="{B3CAA930-0180-4944-818B-1FA6958F335F}"/>
    <cellStyle name="Měna 3 2 2 2 3 3 5" xfId="14983" xr:uid="{C099D77B-ED02-4821-B21D-842CA3817905}"/>
    <cellStyle name="Měna 3 2 2 2 3 3 5 2" xfId="41443" xr:uid="{3B4BAA93-A5E0-41FF-BB4B-F4D4D935AAEA}"/>
    <cellStyle name="Měna 3 2 2 2 3 3 6" xfId="19393" xr:uid="{C3E8F7F8-693C-44E3-9ECC-FF49AF00A339}"/>
    <cellStyle name="Měna 3 2 2 2 3 3 6 2" xfId="45853" xr:uid="{B9A68456-7185-4C1F-8662-018E5E506F4D}"/>
    <cellStyle name="Měna 3 2 2 2 3 3 7" xfId="28213" xr:uid="{92955435-2047-4D1C-9559-6C387A050DB1}"/>
    <cellStyle name="Měna 3 2 2 2 3 4" xfId="2383" xr:uid="{8D22A2CD-1246-4EC3-BD42-0E30AA65E4E6}"/>
    <cellStyle name="Měna 3 2 2 2 3 4 2" xfId="6793" xr:uid="{B7824650-5226-4D52-8E3A-628E40CF1160}"/>
    <cellStyle name="Měna 3 2 2 2 3 4 2 2" xfId="24433" xr:uid="{0B15C8A0-C301-4F7B-BC0F-6BC83578CDED}"/>
    <cellStyle name="Měna 3 2 2 2 3 4 2 2 2" xfId="50893" xr:uid="{CF2BF620-F740-4F7F-961A-A921B864758C}"/>
    <cellStyle name="Měna 3 2 2 2 3 4 2 3" xfId="33253" xr:uid="{BECE2C8B-1E2D-4B81-952B-0CD419E44579}"/>
    <cellStyle name="Měna 3 2 2 2 3 4 3" xfId="11203" xr:uid="{A2964345-C2B8-4999-99C5-71F9247034D3}"/>
    <cellStyle name="Měna 3 2 2 2 3 4 3 2" xfId="37663" xr:uid="{4F7C51D2-D4F2-4E08-B18E-339556E12402}"/>
    <cellStyle name="Měna 3 2 2 2 3 4 4" xfId="15613" xr:uid="{2EA6C677-62AF-4D5B-BC52-F94771116BEE}"/>
    <cellStyle name="Měna 3 2 2 2 3 4 4 2" xfId="42073" xr:uid="{401EA462-3B8A-48DB-AC66-36796B13A239}"/>
    <cellStyle name="Měna 3 2 2 2 3 4 5" xfId="20023" xr:uid="{FDEFF315-77A9-4BBD-94A7-F3C7990C9B02}"/>
    <cellStyle name="Měna 3 2 2 2 3 4 5 2" xfId="46483" xr:uid="{DF9558C3-645B-4E80-BC7F-74447E5F4043}"/>
    <cellStyle name="Měna 3 2 2 2 3 4 6" xfId="28843" xr:uid="{D96B61A3-B69B-4111-82ED-2E741164E3A7}"/>
    <cellStyle name="Měna 3 2 2 2 3 5" xfId="3013" xr:uid="{AF8B79E6-B22F-490C-A06B-C70262BDBBA5}"/>
    <cellStyle name="Měna 3 2 2 2 3 5 2" xfId="7423" xr:uid="{5770F261-CB52-4EBD-ABD5-64ED5542896D}"/>
    <cellStyle name="Měna 3 2 2 2 3 5 2 2" xfId="25063" xr:uid="{872F2707-2DED-4D8B-83BA-2365E51FBB8F}"/>
    <cellStyle name="Měna 3 2 2 2 3 5 2 2 2" xfId="51523" xr:uid="{E7E78192-F62E-44A6-9A0B-4865FF6928DA}"/>
    <cellStyle name="Měna 3 2 2 2 3 5 2 3" xfId="33883" xr:uid="{CB38BC83-F2B4-4FE1-88C2-71B111604E4D}"/>
    <cellStyle name="Měna 3 2 2 2 3 5 3" xfId="11833" xr:uid="{E4504063-E9C7-4153-832A-F69B5D57D8FC}"/>
    <cellStyle name="Měna 3 2 2 2 3 5 3 2" xfId="38293" xr:uid="{267D41CA-F87B-44BD-AB97-E518DE9095F9}"/>
    <cellStyle name="Měna 3 2 2 2 3 5 4" xfId="16243" xr:uid="{3B82F63C-F619-4F02-A119-57FAC944D16F}"/>
    <cellStyle name="Měna 3 2 2 2 3 5 4 2" xfId="42703" xr:uid="{B527D2B1-67F8-4EBE-9508-919D52EE1AEB}"/>
    <cellStyle name="Měna 3 2 2 2 3 5 5" xfId="20653" xr:uid="{32758CF2-50A4-4B8F-B7BA-B0F111ECB242}"/>
    <cellStyle name="Měna 3 2 2 2 3 5 5 2" xfId="47113" xr:uid="{775253FA-A1C9-4A86-9761-9225EE5823F0}"/>
    <cellStyle name="Měna 3 2 2 2 3 5 6" xfId="29473" xr:uid="{C1479C84-1C19-439F-9388-F57D022CD7B4}"/>
    <cellStyle name="Měna 3 2 2 2 3 6" xfId="4903" xr:uid="{4AAC79A5-D4ED-4F29-B9A5-E0D0939BFDAC}"/>
    <cellStyle name="Měna 3 2 2 2 3 6 2" xfId="22543" xr:uid="{8DFAE51F-E941-4A25-8171-9043274D1290}"/>
    <cellStyle name="Měna 3 2 2 2 3 6 2 2" xfId="49003" xr:uid="{7D6C9821-4916-4ACF-9163-879BB883DAFC}"/>
    <cellStyle name="Měna 3 2 2 2 3 6 3" xfId="31363" xr:uid="{13AB3009-275D-4A26-9B64-259362F63023}"/>
    <cellStyle name="Měna 3 2 2 2 3 7" xfId="9313" xr:uid="{0A5D1CB8-1A19-49B8-89EC-8289175DBB71}"/>
    <cellStyle name="Měna 3 2 2 2 3 7 2" xfId="35773" xr:uid="{AEC6E48F-6E4C-4C41-A1E2-9C0B8535433A}"/>
    <cellStyle name="Měna 3 2 2 2 3 8" xfId="13723" xr:uid="{B06EACA4-2E0F-4630-BF93-7AA080453675}"/>
    <cellStyle name="Měna 3 2 2 2 3 8 2" xfId="40183" xr:uid="{BCCD7AFB-9722-43AD-85B3-BC6AD18E2574}"/>
    <cellStyle name="Měna 3 2 2 2 3 9" xfId="18133" xr:uid="{08947D6F-245C-404B-BCB3-668CEB777901}"/>
    <cellStyle name="Měna 3 2 2 2 3 9 2" xfId="44593" xr:uid="{77F1950C-5290-4158-AD33-07BB57072D66}"/>
    <cellStyle name="Měna 3 2 2 2 4" xfId="703" xr:uid="{939E3435-27B2-4E36-83B4-6AB3A2A27751}"/>
    <cellStyle name="Měna 3 2 2 2 4 2" xfId="3223" xr:uid="{56946F01-3025-4C35-B285-2D3D89812048}"/>
    <cellStyle name="Měna 3 2 2 2 4 2 2" xfId="7633" xr:uid="{CE44EA42-8066-45B9-A117-DB1E0EA9940A}"/>
    <cellStyle name="Měna 3 2 2 2 4 2 2 2" xfId="25273" xr:uid="{E4FAD0FD-E1F2-43C1-BB54-50B22C1A3694}"/>
    <cellStyle name="Měna 3 2 2 2 4 2 2 2 2" xfId="51733" xr:uid="{FA8AF639-C7B4-40E4-B101-E14D451ACD82}"/>
    <cellStyle name="Měna 3 2 2 2 4 2 2 3" xfId="34093" xr:uid="{150A14EF-5E44-410D-A229-E610A3CBE6B4}"/>
    <cellStyle name="Měna 3 2 2 2 4 2 3" xfId="12043" xr:uid="{83DE1BA8-5ACD-4AAA-8013-67C8A42B40B5}"/>
    <cellStyle name="Měna 3 2 2 2 4 2 3 2" xfId="38503" xr:uid="{B59657DE-819A-4A47-8D72-279F132FCB35}"/>
    <cellStyle name="Měna 3 2 2 2 4 2 4" xfId="16453" xr:uid="{9590CC1A-74D2-4B8C-A5B7-440F3BCED338}"/>
    <cellStyle name="Měna 3 2 2 2 4 2 4 2" xfId="42913" xr:uid="{39DCCA01-7C45-47C9-BA7C-1FD706BCC158}"/>
    <cellStyle name="Měna 3 2 2 2 4 2 5" xfId="20863" xr:uid="{CD0E280A-53B3-4ED5-9788-FAD1042BEA0E}"/>
    <cellStyle name="Měna 3 2 2 2 4 2 5 2" xfId="47323" xr:uid="{CB4C65F2-6ACC-4DC7-AF28-E8580CB18B8E}"/>
    <cellStyle name="Měna 3 2 2 2 4 2 6" xfId="29683" xr:uid="{FA9E1514-B613-44B7-A70E-2ECFC8C3C374}"/>
    <cellStyle name="Měna 3 2 2 2 4 3" xfId="5113" xr:uid="{7AF87A53-0E4F-46AF-B1D2-FA150BCCC888}"/>
    <cellStyle name="Měna 3 2 2 2 4 3 2" xfId="22753" xr:uid="{E3C2EB08-90B7-4B80-B198-ECB73A993140}"/>
    <cellStyle name="Měna 3 2 2 2 4 3 2 2" xfId="49213" xr:uid="{4E1C7D57-32FC-4B81-93E9-28B4C4002A2A}"/>
    <cellStyle name="Měna 3 2 2 2 4 3 3" xfId="31573" xr:uid="{D919219D-956C-4986-80C2-9C9F5923FCEA}"/>
    <cellStyle name="Měna 3 2 2 2 4 4" xfId="9523" xr:uid="{F71CE593-AD45-4BE7-806C-5427F99C2C72}"/>
    <cellStyle name="Měna 3 2 2 2 4 4 2" xfId="35983" xr:uid="{E3CAAF04-74B9-48F1-9C9A-47F1DACB48A6}"/>
    <cellStyle name="Měna 3 2 2 2 4 5" xfId="13933" xr:uid="{62CB9C3E-CAAF-49D7-B96B-2C23AB94456F}"/>
    <cellStyle name="Měna 3 2 2 2 4 5 2" xfId="40393" xr:uid="{7CD9460B-6C01-49F0-9ADD-86D006990CD6}"/>
    <cellStyle name="Měna 3 2 2 2 4 6" xfId="18343" xr:uid="{A592872E-7E2C-48C2-B55D-76F19B01EA45}"/>
    <cellStyle name="Měna 3 2 2 2 4 6 2" xfId="44803" xr:uid="{5AE6A4CD-243E-4782-B77C-F12CB3189BCF}"/>
    <cellStyle name="Měna 3 2 2 2 4 7" xfId="27163" xr:uid="{216A1353-A18F-4AF8-B97C-AA3082CA959B}"/>
    <cellStyle name="Měna 3 2 2 2 5" xfId="1333" xr:uid="{ECF5193D-3237-410C-8A24-20B04CC6CD7C}"/>
    <cellStyle name="Měna 3 2 2 2 5 2" xfId="3853" xr:uid="{8244AAA4-C297-49EB-98E0-5DB51261F5CA}"/>
    <cellStyle name="Měna 3 2 2 2 5 2 2" xfId="8263" xr:uid="{3F3C2F62-7901-4422-8935-6132BA28DB9C}"/>
    <cellStyle name="Měna 3 2 2 2 5 2 2 2" xfId="25903" xr:uid="{61ADA846-6A47-4349-9885-83AB6FFD3E19}"/>
    <cellStyle name="Měna 3 2 2 2 5 2 2 2 2" xfId="52363" xr:uid="{229B91EE-5138-4557-9140-9E24E0D5F8D4}"/>
    <cellStyle name="Měna 3 2 2 2 5 2 2 3" xfId="34723" xr:uid="{BA054FDC-D536-4175-9611-E830BB87BA0E}"/>
    <cellStyle name="Měna 3 2 2 2 5 2 3" xfId="12673" xr:uid="{FB2481A9-A895-4060-83AC-0E61DED038CB}"/>
    <cellStyle name="Měna 3 2 2 2 5 2 3 2" xfId="39133" xr:uid="{1C00DAE0-5C1D-4776-AAE2-3F17F0F80C70}"/>
    <cellStyle name="Měna 3 2 2 2 5 2 4" xfId="17083" xr:uid="{AE86496B-617D-48A0-BD41-47743084A483}"/>
    <cellStyle name="Měna 3 2 2 2 5 2 4 2" xfId="43543" xr:uid="{8B3E9568-5E06-4CCF-9285-01AB88ED5BBC}"/>
    <cellStyle name="Měna 3 2 2 2 5 2 5" xfId="21493" xr:uid="{B5004CAE-29F3-450E-97AF-349F4A49C33B}"/>
    <cellStyle name="Měna 3 2 2 2 5 2 5 2" xfId="47953" xr:uid="{F44CBB1A-F80F-49B6-B64C-525E13460D64}"/>
    <cellStyle name="Měna 3 2 2 2 5 2 6" xfId="30313" xr:uid="{82E9F7C4-1881-4569-9151-7338E0FF259B}"/>
    <cellStyle name="Měna 3 2 2 2 5 3" xfId="5743" xr:uid="{3E0B2E5C-81F5-4BBC-A62F-9C1FB11F2C30}"/>
    <cellStyle name="Měna 3 2 2 2 5 3 2" xfId="23383" xr:uid="{306AA15E-993A-4290-B2B3-D24B85624DE7}"/>
    <cellStyle name="Měna 3 2 2 2 5 3 2 2" xfId="49843" xr:uid="{82A3EAEC-4611-48CE-AC23-B5E8B79AF5FD}"/>
    <cellStyle name="Měna 3 2 2 2 5 3 3" xfId="32203" xr:uid="{28561253-D694-4542-AC7C-999402854650}"/>
    <cellStyle name="Měna 3 2 2 2 5 4" xfId="10153" xr:uid="{3D10504B-46B6-4A1D-B445-BDFF042D746C}"/>
    <cellStyle name="Měna 3 2 2 2 5 4 2" xfId="36613" xr:uid="{37A631E4-940A-420B-970E-5FC40C1D9450}"/>
    <cellStyle name="Měna 3 2 2 2 5 5" xfId="14563" xr:uid="{E30E77FB-65AD-44F2-9182-D38FFD96C048}"/>
    <cellStyle name="Měna 3 2 2 2 5 5 2" xfId="41023" xr:uid="{AE96196E-7611-4DD8-88EC-8B4A89943DEB}"/>
    <cellStyle name="Měna 3 2 2 2 5 6" xfId="18973" xr:uid="{CAC0ADC7-B5C9-40D7-8E6A-A3414B4DA77E}"/>
    <cellStyle name="Měna 3 2 2 2 5 6 2" xfId="45433" xr:uid="{ABA114E1-040E-4D65-AF2E-074FE6B6249C}"/>
    <cellStyle name="Měna 3 2 2 2 5 7" xfId="27793" xr:uid="{7ACE000C-A8C0-453D-A8AB-13A36CC2B3F8}"/>
    <cellStyle name="Měna 3 2 2 2 6" xfId="1963" xr:uid="{57A42991-F3F5-44A3-9D0C-C4BB08BE7980}"/>
    <cellStyle name="Měna 3 2 2 2 6 2" xfId="6373" xr:uid="{95F99418-E529-4AC7-9020-2598924782AF}"/>
    <cellStyle name="Měna 3 2 2 2 6 2 2" xfId="24013" xr:uid="{877AED59-6041-4F1C-BA95-8FD263ABA300}"/>
    <cellStyle name="Měna 3 2 2 2 6 2 2 2" xfId="50473" xr:uid="{AE37D6ED-95B0-454D-A0D5-81A205790675}"/>
    <cellStyle name="Měna 3 2 2 2 6 2 3" xfId="32833" xr:uid="{13A29801-65CD-4CAD-981D-359634479AC2}"/>
    <cellStyle name="Měna 3 2 2 2 6 3" xfId="10783" xr:uid="{01F63238-0DFC-4330-B797-BD1663897392}"/>
    <cellStyle name="Měna 3 2 2 2 6 3 2" xfId="37243" xr:uid="{53C0AAC9-95E5-46CE-A0AB-34681A8F8930}"/>
    <cellStyle name="Měna 3 2 2 2 6 4" xfId="15193" xr:uid="{2C9C5B22-A6F2-4085-A287-68C72B74DB21}"/>
    <cellStyle name="Měna 3 2 2 2 6 4 2" xfId="41653" xr:uid="{32451BA8-F806-443A-A115-63A669166DF8}"/>
    <cellStyle name="Měna 3 2 2 2 6 5" xfId="19603" xr:uid="{49132F2A-B4CC-43C9-AF08-339BE82B0332}"/>
    <cellStyle name="Měna 3 2 2 2 6 5 2" xfId="46063" xr:uid="{3B4DA3E0-0260-4347-82E7-BC2E7FDDEB9A}"/>
    <cellStyle name="Měna 3 2 2 2 6 6" xfId="28423" xr:uid="{3CE9C9A8-5529-4F4D-870C-2007882697EF}"/>
    <cellStyle name="Měna 3 2 2 2 7" xfId="2593" xr:uid="{FFB1E689-EBB7-431B-AF3A-9C83E8EFA78B}"/>
    <cellStyle name="Měna 3 2 2 2 7 2" xfId="7003" xr:uid="{D0C09508-4D64-47B2-B5E5-F92A2FCD0401}"/>
    <cellStyle name="Měna 3 2 2 2 7 2 2" xfId="24643" xr:uid="{D0E904B8-D27D-4992-A712-C2984C0AED38}"/>
    <cellStyle name="Měna 3 2 2 2 7 2 2 2" xfId="51103" xr:uid="{B9A5CABD-7419-4108-ADF5-27D33CF45596}"/>
    <cellStyle name="Měna 3 2 2 2 7 2 3" xfId="33463" xr:uid="{AE0C6C84-FB8B-4FCF-A3FC-20DC9F366BC3}"/>
    <cellStyle name="Měna 3 2 2 2 7 3" xfId="11413" xr:uid="{A5F0EF6E-5222-4C5F-87E9-037C8AB041BF}"/>
    <cellStyle name="Měna 3 2 2 2 7 3 2" xfId="37873" xr:uid="{3208FF4A-E415-4924-B22A-6ED6D9169D8D}"/>
    <cellStyle name="Měna 3 2 2 2 7 4" xfId="15823" xr:uid="{0769BFA8-E9D3-4005-B100-CCDE166EAE62}"/>
    <cellStyle name="Měna 3 2 2 2 7 4 2" xfId="42283" xr:uid="{7FA52EA6-F259-43CB-A707-A5C243333FCA}"/>
    <cellStyle name="Měna 3 2 2 2 7 5" xfId="20233" xr:uid="{42398A84-E2F7-43D9-8EE9-01592D9330D3}"/>
    <cellStyle name="Měna 3 2 2 2 7 5 2" xfId="46693" xr:uid="{D936A3FE-C9FC-4F94-A992-90D7B1BC3EB9}"/>
    <cellStyle name="Měna 3 2 2 2 7 6" xfId="29053" xr:uid="{DAA54EDC-5CDF-4F2C-B6B1-7F8B1C9CC1CA}"/>
    <cellStyle name="Měna 3 2 2 2 8" xfId="4483" xr:uid="{BFE2FC83-72FB-4AD4-83E4-D0F89ABE9F1C}"/>
    <cellStyle name="Měna 3 2 2 2 8 2" xfId="22123" xr:uid="{657992F8-7DE1-4993-8679-EE13064D358D}"/>
    <cellStyle name="Měna 3 2 2 2 8 2 2" xfId="48583" xr:uid="{B75DEE20-348D-4E82-B651-49FDCE28EB72}"/>
    <cellStyle name="Měna 3 2 2 2 8 3" xfId="30943" xr:uid="{90E824E2-B202-4E22-BDB3-B7C9DD9466A5}"/>
    <cellStyle name="Měna 3 2 2 2 9" xfId="8893" xr:uid="{311C9A9D-5365-455F-98E4-45E7A735083C}"/>
    <cellStyle name="Měna 3 2 2 2 9 2" xfId="35353" xr:uid="{A06BABA0-B780-41F3-879B-ED314B5FB38B}"/>
    <cellStyle name="Měna 3 2 2 3" xfId="114" xr:uid="{CED96E56-68BA-4BFB-92E1-A80842D55A9C}"/>
    <cellStyle name="Měna 3 2 2 3 10" xfId="13345" xr:uid="{B6D97C12-5CD0-4BCB-B096-21B62167268C}"/>
    <cellStyle name="Měna 3 2 2 3 10 2" xfId="39805" xr:uid="{DF4AE84B-413F-4F9A-96A3-71013FE0990A}"/>
    <cellStyle name="Měna 3 2 2 3 11" xfId="17755" xr:uid="{A007D4EF-7DB9-4BC1-A937-F9F48AE8FEC4}"/>
    <cellStyle name="Měna 3 2 2 3 11 2" xfId="44215" xr:uid="{2316CCDE-E424-492F-B7F2-BCDABD791617}"/>
    <cellStyle name="Měna 3 2 2 3 12" xfId="26575" xr:uid="{7142A36E-E60F-4E75-915C-43C1FCCF7EFC}"/>
    <cellStyle name="Měna 3 2 2 3 2" xfId="325" xr:uid="{9276C607-F220-4ECF-8A70-2BF84D6AC44E}"/>
    <cellStyle name="Měna 3 2 2 3 2 10" xfId="26785" xr:uid="{B83127E0-4DFC-4251-83CE-08FC703ADC7A}"/>
    <cellStyle name="Měna 3 2 2 3 2 2" xfId="955" xr:uid="{61703BDB-A48B-4E2F-AB57-3B3F9620A80D}"/>
    <cellStyle name="Měna 3 2 2 3 2 2 2" xfId="3475" xr:uid="{C4A6C9CB-AF1C-4D25-9D8B-927DC412DD86}"/>
    <cellStyle name="Měna 3 2 2 3 2 2 2 2" xfId="7885" xr:uid="{BD483D58-49C7-449A-A950-E25C300597F6}"/>
    <cellStyle name="Měna 3 2 2 3 2 2 2 2 2" xfId="25525" xr:uid="{E83B828A-A99C-47D5-B116-C1224E19654E}"/>
    <cellStyle name="Měna 3 2 2 3 2 2 2 2 2 2" xfId="51985" xr:uid="{C0DE6236-D388-45B2-8F57-25C0E2054FE8}"/>
    <cellStyle name="Měna 3 2 2 3 2 2 2 2 3" xfId="34345" xr:uid="{7F6CDBB0-94C3-4EEC-8157-9C1ED8AC2218}"/>
    <cellStyle name="Měna 3 2 2 3 2 2 2 3" xfId="12295" xr:uid="{7CE85694-53E0-4007-81C7-B987B02E4AF5}"/>
    <cellStyle name="Měna 3 2 2 3 2 2 2 3 2" xfId="38755" xr:uid="{1BCD8439-DEA0-4316-85B6-605817899961}"/>
    <cellStyle name="Měna 3 2 2 3 2 2 2 4" xfId="16705" xr:uid="{1576C0DA-3F46-434E-9370-BC5AAA1988FB}"/>
    <cellStyle name="Měna 3 2 2 3 2 2 2 4 2" xfId="43165" xr:uid="{76A58329-2DD2-4642-A0E1-4E4C614E6DE8}"/>
    <cellStyle name="Měna 3 2 2 3 2 2 2 5" xfId="21115" xr:uid="{776AA6E0-9D92-4D48-B14E-922C77350430}"/>
    <cellStyle name="Měna 3 2 2 3 2 2 2 5 2" xfId="47575" xr:uid="{B54E7939-2C56-4825-BB42-74ECF8C0E48D}"/>
    <cellStyle name="Měna 3 2 2 3 2 2 2 6" xfId="29935" xr:uid="{1EC708EE-4EED-4ABB-B4F0-926FE097F636}"/>
    <cellStyle name="Měna 3 2 2 3 2 2 3" xfId="5365" xr:uid="{196AB387-472B-4E83-901B-AD370E4F0FFC}"/>
    <cellStyle name="Měna 3 2 2 3 2 2 3 2" xfId="23005" xr:uid="{0309CDB2-1F4F-45D9-941A-4769D61E87B3}"/>
    <cellStyle name="Měna 3 2 2 3 2 2 3 2 2" xfId="49465" xr:uid="{891A2132-9639-459F-A26A-87455F0E049E}"/>
    <cellStyle name="Měna 3 2 2 3 2 2 3 3" xfId="31825" xr:uid="{C40071E1-2079-4456-9C52-DEA93B10FC53}"/>
    <cellStyle name="Měna 3 2 2 3 2 2 4" xfId="9775" xr:uid="{81B2A8B6-E121-489A-9692-CE0078E2C0F0}"/>
    <cellStyle name="Měna 3 2 2 3 2 2 4 2" xfId="36235" xr:uid="{22C0C6E8-A0F7-4724-93F9-5A42E948E5DF}"/>
    <cellStyle name="Měna 3 2 2 3 2 2 5" xfId="14185" xr:uid="{9C198E45-82CF-4E1C-B5C2-77CB3C33E9DD}"/>
    <cellStyle name="Měna 3 2 2 3 2 2 5 2" xfId="40645" xr:uid="{30FD52FA-D54A-4CB7-8547-382A056F84FC}"/>
    <cellStyle name="Měna 3 2 2 3 2 2 6" xfId="18595" xr:uid="{C1F924F3-5C42-4CEC-80B1-7E91C26B15A1}"/>
    <cellStyle name="Měna 3 2 2 3 2 2 6 2" xfId="45055" xr:uid="{D383778A-D270-4D08-BF15-59A9EA6004C9}"/>
    <cellStyle name="Měna 3 2 2 3 2 2 7" xfId="27415" xr:uid="{76B380F2-DE44-48A5-8829-696C35C34EF8}"/>
    <cellStyle name="Měna 3 2 2 3 2 3" xfId="1585" xr:uid="{98CFF5CF-72C8-469E-9BD5-F6FCF1903A7F}"/>
    <cellStyle name="Měna 3 2 2 3 2 3 2" xfId="4105" xr:uid="{460A6F87-6579-4D7F-86FA-709D32BD1072}"/>
    <cellStyle name="Měna 3 2 2 3 2 3 2 2" xfId="8515" xr:uid="{FDCCF8FC-3A3F-4060-A035-F4651450D759}"/>
    <cellStyle name="Měna 3 2 2 3 2 3 2 2 2" xfId="26155" xr:uid="{D033E6DB-0966-4B58-BFEE-6D8972D6E5E3}"/>
    <cellStyle name="Měna 3 2 2 3 2 3 2 2 2 2" xfId="52615" xr:uid="{545D5501-1B77-4D81-B203-291786BA5871}"/>
    <cellStyle name="Měna 3 2 2 3 2 3 2 2 3" xfId="34975" xr:uid="{B3F11B75-6B90-46D1-95E8-E782348855C3}"/>
    <cellStyle name="Měna 3 2 2 3 2 3 2 3" xfId="12925" xr:uid="{6F3220C3-B9D8-44E9-AFDE-5C0E05E86F03}"/>
    <cellStyle name="Měna 3 2 2 3 2 3 2 3 2" xfId="39385" xr:uid="{910DE168-AC59-4918-9A7C-41C28D8C3A20}"/>
    <cellStyle name="Měna 3 2 2 3 2 3 2 4" xfId="17335" xr:uid="{C4D9D85F-1903-4535-9BBD-C97C1DAB37CC}"/>
    <cellStyle name="Měna 3 2 2 3 2 3 2 4 2" xfId="43795" xr:uid="{53A8B88C-6E7D-4F7A-BC9E-A5680ADDFC3C}"/>
    <cellStyle name="Měna 3 2 2 3 2 3 2 5" xfId="21745" xr:uid="{EAF028CE-6B0D-448C-971B-BF4D828B1D65}"/>
    <cellStyle name="Měna 3 2 2 3 2 3 2 5 2" xfId="48205" xr:uid="{0B025583-D557-4078-B9FF-ECF6DE5C98D6}"/>
    <cellStyle name="Měna 3 2 2 3 2 3 2 6" xfId="30565" xr:uid="{E4784190-99C9-4C3A-9F2D-5A71F82773D1}"/>
    <cellStyle name="Měna 3 2 2 3 2 3 3" xfId="5995" xr:uid="{7385D900-E8AA-48BA-97D0-7469A75C36B3}"/>
    <cellStyle name="Měna 3 2 2 3 2 3 3 2" xfId="23635" xr:uid="{907FD75E-2940-4214-A26E-33E645A3929C}"/>
    <cellStyle name="Měna 3 2 2 3 2 3 3 2 2" xfId="50095" xr:uid="{4A480AE2-393B-4FC6-8DEA-9F5C4D0AC6B8}"/>
    <cellStyle name="Měna 3 2 2 3 2 3 3 3" xfId="32455" xr:uid="{7F9C7B9B-7752-4607-BEA0-0DC01DD7F957}"/>
    <cellStyle name="Měna 3 2 2 3 2 3 4" xfId="10405" xr:uid="{5D0F68BA-DD3E-4408-9289-010B06494966}"/>
    <cellStyle name="Měna 3 2 2 3 2 3 4 2" xfId="36865" xr:uid="{50001077-BD45-4D67-AA17-EB8398C62D59}"/>
    <cellStyle name="Měna 3 2 2 3 2 3 5" xfId="14815" xr:uid="{C78F9337-7FE4-461A-A0D2-A54E39978847}"/>
    <cellStyle name="Měna 3 2 2 3 2 3 5 2" xfId="41275" xr:uid="{C363817F-0727-433D-A463-115ADC2C304A}"/>
    <cellStyle name="Měna 3 2 2 3 2 3 6" xfId="19225" xr:uid="{5D3BE982-AFC1-4DF1-9E30-837C06CCC54C}"/>
    <cellStyle name="Měna 3 2 2 3 2 3 6 2" xfId="45685" xr:uid="{A2784355-0FD4-4B81-B65E-30FBA7E1FED6}"/>
    <cellStyle name="Měna 3 2 2 3 2 3 7" xfId="28045" xr:uid="{5885E0B9-D20C-4C81-AAFE-3EEE4BF0359D}"/>
    <cellStyle name="Měna 3 2 2 3 2 4" xfId="2215" xr:uid="{7659D2CC-CCD8-4F0D-B9B9-8C05C496FA46}"/>
    <cellStyle name="Měna 3 2 2 3 2 4 2" xfId="6625" xr:uid="{76C341F1-C8F9-4B91-82D8-A7A13C177F53}"/>
    <cellStyle name="Měna 3 2 2 3 2 4 2 2" xfId="24265" xr:uid="{3D1344F5-2869-465D-9D53-4909271C8F14}"/>
    <cellStyle name="Měna 3 2 2 3 2 4 2 2 2" xfId="50725" xr:uid="{A4A99942-99B8-42FF-A73E-71D181D67AAE}"/>
    <cellStyle name="Měna 3 2 2 3 2 4 2 3" xfId="33085" xr:uid="{260E9930-052E-45C4-9107-CC13321D85BF}"/>
    <cellStyle name="Měna 3 2 2 3 2 4 3" xfId="11035" xr:uid="{316C714F-A30E-43DA-BE2A-963DFCA1A8B7}"/>
    <cellStyle name="Měna 3 2 2 3 2 4 3 2" xfId="37495" xr:uid="{F3EA374A-633A-4C98-BBAB-B0CF7265464E}"/>
    <cellStyle name="Měna 3 2 2 3 2 4 4" xfId="15445" xr:uid="{6DE18213-9DBB-43FD-99EA-86BD4F01EFFE}"/>
    <cellStyle name="Měna 3 2 2 3 2 4 4 2" xfId="41905" xr:uid="{DC52A1C7-3F2D-42BC-8795-6CB085D98F00}"/>
    <cellStyle name="Měna 3 2 2 3 2 4 5" xfId="19855" xr:uid="{9EB5EAA0-D57C-49C6-9B51-0EA83D929EB3}"/>
    <cellStyle name="Měna 3 2 2 3 2 4 5 2" xfId="46315" xr:uid="{8FC662CF-0BD1-47C9-8390-BF101D953D07}"/>
    <cellStyle name="Měna 3 2 2 3 2 4 6" xfId="28675" xr:uid="{5379E86F-2C30-4C65-AF86-0E3E529D3FD0}"/>
    <cellStyle name="Měna 3 2 2 3 2 5" xfId="2845" xr:uid="{C563A73D-3DBA-4178-95C8-5A8C87BC84AA}"/>
    <cellStyle name="Měna 3 2 2 3 2 5 2" xfId="7255" xr:uid="{9E080EE2-855D-46B8-9886-66FCE6F72A52}"/>
    <cellStyle name="Měna 3 2 2 3 2 5 2 2" xfId="24895" xr:uid="{7CFBDAA6-3275-4A39-8264-2525F90CE2B6}"/>
    <cellStyle name="Měna 3 2 2 3 2 5 2 2 2" xfId="51355" xr:uid="{706390CE-461B-486D-8F7A-3C1FE1312A1F}"/>
    <cellStyle name="Měna 3 2 2 3 2 5 2 3" xfId="33715" xr:uid="{A532EE08-5A9E-4654-8964-6287948A0BD5}"/>
    <cellStyle name="Měna 3 2 2 3 2 5 3" xfId="11665" xr:uid="{0145C189-94B2-4B16-8F22-7B33355CA5EA}"/>
    <cellStyle name="Měna 3 2 2 3 2 5 3 2" xfId="38125" xr:uid="{2A01D57B-E0C0-47EB-A132-2624C1024C6B}"/>
    <cellStyle name="Měna 3 2 2 3 2 5 4" xfId="16075" xr:uid="{EDAB304C-DC7C-4F32-84D1-990B933C101F}"/>
    <cellStyle name="Měna 3 2 2 3 2 5 4 2" xfId="42535" xr:uid="{FA139DA3-A16E-46F4-B0A6-E3C9A307F649}"/>
    <cellStyle name="Měna 3 2 2 3 2 5 5" xfId="20485" xr:uid="{0F7D7262-0F30-4093-B5BF-BC3DF6026CA5}"/>
    <cellStyle name="Měna 3 2 2 3 2 5 5 2" xfId="46945" xr:uid="{5EFAC6A7-EAEB-4400-92DA-F3063038FDD8}"/>
    <cellStyle name="Měna 3 2 2 3 2 5 6" xfId="29305" xr:uid="{78D67B0D-6A07-4C9D-8439-B53FDC1A43AF}"/>
    <cellStyle name="Měna 3 2 2 3 2 6" xfId="4735" xr:uid="{5686313B-F704-4D89-8B39-3E0F8E51EBD4}"/>
    <cellStyle name="Měna 3 2 2 3 2 6 2" xfId="22375" xr:uid="{59408C70-9A7C-47A8-B5F2-171A810735C7}"/>
    <cellStyle name="Měna 3 2 2 3 2 6 2 2" xfId="48835" xr:uid="{8200DE63-6304-42F9-B43F-F78F3A908597}"/>
    <cellStyle name="Měna 3 2 2 3 2 6 3" xfId="31195" xr:uid="{4D427B88-75EB-406F-9888-00D82D32844A}"/>
    <cellStyle name="Měna 3 2 2 3 2 7" xfId="9145" xr:uid="{8FB0C32B-70CA-4222-A070-5F94F0B716CC}"/>
    <cellStyle name="Měna 3 2 2 3 2 7 2" xfId="35605" xr:uid="{5BB709F3-DED5-49C2-B72C-E71C2C8C8AED}"/>
    <cellStyle name="Měna 3 2 2 3 2 8" xfId="13555" xr:uid="{0E5CFB2A-B9F6-4FD0-BCF0-C995500BAFD9}"/>
    <cellStyle name="Měna 3 2 2 3 2 8 2" xfId="40015" xr:uid="{41D86CE3-40B6-458B-AFC4-1D3669B2417B}"/>
    <cellStyle name="Měna 3 2 2 3 2 9" xfId="17965" xr:uid="{C1906A60-8787-4C6B-A6D3-95BBD59EE9B2}"/>
    <cellStyle name="Měna 3 2 2 3 2 9 2" xfId="44425" xr:uid="{303C44D4-624B-4C70-9AC2-C360FB418287}"/>
    <cellStyle name="Měna 3 2 2 3 3" xfId="535" xr:uid="{CAD64F56-3060-43A3-B043-CA528BDFE172}"/>
    <cellStyle name="Měna 3 2 2 3 3 10" xfId="26995" xr:uid="{A37DECE2-B4BA-4797-A9F8-F22E1A2985E5}"/>
    <cellStyle name="Měna 3 2 2 3 3 2" xfId="1165" xr:uid="{8BE72F67-46BE-43FC-AF17-C658F22D6C2F}"/>
    <cellStyle name="Měna 3 2 2 3 3 2 2" xfId="3685" xr:uid="{13C4FB60-851C-49E4-95A4-1D454B2317EE}"/>
    <cellStyle name="Měna 3 2 2 3 3 2 2 2" xfId="8095" xr:uid="{50FEC657-701B-469A-9462-879C3AA4392B}"/>
    <cellStyle name="Měna 3 2 2 3 3 2 2 2 2" xfId="25735" xr:uid="{EAA3FAED-9054-40B9-A9C2-85DE7EB9922E}"/>
    <cellStyle name="Měna 3 2 2 3 3 2 2 2 2 2" xfId="52195" xr:uid="{450F07BC-90E3-4D4B-8AB8-9155FDFB0DFD}"/>
    <cellStyle name="Měna 3 2 2 3 3 2 2 2 3" xfId="34555" xr:uid="{2CD23B43-BEE5-40DC-97EB-684FB22E7E58}"/>
    <cellStyle name="Měna 3 2 2 3 3 2 2 3" xfId="12505" xr:uid="{D572FD82-34CE-4064-ACF8-8F48161AB2DD}"/>
    <cellStyle name="Měna 3 2 2 3 3 2 2 3 2" xfId="38965" xr:uid="{09793EDA-9611-402D-A3DD-89D5B792A4AB}"/>
    <cellStyle name="Měna 3 2 2 3 3 2 2 4" xfId="16915" xr:uid="{CA3C6160-B938-460F-BB36-98EBD701F9A8}"/>
    <cellStyle name="Měna 3 2 2 3 3 2 2 4 2" xfId="43375" xr:uid="{4D09BD4F-E04F-4837-B684-DE32112DA124}"/>
    <cellStyle name="Měna 3 2 2 3 3 2 2 5" xfId="21325" xr:uid="{DA38AE9A-4F22-41F8-9350-0B7E5711612A}"/>
    <cellStyle name="Měna 3 2 2 3 3 2 2 5 2" xfId="47785" xr:uid="{B9C7C879-2EF2-43A4-9DFA-1BA2B65CA123}"/>
    <cellStyle name="Měna 3 2 2 3 3 2 2 6" xfId="30145" xr:uid="{E626CB4B-31AC-4836-8EDC-7F903620CED7}"/>
    <cellStyle name="Měna 3 2 2 3 3 2 3" xfId="5575" xr:uid="{11508692-C561-4AAE-BFA3-487DDC24C1CB}"/>
    <cellStyle name="Měna 3 2 2 3 3 2 3 2" xfId="23215" xr:uid="{A1EE0721-4F69-4B15-AA5D-1E912C13DB2B}"/>
    <cellStyle name="Měna 3 2 2 3 3 2 3 2 2" xfId="49675" xr:uid="{9A6657B8-95D3-48E3-A1B2-A4E2E415FC7B}"/>
    <cellStyle name="Měna 3 2 2 3 3 2 3 3" xfId="32035" xr:uid="{DF590F7A-1BDC-4715-8A4C-B1F292B83506}"/>
    <cellStyle name="Měna 3 2 2 3 3 2 4" xfId="9985" xr:uid="{6EDB8E40-DB75-4C05-8892-958352F3F4C1}"/>
    <cellStyle name="Měna 3 2 2 3 3 2 4 2" xfId="36445" xr:uid="{CF686D21-F924-4596-AAD8-35AD5CDEFAB3}"/>
    <cellStyle name="Měna 3 2 2 3 3 2 5" xfId="14395" xr:uid="{48321C52-4850-4CAA-A3B4-5C2DCB2755E7}"/>
    <cellStyle name="Měna 3 2 2 3 3 2 5 2" xfId="40855" xr:uid="{90B88D61-0A4E-4DA5-98A5-2ED1A37E6A98}"/>
    <cellStyle name="Měna 3 2 2 3 3 2 6" xfId="18805" xr:uid="{ECC623B5-BBD7-43CE-9E8A-1DA84A4C51EF}"/>
    <cellStyle name="Měna 3 2 2 3 3 2 6 2" xfId="45265" xr:uid="{1465481B-F761-4BBD-B9BD-CD203730E910}"/>
    <cellStyle name="Měna 3 2 2 3 3 2 7" xfId="27625" xr:uid="{8D5FDA24-5B6D-463F-8431-10E4318EE560}"/>
    <cellStyle name="Měna 3 2 2 3 3 3" xfId="1795" xr:uid="{4FB05FE4-5202-41ED-BFBF-DAAB0ED3BBB3}"/>
    <cellStyle name="Měna 3 2 2 3 3 3 2" xfId="4315" xr:uid="{2DE68ADD-CE91-42D8-A688-4E582F277E3C}"/>
    <cellStyle name="Měna 3 2 2 3 3 3 2 2" xfId="8725" xr:uid="{4D1E2868-A65C-4A6E-A402-01C2D2232C57}"/>
    <cellStyle name="Měna 3 2 2 3 3 3 2 2 2" xfId="26365" xr:uid="{84062C34-1F28-4CEC-B751-C25AED5231DA}"/>
    <cellStyle name="Měna 3 2 2 3 3 3 2 2 2 2" xfId="52825" xr:uid="{46DDA896-8AB4-40CD-B9D7-82594A848940}"/>
    <cellStyle name="Měna 3 2 2 3 3 3 2 2 3" xfId="35185" xr:uid="{44603552-57D5-46D8-8B17-E8EF590A07FB}"/>
    <cellStyle name="Měna 3 2 2 3 3 3 2 3" xfId="13135" xr:uid="{E2002BB5-0751-4981-A861-A1AC36564625}"/>
    <cellStyle name="Měna 3 2 2 3 3 3 2 3 2" xfId="39595" xr:uid="{2D517B9F-8756-48D0-9EDE-DEC0EBFD5165}"/>
    <cellStyle name="Měna 3 2 2 3 3 3 2 4" xfId="17545" xr:uid="{250C1A64-73B2-4DB0-A9A1-AE24C8EFA08F}"/>
    <cellStyle name="Měna 3 2 2 3 3 3 2 4 2" xfId="44005" xr:uid="{8F2D0CB6-ED28-4F97-BC78-2C670E3F8FEE}"/>
    <cellStyle name="Měna 3 2 2 3 3 3 2 5" xfId="21955" xr:uid="{9A11F0D6-7484-41DA-BA81-98577E5308FF}"/>
    <cellStyle name="Měna 3 2 2 3 3 3 2 5 2" xfId="48415" xr:uid="{479F552D-D7A6-4FFD-92F0-25D49B804862}"/>
    <cellStyle name="Měna 3 2 2 3 3 3 2 6" xfId="30775" xr:uid="{09DDC9B6-6640-4464-8B36-2C348755D8C7}"/>
    <cellStyle name="Měna 3 2 2 3 3 3 3" xfId="6205" xr:uid="{A0D5FA78-AA3E-43F4-8306-E69482BB5FBF}"/>
    <cellStyle name="Měna 3 2 2 3 3 3 3 2" xfId="23845" xr:uid="{D2D17F9E-E722-4FF0-A6B7-D54389DE9E29}"/>
    <cellStyle name="Měna 3 2 2 3 3 3 3 2 2" xfId="50305" xr:uid="{936EE302-D797-407B-A80E-3DCF5F854893}"/>
    <cellStyle name="Měna 3 2 2 3 3 3 3 3" xfId="32665" xr:uid="{3CD70594-883F-4BE4-A6A2-E503867FCDB6}"/>
    <cellStyle name="Měna 3 2 2 3 3 3 4" xfId="10615" xr:uid="{319851FB-9245-42A4-B2F5-ADBEE0E41471}"/>
    <cellStyle name="Měna 3 2 2 3 3 3 4 2" xfId="37075" xr:uid="{DB832D12-F035-4762-866F-0BC0014DDED1}"/>
    <cellStyle name="Měna 3 2 2 3 3 3 5" xfId="15025" xr:uid="{7289EC53-9869-43DF-8353-B41C0F129C76}"/>
    <cellStyle name="Měna 3 2 2 3 3 3 5 2" xfId="41485" xr:uid="{3DB5272E-9402-472B-A379-D4622C916DEB}"/>
    <cellStyle name="Měna 3 2 2 3 3 3 6" xfId="19435" xr:uid="{7A6B480C-95A3-4BB7-9A90-EFF7826EC81D}"/>
    <cellStyle name="Měna 3 2 2 3 3 3 6 2" xfId="45895" xr:uid="{9F616443-1952-4307-9C15-2D7FAD3CF995}"/>
    <cellStyle name="Měna 3 2 2 3 3 3 7" xfId="28255" xr:uid="{95C41CCF-0802-4641-8369-4D42BAF8FFB4}"/>
    <cellStyle name="Měna 3 2 2 3 3 4" xfId="2425" xr:uid="{7D2098B6-15D4-4EC9-B5CF-501D6919F0F3}"/>
    <cellStyle name="Měna 3 2 2 3 3 4 2" xfId="6835" xr:uid="{FF271991-5850-4FCC-B7CB-B77DF7C8B6D8}"/>
    <cellStyle name="Měna 3 2 2 3 3 4 2 2" xfId="24475" xr:uid="{528D1CC3-6851-4095-B2E0-AB25AA96641E}"/>
    <cellStyle name="Měna 3 2 2 3 3 4 2 2 2" xfId="50935" xr:uid="{3B21DA20-C958-4DFC-AF5B-1B8D39082E67}"/>
    <cellStyle name="Měna 3 2 2 3 3 4 2 3" xfId="33295" xr:uid="{D655F379-7872-45D3-B4F6-7A43F2FA3D94}"/>
    <cellStyle name="Měna 3 2 2 3 3 4 3" xfId="11245" xr:uid="{41F12D70-B23D-4C32-9AA5-3F9054275860}"/>
    <cellStyle name="Měna 3 2 2 3 3 4 3 2" xfId="37705" xr:uid="{836C1DC4-63DD-4B0D-9C83-37DB1ABCF4B1}"/>
    <cellStyle name="Měna 3 2 2 3 3 4 4" xfId="15655" xr:uid="{78B2B130-D5DF-4235-9BBF-D0A55A16CB90}"/>
    <cellStyle name="Měna 3 2 2 3 3 4 4 2" xfId="42115" xr:uid="{E352A229-BA69-402B-A4B9-A8430D4C49BD}"/>
    <cellStyle name="Měna 3 2 2 3 3 4 5" xfId="20065" xr:uid="{F70FD24B-87BD-4970-B868-CA734FE67CD7}"/>
    <cellStyle name="Měna 3 2 2 3 3 4 5 2" xfId="46525" xr:uid="{B9AA2014-FE67-48EA-ACED-33240B2A9CB6}"/>
    <cellStyle name="Měna 3 2 2 3 3 4 6" xfId="28885" xr:uid="{9DE2F287-854C-4077-8872-A5B328A6F34A}"/>
    <cellStyle name="Měna 3 2 2 3 3 5" xfId="3055" xr:uid="{1B8366BA-671C-44E9-A561-B3CFB39BC61E}"/>
    <cellStyle name="Měna 3 2 2 3 3 5 2" xfId="7465" xr:uid="{611FD921-9D4E-49F4-BA29-DE8B45147D51}"/>
    <cellStyle name="Měna 3 2 2 3 3 5 2 2" xfId="25105" xr:uid="{22D8AE6B-5351-46DF-A582-F452FEB8B6BA}"/>
    <cellStyle name="Měna 3 2 2 3 3 5 2 2 2" xfId="51565" xr:uid="{595AC8A0-3C29-42FF-A11B-573B9BA0E655}"/>
    <cellStyle name="Měna 3 2 2 3 3 5 2 3" xfId="33925" xr:uid="{FAAE9CCE-9F99-4140-95A2-8E815E5AB2DB}"/>
    <cellStyle name="Měna 3 2 2 3 3 5 3" xfId="11875" xr:uid="{3E634DE7-64A5-45E0-9C6A-13F7F5520FA2}"/>
    <cellStyle name="Měna 3 2 2 3 3 5 3 2" xfId="38335" xr:uid="{741CA301-FFC0-4667-ADFF-383748A616E8}"/>
    <cellStyle name="Měna 3 2 2 3 3 5 4" xfId="16285" xr:uid="{B88A151B-34AB-4438-B2FE-E995B560AA2F}"/>
    <cellStyle name="Měna 3 2 2 3 3 5 4 2" xfId="42745" xr:uid="{A8B51E08-EE82-4582-8C1B-220933B462EB}"/>
    <cellStyle name="Měna 3 2 2 3 3 5 5" xfId="20695" xr:uid="{0BAAFCB7-C2F4-455F-B5C4-B71BC0F6A492}"/>
    <cellStyle name="Měna 3 2 2 3 3 5 5 2" xfId="47155" xr:uid="{7C8C04C5-8526-4A27-9DC2-5E8BAEF8FE61}"/>
    <cellStyle name="Měna 3 2 2 3 3 5 6" xfId="29515" xr:uid="{B3711040-EE77-4914-8043-A80AEFBBC17F}"/>
    <cellStyle name="Měna 3 2 2 3 3 6" xfId="4945" xr:uid="{B318BAB1-A98D-48CA-B793-FCE0DA389BEF}"/>
    <cellStyle name="Měna 3 2 2 3 3 6 2" xfId="22585" xr:uid="{BB46DDF7-EDBD-4F44-B4E2-8F8B51A16C5A}"/>
    <cellStyle name="Měna 3 2 2 3 3 6 2 2" xfId="49045" xr:uid="{C280F617-45E3-4EE5-B4FB-6837F14DDEE1}"/>
    <cellStyle name="Měna 3 2 2 3 3 6 3" xfId="31405" xr:uid="{15F9AF3F-A01E-42EF-BAA7-3C6CE1DADAEB}"/>
    <cellStyle name="Měna 3 2 2 3 3 7" xfId="9355" xr:uid="{3DFAB504-1244-40F8-AA25-073472DDD118}"/>
    <cellStyle name="Měna 3 2 2 3 3 7 2" xfId="35815" xr:uid="{9B7D214F-4720-4722-975E-FF320474094E}"/>
    <cellStyle name="Měna 3 2 2 3 3 8" xfId="13765" xr:uid="{0E1EEC89-D407-4E78-AB03-2025EA72DCD9}"/>
    <cellStyle name="Měna 3 2 2 3 3 8 2" xfId="40225" xr:uid="{CB7788F7-375A-4F26-ACDE-DB28F6445EC1}"/>
    <cellStyle name="Měna 3 2 2 3 3 9" xfId="18175" xr:uid="{07180D69-A00F-4D60-A8A6-67FA0EE16D9C}"/>
    <cellStyle name="Měna 3 2 2 3 3 9 2" xfId="44635" xr:uid="{9791B23E-72CA-4BA6-AC69-A532EB4C638B}"/>
    <cellStyle name="Měna 3 2 2 3 4" xfId="745" xr:uid="{1B899E44-7A4E-4229-85C4-F7450CEF2D8D}"/>
    <cellStyle name="Měna 3 2 2 3 4 2" xfId="3265" xr:uid="{0D0EF1C7-0BD5-4479-821A-9E7D8A7FF8CF}"/>
    <cellStyle name="Měna 3 2 2 3 4 2 2" xfId="7675" xr:uid="{C290E515-CD5C-455B-8BF2-07E04A9ACB79}"/>
    <cellStyle name="Měna 3 2 2 3 4 2 2 2" xfId="25315" xr:uid="{B7930C0D-56AE-4E36-A736-2F9397D8FFE4}"/>
    <cellStyle name="Měna 3 2 2 3 4 2 2 2 2" xfId="51775" xr:uid="{524B3B9D-3138-4931-A235-B4D5880C75FD}"/>
    <cellStyle name="Měna 3 2 2 3 4 2 2 3" xfId="34135" xr:uid="{9CBC6428-BE86-4125-B8A1-CBAAD0CF5F8A}"/>
    <cellStyle name="Měna 3 2 2 3 4 2 3" xfId="12085" xr:uid="{3459EC23-C6EE-419F-970C-575B86FD39F5}"/>
    <cellStyle name="Měna 3 2 2 3 4 2 3 2" xfId="38545" xr:uid="{CAFFB6BC-C159-443D-B309-734C8A4719C6}"/>
    <cellStyle name="Měna 3 2 2 3 4 2 4" xfId="16495" xr:uid="{E5608E88-96EE-4DC0-96D6-584A60D48305}"/>
    <cellStyle name="Měna 3 2 2 3 4 2 4 2" xfId="42955" xr:uid="{A49310BF-98F0-486C-83B6-55EC88BE37A3}"/>
    <cellStyle name="Měna 3 2 2 3 4 2 5" xfId="20905" xr:uid="{CD16A22E-36D1-43A7-9381-54B0AA0CEC6C}"/>
    <cellStyle name="Měna 3 2 2 3 4 2 5 2" xfId="47365" xr:uid="{4D75F019-33CE-4EF6-BA6A-E81FE3CBAFAC}"/>
    <cellStyle name="Měna 3 2 2 3 4 2 6" xfId="29725" xr:uid="{251CCD8D-CDAC-4BDA-A9BE-781AED14AF62}"/>
    <cellStyle name="Měna 3 2 2 3 4 3" xfId="5155" xr:uid="{AFD9E43C-AA58-420C-BECD-712E955AAE69}"/>
    <cellStyle name="Měna 3 2 2 3 4 3 2" xfId="22795" xr:uid="{AA6A77B1-A358-4FA2-B7FC-4B497A2D9DE7}"/>
    <cellStyle name="Měna 3 2 2 3 4 3 2 2" xfId="49255" xr:uid="{3851CFDF-A584-4069-A776-69147778E5B4}"/>
    <cellStyle name="Měna 3 2 2 3 4 3 3" xfId="31615" xr:uid="{817BFA50-87E8-481C-AC2C-11CF12A79AC2}"/>
    <cellStyle name="Měna 3 2 2 3 4 4" xfId="9565" xr:uid="{A08E2F43-10DE-4B7A-B4B2-1A5AC9602AA9}"/>
    <cellStyle name="Měna 3 2 2 3 4 4 2" xfId="36025" xr:uid="{F68DA2E7-1243-461F-BF54-CA392693A829}"/>
    <cellStyle name="Měna 3 2 2 3 4 5" xfId="13975" xr:uid="{84C2B5D4-E03C-4725-896C-8B03C190122C}"/>
    <cellStyle name="Měna 3 2 2 3 4 5 2" xfId="40435" xr:uid="{1FE43DEC-CBEF-48E9-9BE3-FB1436352332}"/>
    <cellStyle name="Měna 3 2 2 3 4 6" xfId="18385" xr:uid="{86860E44-58D6-48C8-B89C-10C1F930BB52}"/>
    <cellStyle name="Měna 3 2 2 3 4 6 2" xfId="44845" xr:uid="{E36E586C-4723-43B8-95B7-2261FB3F6EFF}"/>
    <cellStyle name="Měna 3 2 2 3 4 7" xfId="27205" xr:uid="{A8CA77EE-3CA0-4B2E-AFE9-CF96F46062CD}"/>
    <cellStyle name="Měna 3 2 2 3 5" xfId="1375" xr:uid="{B6046AF7-65C9-4A70-BC0F-DB1A7260C5D6}"/>
    <cellStyle name="Měna 3 2 2 3 5 2" xfId="3895" xr:uid="{F25D8B10-3F8D-4814-883D-B03BE2B35EA0}"/>
    <cellStyle name="Měna 3 2 2 3 5 2 2" xfId="8305" xr:uid="{41D883C5-BED1-4757-B9BC-C83B1F8F78F4}"/>
    <cellStyle name="Měna 3 2 2 3 5 2 2 2" xfId="25945" xr:uid="{3637B9D0-90F1-4CD1-B995-72A5AF44C453}"/>
    <cellStyle name="Měna 3 2 2 3 5 2 2 2 2" xfId="52405" xr:uid="{0D2110E9-690D-4ACF-A32A-506E75A7BF8D}"/>
    <cellStyle name="Měna 3 2 2 3 5 2 2 3" xfId="34765" xr:uid="{58CE0153-EFE8-40FC-BFF8-5FAFC023E869}"/>
    <cellStyle name="Měna 3 2 2 3 5 2 3" xfId="12715" xr:uid="{49BFC1C7-0237-408D-A68E-A5FDCE20ADA6}"/>
    <cellStyle name="Měna 3 2 2 3 5 2 3 2" xfId="39175" xr:uid="{C207440E-540B-421E-B4F3-F2BF20785DFD}"/>
    <cellStyle name="Měna 3 2 2 3 5 2 4" xfId="17125" xr:uid="{8E69A10C-0175-4B2F-B098-BDB2511BE023}"/>
    <cellStyle name="Měna 3 2 2 3 5 2 4 2" xfId="43585" xr:uid="{A8038ED2-F4A9-449C-A6EA-B1D03959BC6D}"/>
    <cellStyle name="Měna 3 2 2 3 5 2 5" xfId="21535" xr:uid="{58F10DB3-A568-41DD-9E4B-92DFD9DA36AA}"/>
    <cellStyle name="Měna 3 2 2 3 5 2 5 2" xfId="47995" xr:uid="{67D45951-4691-4852-A3D5-2F2DE54CF6A2}"/>
    <cellStyle name="Měna 3 2 2 3 5 2 6" xfId="30355" xr:uid="{650E7372-9C76-43D5-9517-D8F1D518B746}"/>
    <cellStyle name="Měna 3 2 2 3 5 3" xfId="5785" xr:uid="{E757E220-0438-44D6-B8EC-5444A66C55CE}"/>
    <cellStyle name="Měna 3 2 2 3 5 3 2" xfId="23425" xr:uid="{338A0061-28C1-4EE4-9F7A-E6BA5F46E403}"/>
    <cellStyle name="Měna 3 2 2 3 5 3 2 2" xfId="49885" xr:uid="{6F925CEB-3ADA-4BA4-987F-76A1E8A77F0D}"/>
    <cellStyle name="Měna 3 2 2 3 5 3 3" xfId="32245" xr:uid="{8DE40203-5305-4238-80B0-CB5BFAF1A886}"/>
    <cellStyle name="Měna 3 2 2 3 5 4" xfId="10195" xr:uid="{8220EA88-1EF5-4227-9775-4471B2E3EE52}"/>
    <cellStyle name="Měna 3 2 2 3 5 4 2" xfId="36655" xr:uid="{9DBB73C6-C5F5-4957-9787-59AD15B9EF02}"/>
    <cellStyle name="Měna 3 2 2 3 5 5" xfId="14605" xr:uid="{096E8E42-4DB1-4E2E-A3AF-FE69440DA6C5}"/>
    <cellStyle name="Měna 3 2 2 3 5 5 2" xfId="41065" xr:uid="{CB3B0FD2-294C-4F1F-8882-AE81252F33C6}"/>
    <cellStyle name="Měna 3 2 2 3 5 6" xfId="19015" xr:uid="{5ECC5445-412D-4306-B826-B115753166B5}"/>
    <cellStyle name="Měna 3 2 2 3 5 6 2" xfId="45475" xr:uid="{9715CB58-C376-4265-87C4-6B7654956A02}"/>
    <cellStyle name="Měna 3 2 2 3 5 7" xfId="27835" xr:uid="{01A04224-52B8-4D41-9532-5F342FB03B9A}"/>
    <cellStyle name="Měna 3 2 2 3 6" xfId="2005" xr:uid="{F6195C22-1CB4-436A-BD40-59881448A5D6}"/>
    <cellStyle name="Měna 3 2 2 3 6 2" xfId="6415" xr:uid="{40599321-E0FD-4956-A4FE-4AF09F1E57D0}"/>
    <cellStyle name="Měna 3 2 2 3 6 2 2" xfId="24055" xr:uid="{E119EF0B-CCE7-4203-BB2B-5CD0F2492C68}"/>
    <cellStyle name="Měna 3 2 2 3 6 2 2 2" xfId="50515" xr:uid="{95FFC8F0-E811-4694-B636-90FAC1C672E8}"/>
    <cellStyle name="Měna 3 2 2 3 6 2 3" xfId="32875" xr:uid="{A9676B04-D1B7-47CA-9634-DFD24B0CDA64}"/>
    <cellStyle name="Měna 3 2 2 3 6 3" xfId="10825" xr:uid="{423D8D71-5BF0-4803-A9F2-1251082608E3}"/>
    <cellStyle name="Měna 3 2 2 3 6 3 2" xfId="37285" xr:uid="{9DA58FFB-6CFF-46A9-80C5-A2C88C87B174}"/>
    <cellStyle name="Měna 3 2 2 3 6 4" xfId="15235" xr:uid="{36AAA0ED-B769-4060-862F-A758E4749F57}"/>
    <cellStyle name="Měna 3 2 2 3 6 4 2" xfId="41695" xr:uid="{06EBF9B5-5B68-424E-B555-517CB1409D7E}"/>
    <cellStyle name="Měna 3 2 2 3 6 5" xfId="19645" xr:uid="{3F7E28C2-6C7A-49F0-A659-B6720DF2411C}"/>
    <cellStyle name="Měna 3 2 2 3 6 5 2" xfId="46105" xr:uid="{1A5CD600-D3FC-4EC0-9FC7-FA7945C41D74}"/>
    <cellStyle name="Měna 3 2 2 3 6 6" xfId="28465" xr:uid="{213666CC-BA72-4D38-BD65-FEF235CD8078}"/>
    <cellStyle name="Měna 3 2 2 3 7" xfId="2635" xr:uid="{942AAB04-79B5-416D-BD72-105D1D23EBBE}"/>
    <cellStyle name="Měna 3 2 2 3 7 2" xfId="7045" xr:uid="{7AD467F4-5CC3-42B9-8F6B-82548B5C22C2}"/>
    <cellStyle name="Měna 3 2 2 3 7 2 2" xfId="24685" xr:uid="{264F6BD0-0022-41D4-A1B2-D6D72920AE97}"/>
    <cellStyle name="Měna 3 2 2 3 7 2 2 2" xfId="51145" xr:uid="{71FEC1EC-836A-4FB2-A55D-D7CD776DE29B}"/>
    <cellStyle name="Měna 3 2 2 3 7 2 3" xfId="33505" xr:uid="{91677B20-0B19-48D2-BE94-9C7CC68C8FA5}"/>
    <cellStyle name="Měna 3 2 2 3 7 3" xfId="11455" xr:uid="{56ECFF72-5534-4B4C-A1D1-9B6A960E7F2E}"/>
    <cellStyle name="Měna 3 2 2 3 7 3 2" xfId="37915" xr:uid="{F59886E0-5B70-4D41-BF44-DAB090E87FF9}"/>
    <cellStyle name="Měna 3 2 2 3 7 4" xfId="15865" xr:uid="{D9131604-1A9C-40E7-9FFE-1CCCD6F17A07}"/>
    <cellStyle name="Měna 3 2 2 3 7 4 2" xfId="42325" xr:uid="{62317F79-BAD3-4DAA-95CE-95A1D826A07D}"/>
    <cellStyle name="Měna 3 2 2 3 7 5" xfId="20275" xr:uid="{741FF6B9-1539-4563-934C-9416457B4E42}"/>
    <cellStyle name="Měna 3 2 2 3 7 5 2" xfId="46735" xr:uid="{22E84FA8-ED50-4A11-9E02-F4BFBB1A3136}"/>
    <cellStyle name="Měna 3 2 2 3 7 6" xfId="29095" xr:uid="{65A71292-30EB-4D10-8C76-6170924D66AC}"/>
    <cellStyle name="Měna 3 2 2 3 8" xfId="4525" xr:uid="{1CC23E0A-2424-4835-8893-F6751076B241}"/>
    <cellStyle name="Měna 3 2 2 3 8 2" xfId="22165" xr:uid="{3E9ABEFF-9395-4DB7-B745-66B317A8E954}"/>
    <cellStyle name="Měna 3 2 2 3 8 2 2" xfId="48625" xr:uid="{6DE7A80B-5643-43DA-AD4A-D55D438074EC}"/>
    <cellStyle name="Měna 3 2 2 3 8 3" xfId="30985" xr:uid="{FBD69ADA-E644-48E8-BF13-F41B7309F895}"/>
    <cellStyle name="Měna 3 2 2 3 9" xfId="8935" xr:uid="{6A835465-F25C-46FA-83DA-2CF11412A2E5}"/>
    <cellStyle name="Měna 3 2 2 3 9 2" xfId="35395" xr:uid="{3F6DAE93-CF3E-4DED-949D-F9E928AB3789}"/>
    <cellStyle name="Měna 3 2 2 4" xfId="156" xr:uid="{5ADE23B7-832D-4DB9-9F75-590F794A06A2}"/>
    <cellStyle name="Měna 3 2 2 4 10" xfId="13387" xr:uid="{EC572EB6-8486-4511-A6C5-A308CCFA74EF}"/>
    <cellStyle name="Měna 3 2 2 4 10 2" xfId="39847" xr:uid="{3B0F91F7-05C8-4FA3-9A4E-AEF99A4B327E}"/>
    <cellStyle name="Měna 3 2 2 4 11" xfId="17797" xr:uid="{CAF19AF5-9EE3-454A-97F6-82C8F1983C9F}"/>
    <cellStyle name="Měna 3 2 2 4 11 2" xfId="44257" xr:uid="{AF4AD775-D9DF-4C25-A79C-F33C33C12283}"/>
    <cellStyle name="Měna 3 2 2 4 12" xfId="26617" xr:uid="{C4217E32-1AB1-4BFD-A541-3F1D8E229967}"/>
    <cellStyle name="Měna 3 2 2 4 2" xfId="367" xr:uid="{97999185-D060-40AB-B32C-52E852F02EE6}"/>
    <cellStyle name="Měna 3 2 2 4 2 10" xfId="26827" xr:uid="{C56BD3AD-9EEC-43B7-A56C-EBE4BBC7DB6A}"/>
    <cellStyle name="Měna 3 2 2 4 2 2" xfId="997" xr:uid="{260640FC-6451-48CA-8066-43B9B795EBA0}"/>
    <cellStyle name="Měna 3 2 2 4 2 2 2" xfId="3517" xr:uid="{C60E183C-B61D-41EA-8BB5-29D794DFDD36}"/>
    <cellStyle name="Měna 3 2 2 4 2 2 2 2" xfId="7927" xr:uid="{6A9A01B1-17A2-4B48-B642-0D7A37CCBAA3}"/>
    <cellStyle name="Měna 3 2 2 4 2 2 2 2 2" xfId="25567" xr:uid="{E4E6B5C5-8F69-469E-B0A8-266D362D1A5D}"/>
    <cellStyle name="Měna 3 2 2 4 2 2 2 2 2 2" xfId="52027" xr:uid="{5BA30D5B-6C4B-4774-BFFD-6995C0DAE597}"/>
    <cellStyle name="Měna 3 2 2 4 2 2 2 2 3" xfId="34387" xr:uid="{50726D78-12A9-425B-BEAC-0FA65B9F3EBC}"/>
    <cellStyle name="Měna 3 2 2 4 2 2 2 3" xfId="12337" xr:uid="{4C3D6EF5-5B55-4A8F-8D96-8F6C681F93BD}"/>
    <cellStyle name="Měna 3 2 2 4 2 2 2 3 2" xfId="38797" xr:uid="{3AD2F838-E1ED-4E32-8568-EE754FAD57F9}"/>
    <cellStyle name="Měna 3 2 2 4 2 2 2 4" xfId="16747" xr:uid="{D5516FE8-FB3B-488A-88D6-B8F99682EB97}"/>
    <cellStyle name="Měna 3 2 2 4 2 2 2 4 2" xfId="43207" xr:uid="{E3320F4F-4FC0-4588-96B6-3D0EC423A088}"/>
    <cellStyle name="Měna 3 2 2 4 2 2 2 5" xfId="21157" xr:uid="{63A6AFB5-7FFF-4503-B930-E4ED7A3E068F}"/>
    <cellStyle name="Měna 3 2 2 4 2 2 2 5 2" xfId="47617" xr:uid="{F25FF2C9-C942-4A52-A8CF-20082FB6C879}"/>
    <cellStyle name="Měna 3 2 2 4 2 2 2 6" xfId="29977" xr:uid="{0197872B-6B7B-4E11-9360-7F2D8648FF51}"/>
    <cellStyle name="Měna 3 2 2 4 2 2 3" xfId="5407" xr:uid="{00B69449-7281-4B9F-BB8E-4AAB883C841F}"/>
    <cellStyle name="Měna 3 2 2 4 2 2 3 2" xfId="23047" xr:uid="{DD1B1948-0076-44B9-9BE0-C161626D7790}"/>
    <cellStyle name="Měna 3 2 2 4 2 2 3 2 2" xfId="49507" xr:uid="{138655D7-3BEC-4FC9-8BD1-B9B3A3CB90A3}"/>
    <cellStyle name="Měna 3 2 2 4 2 2 3 3" xfId="31867" xr:uid="{D076209E-2FA2-4C8D-BE9B-305C7FAA90E6}"/>
    <cellStyle name="Měna 3 2 2 4 2 2 4" xfId="9817" xr:uid="{FF13C52B-021F-4335-8121-F09822DA8CE9}"/>
    <cellStyle name="Měna 3 2 2 4 2 2 4 2" xfId="36277" xr:uid="{AFB3BEE5-5538-45E8-A4DD-B796BE1F82B0}"/>
    <cellStyle name="Měna 3 2 2 4 2 2 5" xfId="14227" xr:uid="{91A5EA18-9371-4344-8AB2-171B91E0D8A0}"/>
    <cellStyle name="Měna 3 2 2 4 2 2 5 2" xfId="40687" xr:uid="{2D5CF458-0373-4598-9E18-1567499D9641}"/>
    <cellStyle name="Měna 3 2 2 4 2 2 6" xfId="18637" xr:uid="{B3780020-F361-44EF-9A99-6818C2AE52AC}"/>
    <cellStyle name="Měna 3 2 2 4 2 2 6 2" xfId="45097" xr:uid="{F63830C6-1916-419C-9CC9-52D5959B4F36}"/>
    <cellStyle name="Měna 3 2 2 4 2 2 7" xfId="27457" xr:uid="{77EC8950-FC9B-44B2-9075-87F605CE4A1D}"/>
    <cellStyle name="Měna 3 2 2 4 2 3" xfId="1627" xr:uid="{BC4DD59F-80C0-4BC1-9E5B-D523395E5D7D}"/>
    <cellStyle name="Měna 3 2 2 4 2 3 2" xfId="4147" xr:uid="{5E424F51-5996-4E75-8F91-ED1F81B38476}"/>
    <cellStyle name="Měna 3 2 2 4 2 3 2 2" xfId="8557" xr:uid="{88674B7B-F774-4A12-84BE-115FEC1FA964}"/>
    <cellStyle name="Měna 3 2 2 4 2 3 2 2 2" xfId="26197" xr:uid="{3E56EB48-2269-4858-B625-592954B4D264}"/>
    <cellStyle name="Měna 3 2 2 4 2 3 2 2 2 2" xfId="52657" xr:uid="{FA16D208-6738-42FD-ACEB-B50D26B8DBF9}"/>
    <cellStyle name="Měna 3 2 2 4 2 3 2 2 3" xfId="35017" xr:uid="{C6921194-C886-4C6E-968E-FA6FEA0C5C35}"/>
    <cellStyle name="Měna 3 2 2 4 2 3 2 3" xfId="12967" xr:uid="{9D6B0799-5F27-4560-B61D-1A1AB3D5CEB8}"/>
    <cellStyle name="Měna 3 2 2 4 2 3 2 3 2" xfId="39427" xr:uid="{B018393B-EED7-4E82-9B8E-4E7D57839AC8}"/>
    <cellStyle name="Měna 3 2 2 4 2 3 2 4" xfId="17377" xr:uid="{2C59E31B-A7CC-4EC5-AFBC-43E58ADB40FC}"/>
    <cellStyle name="Měna 3 2 2 4 2 3 2 4 2" xfId="43837" xr:uid="{3E1D3708-70A4-4AA2-96EA-1C4E462C9C89}"/>
    <cellStyle name="Měna 3 2 2 4 2 3 2 5" xfId="21787" xr:uid="{4B16FEE8-E932-4332-9CD5-AC4BBDED9CC4}"/>
    <cellStyle name="Měna 3 2 2 4 2 3 2 5 2" xfId="48247" xr:uid="{7435915B-16BC-411F-933D-A830C7C837FB}"/>
    <cellStyle name="Měna 3 2 2 4 2 3 2 6" xfId="30607" xr:uid="{F9A2FBCE-C88B-4634-B76B-676C328F773F}"/>
    <cellStyle name="Měna 3 2 2 4 2 3 3" xfId="6037" xr:uid="{2442BD19-4D89-42D5-B3B7-3DA3BE90C38F}"/>
    <cellStyle name="Měna 3 2 2 4 2 3 3 2" xfId="23677" xr:uid="{BFA3E30E-7275-4926-BD1B-F8E955379CFE}"/>
    <cellStyle name="Měna 3 2 2 4 2 3 3 2 2" xfId="50137" xr:uid="{F971F1A5-2444-46B5-BE0A-A0B6397097A8}"/>
    <cellStyle name="Měna 3 2 2 4 2 3 3 3" xfId="32497" xr:uid="{DAE4E321-45AE-43AE-98B8-743C91F6D99D}"/>
    <cellStyle name="Měna 3 2 2 4 2 3 4" xfId="10447" xr:uid="{3A490461-2966-448F-90C9-8E2CF1EDF001}"/>
    <cellStyle name="Měna 3 2 2 4 2 3 4 2" xfId="36907" xr:uid="{F039FACD-6E9D-44CE-A142-BBFB8B717970}"/>
    <cellStyle name="Měna 3 2 2 4 2 3 5" xfId="14857" xr:uid="{2CF4A7BE-C696-4434-AAB1-AD4563F5EFA6}"/>
    <cellStyle name="Měna 3 2 2 4 2 3 5 2" xfId="41317" xr:uid="{0152C874-243A-49CB-9B42-F8E18DE89952}"/>
    <cellStyle name="Měna 3 2 2 4 2 3 6" xfId="19267" xr:uid="{BA3BADFF-3C2B-4388-A7C3-0C318B0985D4}"/>
    <cellStyle name="Měna 3 2 2 4 2 3 6 2" xfId="45727" xr:uid="{BF2ABAFB-17B8-4FFB-8947-DC27AB18FC1D}"/>
    <cellStyle name="Měna 3 2 2 4 2 3 7" xfId="28087" xr:uid="{2E725C3E-CB51-41A1-BB5A-5FE2B7E19153}"/>
    <cellStyle name="Měna 3 2 2 4 2 4" xfId="2257" xr:uid="{0804A750-25C4-4CB0-961C-FE4667228447}"/>
    <cellStyle name="Měna 3 2 2 4 2 4 2" xfId="6667" xr:uid="{9695F9A1-BBC9-455F-A2FD-417E33769639}"/>
    <cellStyle name="Měna 3 2 2 4 2 4 2 2" xfId="24307" xr:uid="{BA507D6E-65A1-42ED-A89E-12668E3DA6FF}"/>
    <cellStyle name="Měna 3 2 2 4 2 4 2 2 2" xfId="50767" xr:uid="{28809FE3-BAD8-4E39-970D-2DA74D63AE8B}"/>
    <cellStyle name="Měna 3 2 2 4 2 4 2 3" xfId="33127" xr:uid="{63F87F67-6314-4236-A22E-AC23049504FF}"/>
    <cellStyle name="Měna 3 2 2 4 2 4 3" xfId="11077" xr:uid="{1D291B2C-7F75-42AA-B94D-D86FB81E5FAA}"/>
    <cellStyle name="Měna 3 2 2 4 2 4 3 2" xfId="37537" xr:uid="{1AAA9432-7749-40AE-8A94-140B98C469F1}"/>
    <cellStyle name="Měna 3 2 2 4 2 4 4" xfId="15487" xr:uid="{F9512C45-F085-419B-B8F5-9D03497CE735}"/>
    <cellStyle name="Měna 3 2 2 4 2 4 4 2" xfId="41947" xr:uid="{48A1D519-4973-48AC-8F71-88DA12B7D20E}"/>
    <cellStyle name="Měna 3 2 2 4 2 4 5" xfId="19897" xr:uid="{C904B4D3-5655-4E6B-BD72-CD627A638BEA}"/>
    <cellStyle name="Měna 3 2 2 4 2 4 5 2" xfId="46357" xr:uid="{AD457D37-ADFA-451A-895C-DD0438715741}"/>
    <cellStyle name="Měna 3 2 2 4 2 4 6" xfId="28717" xr:uid="{84C42B2A-17EA-4A53-AAB2-E896F65B1314}"/>
    <cellStyle name="Měna 3 2 2 4 2 5" xfId="2887" xr:uid="{45ED5C47-A734-411C-9373-8027ED8B5004}"/>
    <cellStyle name="Měna 3 2 2 4 2 5 2" xfId="7297" xr:uid="{2CA1A070-2BEE-4890-96C7-3861A2D4FB10}"/>
    <cellStyle name="Měna 3 2 2 4 2 5 2 2" xfId="24937" xr:uid="{7550C113-4926-4580-8F62-618AB384C9FD}"/>
    <cellStyle name="Měna 3 2 2 4 2 5 2 2 2" xfId="51397" xr:uid="{503369D0-B51D-41C4-A403-14373DA5765A}"/>
    <cellStyle name="Měna 3 2 2 4 2 5 2 3" xfId="33757" xr:uid="{10DD4072-1E0F-4EB8-882B-24800416196B}"/>
    <cellStyle name="Měna 3 2 2 4 2 5 3" xfId="11707" xr:uid="{1597283D-2D7D-4450-8A18-60EECC298D11}"/>
    <cellStyle name="Měna 3 2 2 4 2 5 3 2" xfId="38167" xr:uid="{5003C8D9-C3D2-49F4-9D06-3FA93FC39665}"/>
    <cellStyle name="Měna 3 2 2 4 2 5 4" xfId="16117" xr:uid="{40AF7463-732F-4C52-BD33-B0A5A12A5C73}"/>
    <cellStyle name="Měna 3 2 2 4 2 5 4 2" xfId="42577" xr:uid="{D9D48EBB-145C-4D62-AFD8-E7232A62118B}"/>
    <cellStyle name="Měna 3 2 2 4 2 5 5" xfId="20527" xr:uid="{49178678-358E-46C8-A818-7F99CC2DF0EF}"/>
    <cellStyle name="Měna 3 2 2 4 2 5 5 2" xfId="46987" xr:uid="{410FE8C5-2FB4-48CF-BEAF-9D7D4F8C34B3}"/>
    <cellStyle name="Měna 3 2 2 4 2 5 6" xfId="29347" xr:uid="{BF6FB13F-FB87-44EA-B179-90DE66CA1671}"/>
    <cellStyle name="Měna 3 2 2 4 2 6" xfId="4777" xr:uid="{F8DC2EB4-EFC8-4946-B123-2F60589FAAB7}"/>
    <cellStyle name="Měna 3 2 2 4 2 6 2" xfId="22417" xr:uid="{59F0809F-FA65-4CBE-A9B5-151279FB84F5}"/>
    <cellStyle name="Měna 3 2 2 4 2 6 2 2" xfId="48877" xr:uid="{950168FF-4577-4646-938A-D24CF0B231F1}"/>
    <cellStyle name="Měna 3 2 2 4 2 6 3" xfId="31237" xr:uid="{69AC4F52-32EE-4CD9-BA9B-F2BDEA2CF71E}"/>
    <cellStyle name="Měna 3 2 2 4 2 7" xfId="9187" xr:uid="{55F84D1C-20CE-4179-A6DC-B135E95CE7BC}"/>
    <cellStyle name="Měna 3 2 2 4 2 7 2" xfId="35647" xr:uid="{1327286F-68F5-42A7-A17A-F68F0453F7BC}"/>
    <cellStyle name="Měna 3 2 2 4 2 8" xfId="13597" xr:uid="{A998841D-72F9-4E7F-A08D-1A9C0DECDF2B}"/>
    <cellStyle name="Měna 3 2 2 4 2 8 2" xfId="40057" xr:uid="{3F7F4877-DC97-431E-8087-86E0D9A24CDD}"/>
    <cellStyle name="Měna 3 2 2 4 2 9" xfId="18007" xr:uid="{4F2AFFD0-478C-4ADE-8157-C1F4863489D1}"/>
    <cellStyle name="Měna 3 2 2 4 2 9 2" xfId="44467" xr:uid="{D1440964-1B29-423B-B720-FF22762A438B}"/>
    <cellStyle name="Měna 3 2 2 4 3" xfId="577" xr:uid="{17A285C1-C364-4E26-89B9-62F7C10189B2}"/>
    <cellStyle name="Měna 3 2 2 4 3 10" xfId="27037" xr:uid="{3A7F50C1-B8F2-44F7-84DC-7C673D4AC166}"/>
    <cellStyle name="Měna 3 2 2 4 3 2" xfId="1207" xr:uid="{5E65D518-3780-4972-8217-5951B0E4C17B}"/>
    <cellStyle name="Měna 3 2 2 4 3 2 2" xfId="3727" xr:uid="{2E19036A-E4E4-47F9-8F15-3BE51508CFB4}"/>
    <cellStyle name="Měna 3 2 2 4 3 2 2 2" xfId="8137" xr:uid="{1A88ABA1-680B-4673-9620-40E8DD4934C1}"/>
    <cellStyle name="Měna 3 2 2 4 3 2 2 2 2" xfId="25777" xr:uid="{DD7716E2-252D-444D-912C-AEA20C73860B}"/>
    <cellStyle name="Měna 3 2 2 4 3 2 2 2 2 2" xfId="52237" xr:uid="{C24A9B3E-0546-4993-B0DD-214EDB6B37FA}"/>
    <cellStyle name="Měna 3 2 2 4 3 2 2 2 3" xfId="34597" xr:uid="{F8B8117D-FAB6-4185-9EDF-3FCB0B4D08B6}"/>
    <cellStyle name="Měna 3 2 2 4 3 2 2 3" xfId="12547" xr:uid="{0827A21D-0B03-4935-ACD2-05BF54C4BBAC}"/>
    <cellStyle name="Měna 3 2 2 4 3 2 2 3 2" xfId="39007" xr:uid="{FFA540FD-14DB-4697-8911-7AD147B2BF21}"/>
    <cellStyle name="Měna 3 2 2 4 3 2 2 4" xfId="16957" xr:uid="{079DCC88-A8AF-4031-B15B-FABE08571161}"/>
    <cellStyle name="Měna 3 2 2 4 3 2 2 4 2" xfId="43417" xr:uid="{02F2B8BD-C3AA-453A-BBCF-9D2D069FAC02}"/>
    <cellStyle name="Měna 3 2 2 4 3 2 2 5" xfId="21367" xr:uid="{FCD09DD7-118E-4860-9C3F-284DE7F45C12}"/>
    <cellStyle name="Měna 3 2 2 4 3 2 2 5 2" xfId="47827" xr:uid="{BA7E12FF-0154-4267-8646-C32F7DFEF614}"/>
    <cellStyle name="Měna 3 2 2 4 3 2 2 6" xfId="30187" xr:uid="{A77F3A3A-0C33-4171-BE45-4EB2D5835BA8}"/>
    <cellStyle name="Měna 3 2 2 4 3 2 3" xfId="5617" xr:uid="{6DD999BF-3096-45ED-B796-1FBE858A6316}"/>
    <cellStyle name="Měna 3 2 2 4 3 2 3 2" xfId="23257" xr:uid="{3AFB89A7-FBA7-4BDC-9ABF-D5A5F5A09F89}"/>
    <cellStyle name="Měna 3 2 2 4 3 2 3 2 2" xfId="49717" xr:uid="{CBC54028-B036-4E2A-8D90-E210025B99C7}"/>
    <cellStyle name="Měna 3 2 2 4 3 2 3 3" xfId="32077" xr:uid="{270F40F8-2CB9-4549-AA9C-BDFAA900CC62}"/>
    <cellStyle name="Měna 3 2 2 4 3 2 4" xfId="10027" xr:uid="{8DC23339-F262-4D7A-B4A1-0D00A915C5F2}"/>
    <cellStyle name="Měna 3 2 2 4 3 2 4 2" xfId="36487" xr:uid="{04A25D1B-4209-4708-A85B-91AB99C8CC91}"/>
    <cellStyle name="Měna 3 2 2 4 3 2 5" xfId="14437" xr:uid="{03BAAA6E-B8B6-429B-B61F-CAEEAC774317}"/>
    <cellStyle name="Měna 3 2 2 4 3 2 5 2" xfId="40897" xr:uid="{DA27188B-9542-409B-96F2-8234A1CBB5FE}"/>
    <cellStyle name="Měna 3 2 2 4 3 2 6" xfId="18847" xr:uid="{DE47D671-10D7-4EDD-87A7-816C88767693}"/>
    <cellStyle name="Měna 3 2 2 4 3 2 6 2" xfId="45307" xr:uid="{410EC34F-755A-487F-BF0C-CDDB78AF2333}"/>
    <cellStyle name="Měna 3 2 2 4 3 2 7" xfId="27667" xr:uid="{28DB6EB5-F899-4E71-A7E9-78A6C18012AA}"/>
    <cellStyle name="Měna 3 2 2 4 3 3" xfId="1837" xr:uid="{C0AF38D8-EEAB-4D8D-84EB-4F831324874D}"/>
    <cellStyle name="Měna 3 2 2 4 3 3 2" xfId="4357" xr:uid="{6E8DE9BE-2240-442E-BB84-CC58A7C89042}"/>
    <cellStyle name="Měna 3 2 2 4 3 3 2 2" xfId="8767" xr:uid="{4A75D395-8FDB-4AAE-9E3B-58A3E1E23125}"/>
    <cellStyle name="Měna 3 2 2 4 3 3 2 2 2" xfId="26407" xr:uid="{E7A5278A-3BE3-456B-8822-F0E0E0DA9A9B}"/>
    <cellStyle name="Měna 3 2 2 4 3 3 2 2 2 2" xfId="52867" xr:uid="{31E2A9FE-1D27-4367-AD05-B720A7042F62}"/>
    <cellStyle name="Měna 3 2 2 4 3 3 2 2 3" xfId="35227" xr:uid="{13F9E0F9-3FEC-409D-8304-51BFF4E75AFA}"/>
    <cellStyle name="Měna 3 2 2 4 3 3 2 3" xfId="13177" xr:uid="{EA4189BE-566B-45BF-BABC-EB43EAABE199}"/>
    <cellStyle name="Měna 3 2 2 4 3 3 2 3 2" xfId="39637" xr:uid="{7EFFF1D7-C748-47C3-B51D-B613354A2449}"/>
    <cellStyle name="Měna 3 2 2 4 3 3 2 4" xfId="17587" xr:uid="{BAE3A20A-30BB-4872-AE6F-198C66C79A27}"/>
    <cellStyle name="Měna 3 2 2 4 3 3 2 4 2" xfId="44047" xr:uid="{18408D9E-0C5A-4FE9-BBCF-A5B81137EEF0}"/>
    <cellStyle name="Měna 3 2 2 4 3 3 2 5" xfId="21997" xr:uid="{2FA620CB-3BD0-40C6-B785-C56F2CE204A3}"/>
    <cellStyle name="Měna 3 2 2 4 3 3 2 5 2" xfId="48457" xr:uid="{3AB8309E-B2D3-4A03-870B-7FEE51422F3E}"/>
    <cellStyle name="Měna 3 2 2 4 3 3 2 6" xfId="30817" xr:uid="{0009D633-900E-4FFE-8BC8-9E5B7353349E}"/>
    <cellStyle name="Měna 3 2 2 4 3 3 3" xfId="6247" xr:uid="{5F1676CA-8F63-44FC-8F97-6093597917D4}"/>
    <cellStyle name="Měna 3 2 2 4 3 3 3 2" xfId="23887" xr:uid="{12538682-DDD4-4DDE-8972-795B352C0BA6}"/>
    <cellStyle name="Měna 3 2 2 4 3 3 3 2 2" xfId="50347" xr:uid="{2CABDF0C-D11E-460C-8598-410A2BE23103}"/>
    <cellStyle name="Měna 3 2 2 4 3 3 3 3" xfId="32707" xr:uid="{9A45D754-657D-4D7F-8CBD-E5B5FF0928AB}"/>
    <cellStyle name="Měna 3 2 2 4 3 3 4" xfId="10657" xr:uid="{A0DBB2C9-CAA5-4E13-8444-3063ADE7C1DD}"/>
    <cellStyle name="Měna 3 2 2 4 3 3 4 2" xfId="37117" xr:uid="{D6BD51AE-0940-496B-9CEA-BDC7D3FF6189}"/>
    <cellStyle name="Měna 3 2 2 4 3 3 5" xfId="15067" xr:uid="{0D084D3F-3A72-4263-A39D-FF7A9D36E045}"/>
    <cellStyle name="Měna 3 2 2 4 3 3 5 2" xfId="41527" xr:uid="{B194CBC7-AE51-4E58-B2F4-4E9DAA313097}"/>
    <cellStyle name="Měna 3 2 2 4 3 3 6" xfId="19477" xr:uid="{5A8C7C31-D93F-44EC-AD6B-D59F173BA70E}"/>
    <cellStyle name="Měna 3 2 2 4 3 3 6 2" xfId="45937" xr:uid="{D5416336-34D2-4A08-B9CD-5424A6772981}"/>
    <cellStyle name="Měna 3 2 2 4 3 3 7" xfId="28297" xr:uid="{86413618-14E8-4AFF-9C70-DF61DE861947}"/>
    <cellStyle name="Měna 3 2 2 4 3 4" xfId="2467" xr:uid="{651CC6E1-0A7F-4199-B491-D78CA0B329E2}"/>
    <cellStyle name="Měna 3 2 2 4 3 4 2" xfId="6877" xr:uid="{D13118FF-B7E1-481F-8CB0-4A6BE0CC72F0}"/>
    <cellStyle name="Měna 3 2 2 4 3 4 2 2" xfId="24517" xr:uid="{4E83CB70-CF09-41F0-B97D-4AD3064FEC0D}"/>
    <cellStyle name="Měna 3 2 2 4 3 4 2 2 2" xfId="50977" xr:uid="{D19ACA66-444B-4877-8375-C15CFD0A8E57}"/>
    <cellStyle name="Měna 3 2 2 4 3 4 2 3" xfId="33337" xr:uid="{84D91CDF-92F0-421F-BA6C-ADBF232F5E5D}"/>
    <cellStyle name="Měna 3 2 2 4 3 4 3" xfId="11287" xr:uid="{0997A008-E266-4E11-B9A8-9BDF7BBEAB6E}"/>
    <cellStyle name="Měna 3 2 2 4 3 4 3 2" xfId="37747" xr:uid="{30E5ADC2-4E6C-4055-9326-293B97A6B3F5}"/>
    <cellStyle name="Měna 3 2 2 4 3 4 4" xfId="15697" xr:uid="{8F6681EF-A7DF-4B76-9078-35F957998E7C}"/>
    <cellStyle name="Měna 3 2 2 4 3 4 4 2" xfId="42157" xr:uid="{A0EF29C2-2C88-406D-BB8A-250DCEF7621E}"/>
    <cellStyle name="Měna 3 2 2 4 3 4 5" xfId="20107" xr:uid="{DF921C9F-D891-4912-A1E2-0EB7DFCF9065}"/>
    <cellStyle name="Měna 3 2 2 4 3 4 5 2" xfId="46567" xr:uid="{29389750-74E5-4EE5-B9EC-C9793F7A5591}"/>
    <cellStyle name="Měna 3 2 2 4 3 4 6" xfId="28927" xr:uid="{ACD6B174-CF1E-4F2E-B236-377971B7D337}"/>
    <cellStyle name="Měna 3 2 2 4 3 5" xfId="3097" xr:uid="{427515BC-611C-4B00-A1C0-7A65AE0C8C01}"/>
    <cellStyle name="Měna 3 2 2 4 3 5 2" xfId="7507" xr:uid="{061F8FDF-D8B6-43F1-B527-12BD8DB48787}"/>
    <cellStyle name="Měna 3 2 2 4 3 5 2 2" xfId="25147" xr:uid="{D7EF6BBF-40D5-44A2-8183-D36EEDAFC439}"/>
    <cellStyle name="Měna 3 2 2 4 3 5 2 2 2" xfId="51607" xr:uid="{6CDFAC4F-03C1-4FA7-9BBF-30C3ED298D95}"/>
    <cellStyle name="Měna 3 2 2 4 3 5 2 3" xfId="33967" xr:uid="{4D08DAFD-27A1-4630-9A41-241B2A4340B8}"/>
    <cellStyle name="Měna 3 2 2 4 3 5 3" xfId="11917" xr:uid="{03CFE332-C4D6-4D57-9936-44DDA0C2B2D0}"/>
    <cellStyle name="Měna 3 2 2 4 3 5 3 2" xfId="38377" xr:uid="{9754A891-6105-403F-BE90-389953B9576B}"/>
    <cellStyle name="Měna 3 2 2 4 3 5 4" xfId="16327" xr:uid="{4296A6F4-529C-4DC6-B0A1-92502C4A28F0}"/>
    <cellStyle name="Měna 3 2 2 4 3 5 4 2" xfId="42787" xr:uid="{1E297477-5F41-4415-8CD7-89B4BF4C91F5}"/>
    <cellStyle name="Měna 3 2 2 4 3 5 5" xfId="20737" xr:uid="{5C3F271D-A786-453C-8176-5A15D0662CDA}"/>
    <cellStyle name="Měna 3 2 2 4 3 5 5 2" xfId="47197" xr:uid="{259F5B6F-BBAD-45E8-9BCA-5A52971E864A}"/>
    <cellStyle name="Měna 3 2 2 4 3 5 6" xfId="29557" xr:uid="{9597C266-978F-430B-88F6-B35ED08491E0}"/>
    <cellStyle name="Měna 3 2 2 4 3 6" xfId="4987" xr:uid="{F05EACC2-6B5B-4276-A06D-50C2311FEB63}"/>
    <cellStyle name="Měna 3 2 2 4 3 6 2" xfId="22627" xr:uid="{E918CCD3-3D17-42AB-A164-75440E75D805}"/>
    <cellStyle name="Měna 3 2 2 4 3 6 2 2" xfId="49087" xr:uid="{FC6E47C8-7024-436E-B775-65DB29D5709F}"/>
    <cellStyle name="Měna 3 2 2 4 3 6 3" xfId="31447" xr:uid="{84898AC6-565B-47E5-9200-415CAC380EAA}"/>
    <cellStyle name="Měna 3 2 2 4 3 7" xfId="9397" xr:uid="{FE6C5DCD-5425-473A-8E7C-E99FD8213F71}"/>
    <cellStyle name="Měna 3 2 2 4 3 7 2" xfId="35857" xr:uid="{9B5C7B9F-29F4-4F72-B0B3-B1C656F70976}"/>
    <cellStyle name="Měna 3 2 2 4 3 8" xfId="13807" xr:uid="{776FF960-1D54-47AE-ADD0-3C9098CE7AD6}"/>
    <cellStyle name="Měna 3 2 2 4 3 8 2" xfId="40267" xr:uid="{9ACEB020-E9FB-4208-ADDA-E2C5B21DA254}"/>
    <cellStyle name="Měna 3 2 2 4 3 9" xfId="18217" xr:uid="{5C7D2C14-DF27-4ADE-9F4E-03617833DB28}"/>
    <cellStyle name="Měna 3 2 2 4 3 9 2" xfId="44677" xr:uid="{18576033-9D9F-4802-980E-2F3D1F0B0651}"/>
    <cellStyle name="Měna 3 2 2 4 4" xfId="787" xr:uid="{91386773-0300-4514-B584-229F1A6FBEB8}"/>
    <cellStyle name="Měna 3 2 2 4 4 2" xfId="3307" xr:uid="{19E47133-32AA-4917-BAB2-A7946E785CF0}"/>
    <cellStyle name="Měna 3 2 2 4 4 2 2" xfId="7717" xr:uid="{0A321D1C-CFA4-49FB-A9D9-AC2AA7A86E24}"/>
    <cellStyle name="Měna 3 2 2 4 4 2 2 2" xfId="25357" xr:uid="{E30B6014-FB68-481D-BEE7-F0D022819D28}"/>
    <cellStyle name="Měna 3 2 2 4 4 2 2 2 2" xfId="51817" xr:uid="{CC5B0532-51F5-46A1-8A7B-F168F417013B}"/>
    <cellStyle name="Měna 3 2 2 4 4 2 2 3" xfId="34177" xr:uid="{06AE9C3B-DD59-4AB1-8A30-7FF9E808A63D}"/>
    <cellStyle name="Měna 3 2 2 4 4 2 3" xfId="12127" xr:uid="{2A16812A-3B3D-478D-A254-FBD342C8869B}"/>
    <cellStyle name="Měna 3 2 2 4 4 2 3 2" xfId="38587" xr:uid="{C8B824AD-0CEF-4EFD-807D-C761DCF907EF}"/>
    <cellStyle name="Měna 3 2 2 4 4 2 4" xfId="16537" xr:uid="{6B7F2D4B-F43B-4A49-9D5E-08F38C2BA2DF}"/>
    <cellStyle name="Měna 3 2 2 4 4 2 4 2" xfId="42997" xr:uid="{C45CA3B9-4751-4BC6-A920-065CFCC20C9F}"/>
    <cellStyle name="Měna 3 2 2 4 4 2 5" xfId="20947" xr:uid="{4FDB2B1A-50C9-4FC1-B80A-204413285A9B}"/>
    <cellStyle name="Měna 3 2 2 4 4 2 5 2" xfId="47407" xr:uid="{DB276198-B85A-4A41-A9F4-1EFFF8776D39}"/>
    <cellStyle name="Měna 3 2 2 4 4 2 6" xfId="29767" xr:uid="{6ADC2747-4E15-49D8-8EAB-F2F2EBF945F3}"/>
    <cellStyle name="Měna 3 2 2 4 4 3" xfId="5197" xr:uid="{9CA32640-B195-45FB-BAEC-50ECAB78D475}"/>
    <cellStyle name="Měna 3 2 2 4 4 3 2" xfId="22837" xr:uid="{B9CB54F0-E119-4E00-9E4E-DA3DE69E5164}"/>
    <cellStyle name="Měna 3 2 2 4 4 3 2 2" xfId="49297" xr:uid="{A0648EEE-9244-451F-9A44-C97C0B5BFFC5}"/>
    <cellStyle name="Měna 3 2 2 4 4 3 3" xfId="31657" xr:uid="{BD341B00-4436-4EF7-A7ED-2A5C5FE3E02F}"/>
    <cellStyle name="Měna 3 2 2 4 4 4" xfId="9607" xr:uid="{FD1F3733-A824-4BAA-A356-0F8CDA337DF0}"/>
    <cellStyle name="Měna 3 2 2 4 4 4 2" xfId="36067" xr:uid="{D643DCA4-28C3-4697-ABCC-30B5E344C336}"/>
    <cellStyle name="Měna 3 2 2 4 4 5" xfId="14017" xr:uid="{688F594C-5E7A-4ED3-B727-78562AD728C0}"/>
    <cellStyle name="Měna 3 2 2 4 4 5 2" xfId="40477" xr:uid="{9570BFF4-3AD2-4AE0-9444-373A8F7941FC}"/>
    <cellStyle name="Měna 3 2 2 4 4 6" xfId="18427" xr:uid="{4036A846-05EB-45F9-B25D-9CC4F3790C47}"/>
    <cellStyle name="Měna 3 2 2 4 4 6 2" xfId="44887" xr:uid="{328DB0A2-B9CD-4A5E-96D0-AF2235EB0DAF}"/>
    <cellStyle name="Měna 3 2 2 4 4 7" xfId="27247" xr:uid="{791172F5-8E50-477B-8132-64351C1DCE0F}"/>
    <cellStyle name="Měna 3 2 2 4 5" xfId="1417" xr:uid="{B0037754-4281-4572-8ED8-475ECED2A753}"/>
    <cellStyle name="Měna 3 2 2 4 5 2" xfId="3937" xr:uid="{9EBCE03E-F9BF-4CF1-81A5-12397F300470}"/>
    <cellStyle name="Měna 3 2 2 4 5 2 2" xfId="8347" xr:uid="{05D81316-29B6-4DEE-9FB9-536F8BA7BAFE}"/>
    <cellStyle name="Měna 3 2 2 4 5 2 2 2" xfId="25987" xr:uid="{98854A03-C8DB-427A-AF7A-9C9E7CB5578B}"/>
    <cellStyle name="Měna 3 2 2 4 5 2 2 2 2" xfId="52447" xr:uid="{FFDB14B3-D266-4DBE-B5C8-3399D0B19070}"/>
    <cellStyle name="Měna 3 2 2 4 5 2 2 3" xfId="34807" xr:uid="{EEECD5D4-8A41-434A-8703-84ABD5C1B1B2}"/>
    <cellStyle name="Měna 3 2 2 4 5 2 3" xfId="12757" xr:uid="{77D2EC39-2C7E-4E17-844B-2C8CAEBB15F6}"/>
    <cellStyle name="Měna 3 2 2 4 5 2 3 2" xfId="39217" xr:uid="{FEBE7A05-123D-4EB3-9DE5-0BFEFAA48E2B}"/>
    <cellStyle name="Měna 3 2 2 4 5 2 4" xfId="17167" xr:uid="{9E6EDD28-1314-4307-B86A-A6B454921019}"/>
    <cellStyle name="Měna 3 2 2 4 5 2 4 2" xfId="43627" xr:uid="{AB07F55E-0620-418D-92A0-F8E892B93151}"/>
    <cellStyle name="Měna 3 2 2 4 5 2 5" xfId="21577" xr:uid="{AB9FB263-5B2C-4DA2-836E-FBE7F15895C3}"/>
    <cellStyle name="Měna 3 2 2 4 5 2 5 2" xfId="48037" xr:uid="{C7158D13-08B8-4C48-A4AE-3FAA0BE873D7}"/>
    <cellStyle name="Měna 3 2 2 4 5 2 6" xfId="30397" xr:uid="{ECBEE892-1F0C-49B4-814C-93818520486B}"/>
    <cellStyle name="Měna 3 2 2 4 5 3" xfId="5827" xr:uid="{DE8AD8CE-BBC0-4FA1-B2E3-347AB1738E7D}"/>
    <cellStyle name="Měna 3 2 2 4 5 3 2" xfId="23467" xr:uid="{5DB4992E-3951-4E8B-B5CC-B264E99FC2C9}"/>
    <cellStyle name="Měna 3 2 2 4 5 3 2 2" xfId="49927" xr:uid="{B9AADE2C-CE08-40F0-953B-2BE5625DB0D6}"/>
    <cellStyle name="Měna 3 2 2 4 5 3 3" xfId="32287" xr:uid="{B94D8B5B-D31C-4EAA-B5E7-C99973198CFF}"/>
    <cellStyle name="Měna 3 2 2 4 5 4" xfId="10237" xr:uid="{3E9C0699-837E-4B43-8A2B-C893726129B2}"/>
    <cellStyle name="Měna 3 2 2 4 5 4 2" xfId="36697" xr:uid="{9EA36CBC-E1B8-49C2-BFE1-652DA9F7C720}"/>
    <cellStyle name="Měna 3 2 2 4 5 5" xfId="14647" xr:uid="{F06E9261-B3BC-42E6-B0C8-8663EC02A656}"/>
    <cellStyle name="Měna 3 2 2 4 5 5 2" xfId="41107" xr:uid="{501C8B4A-BE98-44AA-945A-7D14BF414A14}"/>
    <cellStyle name="Měna 3 2 2 4 5 6" xfId="19057" xr:uid="{3502A95B-2A40-42EC-AA87-8126FF7C48EB}"/>
    <cellStyle name="Měna 3 2 2 4 5 6 2" xfId="45517" xr:uid="{A51B6A3D-3562-4FA4-963D-5E5DA83E6B72}"/>
    <cellStyle name="Měna 3 2 2 4 5 7" xfId="27877" xr:uid="{74DD7E41-4592-4CBB-953C-83AB2D624F4F}"/>
    <cellStyle name="Měna 3 2 2 4 6" xfId="2047" xr:uid="{D3829498-2270-417D-BD33-2E0EB54E4218}"/>
    <cellStyle name="Měna 3 2 2 4 6 2" xfId="6457" xr:uid="{526AE46A-5426-4ED8-87E3-4CD60DEEAD78}"/>
    <cellStyle name="Měna 3 2 2 4 6 2 2" xfId="24097" xr:uid="{2984529C-FDE4-42CD-8C5B-A415FEB6794B}"/>
    <cellStyle name="Měna 3 2 2 4 6 2 2 2" xfId="50557" xr:uid="{C264D76D-350E-4321-84F1-C4E08CDCF1AF}"/>
    <cellStyle name="Měna 3 2 2 4 6 2 3" xfId="32917" xr:uid="{630B09CF-669F-4F1A-8417-94EEF1F67145}"/>
    <cellStyle name="Měna 3 2 2 4 6 3" xfId="10867" xr:uid="{4EB80DE7-7508-4B5E-B136-2900BC7F27F2}"/>
    <cellStyle name="Měna 3 2 2 4 6 3 2" xfId="37327" xr:uid="{13E029E9-82B4-4694-819C-A73D3ABAD851}"/>
    <cellStyle name="Měna 3 2 2 4 6 4" xfId="15277" xr:uid="{747264D6-376A-44AB-801B-A6C6EC316E23}"/>
    <cellStyle name="Měna 3 2 2 4 6 4 2" xfId="41737" xr:uid="{56854B21-1F85-4709-B8D0-9828D39034CF}"/>
    <cellStyle name="Měna 3 2 2 4 6 5" xfId="19687" xr:uid="{3808B95B-BB9F-4948-ADA1-87283383C396}"/>
    <cellStyle name="Měna 3 2 2 4 6 5 2" xfId="46147" xr:uid="{9094087C-0F84-481C-8BE2-836FE5B4C4CB}"/>
    <cellStyle name="Měna 3 2 2 4 6 6" xfId="28507" xr:uid="{C7571F00-B3C6-4741-B32C-55079D1E2262}"/>
    <cellStyle name="Měna 3 2 2 4 7" xfId="2677" xr:uid="{69666F17-0074-4288-98B5-3078DE2AAAAE}"/>
    <cellStyle name="Měna 3 2 2 4 7 2" xfId="7087" xr:uid="{CF8B184F-7736-479E-A8B3-A431D992AF9C}"/>
    <cellStyle name="Měna 3 2 2 4 7 2 2" xfId="24727" xr:uid="{7072B4F4-68FB-4645-8385-F07C97730817}"/>
    <cellStyle name="Měna 3 2 2 4 7 2 2 2" xfId="51187" xr:uid="{5900E723-107F-4C30-A87E-02514C34F5A9}"/>
    <cellStyle name="Měna 3 2 2 4 7 2 3" xfId="33547" xr:uid="{815D372C-A9F2-4D99-85AF-DFD1857A224A}"/>
    <cellStyle name="Měna 3 2 2 4 7 3" xfId="11497" xr:uid="{DDD9AA22-8AB7-4F4B-B11D-F0B4D04FC3A6}"/>
    <cellStyle name="Měna 3 2 2 4 7 3 2" xfId="37957" xr:uid="{760235A7-CD4C-45FB-9272-21AB3D152BBF}"/>
    <cellStyle name="Měna 3 2 2 4 7 4" xfId="15907" xr:uid="{6C11AC60-48B4-4753-A843-8947A96BF232}"/>
    <cellStyle name="Měna 3 2 2 4 7 4 2" xfId="42367" xr:uid="{B7EE2DFA-7464-478C-837E-79244BF392F6}"/>
    <cellStyle name="Měna 3 2 2 4 7 5" xfId="20317" xr:uid="{64F292B2-6ED4-4468-98A6-C5961173AA34}"/>
    <cellStyle name="Měna 3 2 2 4 7 5 2" xfId="46777" xr:uid="{7278E434-FB8B-41B6-BE72-5F6E5BA17C4F}"/>
    <cellStyle name="Měna 3 2 2 4 7 6" xfId="29137" xr:uid="{A4E478CE-DD5F-48A7-BEEC-0D3DC5D5BE0D}"/>
    <cellStyle name="Měna 3 2 2 4 8" xfId="4567" xr:uid="{79115CD3-5AC5-4408-9F8D-E6FBCBCFA8E6}"/>
    <cellStyle name="Měna 3 2 2 4 8 2" xfId="22207" xr:uid="{DBE18C2C-628D-4325-972C-8AABD0CE9FAB}"/>
    <cellStyle name="Měna 3 2 2 4 8 2 2" xfId="48667" xr:uid="{92095758-8CF5-4E0A-B69D-6367830F5FB5}"/>
    <cellStyle name="Měna 3 2 2 4 8 3" xfId="31027" xr:uid="{ED19BD04-AE2F-4DA2-ACD0-8E538C73CA60}"/>
    <cellStyle name="Měna 3 2 2 4 9" xfId="8977" xr:uid="{2916DCF5-FA2D-49A3-B83E-4B10A71FACBA}"/>
    <cellStyle name="Měna 3 2 2 4 9 2" xfId="35437" xr:uid="{194B8B92-0CC6-4284-8488-A9FAFAB1C528}"/>
    <cellStyle name="Měna 3 2 2 5" xfId="198" xr:uid="{529CA5DF-016A-44F0-B6A6-FE5D27F1F460}"/>
    <cellStyle name="Měna 3 2 2 5 10" xfId="13429" xr:uid="{F0C6CACF-FDDC-4F30-A0EA-01EAD8BD74BB}"/>
    <cellStyle name="Měna 3 2 2 5 10 2" xfId="39889" xr:uid="{C640B4E8-E070-4FAF-8C52-F2D5D230EC3E}"/>
    <cellStyle name="Měna 3 2 2 5 11" xfId="17839" xr:uid="{9B92804F-2F18-451B-9CE4-D32EF49F774D}"/>
    <cellStyle name="Měna 3 2 2 5 11 2" xfId="44299" xr:uid="{0993097A-DFCB-4A00-A14B-F14DEA5C8D4D}"/>
    <cellStyle name="Měna 3 2 2 5 12" xfId="26659" xr:uid="{0764024A-C22D-4C71-9D4A-E248A473461D}"/>
    <cellStyle name="Měna 3 2 2 5 2" xfId="409" xr:uid="{767B2266-175F-4796-AAF0-34E01D5F25AA}"/>
    <cellStyle name="Měna 3 2 2 5 2 10" xfId="26869" xr:uid="{3727273C-2FEB-4796-88EA-CA9A29B1F419}"/>
    <cellStyle name="Měna 3 2 2 5 2 2" xfId="1039" xr:uid="{43F57658-49A2-4649-A5EB-052C9E046405}"/>
    <cellStyle name="Měna 3 2 2 5 2 2 2" xfId="3559" xr:uid="{B5EA74C2-F041-4312-BDEB-0AB5C1F61180}"/>
    <cellStyle name="Měna 3 2 2 5 2 2 2 2" xfId="7969" xr:uid="{CDD9F50D-9EDA-41EE-A64E-49D92C1E322C}"/>
    <cellStyle name="Měna 3 2 2 5 2 2 2 2 2" xfId="25609" xr:uid="{9D62B5E4-5045-4C36-A0E8-24B4A4F08A26}"/>
    <cellStyle name="Měna 3 2 2 5 2 2 2 2 2 2" xfId="52069" xr:uid="{D108AF5A-47D6-4543-BFB1-E34FD5C641C7}"/>
    <cellStyle name="Měna 3 2 2 5 2 2 2 2 3" xfId="34429" xr:uid="{FD2A521C-806D-4498-8E0A-CB3FD8D5F7FD}"/>
    <cellStyle name="Měna 3 2 2 5 2 2 2 3" xfId="12379" xr:uid="{9EA1CC45-B087-4A16-9E1A-2B5A64D6B245}"/>
    <cellStyle name="Měna 3 2 2 5 2 2 2 3 2" xfId="38839" xr:uid="{390C2C8E-B756-48A6-A6B7-7A8B44F6617E}"/>
    <cellStyle name="Měna 3 2 2 5 2 2 2 4" xfId="16789" xr:uid="{B49BE219-AEC0-4C17-97DA-31471CF3D1A3}"/>
    <cellStyle name="Měna 3 2 2 5 2 2 2 4 2" xfId="43249" xr:uid="{B815234F-DDC6-48D2-92CB-924C58F020A9}"/>
    <cellStyle name="Měna 3 2 2 5 2 2 2 5" xfId="21199" xr:uid="{E75581A4-AFD6-464F-9E0A-0F2AE5BAE722}"/>
    <cellStyle name="Měna 3 2 2 5 2 2 2 5 2" xfId="47659" xr:uid="{D528E830-5AA9-4323-898D-947F96F61382}"/>
    <cellStyle name="Měna 3 2 2 5 2 2 2 6" xfId="30019" xr:uid="{46AE4F8F-1A36-454D-BADD-1FEE49472E34}"/>
    <cellStyle name="Měna 3 2 2 5 2 2 3" xfId="5449" xr:uid="{74E64D8A-B5C6-495C-AC75-766BE4AB26A3}"/>
    <cellStyle name="Měna 3 2 2 5 2 2 3 2" xfId="23089" xr:uid="{CC8B2F73-EDFC-4CA0-952D-63579F95FB10}"/>
    <cellStyle name="Měna 3 2 2 5 2 2 3 2 2" xfId="49549" xr:uid="{6315E8C3-E497-446D-A778-6AD2E9CDC442}"/>
    <cellStyle name="Měna 3 2 2 5 2 2 3 3" xfId="31909" xr:uid="{BFCC6731-4951-4CBC-9FBF-74FF503566DD}"/>
    <cellStyle name="Měna 3 2 2 5 2 2 4" xfId="9859" xr:uid="{A5ACD329-DB00-4C59-84B8-711984EFE72D}"/>
    <cellStyle name="Měna 3 2 2 5 2 2 4 2" xfId="36319" xr:uid="{C3588FE6-4A02-4CE5-8769-F89505D77541}"/>
    <cellStyle name="Měna 3 2 2 5 2 2 5" xfId="14269" xr:uid="{B75AAC94-E796-487F-BC05-BCAF1D3FC36F}"/>
    <cellStyle name="Měna 3 2 2 5 2 2 5 2" xfId="40729" xr:uid="{1CE1013D-81E8-48C0-87C4-D1F041A2216D}"/>
    <cellStyle name="Měna 3 2 2 5 2 2 6" xfId="18679" xr:uid="{B12BD7D6-AA9F-4BF2-84DC-AAF68486B1DB}"/>
    <cellStyle name="Měna 3 2 2 5 2 2 6 2" xfId="45139" xr:uid="{EB30F665-5019-4E8E-B5E7-13CC866CD43F}"/>
    <cellStyle name="Měna 3 2 2 5 2 2 7" xfId="27499" xr:uid="{CF1F03CF-C2BD-4191-A884-3FF7771838F5}"/>
    <cellStyle name="Měna 3 2 2 5 2 3" xfId="1669" xr:uid="{F3593A68-7360-4D95-8FFF-8785DC6F3EE2}"/>
    <cellStyle name="Měna 3 2 2 5 2 3 2" xfId="4189" xr:uid="{7684EDF1-A80F-41AA-AA97-DBBA2693D68A}"/>
    <cellStyle name="Měna 3 2 2 5 2 3 2 2" xfId="8599" xr:uid="{6A70C4F9-2A5E-4AB2-9A55-9706CBB1DB1D}"/>
    <cellStyle name="Měna 3 2 2 5 2 3 2 2 2" xfId="26239" xr:uid="{57F8BE3C-5626-4D1C-AE93-B3C4C4A83962}"/>
    <cellStyle name="Měna 3 2 2 5 2 3 2 2 2 2" xfId="52699" xr:uid="{CD04C8B4-5837-4200-92B1-1CD55B0692AE}"/>
    <cellStyle name="Měna 3 2 2 5 2 3 2 2 3" xfId="35059" xr:uid="{91F66628-52F4-40BF-95A1-EB69A373494B}"/>
    <cellStyle name="Měna 3 2 2 5 2 3 2 3" xfId="13009" xr:uid="{4A01C8E3-658E-477E-B993-168370F447E8}"/>
    <cellStyle name="Měna 3 2 2 5 2 3 2 3 2" xfId="39469" xr:uid="{ABE30E3C-4AD9-4D06-B694-D224215BF5CD}"/>
    <cellStyle name="Měna 3 2 2 5 2 3 2 4" xfId="17419" xr:uid="{C71220A0-DEFE-4104-8C33-C2DF7D96EE76}"/>
    <cellStyle name="Měna 3 2 2 5 2 3 2 4 2" xfId="43879" xr:uid="{7C69751B-5CD8-4621-AE72-52190017E169}"/>
    <cellStyle name="Měna 3 2 2 5 2 3 2 5" xfId="21829" xr:uid="{D91BB810-673C-4F4A-9B43-EE8C3F691B17}"/>
    <cellStyle name="Měna 3 2 2 5 2 3 2 5 2" xfId="48289" xr:uid="{4BC447DE-62EE-44EA-8D28-D7B4C36C20C9}"/>
    <cellStyle name="Měna 3 2 2 5 2 3 2 6" xfId="30649" xr:uid="{611E1B82-0D5A-48FE-B90E-0B899DAC2E73}"/>
    <cellStyle name="Měna 3 2 2 5 2 3 3" xfId="6079" xr:uid="{B885C509-CF08-45A2-9418-EEB74B2D6815}"/>
    <cellStyle name="Měna 3 2 2 5 2 3 3 2" xfId="23719" xr:uid="{6FC0D0A6-B596-4F7B-98B0-9052A0D6D4EC}"/>
    <cellStyle name="Měna 3 2 2 5 2 3 3 2 2" xfId="50179" xr:uid="{88A12D6F-30DA-40CB-8ADF-FB0B27A62A05}"/>
    <cellStyle name="Měna 3 2 2 5 2 3 3 3" xfId="32539" xr:uid="{1CED9909-5FBD-4C4E-896F-8E17087B4777}"/>
    <cellStyle name="Měna 3 2 2 5 2 3 4" xfId="10489" xr:uid="{B14CC64B-7F76-478A-B286-74FE446AC500}"/>
    <cellStyle name="Měna 3 2 2 5 2 3 4 2" xfId="36949" xr:uid="{FF47843F-49FE-4A28-9550-06F9369931B7}"/>
    <cellStyle name="Měna 3 2 2 5 2 3 5" xfId="14899" xr:uid="{F09F98F6-C543-4EC6-BEA8-2A15E0F04D90}"/>
    <cellStyle name="Měna 3 2 2 5 2 3 5 2" xfId="41359" xr:uid="{D0E6C57F-9BC1-445D-A993-6B2260138C07}"/>
    <cellStyle name="Měna 3 2 2 5 2 3 6" xfId="19309" xr:uid="{244B4811-FD1C-48E9-B5FB-000837D067E4}"/>
    <cellStyle name="Měna 3 2 2 5 2 3 6 2" xfId="45769" xr:uid="{6EE3E37B-1ADF-4DC1-A56E-DEC6BB042251}"/>
    <cellStyle name="Měna 3 2 2 5 2 3 7" xfId="28129" xr:uid="{37978098-6EA9-41EB-9B6B-5760A5023B13}"/>
    <cellStyle name="Měna 3 2 2 5 2 4" xfId="2299" xr:uid="{6CE208FA-9F6B-4DAD-93B4-F1598DAD9BA5}"/>
    <cellStyle name="Měna 3 2 2 5 2 4 2" xfId="6709" xr:uid="{01EE8093-7500-40DB-8D33-651F33D5A425}"/>
    <cellStyle name="Měna 3 2 2 5 2 4 2 2" xfId="24349" xr:uid="{C5C0D017-61CB-464D-81F5-B9562AC6F439}"/>
    <cellStyle name="Měna 3 2 2 5 2 4 2 2 2" xfId="50809" xr:uid="{F595B170-161B-4D38-AA9B-19947CE70A5C}"/>
    <cellStyle name="Měna 3 2 2 5 2 4 2 3" xfId="33169" xr:uid="{DA6BE2FF-5956-4DD1-8304-0B65CACB80C1}"/>
    <cellStyle name="Měna 3 2 2 5 2 4 3" xfId="11119" xr:uid="{C7784D12-9EA3-4289-839E-7766F94AFC72}"/>
    <cellStyle name="Měna 3 2 2 5 2 4 3 2" xfId="37579" xr:uid="{6050F780-09BE-47B7-AC09-66C2FFB7499E}"/>
    <cellStyle name="Měna 3 2 2 5 2 4 4" xfId="15529" xr:uid="{EE3C41E5-6D67-4050-847F-3FEF3C569F9A}"/>
    <cellStyle name="Měna 3 2 2 5 2 4 4 2" xfId="41989" xr:uid="{8003FC19-25AA-4EF4-A5B7-E3FA72AFA00F}"/>
    <cellStyle name="Měna 3 2 2 5 2 4 5" xfId="19939" xr:uid="{A6F31E56-9BAB-413D-BABE-E2EEB6387426}"/>
    <cellStyle name="Měna 3 2 2 5 2 4 5 2" xfId="46399" xr:uid="{DCF0D170-2179-4061-A747-167E62744F29}"/>
    <cellStyle name="Měna 3 2 2 5 2 4 6" xfId="28759" xr:uid="{3EE12A33-A20A-4A0E-B642-6631D9BE1044}"/>
    <cellStyle name="Měna 3 2 2 5 2 5" xfId="2929" xr:uid="{85A1E945-5B89-45BF-BA1D-1EAA6153F042}"/>
    <cellStyle name="Měna 3 2 2 5 2 5 2" xfId="7339" xr:uid="{F6746CDB-DF52-4DF3-8070-185828813118}"/>
    <cellStyle name="Měna 3 2 2 5 2 5 2 2" xfId="24979" xr:uid="{C9937F26-EA33-4868-B8EE-0A0D5CBE0AED}"/>
    <cellStyle name="Měna 3 2 2 5 2 5 2 2 2" xfId="51439" xr:uid="{52396F76-F408-499C-A2A3-4CEA15C2E4C4}"/>
    <cellStyle name="Měna 3 2 2 5 2 5 2 3" xfId="33799" xr:uid="{10E3E6DC-42A6-483D-A772-F334513AB513}"/>
    <cellStyle name="Měna 3 2 2 5 2 5 3" xfId="11749" xr:uid="{8F15F0E6-B38F-4C47-B713-F1314DE0D37D}"/>
    <cellStyle name="Měna 3 2 2 5 2 5 3 2" xfId="38209" xr:uid="{49B00F05-AA8E-446C-B371-76E53CF7A499}"/>
    <cellStyle name="Měna 3 2 2 5 2 5 4" xfId="16159" xr:uid="{617E8ED1-5DA7-4B50-8266-CE087EF6537E}"/>
    <cellStyle name="Měna 3 2 2 5 2 5 4 2" xfId="42619" xr:uid="{26ADAEEB-DD0D-4AAB-8765-9A8AB1E10FCE}"/>
    <cellStyle name="Měna 3 2 2 5 2 5 5" xfId="20569" xr:uid="{5CB71374-8484-4973-B1DC-C1D05EEF3AE3}"/>
    <cellStyle name="Měna 3 2 2 5 2 5 5 2" xfId="47029" xr:uid="{4DF166D0-04E2-4742-9727-402ACDE72A0F}"/>
    <cellStyle name="Měna 3 2 2 5 2 5 6" xfId="29389" xr:uid="{CE3742A1-6BDF-41DB-A4A0-1C52B9E85C88}"/>
    <cellStyle name="Měna 3 2 2 5 2 6" xfId="4819" xr:uid="{021C1A1D-352D-4AC0-9185-DCD633E197D3}"/>
    <cellStyle name="Měna 3 2 2 5 2 6 2" xfId="22459" xr:uid="{76E6AEF4-D80F-43A7-B8C4-57F4E68323B7}"/>
    <cellStyle name="Měna 3 2 2 5 2 6 2 2" xfId="48919" xr:uid="{D729FE91-AF2D-4EE1-BC20-0C3647E68249}"/>
    <cellStyle name="Měna 3 2 2 5 2 6 3" xfId="31279" xr:uid="{FEE54291-6A34-404C-B721-FFF419966281}"/>
    <cellStyle name="Měna 3 2 2 5 2 7" xfId="9229" xr:uid="{9AC4B6D3-DE4A-46F4-BCA3-0A3A4F3B8D12}"/>
    <cellStyle name="Měna 3 2 2 5 2 7 2" xfId="35689" xr:uid="{788839D5-7444-42A2-9ED4-38A4CA5ABAE6}"/>
    <cellStyle name="Měna 3 2 2 5 2 8" xfId="13639" xr:uid="{20D0234D-FD05-43A5-94C9-C2A542D28413}"/>
    <cellStyle name="Měna 3 2 2 5 2 8 2" xfId="40099" xr:uid="{F1D22133-32C8-467D-A506-53AFF03E0B29}"/>
    <cellStyle name="Měna 3 2 2 5 2 9" xfId="18049" xr:uid="{70D124A8-7E10-4C34-ABCA-423D744D00E4}"/>
    <cellStyle name="Měna 3 2 2 5 2 9 2" xfId="44509" xr:uid="{6053D188-2868-40CC-8CEA-3D8D7826DAF6}"/>
    <cellStyle name="Měna 3 2 2 5 3" xfId="619" xr:uid="{52D3EDC9-29A3-4AC8-B321-DB0DAF64CAF6}"/>
    <cellStyle name="Měna 3 2 2 5 3 10" xfId="27079" xr:uid="{B82A2F93-8876-44F9-A0A2-AD88BFA08285}"/>
    <cellStyle name="Měna 3 2 2 5 3 2" xfId="1249" xr:uid="{A64D7714-27FA-45A7-9E1F-B10C93027D7F}"/>
    <cellStyle name="Měna 3 2 2 5 3 2 2" xfId="3769" xr:uid="{77F75CE1-7A69-4309-BA64-E8354FF092CB}"/>
    <cellStyle name="Měna 3 2 2 5 3 2 2 2" xfId="8179" xr:uid="{5F6B48F0-BDCB-4570-9B2F-120131BC2C66}"/>
    <cellStyle name="Měna 3 2 2 5 3 2 2 2 2" xfId="25819" xr:uid="{26BAACC6-B932-4BFA-9608-4A59EFEC0EE6}"/>
    <cellStyle name="Měna 3 2 2 5 3 2 2 2 2 2" xfId="52279" xr:uid="{BDD7759B-A8C1-4FE5-AA97-703D0D8E3809}"/>
    <cellStyle name="Měna 3 2 2 5 3 2 2 2 3" xfId="34639" xr:uid="{9B7E0E58-37B2-4B7F-ADEC-10BD9FC84CFC}"/>
    <cellStyle name="Měna 3 2 2 5 3 2 2 3" xfId="12589" xr:uid="{3D128005-6770-42B0-A857-CD448FF13203}"/>
    <cellStyle name="Měna 3 2 2 5 3 2 2 3 2" xfId="39049" xr:uid="{0E61E63B-D32B-468A-85A5-1291901D7DB1}"/>
    <cellStyle name="Měna 3 2 2 5 3 2 2 4" xfId="16999" xr:uid="{1ABE4856-A918-4B60-A2B6-3A51E90C3FDE}"/>
    <cellStyle name="Měna 3 2 2 5 3 2 2 4 2" xfId="43459" xr:uid="{A763097D-E033-47E5-AFDD-7B47E499CD51}"/>
    <cellStyle name="Měna 3 2 2 5 3 2 2 5" xfId="21409" xr:uid="{78401D7E-80CE-47D0-B72B-49756F533ED8}"/>
    <cellStyle name="Měna 3 2 2 5 3 2 2 5 2" xfId="47869" xr:uid="{64092C58-5456-4E72-9616-CA5C3AC874F1}"/>
    <cellStyle name="Měna 3 2 2 5 3 2 2 6" xfId="30229" xr:uid="{33358540-9742-4B76-98A8-717CC2DBE12A}"/>
    <cellStyle name="Měna 3 2 2 5 3 2 3" xfId="5659" xr:uid="{2FDD91AA-7CEC-42D1-8E26-F9DBC68F4B4C}"/>
    <cellStyle name="Měna 3 2 2 5 3 2 3 2" xfId="23299" xr:uid="{099F7D64-9D72-4DF8-ACF0-E70811F305C6}"/>
    <cellStyle name="Měna 3 2 2 5 3 2 3 2 2" xfId="49759" xr:uid="{029FF2CE-D3AC-42D4-BC1D-A43C3FA4E406}"/>
    <cellStyle name="Měna 3 2 2 5 3 2 3 3" xfId="32119" xr:uid="{A8E586B6-694B-48DA-907A-F77445C18A9E}"/>
    <cellStyle name="Měna 3 2 2 5 3 2 4" xfId="10069" xr:uid="{B1232D51-1B29-46B8-974F-0299764D2079}"/>
    <cellStyle name="Měna 3 2 2 5 3 2 4 2" xfId="36529" xr:uid="{B053A098-FEBC-44F3-BC07-00DA81128442}"/>
    <cellStyle name="Měna 3 2 2 5 3 2 5" xfId="14479" xr:uid="{0558943A-2DB9-4C57-ACE4-25CB2D520184}"/>
    <cellStyle name="Měna 3 2 2 5 3 2 5 2" xfId="40939" xr:uid="{7E3192F3-6EE5-4EB0-B2B4-B2AB1DF2FC90}"/>
    <cellStyle name="Měna 3 2 2 5 3 2 6" xfId="18889" xr:uid="{7C38669C-9026-45F0-881A-AE9D151174B8}"/>
    <cellStyle name="Měna 3 2 2 5 3 2 6 2" xfId="45349" xr:uid="{14B461B5-90ED-4FCA-B0D0-08871735608D}"/>
    <cellStyle name="Měna 3 2 2 5 3 2 7" xfId="27709" xr:uid="{B5597828-E5C6-488E-A69A-DC67B43A8092}"/>
    <cellStyle name="Měna 3 2 2 5 3 3" xfId="1879" xr:uid="{A304C172-9274-428C-92A0-9971A522A9B8}"/>
    <cellStyle name="Měna 3 2 2 5 3 3 2" xfId="4399" xr:uid="{D7919558-C2C2-44C3-8F40-53FFAE6B1974}"/>
    <cellStyle name="Měna 3 2 2 5 3 3 2 2" xfId="8809" xr:uid="{009A2131-5138-4793-A0A8-37AEC81FE51E}"/>
    <cellStyle name="Měna 3 2 2 5 3 3 2 2 2" xfId="26449" xr:uid="{36F9ACC8-34B6-44B1-8936-F55963EBFCAF}"/>
    <cellStyle name="Měna 3 2 2 5 3 3 2 2 2 2" xfId="52909" xr:uid="{807D5078-67C2-4D3E-9659-1EF369EBDA0A}"/>
    <cellStyle name="Měna 3 2 2 5 3 3 2 2 3" xfId="35269" xr:uid="{FF2FC47C-1E64-45E5-AC97-B3DBF4921476}"/>
    <cellStyle name="Měna 3 2 2 5 3 3 2 3" xfId="13219" xr:uid="{7964E1A3-33A0-45E3-8BEB-800C84AE82DD}"/>
    <cellStyle name="Měna 3 2 2 5 3 3 2 3 2" xfId="39679" xr:uid="{65A31AA7-2070-4A67-9AE7-EAB7818D3270}"/>
    <cellStyle name="Měna 3 2 2 5 3 3 2 4" xfId="17629" xr:uid="{CB519596-3A3E-4656-AD4B-91FCEB5DD3A0}"/>
    <cellStyle name="Měna 3 2 2 5 3 3 2 4 2" xfId="44089" xr:uid="{AA68E19C-7DAD-4EFC-BC9B-BACAEA6103B6}"/>
    <cellStyle name="Měna 3 2 2 5 3 3 2 5" xfId="22039" xr:uid="{C76361D8-5D99-4971-9C33-5D363F58E611}"/>
    <cellStyle name="Měna 3 2 2 5 3 3 2 5 2" xfId="48499" xr:uid="{03ADA45C-F330-42D1-A838-589C67B65583}"/>
    <cellStyle name="Měna 3 2 2 5 3 3 2 6" xfId="30859" xr:uid="{028B1381-E0F1-4D27-941A-F30360DF0AD1}"/>
    <cellStyle name="Měna 3 2 2 5 3 3 3" xfId="6289" xr:uid="{E4F62939-4C56-4114-8C26-DE338B0794F2}"/>
    <cellStyle name="Měna 3 2 2 5 3 3 3 2" xfId="23929" xr:uid="{66D5A1F0-2E63-4DAE-9A5B-DEB158F0F716}"/>
    <cellStyle name="Měna 3 2 2 5 3 3 3 2 2" xfId="50389" xr:uid="{63C65096-2E32-43AC-A989-8897F4738CCB}"/>
    <cellStyle name="Měna 3 2 2 5 3 3 3 3" xfId="32749" xr:uid="{80F35000-A59A-4CA0-A0CC-0BD7123F6BAE}"/>
    <cellStyle name="Měna 3 2 2 5 3 3 4" xfId="10699" xr:uid="{426F513D-24C0-45CC-BB24-C2E2654270E8}"/>
    <cellStyle name="Měna 3 2 2 5 3 3 4 2" xfId="37159" xr:uid="{6A40528D-4BD5-4E59-9B7A-92AE38B99020}"/>
    <cellStyle name="Měna 3 2 2 5 3 3 5" xfId="15109" xr:uid="{D11E3BED-138D-4023-82B4-72F7E1B5360B}"/>
    <cellStyle name="Měna 3 2 2 5 3 3 5 2" xfId="41569" xr:uid="{973A4A34-DD9C-4F8A-B0D7-7D8E8297E843}"/>
    <cellStyle name="Měna 3 2 2 5 3 3 6" xfId="19519" xr:uid="{D9007B19-6464-4537-AF13-1AB72DD032CE}"/>
    <cellStyle name="Měna 3 2 2 5 3 3 6 2" xfId="45979" xr:uid="{D78AE2BA-720D-489B-AB9B-54E5854374D9}"/>
    <cellStyle name="Měna 3 2 2 5 3 3 7" xfId="28339" xr:uid="{42C89607-565C-477D-AEB2-CDF0A32B4D19}"/>
    <cellStyle name="Měna 3 2 2 5 3 4" xfId="2509" xr:uid="{74CA97EF-E239-47C5-BF4C-AA29177F6E31}"/>
    <cellStyle name="Měna 3 2 2 5 3 4 2" xfId="6919" xr:uid="{6B764C3C-B278-41AA-AD72-9CE1291521A5}"/>
    <cellStyle name="Měna 3 2 2 5 3 4 2 2" xfId="24559" xr:uid="{A5BE3807-64D3-4206-B651-307A33CC2030}"/>
    <cellStyle name="Měna 3 2 2 5 3 4 2 2 2" xfId="51019" xr:uid="{8F2EAF67-971B-4E46-81E5-CC754AAB6C02}"/>
    <cellStyle name="Měna 3 2 2 5 3 4 2 3" xfId="33379" xr:uid="{E7A9AAAF-C951-4779-822E-9D6154742243}"/>
    <cellStyle name="Měna 3 2 2 5 3 4 3" xfId="11329" xr:uid="{9618AE71-B7B3-4DDE-B805-583DE49B7335}"/>
    <cellStyle name="Měna 3 2 2 5 3 4 3 2" xfId="37789" xr:uid="{AEB6ADF8-56B0-405B-AE4D-DD24AA35B1A4}"/>
    <cellStyle name="Měna 3 2 2 5 3 4 4" xfId="15739" xr:uid="{49BEBC9C-E8DB-480B-8DDA-01AFBB1622EE}"/>
    <cellStyle name="Měna 3 2 2 5 3 4 4 2" xfId="42199" xr:uid="{F3E8138C-9ACE-416E-ACCD-5D8699F4CE6D}"/>
    <cellStyle name="Měna 3 2 2 5 3 4 5" xfId="20149" xr:uid="{08711E0D-9502-4615-84C7-CD62202BE013}"/>
    <cellStyle name="Měna 3 2 2 5 3 4 5 2" xfId="46609" xr:uid="{6D6E7479-F498-4615-B5B6-51A3B0BAE8DB}"/>
    <cellStyle name="Měna 3 2 2 5 3 4 6" xfId="28969" xr:uid="{74527422-9FCF-4C16-96A9-6C38A81FE7EB}"/>
    <cellStyle name="Měna 3 2 2 5 3 5" xfId="3139" xr:uid="{CD62850D-4DFA-4DF0-9B89-AD9518036CD2}"/>
    <cellStyle name="Měna 3 2 2 5 3 5 2" xfId="7549" xr:uid="{A5E71A0F-3055-4B13-9144-07D27CC5BD89}"/>
    <cellStyle name="Měna 3 2 2 5 3 5 2 2" xfId="25189" xr:uid="{1670A6F8-1FA5-4CBD-BD7D-FD38FBB5EE2D}"/>
    <cellStyle name="Měna 3 2 2 5 3 5 2 2 2" xfId="51649" xr:uid="{1B5E3824-3FEC-4F3B-86F3-169566AC4D0D}"/>
    <cellStyle name="Měna 3 2 2 5 3 5 2 3" xfId="34009" xr:uid="{6B347388-453E-4E6A-ACE6-D55FBF6686E0}"/>
    <cellStyle name="Měna 3 2 2 5 3 5 3" xfId="11959" xr:uid="{7BF66510-D7C5-4108-B44D-5F87125A71A1}"/>
    <cellStyle name="Měna 3 2 2 5 3 5 3 2" xfId="38419" xr:uid="{B27D152F-8571-457F-8410-3078A2A9A01C}"/>
    <cellStyle name="Měna 3 2 2 5 3 5 4" xfId="16369" xr:uid="{245229CE-CB22-4896-9142-D98103C43BA3}"/>
    <cellStyle name="Měna 3 2 2 5 3 5 4 2" xfId="42829" xr:uid="{1451CC8D-8644-4B54-832B-F097EB49754E}"/>
    <cellStyle name="Měna 3 2 2 5 3 5 5" xfId="20779" xr:uid="{28B4E928-72C3-4CE6-9ED5-845D38EDF180}"/>
    <cellStyle name="Měna 3 2 2 5 3 5 5 2" xfId="47239" xr:uid="{9FF5AE1A-EE12-4EC6-80BB-15108F2BAD59}"/>
    <cellStyle name="Měna 3 2 2 5 3 5 6" xfId="29599" xr:uid="{F0311E7A-E81D-4D76-9322-121F481ACCC6}"/>
    <cellStyle name="Měna 3 2 2 5 3 6" xfId="5029" xr:uid="{DE0ACBC5-2FF6-4644-B017-24A8BEA75113}"/>
    <cellStyle name="Měna 3 2 2 5 3 6 2" xfId="22669" xr:uid="{4AF57DC6-9A0C-4454-93D3-3F75AAFAF472}"/>
    <cellStyle name="Měna 3 2 2 5 3 6 2 2" xfId="49129" xr:uid="{F0FD9DB0-FBAD-4560-98A7-260DC409D546}"/>
    <cellStyle name="Měna 3 2 2 5 3 6 3" xfId="31489" xr:uid="{BBAA515E-C5BB-404E-864E-D0F5B7B4B147}"/>
    <cellStyle name="Měna 3 2 2 5 3 7" xfId="9439" xr:uid="{FBB8778B-630F-4C52-BF18-B61B29B1A1E2}"/>
    <cellStyle name="Měna 3 2 2 5 3 7 2" xfId="35899" xr:uid="{683A0B1C-747C-4CD8-9887-4C5CED8523EA}"/>
    <cellStyle name="Měna 3 2 2 5 3 8" xfId="13849" xr:uid="{9AC6B4A4-A4DB-4422-9DE4-15FC7BE4F4C6}"/>
    <cellStyle name="Měna 3 2 2 5 3 8 2" xfId="40309" xr:uid="{51F1A92C-E12B-4109-9246-899DEAE87FD4}"/>
    <cellStyle name="Měna 3 2 2 5 3 9" xfId="18259" xr:uid="{33DBD42A-2496-4E59-9329-5D8E4AAD6FD6}"/>
    <cellStyle name="Měna 3 2 2 5 3 9 2" xfId="44719" xr:uid="{755E34BB-3793-472C-843C-8A624CF2304E}"/>
    <cellStyle name="Měna 3 2 2 5 4" xfId="829" xr:uid="{6586E8E7-F039-4719-8CF2-FB433D2B2024}"/>
    <cellStyle name="Měna 3 2 2 5 4 2" xfId="3349" xr:uid="{522AE758-24A9-4858-9561-F99895229A1E}"/>
    <cellStyle name="Měna 3 2 2 5 4 2 2" xfId="7759" xr:uid="{5C29F2F5-2BD1-49AB-8843-11FD268DB72E}"/>
    <cellStyle name="Měna 3 2 2 5 4 2 2 2" xfId="25399" xr:uid="{3F78ED3A-0827-41AA-A1BF-8B8964762F27}"/>
    <cellStyle name="Měna 3 2 2 5 4 2 2 2 2" xfId="51859" xr:uid="{BB09BBC1-DA12-43A2-9BCB-2AF566DDC76A}"/>
    <cellStyle name="Měna 3 2 2 5 4 2 2 3" xfId="34219" xr:uid="{1343200C-E1A5-4AF2-96EB-CDB1E1CC1309}"/>
    <cellStyle name="Měna 3 2 2 5 4 2 3" xfId="12169" xr:uid="{37610882-E775-495C-99A1-DF1D4D11EF56}"/>
    <cellStyle name="Měna 3 2 2 5 4 2 3 2" xfId="38629" xr:uid="{3D26D508-9EAB-48AF-B929-B9157DC11D2B}"/>
    <cellStyle name="Měna 3 2 2 5 4 2 4" xfId="16579" xr:uid="{79B96334-D4D4-46FF-BDD0-7DFB527DD51E}"/>
    <cellStyle name="Měna 3 2 2 5 4 2 4 2" xfId="43039" xr:uid="{06005121-D698-4B8D-A014-40B18ADC6B80}"/>
    <cellStyle name="Měna 3 2 2 5 4 2 5" xfId="20989" xr:uid="{85F1A4A5-3B78-43DC-8129-071E16033EEE}"/>
    <cellStyle name="Měna 3 2 2 5 4 2 5 2" xfId="47449" xr:uid="{643D9ADE-0A50-40D1-8125-0EBCE58C25C7}"/>
    <cellStyle name="Měna 3 2 2 5 4 2 6" xfId="29809" xr:uid="{3C5EEE75-F08D-411D-A289-F11E3FCEF51C}"/>
    <cellStyle name="Měna 3 2 2 5 4 3" xfId="5239" xr:uid="{B09E32F8-FB3C-4B99-9786-93E126600CF5}"/>
    <cellStyle name="Měna 3 2 2 5 4 3 2" xfId="22879" xr:uid="{FF60B1AD-5B51-41DE-A055-1EFBB7A02D5A}"/>
    <cellStyle name="Měna 3 2 2 5 4 3 2 2" xfId="49339" xr:uid="{FE470459-5EDD-4A03-A99F-0759CB417586}"/>
    <cellStyle name="Měna 3 2 2 5 4 3 3" xfId="31699" xr:uid="{CAF7A2A5-0617-46F1-9DDB-CEF9624609DD}"/>
    <cellStyle name="Měna 3 2 2 5 4 4" xfId="9649" xr:uid="{A31FBF4D-5121-4660-9FBA-46130E77CC15}"/>
    <cellStyle name="Měna 3 2 2 5 4 4 2" xfId="36109" xr:uid="{5377DFB5-0CA4-4CFC-A2B6-04EF5C5CA95B}"/>
    <cellStyle name="Měna 3 2 2 5 4 5" xfId="14059" xr:uid="{179835AC-990B-4A07-8FA1-8F6038FE1533}"/>
    <cellStyle name="Měna 3 2 2 5 4 5 2" xfId="40519" xr:uid="{481C6784-F7C4-405A-9044-0804B5EA6876}"/>
    <cellStyle name="Měna 3 2 2 5 4 6" xfId="18469" xr:uid="{E7A12D67-EA8F-4208-A9F3-E3BB44629968}"/>
    <cellStyle name="Měna 3 2 2 5 4 6 2" xfId="44929" xr:uid="{68F4399E-5207-42F4-AF55-08BFFA278A84}"/>
    <cellStyle name="Měna 3 2 2 5 4 7" xfId="27289" xr:uid="{05384F94-493E-4580-B67F-A084467046FB}"/>
    <cellStyle name="Měna 3 2 2 5 5" xfId="1459" xr:uid="{0C4438F9-A938-4E89-9DAB-3C4C24B0D807}"/>
    <cellStyle name="Měna 3 2 2 5 5 2" xfId="3979" xr:uid="{57747F5C-64D6-4AF6-B854-2DE15F502256}"/>
    <cellStyle name="Měna 3 2 2 5 5 2 2" xfId="8389" xr:uid="{FFCB1389-02CD-41CB-80C5-4180F8F8C9E1}"/>
    <cellStyle name="Měna 3 2 2 5 5 2 2 2" xfId="26029" xr:uid="{42082E81-4AB6-4A8C-A576-F0719FAADDD0}"/>
    <cellStyle name="Měna 3 2 2 5 5 2 2 2 2" xfId="52489" xr:uid="{A9257FC7-DAB5-4F5F-854F-45F39042D986}"/>
    <cellStyle name="Měna 3 2 2 5 5 2 2 3" xfId="34849" xr:uid="{8D58DBEB-E94E-4532-9890-953A953FAC70}"/>
    <cellStyle name="Měna 3 2 2 5 5 2 3" xfId="12799" xr:uid="{21A04604-E847-4E5C-87E8-AE5EE9A0FC5F}"/>
    <cellStyle name="Měna 3 2 2 5 5 2 3 2" xfId="39259" xr:uid="{A1B8AF08-D24E-4EDD-A879-11F2F9E54DAB}"/>
    <cellStyle name="Měna 3 2 2 5 5 2 4" xfId="17209" xr:uid="{CE0D2E4C-6E20-47A7-AC46-04323F07D245}"/>
    <cellStyle name="Měna 3 2 2 5 5 2 4 2" xfId="43669" xr:uid="{AB6CFA0D-2BBE-4CBE-AB61-B4E0FB248676}"/>
    <cellStyle name="Měna 3 2 2 5 5 2 5" xfId="21619" xr:uid="{035D4630-17D1-43DC-B287-B6892D055702}"/>
    <cellStyle name="Měna 3 2 2 5 5 2 5 2" xfId="48079" xr:uid="{7C29A756-4217-427F-A812-043770DB6557}"/>
    <cellStyle name="Měna 3 2 2 5 5 2 6" xfId="30439" xr:uid="{CBD3A546-55C9-467E-9BB4-EAA871343F26}"/>
    <cellStyle name="Měna 3 2 2 5 5 3" xfId="5869" xr:uid="{6467F7EC-C66A-43E4-8343-2C61537D8F5C}"/>
    <cellStyle name="Měna 3 2 2 5 5 3 2" xfId="23509" xr:uid="{739CCA3E-4735-4929-B74D-9F32A03406B8}"/>
    <cellStyle name="Měna 3 2 2 5 5 3 2 2" xfId="49969" xr:uid="{5D28E120-90F5-4D34-8A7D-3921CDEA74F2}"/>
    <cellStyle name="Měna 3 2 2 5 5 3 3" xfId="32329" xr:uid="{2B807D36-C49C-4564-8E5C-2D1D5513E2AF}"/>
    <cellStyle name="Měna 3 2 2 5 5 4" xfId="10279" xr:uid="{C6078718-1EE5-4470-86AF-3F9E1F2E82F0}"/>
    <cellStyle name="Měna 3 2 2 5 5 4 2" xfId="36739" xr:uid="{A1857ACF-8238-4F1F-947B-3B39358247EF}"/>
    <cellStyle name="Měna 3 2 2 5 5 5" xfId="14689" xr:uid="{988AC8CC-1BDD-42F9-A6F2-7D0363D533C3}"/>
    <cellStyle name="Měna 3 2 2 5 5 5 2" xfId="41149" xr:uid="{9E24D793-F1F6-4B5F-B782-93488A322A83}"/>
    <cellStyle name="Měna 3 2 2 5 5 6" xfId="19099" xr:uid="{1F086259-16A5-43E8-9FEC-657338EE2EE1}"/>
    <cellStyle name="Měna 3 2 2 5 5 6 2" xfId="45559" xr:uid="{2836593C-F322-42AE-989F-920E3E96660E}"/>
    <cellStyle name="Měna 3 2 2 5 5 7" xfId="27919" xr:uid="{8E820396-1957-44C3-B799-969CBBEE7EC9}"/>
    <cellStyle name="Měna 3 2 2 5 6" xfId="2089" xr:uid="{378F49B5-D02E-47B2-B270-2EB0F3123FC0}"/>
    <cellStyle name="Měna 3 2 2 5 6 2" xfId="6499" xr:uid="{F4672EBA-1C07-4C5B-9E91-A3576BF4D3F4}"/>
    <cellStyle name="Měna 3 2 2 5 6 2 2" xfId="24139" xr:uid="{0B252721-B17F-4A02-9811-780829EE6155}"/>
    <cellStyle name="Měna 3 2 2 5 6 2 2 2" xfId="50599" xr:uid="{D60E6F9B-D0C4-4C06-B17A-8F77C6F4E4F0}"/>
    <cellStyle name="Měna 3 2 2 5 6 2 3" xfId="32959" xr:uid="{76EEADB6-42A2-4660-9880-2A8A0689F91C}"/>
    <cellStyle name="Měna 3 2 2 5 6 3" xfId="10909" xr:uid="{50EC1BB3-8873-4997-BC64-100D5C0F6157}"/>
    <cellStyle name="Měna 3 2 2 5 6 3 2" xfId="37369" xr:uid="{CA55B04E-1680-46B3-94BF-2D70913145D1}"/>
    <cellStyle name="Měna 3 2 2 5 6 4" xfId="15319" xr:uid="{46A5494F-CED2-4C07-AFBD-3F14417DD5B7}"/>
    <cellStyle name="Měna 3 2 2 5 6 4 2" xfId="41779" xr:uid="{8EF39743-8B7A-4D22-AD37-6F6E0D578F83}"/>
    <cellStyle name="Měna 3 2 2 5 6 5" xfId="19729" xr:uid="{106E650B-DBFB-4C7E-AB5F-91FAC886D4D2}"/>
    <cellStyle name="Měna 3 2 2 5 6 5 2" xfId="46189" xr:uid="{33D7A0CE-1B21-4765-9999-10B3E8B79995}"/>
    <cellStyle name="Měna 3 2 2 5 6 6" xfId="28549" xr:uid="{2C1171A2-05CD-4E72-B3A1-6A1F3C77B4F5}"/>
    <cellStyle name="Měna 3 2 2 5 7" xfId="2719" xr:uid="{9827E179-7432-4749-9088-11E349849229}"/>
    <cellStyle name="Měna 3 2 2 5 7 2" xfId="7129" xr:uid="{8E581B6A-026E-435A-ACEF-80B843A9B5AF}"/>
    <cellStyle name="Měna 3 2 2 5 7 2 2" xfId="24769" xr:uid="{D8CD4E31-01B4-46ED-A920-A43FF59929E8}"/>
    <cellStyle name="Měna 3 2 2 5 7 2 2 2" xfId="51229" xr:uid="{23863272-C5D1-4F80-8A4B-50B33F114843}"/>
    <cellStyle name="Měna 3 2 2 5 7 2 3" xfId="33589" xr:uid="{B2975550-67D6-497D-BCB5-E359FE6E1B44}"/>
    <cellStyle name="Měna 3 2 2 5 7 3" xfId="11539" xr:uid="{D5D5EC09-4E59-4F07-92B6-4EBDB2C408A7}"/>
    <cellStyle name="Měna 3 2 2 5 7 3 2" xfId="37999" xr:uid="{8255983B-EB36-4E27-9D81-62B73FC87607}"/>
    <cellStyle name="Měna 3 2 2 5 7 4" xfId="15949" xr:uid="{6F26F1B7-E581-4AED-BCFE-802BB4B98FF6}"/>
    <cellStyle name="Měna 3 2 2 5 7 4 2" xfId="42409" xr:uid="{4724C2FE-3AA1-43C8-9768-90F2CBB3E4C8}"/>
    <cellStyle name="Měna 3 2 2 5 7 5" xfId="20359" xr:uid="{016BAB0B-C07A-44CE-BEFD-09335A592B45}"/>
    <cellStyle name="Měna 3 2 2 5 7 5 2" xfId="46819" xr:uid="{8C4FCC25-DA24-4514-ADCB-413AF1E8D3CC}"/>
    <cellStyle name="Měna 3 2 2 5 7 6" xfId="29179" xr:uid="{05B15587-CE1C-463B-8340-F74C369D0A9A}"/>
    <cellStyle name="Měna 3 2 2 5 8" xfId="4609" xr:uid="{709802EB-A1B2-4A4F-94BB-D192BF148F6F}"/>
    <cellStyle name="Měna 3 2 2 5 8 2" xfId="22249" xr:uid="{72BFDD87-C244-412C-8A07-F4248D38CEDE}"/>
    <cellStyle name="Měna 3 2 2 5 8 2 2" xfId="48709" xr:uid="{FC71B7DA-E681-44C6-B47B-D2F1E24BD15E}"/>
    <cellStyle name="Měna 3 2 2 5 8 3" xfId="31069" xr:uid="{F37A5358-75DC-4F8A-A124-F502825F2493}"/>
    <cellStyle name="Měna 3 2 2 5 9" xfId="9019" xr:uid="{919F2E1F-406E-410D-B1EF-C14B6B3B4528}"/>
    <cellStyle name="Měna 3 2 2 5 9 2" xfId="35479" xr:uid="{4F005890-56C4-4C12-9AB4-3DB503271F56}"/>
    <cellStyle name="Měna 3 2 2 6" xfId="241" xr:uid="{8336C657-6077-43A8-9D50-F3363B3EFF0F}"/>
    <cellStyle name="Měna 3 2 2 6 10" xfId="26701" xr:uid="{22CEC34E-5EE7-4122-ADF8-45B461B6D21C}"/>
    <cellStyle name="Měna 3 2 2 6 2" xfId="871" xr:uid="{1CE1FA79-1FF8-49DF-A8CE-53F1510F011C}"/>
    <cellStyle name="Měna 3 2 2 6 2 2" xfId="3391" xr:uid="{6E35FC9B-9563-477F-BFA8-DD2BD8923D9D}"/>
    <cellStyle name="Měna 3 2 2 6 2 2 2" xfId="7801" xr:uid="{8D995848-D936-4793-8D28-DF23533BE3F9}"/>
    <cellStyle name="Měna 3 2 2 6 2 2 2 2" xfId="25441" xr:uid="{D75F4724-0CEF-4DC4-B0D1-45F9A1A8742F}"/>
    <cellStyle name="Měna 3 2 2 6 2 2 2 2 2" xfId="51901" xr:uid="{2AB75D8D-BF47-4B6D-8870-27C4FA75A449}"/>
    <cellStyle name="Měna 3 2 2 6 2 2 2 3" xfId="34261" xr:uid="{2550FAA4-872C-4EBE-89B9-E8CCAA5D794D}"/>
    <cellStyle name="Měna 3 2 2 6 2 2 3" xfId="12211" xr:uid="{4B876A9C-A28F-42BC-AB4A-941C9B832E4D}"/>
    <cellStyle name="Měna 3 2 2 6 2 2 3 2" xfId="38671" xr:uid="{D35E5C50-348E-48A0-BB84-E24869D9F67E}"/>
    <cellStyle name="Měna 3 2 2 6 2 2 4" xfId="16621" xr:uid="{20A01556-CB52-4298-A358-ED7676D8B4AD}"/>
    <cellStyle name="Měna 3 2 2 6 2 2 4 2" xfId="43081" xr:uid="{88710683-CF6F-4644-B7AC-68765D8A652B}"/>
    <cellStyle name="Měna 3 2 2 6 2 2 5" xfId="21031" xr:uid="{F1F11C14-B97D-468B-B947-9A50C34D2073}"/>
    <cellStyle name="Měna 3 2 2 6 2 2 5 2" xfId="47491" xr:uid="{DE581F38-87CA-4A2B-8BAB-0633413A9720}"/>
    <cellStyle name="Měna 3 2 2 6 2 2 6" xfId="29851" xr:uid="{4B612556-E1B8-4471-A094-457D187E11A1}"/>
    <cellStyle name="Měna 3 2 2 6 2 3" xfId="5281" xr:uid="{A5A4CBE0-627B-4911-BBC2-A57D63A9E46C}"/>
    <cellStyle name="Měna 3 2 2 6 2 3 2" xfId="22921" xr:uid="{032ABE02-A494-44AA-89E5-74DCDCE3A2EA}"/>
    <cellStyle name="Měna 3 2 2 6 2 3 2 2" xfId="49381" xr:uid="{07E895E4-B60E-4276-8124-607490C1931D}"/>
    <cellStyle name="Měna 3 2 2 6 2 3 3" xfId="31741" xr:uid="{1ACD1201-6FB4-4F18-8DAD-AD1CA1560C70}"/>
    <cellStyle name="Měna 3 2 2 6 2 4" xfId="9691" xr:uid="{8F2BE7EC-6F6D-4B92-8B47-88F1268CF22F}"/>
    <cellStyle name="Měna 3 2 2 6 2 4 2" xfId="36151" xr:uid="{DA4734F3-2EDC-4FB7-99C3-355DADBB32E6}"/>
    <cellStyle name="Měna 3 2 2 6 2 5" xfId="14101" xr:uid="{DD4082AC-50C2-4589-A8B4-6A1DF962EAA3}"/>
    <cellStyle name="Měna 3 2 2 6 2 5 2" xfId="40561" xr:uid="{3964F28D-E71F-440F-ABB6-BDB6A7034DD4}"/>
    <cellStyle name="Měna 3 2 2 6 2 6" xfId="18511" xr:uid="{B26CC853-0327-4489-A36F-7603D3514749}"/>
    <cellStyle name="Měna 3 2 2 6 2 6 2" xfId="44971" xr:uid="{A0C943A2-BF5A-4C5E-BBD8-00EAAECC7190}"/>
    <cellStyle name="Měna 3 2 2 6 2 7" xfId="27331" xr:uid="{B9E935FC-AB83-4422-8827-0605A33D3AAD}"/>
    <cellStyle name="Měna 3 2 2 6 3" xfId="1501" xr:uid="{69BA32BD-D26C-4092-AE06-432234532513}"/>
    <cellStyle name="Měna 3 2 2 6 3 2" xfId="4021" xr:uid="{06327B55-67A4-4F32-9FC1-0EB88EBD74DE}"/>
    <cellStyle name="Měna 3 2 2 6 3 2 2" xfId="8431" xr:uid="{A289A55F-F07E-4937-B93E-A70C000B36C2}"/>
    <cellStyle name="Měna 3 2 2 6 3 2 2 2" xfId="26071" xr:uid="{5162F26C-BA06-43FD-9DF7-6DB5B332BFF6}"/>
    <cellStyle name="Měna 3 2 2 6 3 2 2 2 2" xfId="52531" xr:uid="{521252F1-E6D8-44A2-84DC-2C29A616BA85}"/>
    <cellStyle name="Měna 3 2 2 6 3 2 2 3" xfId="34891" xr:uid="{2822914F-C964-4978-AC17-F0F48D3353FC}"/>
    <cellStyle name="Měna 3 2 2 6 3 2 3" xfId="12841" xr:uid="{895062BD-4011-484D-A4A3-B256C17366B0}"/>
    <cellStyle name="Měna 3 2 2 6 3 2 3 2" xfId="39301" xr:uid="{47E98F13-B2BC-4EB9-BDB2-A19EF53788FA}"/>
    <cellStyle name="Měna 3 2 2 6 3 2 4" xfId="17251" xr:uid="{0FC65581-647B-4681-90DA-A5006AD147C6}"/>
    <cellStyle name="Měna 3 2 2 6 3 2 4 2" xfId="43711" xr:uid="{0ED50858-8981-4FAC-88CB-E557FD2F446F}"/>
    <cellStyle name="Měna 3 2 2 6 3 2 5" xfId="21661" xr:uid="{928836A1-FD39-4E50-A10A-8B4F5000DFF7}"/>
    <cellStyle name="Měna 3 2 2 6 3 2 5 2" xfId="48121" xr:uid="{304C0B55-EB33-4A51-9463-D6CDD431DFC5}"/>
    <cellStyle name="Měna 3 2 2 6 3 2 6" xfId="30481" xr:uid="{FDE96A84-2A8F-420C-ABF8-2F88EBA7BB23}"/>
    <cellStyle name="Měna 3 2 2 6 3 3" xfId="5911" xr:uid="{F8C50E93-373D-4AA1-A95C-0B84C522E24D}"/>
    <cellStyle name="Měna 3 2 2 6 3 3 2" xfId="23551" xr:uid="{319D003A-BF16-4885-9947-C0B4FAA46D3C}"/>
    <cellStyle name="Měna 3 2 2 6 3 3 2 2" xfId="50011" xr:uid="{9730E298-683B-49C4-92F1-74ED5ACA5D98}"/>
    <cellStyle name="Měna 3 2 2 6 3 3 3" xfId="32371" xr:uid="{34FD3E03-2FD0-490B-868F-838403C7020B}"/>
    <cellStyle name="Měna 3 2 2 6 3 4" xfId="10321" xr:uid="{8ABB0CA2-B91D-45A6-9EC7-E522177C3036}"/>
    <cellStyle name="Měna 3 2 2 6 3 4 2" xfId="36781" xr:uid="{E4BB178B-02EC-4A0F-B5D8-932CA463929F}"/>
    <cellStyle name="Měna 3 2 2 6 3 5" xfId="14731" xr:uid="{75E66D7A-5139-4DE0-9738-23EB1816244B}"/>
    <cellStyle name="Měna 3 2 2 6 3 5 2" xfId="41191" xr:uid="{2CC2CD38-5708-4012-938B-133535D2058E}"/>
    <cellStyle name="Měna 3 2 2 6 3 6" xfId="19141" xr:uid="{7CDEFB6B-5B7E-456D-9472-DF6043414033}"/>
    <cellStyle name="Měna 3 2 2 6 3 6 2" xfId="45601" xr:uid="{70AD4A80-5D44-4F28-A388-CA5566F3529D}"/>
    <cellStyle name="Měna 3 2 2 6 3 7" xfId="27961" xr:uid="{60ED0DED-F525-421A-9DC0-2623E4B52D81}"/>
    <cellStyle name="Měna 3 2 2 6 4" xfId="2131" xr:uid="{43FEC1D8-11C2-4346-89C2-5B4C4ADC727F}"/>
    <cellStyle name="Měna 3 2 2 6 4 2" xfId="6541" xr:uid="{A923AC09-0C2F-4CC9-A23F-2BB632F7DDB5}"/>
    <cellStyle name="Měna 3 2 2 6 4 2 2" xfId="24181" xr:uid="{E960C7D7-33F6-4EE3-AC9B-B36169483098}"/>
    <cellStyle name="Měna 3 2 2 6 4 2 2 2" xfId="50641" xr:uid="{D8A4A2CA-AC40-437A-96BB-1CCF8C252DCD}"/>
    <cellStyle name="Měna 3 2 2 6 4 2 3" xfId="33001" xr:uid="{B82417FF-54D6-4D44-BD8E-41DC3A8E86EC}"/>
    <cellStyle name="Měna 3 2 2 6 4 3" xfId="10951" xr:uid="{8B5DA213-F368-40D5-AB07-9E539A9DD559}"/>
    <cellStyle name="Měna 3 2 2 6 4 3 2" xfId="37411" xr:uid="{9D8EDD39-D9C3-43E5-A7A4-89DE6F98D0E4}"/>
    <cellStyle name="Měna 3 2 2 6 4 4" xfId="15361" xr:uid="{2EF84785-4CBC-4523-AB5E-C07E8DF7F9BD}"/>
    <cellStyle name="Měna 3 2 2 6 4 4 2" xfId="41821" xr:uid="{F3E37C47-CA83-4F29-B41C-178CB55C4069}"/>
    <cellStyle name="Měna 3 2 2 6 4 5" xfId="19771" xr:uid="{95C00239-85C4-4185-90AD-4A890C4AB9AA}"/>
    <cellStyle name="Měna 3 2 2 6 4 5 2" xfId="46231" xr:uid="{713D59DF-9CF4-4524-90E0-FC8D5992541E}"/>
    <cellStyle name="Měna 3 2 2 6 4 6" xfId="28591" xr:uid="{ECAC415B-FBB0-478B-9365-F231AD576404}"/>
    <cellStyle name="Měna 3 2 2 6 5" xfId="2761" xr:uid="{59DF296E-05B9-475A-8E89-130FA35E4A00}"/>
    <cellStyle name="Měna 3 2 2 6 5 2" xfId="7171" xr:uid="{BC0244D8-FE8B-4EA7-AACD-B4B88C4B346A}"/>
    <cellStyle name="Měna 3 2 2 6 5 2 2" xfId="24811" xr:uid="{4A0E6729-915C-4E2C-B76C-DB37C02EAD4E}"/>
    <cellStyle name="Měna 3 2 2 6 5 2 2 2" xfId="51271" xr:uid="{0E927CFD-3E6B-4B0C-BF87-443C907C6CEB}"/>
    <cellStyle name="Měna 3 2 2 6 5 2 3" xfId="33631" xr:uid="{0E23A2FD-4A7A-4D23-A6EE-9A1FE31304F9}"/>
    <cellStyle name="Měna 3 2 2 6 5 3" xfId="11581" xr:uid="{B26D9668-1D58-446D-A33F-83F81C8AD893}"/>
    <cellStyle name="Měna 3 2 2 6 5 3 2" xfId="38041" xr:uid="{0BC290A4-D69C-477C-93DB-7A1A3B65E3C5}"/>
    <cellStyle name="Měna 3 2 2 6 5 4" xfId="15991" xr:uid="{E7190582-A4D3-43AD-99A3-D0EDDBB315B6}"/>
    <cellStyle name="Měna 3 2 2 6 5 4 2" xfId="42451" xr:uid="{C7E0BA2C-42FE-4240-9799-1F5E76BAC9A4}"/>
    <cellStyle name="Měna 3 2 2 6 5 5" xfId="20401" xr:uid="{507DB417-B177-432F-8A1D-7C66D4EB35C0}"/>
    <cellStyle name="Měna 3 2 2 6 5 5 2" xfId="46861" xr:uid="{DD6FEDD2-EA93-48AD-8C41-7CECAE32BE10}"/>
    <cellStyle name="Měna 3 2 2 6 5 6" xfId="29221" xr:uid="{D9A7E074-C08E-4FE9-AF62-F64ABFB93B8A}"/>
    <cellStyle name="Měna 3 2 2 6 6" xfId="4651" xr:uid="{828216FA-E52A-46F7-BCFA-8E9C198D6DD0}"/>
    <cellStyle name="Měna 3 2 2 6 6 2" xfId="22291" xr:uid="{2109982F-5382-413E-A4C3-54113151CF5F}"/>
    <cellStyle name="Měna 3 2 2 6 6 2 2" xfId="48751" xr:uid="{5DC92C46-FEDE-4EFC-A4FC-53FE61791DE2}"/>
    <cellStyle name="Měna 3 2 2 6 6 3" xfId="31111" xr:uid="{AF129E86-4E2C-4BF0-ACBD-86CB6FD0CFA7}"/>
    <cellStyle name="Měna 3 2 2 6 7" xfId="9061" xr:uid="{43E3DB9E-5ACF-499A-9150-D785B4395C28}"/>
    <cellStyle name="Měna 3 2 2 6 7 2" xfId="35521" xr:uid="{4F3B820E-41D8-4E2F-ABC9-0A1A63504E59}"/>
    <cellStyle name="Měna 3 2 2 6 8" xfId="13471" xr:uid="{C6CE4A55-F4A0-45CC-B460-0F5A013FCA28}"/>
    <cellStyle name="Měna 3 2 2 6 8 2" xfId="39931" xr:uid="{E0C0C01E-A30C-4CBB-951F-010F31C304C3}"/>
    <cellStyle name="Měna 3 2 2 6 9" xfId="17881" xr:uid="{BF3661AB-2ED7-4214-92C0-00E99E952D3C}"/>
    <cellStyle name="Měna 3 2 2 6 9 2" xfId="44341" xr:uid="{264625F4-C1DB-4491-B501-6DD17FF39861}"/>
    <cellStyle name="Měna 3 2 2 7" xfId="451" xr:uid="{9C0D5E8F-313B-412D-B3CC-3BCC23186EC4}"/>
    <cellStyle name="Měna 3 2 2 7 10" xfId="26911" xr:uid="{DCEE51D5-9AE4-4EE7-9B46-59ADF171397E}"/>
    <cellStyle name="Měna 3 2 2 7 2" xfId="1081" xr:uid="{E210CB38-4135-45DE-916C-C5754DA31B76}"/>
    <cellStyle name="Měna 3 2 2 7 2 2" xfId="3601" xr:uid="{44B061FA-29C2-48FB-BA56-629194B69890}"/>
    <cellStyle name="Měna 3 2 2 7 2 2 2" xfId="8011" xr:uid="{7382D449-CD05-431B-A6EF-BF000571E745}"/>
    <cellStyle name="Měna 3 2 2 7 2 2 2 2" xfId="25651" xr:uid="{BB23366F-2625-472A-95FE-9927F4118718}"/>
    <cellStyle name="Měna 3 2 2 7 2 2 2 2 2" xfId="52111" xr:uid="{C924BABB-209B-40B4-A6B2-AB8C0A07FD4C}"/>
    <cellStyle name="Měna 3 2 2 7 2 2 2 3" xfId="34471" xr:uid="{23250DFD-9045-4FEB-A057-E1097B3BD7C9}"/>
    <cellStyle name="Měna 3 2 2 7 2 2 3" xfId="12421" xr:uid="{6C1AD273-E5ED-4A17-80A1-247F997F4EC1}"/>
    <cellStyle name="Měna 3 2 2 7 2 2 3 2" xfId="38881" xr:uid="{8B0730B7-C910-4243-8FFB-F106CEF34A15}"/>
    <cellStyle name="Měna 3 2 2 7 2 2 4" xfId="16831" xr:uid="{78AAB691-E79E-4F84-883E-503574E8A744}"/>
    <cellStyle name="Měna 3 2 2 7 2 2 4 2" xfId="43291" xr:uid="{C39DA0D2-3B26-4440-8C1C-428CE71621A4}"/>
    <cellStyle name="Měna 3 2 2 7 2 2 5" xfId="21241" xr:uid="{45888582-722D-4735-A932-B0BB8FA7144A}"/>
    <cellStyle name="Měna 3 2 2 7 2 2 5 2" xfId="47701" xr:uid="{37B7D551-DBD0-4103-911F-CAD927C1A099}"/>
    <cellStyle name="Měna 3 2 2 7 2 2 6" xfId="30061" xr:uid="{8BF9D089-45E7-4960-AB9E-93B3B9B10E3B}"/>
    <cellStyle name="Měna 3 2 2 7 2 3" xfId="5491" xr:uid="{8502F3D6-5258-4B25-8484-D7D2E7A67756}"/>
    <cellStyle name="Měna 3 2 2 7 2 3 2" xfId="23131" xr:uid="{33BE6FA8-0A78-4003-944B-9D7DFE070D7D}"/>
    <cellStyle name="Měna 3 2 2 7 2 3 2 2" xfId="49591" xr:uid="{2E5C9947-8191-4267-A8C8-96B8BCFFB426}"/>
    <cellStyle name="Měna 3 2 2 7 2 3 3" xfId="31951" xr:uid="{BEA2A152-9BEE-47E2-84A4-4C37F82517DF}"/>
    <cellStyle name="Měna 3 2 2 7 2 4" xfId="9901" xr:uid="{1E14D209-70E0-4CDE-8975-2F4F42089832}"/>
    <cellStyle name="Měna 3 2 2 7 2 4 2" xfId="36361" xr:uid="{27736A6B-4051-4164-ABEC-737C3C09C331}"/>
    <cellStyle name="Měna 3 2 2 7 2 5" xfId="14311" xr:uid="{D85C2E65-6DFF-4BA1-9F93-9593A2A1879C}"/>
    <cellStyle name="Měna 3 2 2 7 2 5 2" xfId="40771" xr:uid="{5912E153-784A-4161-9EA2-E12DB8AC0036}"/>
    <cellStyle name="Měna 3 2 2 7 2 6" xfId="18721" xr:uid="{C0148EE6-4859-4CE1-8E73-18A7408534CB}"/>
    <cellStyle name="Měna 3 2 2 7 2 6 2" xfId="45181" xr:uid="{B00E4355-9C8F-4222-972B-B596E9E72FEA}"/>
    <cellStyle name="Měna 3 2 2 7 2 7" xfId="27541" xr:uid="{32DD18FC-B40D-47A5-988C-C9BC1C464E95}"/>
    <cellStyle name="Měna 3 2 2 7 3" xfId="1711" xr:uid="{2BEC9CC7-14BC-4D69-96A0-9FB021A21F23}"/>
    <cellStyle name="Měna 3 2 2 7 3 2" xfId="4231" xr:uid="{9B92B7D5-F95D-4103-8C8A-A43B4EC152D5}"/>
    <cellStyle name="Měna 3 2 2 7 3 2 2" xfId="8641" xr:uid="{E9C99AFB-62C2-4094-86C6-C78B68BEA0E4}"/>
    <cellStyle name="Měna 3 2 2 7 3 2 2 2" xfId="26281" xr:uid="{55223272-3CAD-4081-9D56-E6133D2373F7}"/>
    <cellStyle name="Měna 3 2 2 7 3 2 2 2 2" xfId="52741" xr:uid="{144AFEDC-0FC2-48D6-8910-A5FA3F9AD127}"/>
    <cellStyle name="Měna 3 2 2 7 3 2 2 3" xfId="35101" xr:uid="{B099318E-F545-4594-846B-7C4A94BE41AA}"/>
    <cellStyle name="Měna 3 2 2 7 3 2 3" xfId="13051" xr:uid="{B52B9952-D56F-4819-B8B9-31C3F4F88314}"/>
    <cellStyle name="Měna 3 2 2 7 3 2 3 2" xfId="39511" xr:uid="{89377354-7F0A-4011-B2F9-942988967C23}"/>
    <cellStyle name="Měna 3 2 2 7 3 2 4" xfId="17461" xr:uid="{2AEFA179-4B9F-4B1A-8472-479233C454A5}"/>
    <cellStyle name="Měna 3 2 2 7 3 2 4 2" xfId="43921" xr:uid="{4653B051-405C-4879-BE5C-4F9DF9F5B265}"/>
    <cellStyle name="Měna 3 2 2 7 3 2 5" xfId="21871" xr:uid="{C5455F5C-32DF-4235-A491-1769D78CF129}"/>
    <cellStyle name="Měna 3 2 2 7 3 2 5 2" xfId="48331" xr:uid="{D072E82D-FCE6-4150-B45C-FAFDA3F3B7A9}"/>
    <cellStyle name="Měna 3 2 2 7 3 2 6" xfId="30691" xr:uid="{CE7C2F13-9E8C-479B-A13A-54AE55BFE05A}"/>
    <cellStyle name="Měna 3 2 2 7 3 3" xfId="6121" xr:uid="{D63DDED4-2E9C-45C4-89D4-66681D7D0666}"/>
    <cellStyle name="Měna 3 2 2 7 3 3 2" xfId="23761" xr:uid="{07EC80A1-CFA8-47C2-8A4F-C08CF7682DB7}"/>
    <cellStyle name="Měna 3 2 2 7 3 3 2 2" xfId="50221" xr:uid="{AF1302D9-FBB0-4862-BAF3-960606C9E239}"/>
    <cellStyle name="Měna 3 2 2 7 3 3 3" xfId="32581" xr:uid="{B89A763B-CD7C-4E2C-928A-623E8DD8194D}"/>
    <cellStyle name="Měna 3 2 2 7 3 4" xfId="10531" xr:uid="{956CAEF6-5637-43B1-8EAF-5D68A71699AE}"/>
    <cellStyle name="Měna 3 2 2 7 3 4 2" xfId="36991" xr:uid="{8000076F-1E1F-411C-AA79-DEA51B226B8B}"/>
    <cellStyle name="Měna 3 2 2 7 3 5" xfId="14941" xr:uid="{2C30733E-212E-4DC5-BEEC-ADFED878248C}"/>
    <cellStyle name="Měna 3 2 2 7 3 5 2" xfId="41401" xr:uid="{91B431D9-A724-47DF-8B19-D4F3B3BC500D}"/>
    <cellStyle name="Měna 3 2 2 7 3 6" xfId="19351" xr:uid="{5E1826A6-0721-46E6-B0B8-F9604015476B}"/>
    <cellStyle name="Měna 3 2 2 7 3 6 2" xfId="45811" xr:uid="{FC2CDAEE-3FD4-4425-9DF4-7F55D6890AD1}"/>
    <cellStyle name="Měna 3 2 2 7 3 7" xfId="28171" xr:uid="{6B76844C-3F9C-4425-87CB-1D6B8766DBB1}"/>
    <cellStyle name="Měna 3 2 2 7 4" xfId="2341" xr:uid="{F47FA32E-A8A3-4073-9D1D-28FC9EED4A15}"/>
    <cellStyle name="Měna 3 2 2 7 4 2" xfId="6751" xr:uid="{EB53DEA2-2965-4015-9F24-F846E42767E9}"/>
    <cellStyle name="Měna 3 2 2 7 4 2 2" xfId="24391" xr:uid="{0B0E7537-4B44-475F-BD47-0A22CB602662}"/>
    <cellStyle name="Měna 3 2 2 7 4 2 2 2" xfId="50851" xr:uid="{AC42A0A1-E6D1-479C-A915-A2286354C776}"/>
    <cellStyle name="Měna 3 2 2 7 4 2 3" xfId="33211" xr:uid="{375E6DCA-3F1C-4636-837E-EF9EA644FDBC}"/>
    <cellStyle name="Měna 3 2 2 7 4 3" xfId="11161" xr:uid="{38432978-E78D-4FCB-A501-4218261DF45E}"/>
    <cellStyle name="Měna 3 2 2 7 4 3 2" xfId="37621" xr:uid="{FC39FCF3-DE3E-4CE8-ABAD-004E07E3583D}"/>
    <cellStyle name="Měna 3 2 2 7 4 4" xfId="15571" xr:uid="{00C69676-C6BD-40EA-A2F5-23858456B21B}"/>
    <cellStyle name="Měna 3 2 2 7 4 4 2" xfId="42031" xr:uid="{CFC17882-7C61-41B7-94D0-E7436C5EAE4A}"/>
    <cellStyle name="Měna 3 2 2 7 4 5" xfId="19981" xr:uid="{3AFDA661-5170-4426-AEE8-0B5F5C6106EC}"/>
    <cellStyle name="Měna 3 2 2 7 4 5 2" xfId="46441" xr:uid="{2040D889-EFF7-4AA6-866E-93FC340452CF}"/>
    <cellStyle name="Měna 3 2 2 7 4 6" xfId="28801" xr:uid="{AC85A4A1-B14B-474A-9D98-D5B2E19854E9}"/>
    <cellStyle name="Měna 3 2 2 7 5" xfId="2971" xr:uid="{75D2B056-CE12-4D27-9FCA-1236127F20FF}"/>
    <cellStyle name="Měna 3 2 2 7 5 2" xfId="7381" xr:uid="{34294379-9176-45A1-9CDD-B054D1A4A1B1}"/>
    <cellStyle name="Měna 3 2 2 7 5 2 2" xfId="25021" xr:uid="{A366874A-08B5-41A2-8BBB-7A1738598AED}"/>
    <cellStyle name="Měna 3 2 2 7 5 2 2 2" xfId="51481" xr:uid="{F884729C-D965-4EFC-A31F-74C710B7D606}"/>
    <cellStyle name="Měna 3 2 2 7 5 2 3" xfId="33841" xr:uid="{308159FA-DC66-434F-86BA-4A426A33FC23}"/>
    <cellStyle name="Měna 3 2 2 7 5 3" xfId="11791" xr:uid="{7B531F3D-C2BE-4F30-8FD9-A26F7A3D1CBF}"/>
    <cellStyle name="Měna 3 2 2 7 5 3 2" xfId="38251" xr:uid="{99DE7627-6D87-4093-ADC8-AC0924DA1850}"/>
    <cellStyle name="Měna 3 2 2 7 5 4" xfId="16201" xr:uid="{3EDA0ACC-19C0-4AEC-B318-1D49814ACD5F}"/>
    <cellStyle name="Měna 3 2 2 7 5 4 2" xfId="42661" xr:uid="{A9D9D03B-D740-448F-9A42-2EDFA3D01A2B}"/>
    <cellStyle name="Měna 3 2 2 7 5 5" xfId="20611" xr:uid="{1544FEE1-1901-42F2-8FA5-D97A356317B4}"/>
    <cellStyle name="Měna 3 2 2 7 5 5 2" xfId="47071" xr:uid="{336CC43C-FCBB-46E3-86B4-596937D7BE5B}"/>
    <cellStyle name="Měna 3 2 2 7 5 6" xfId="29431" xr:uid="{D39D99DD-E49D-43BB-B6E5-970C7BBEF236}"/>
    <cellStyle name="Měna 3 2 2 7 6" xfId="4861" xr:uid="{D59CE4E5-2B59-472A-AA04-30E3B26F6932}"/>
    <cellStyle name="Měna 3 2 2 7 6 2" xfId="22501" xr:uid="{1441AE5A-4CA4-4F03-96B3-D6B4A7F39585}"/>
    <cellStyle name="Měna 3 2 2 7 6 2 2" xfId="48961" xr:uid="{4E5D98FD-6DFE-46A2-A0F9-8C0BEC67D9C4}"/>
    <cellStyle name="Měna 3 2 2 7 6 3" xfId="31321" xr:uid="{FCBBE0EC-2B92-4328-8FA8-8FDB139E204E}"/>
    <cellStyle name="Měna 3 2 2 7 7" xfId="9271" xr:uid="{5D83139B-C013-4852-AC59-EAAC4A8C1D8A}"/>
    <cellStyle name="Měna 3 2 2 7 7 2" xfId="35731" xr:uid="{EA0425B8-B6F1-4296-9E21-213044CC90FB}"/>
    <cellStyle name="Měna 3 2 2 7 8" xfId="13681" xr:uid="{56C43FC6-7F4F-493E-A319-DECBC122D21C}"/>
    <cellStyle name="Měna 3 2 2 7 8 2" xfId="40141" xr:uid="{C00B7F59-CB3E-4B7E-A9F6-C661589902E1}"/>
    <cellStyle name="Měna 3 2 2 7 9" xfId="18091" xr:uid="{B76480AD-F9B4-471B-B0C9-0517BE0AA9B7}"/>
    <cellStyle name="Měna 3 2 2 7 9 2" xfId="44551" xr:uid="{AE934C31-FDD5-44DA-9474-5EC3E6178FAC}"/>
    <cellStyle name="Měna 3 2 2 8" xfId="661" xr:uid="{72F2333F-3993-425A-A5E8-C1271607E074}"/>
    <cellStyle name="Měna 3 2 2 8 2" xfId="3181" xr:uid="{5CA2D6F7-9D88-46AC-B8D1-14FF9285EB9D}"/>
    <cellStyle name="Měna 3 2 2 8 2 2" xfId="7591" xr:uid="{AA976176-FFBA-4353-89BE-C846327DEB08}"/>
    <cellStyle name="Měna 3 2 2 8 2 2 2" xfId="25231" xr:uid="{D56535CD-A7CD-4B06-87A7-556098696DF8}"/>
    <cellStyle name="Měna 3 2 2 8 2 2 2 2" xfId="51691" xr:uid="{9F1D7283-31F1-4AE4-B6F7-010C393724DA}"/>
    <cellStyle name="Měna 3 2 2 8 2 2 3" xfId="34051" xr:uid="{F32D1498-7180-4FB1-90FE-BB9E69F10578}"/>
    <cellStyle name="Měna 3 2 2 8 2 3" xfId="12001" xr:uid="{187664BE-8EF5-4FEB-ABD6-8B38F31A732C}"/>
    <cellStyle name="Měna 3 2 2 8 2 3 2" xfId="38461" xr:uid="{693A5634-D2E5-4A2D-BDDD-EF0BEBD5F4B2}"/>
    <cellStyle name="Měna 3 2 2 8 2 4" xfId="16411" xr:uid="{4ADB72CB-CC9C-4433-A952-3E0117A77FB8}"/>
    <cellStyle name="Měna 3 2 2 8 2 4 2" xfId="42871" xr:uid="{637979D9-5CF6-4140-9B7E-506E75D6911F}"/>
    <cellStyle name="Měna 3 2 2 8 2 5" xfId="20821" xr:uid="{3E276895-5177-49DC-8C37-E7CA00922CE8}"/>
    <cellStyle name="Měna 3 2 2 8 2 5 2" xfId="47281" xr:uid="{39EC7ED6-9922-4AE5-A8BE-F423BD25CACF}"/>
    <cellStyle name="Měna 3 2 2 8 2 6" xfId="29641" xr:uid="{759DB9EC-3539-497A-8E47-B6A5855C5987}"/>
    <cellStyle name="Měna 3 2 2 8 3" xfId="5071" xr:uid="{FEB1B334-B21E-449A-AF68-DFD6CF885EBB}"/>
    <cellStyle name="Měna 3 2 2 8 3 2" xfId="22711" xr:uid="{ABBD0893-75C2-47CF-88F4-D89829B4DA1D}"/>
    <cellStyle name="Měna 3 2 2 8 3 2 2" xfId="49171" xr:uid="{655F9B4D-515C-4052-AA29-59F47CBD94AE}"/>
    <cellStyle name="Měna 3 2 2 8 3 3" xfId="31531" xr:uid="{9008D5DA-80CE-46AF-AB2A-72902DE0CFA6}"/>
    <cellStyle name="Měna 3 2 2 8 4" xfId="9481" xr:uid="{2263D16D-7A06-4A2D-811E-B1D709E3BA9A}"/>
    <cellStyle name="Měna 3 2 2 8 4 2" xfId="35941" xr:uid="{C5AC3C03-E0DF-496D-9E27-40BEE2E7CAF8}"/>
    <cellStyle name="Měna 3 2 2 8 5" xfId="13891" xr:uid="{9EAB98F8-23FF-43BF-B39B-E5F481315D22}"/>
    <cellStyle name="Měna 3 2 2 8 5 2" xfId="40351" xr:uid="{E31F3857-25AC-41C1-AF43-B76760D69B73}"/>
    <cellStyle name="Měna 3 2 2 8 6" xfId="18301" xr:uid="{36B46B67-3405-4AE8-B20A-6253E7279BE5}"/>
    <cellStyle name="Měna 3 2 2 8 6 2" xfId="44761" xr:uid="{717C9CE1-EDFE-43A8-A909-637F03294B9E}"/>
    <cellStyle name="Měna 3 2 2 8 7" xfId="27121" xr:uid="{A7B2D8E7-634E-4ACA-978C-101E4E68C76F}"/>
    <cellStyle name="Měna 3 2 2 9" xfId="1291" xr:uid="{29F87127-7381-4A19-BFDC-5E07838F01D7}"/>
    <cellStyle name="Měna 3 2 2 9 2" xfId="3811" xr:uid="{E55DCAF5-B0AF-47B3-B6C0-315D464E25A1}"/>
    <cellStyle name="Měna 3 2 2 9 2 2" xfId="8221" xr:uid="{6291F9A1-EBB5-4563-B266-E7CED69FC127}"/>
    <cellStyle name="Měna 3 2 2 9 2 2 2" xfId="25861" xr:uid="{C1F7824B-354C-4484-A674-88E2B9A18D57}"/>
    <cellStyle name="Měna 3 2 2 9 2 2 2 2" xfId="52321" xr:uid="{21A287A9-96D6-400E-B3EF-31E2F27D656E}"/>
    <cellStyle name="Měna 3 2 2 9 2 2 3" xfId="34681" xr:uid="{00C805DC-950A-44AD-A3ED-A1DE19A7C4F5}"/>
    <cellStyle name="Měna 3 2 2 9 2 3" xfId="12631" xr:uid="{23D19054-EEAF-4AEF-94EB-F6EE8ECDC783}"/>
    <cellStyle name="Měna 3 2 2 9 2 3 2" xfId="39091" xr:uid="{9669E567-4D88-47E3-96B2-B8290FE009CF}"/>
    <cellStyle name="Měna 3 2 2 9 2 4" xfId="17041" xr:uid="{977F3E35-25B1-4B76-B803-7F95AF66C741}"/>
    <cellStyle name="Měna 3 2 2 9 2 4 2" xfId="43501" xr:uid="{4F9FE43C-181F-4F39-9C77-81E19A322430}"/>
    <cellStyle name="Měna 3 2 2 9 2 5" xfId="21451" xr:uid="{3692FDAF-58E0-497D-B8AC-ED5AD74DBF48}"/>
    <cellStyle name="Měna 3 2 2 9 2 5 2" xfId="47911" xr:uid="{F828B0CE-C60A-4F71-95F9-6DAA01EE6207}"/>
    <cellStyle name="Měna 3 2 2 9 2 6" xfId="30271" xr:uid="{D5E397AC-B257-4D16-B156-75D63B99F21B}"/>
    <cellStyle name="Měna 3 2 2 9 3" xfId="5701" xr:uid="{9413CB6C-E9A2-464E-80AC-8E44AC3A62CC}"/>
    <cellStyle name="Měna 3 2 2 9 3 2" xfId="23341" xr:uid="{A3F0BEAD-0610-4552-AFFC-EE9BBADB5490}"/>
    <cellStyle name="Měna 3 2 2 9 3 2 2" xfId="49801" xr:uid="{C217927B-E3B9-4619-9153-78B87913B41B}"/>
    <cellStyle name="Měna 3 2 2 9 3 3" xfId="32161" xr:uid="{86F8D6FB-1C69-4885-AD6B-22FDF8F636AB}"/>
    <cellStyle name="Měna 3 2 2 9 4" xfId="10111" xr:uid="{144E3EF1-6877-4D57-878C-EF1CB7676DBD}"/>
    <cellStyle name="Měna 3 2 2 9 4 2" xfId="36571" xr:uid="{6BADB6F3-3633-4495-A867-6CBCC1D48790}"/>
    <cellStyle name="Měna 3 2 2 9 5" xfId="14521" xr:uid="{A84702F7-2A95-4ECF-957B-3037F303E1A0}"/>
    <cellStyle name="Měna 3 2 2 9 5 2" xfId="40981" xr:uid="{635BFBB5-38BE-4AE2-905A-FF2403A91927}"/>
    <cellStyle name="Měna 3 2 2 9 6" xfId="18931" xr:uid="{DE18FEBE-62C9-46DD-8197-F8161A4B0ED8}"/>
    <cellStyle name="Měna 3 2 2 9 6 2" xfId="45391" xr:uid="{20D029CA-2BDD-4872-BFDD-B636C44B922A}"/>
    <cellStyle name="Měna 3 2 2 9 7" xfId="27751" xr:uid="{CEE45393-C4AA-44DB-908F-F7B4F06AF6A8}"/>
    <cellStyle name="Měna 3 2 3" xfId="71" xr:uid="{64F8CC85-FF46-4567-A6D9-76E530FAEAB7}"/>
    <cellStyle name="Měna 3 2 3 10" xfId="13302" xr:uid="{B3406034-AB47-444A-9AA1-763BA99124DD}"/>
    <cellStyle name="Měna 3 2 3 10 2" xfId="39762" xr:uid="{FBCB6C1F-5A9A-4B50-B92C-CA84B6371458}"/>
    <cellStyle name="Měna 3 2 3 11" xfId="17712" xr:uid="{496BB09B-AF03-499C-B335-83ECF1D0F1A8}"/>
    <cellStyle name="Měna 3 2 3 11 2" xfId="44172" xr:uid="{17A8DB52-BAFD-4162-A89E-7421383D2E8C}"/>
    <cellStyle name="Měna 3 2 3 12" xfId="26532" xr:uid="{047D992D-A5E1-4B75-952A-68C31D8A8A65}"/>
    <cellStyle name="Měna 3 2 3 2" xfId="282" xr:uid="{5FA88B89-BF11-4275-845B-82BD9F78840B}"/>
    <cellStyle name="Měna 3 2 3 2 10" xfId="26742" xr:uid="{C95F1953-9E49-487A-9DF5-73B573FC14B4}"/>
    <cellStyle name="Měna 3 2 3 2 2" xfId="912" xr:uid="{6F0F23F8-2D0B-425A-BA48-9F8B01E13F7E}"/>
    <cellStyle name="Měna 3 2 3 2 2 2" xfId="3432" xr:uid="{08A89773-BA46-4C70-B9C6-4CB327BD739A}"/>
    <cellStyle name="Měna 3 2 3 2 2 2 2" xfId="7842" xr:uid="{37A16615-C347-49F1-8FFD-557A41F1CDE3}"/>
    <cellStyle name="Měna 3 2 3 2 2 2 2 2" xfId="25482" xr:uid="{D57FBCB4-1D11-4FEA-8625-531DA8394AB8}"/>
    <cellStyle name="Měna 3 2 3 2 2 2 2 2 2" xfId="51942" xr:uid="{1CEA5867-C358-4399-904F-FBAD7E847EA0}"/>
    <cellStyle name="Měna 3 2 3 2 2 2 2 3" xfId="34302" xr:uid="{E672123A-6C54-4101-84E8-BF7927AD9EED}"/>
    <cellStyle name="Měna 3 2 3 2 2 2 3" xfId="12252" xr:uid="{1C8A1C28-4A09-4EEE-871B-89B8E61D0304}"/>
    <cellStyle name="Měna 3 2 3 2 2 2 3 2" xfId="38712" xr:uid="{14D1FE12-EC23-4313-A4A1-76D2D46F3D6D}"/>
    <cellStyle name="Měna 3 2 3 2 2 2 4" xfId="16662" xr:uid="{7FEF1681-3729-48D2-9AC3-022D0A4B68A9}"/>
    <cellStyle name="Měna 3 2 3 2 2 2 4 2" xfId="43122" xr:uid="{F5FA20B7-C2E3-4326-A6E3-C4A4B3E845D4}"/>
    <cellStyle name="Měna 3 2 3 2 2 2 5" xfId="21072" xr:uid="{49B2A73B-EBE3-4129-BB32-663A4B94B4E3}"/>
    <cellStyle name="Měna 3 2 3 2 2 2 5 2" xfId="47532" xr:uid="{807443D7-9DB5-4D02-BAFA-A0EC641D4C42}"/>
    <cellStyle name="Měna 3 2 3 2 2 2 6" xfId="29892" xr:uid="{69DCC903-9CB2-4AB9-AE5C-10773D04F8E9}"/>
    <cellStyle name="Měna 3 2 3 2 2 3" xfId="5322" xr:uid="{065D77CA-3441-44A1-8EE8-2326FF977D68}"/>
    <cellStyle name="Měna 3 2 3 2 2 3 2" xfId="22962" xr:uid="{AA4A00A2-F456-470E-9EC9-9782CE95A1BE}"/>
    <cellStyle name="Měna 3 2 3 2 2 3 2 2" xfId="49422" xr:uid="{70AB203A-FDA2-49E3-B68B-8050CAC2F4FB}"/>
    <cellStyle name="Měna 3 2 3 2 2 3 3" xfId="31782" xr:uid="{DBDE62EB-C2F3-4015-B545-A306A2AA8056}"/>
    <cellStyle name="Měna 3 2 3 2 2 4" xfId="9732" xr:uid="{2D1AD43F-3238-48B9-B398-086F23897193}"/>
    <cellStyle name="Měna 3 2 3 2 2 4 2" xfId="36192" xr:uid="{CE2D941D-5BB1-4D7E-8159-98299092D107}"/>
    <cellStyle name="Měna 3 2 3 2 2 5" xfId="14142" xr:uid="{A08BB15B-CC1F-4460-A3FA-865B6EA1D6AE}"/>
    <cellStyle name="Měna 3 2 3 2 2 5 2" xfId="40602" xr:uid="{DFB86A6C-02B6-42AE-901E-02EA4F6555B9}"/>
    <cellStyle name="Měna 3 2 3 2 2 6" xfId="18552" xr:uid="{66707B1C-268C-41EC-A3C4-6E209632E8DD}"/>
    <cellStyle name="Měna 3 2 3 2 2 6 2" xfId="45012" xr:uid="{E0A0E65D-38D6-45C3-8632-0119758319BF}"/>
    <cellStyle name="Měna 3 2 3 2 2 7" xfId="27372" xr:uid="{AE9AE33A-E44C-4BCA-8808-4330F17AF287}"/>
    <cellStyle name="Měna 3 2 3 2 3" xfId="1542" xr:uid="{04E7B233-D2A6-4FFC-A562-7790DF9659F6}"/>
    <cellStyle name="Měna 3 2 3 2 3 2" xfId="4062" xr:uid="{A013FF71-7D4F-48E5-809E-296E3E221A14}"/>
    <cellStyle name="Měna 3 2 3 2 3 2 2" xfId="8472" xr:uid="{971BF361-7A07-480B-A92D-CB7C2598C2B2}"/>
    <cellStyle name="Měna 3 2 3 2 3 2 2 2" xfId="26112" xr:uid="{CBD3D42E-2558-48F3-ABAB-02BC18F89B91}"/>
    <cellStyle name="Měna 3 2 3 2 3 2 2 2 2" xfId="52572" xr:uid="{4721BD1E-BB4D-4821-BB68-2EF7421D6F4F}"/>
    <cellStyle name="Měna 3 2 3 2 3 2 2 3" xfId="34932" xr:uid="{591FE8E1-6E1B-4231-9FA8-C4A820DA3CEB}"/>
    <cellStyle name="Měna 3 2 3 2 3 2 3" xfId="12882" xr:uid="{0ABD6F71-6BC9-4297-B34A-C1A208C9E2BB}"/>
    <cellStyle name="Měna 3 2 3 2 3 2 3 2" xfId="39342" xr:uid="{1EDBDD3D-6CE7-4D99-8E47-8C4DF17BAC78}"/>
    <cellStyle name="Měna 3 2 3 2 3 2 4" xfId="17292" xr:uid="{6D128DE4-6F3E-485B-BFB4-D1C163807144}"/>
    <cellStyle name="Měna 3 2 3 2 3 2 4 2" xfId="43752" xr:uid="{CEC246D9-37E8-4C69-A708-EDC477FEAF48}"/>
    <cellStyle name="Měna 3 2 3 2 3 2 5" xfId="21702" xr:uid="{5103FE0F-5D5C-43D5-839E-AE6258055395}"/>
    <cellStyle name="Měna 3 2 3 2 3 2 5 2" xfId="48162" xr:uid="{ED539C36-D92C-4953-9C72-0A57ACFE4745}"/>
    <cellStyle name="Měna 3 2 3 2 3 2 6" xfId="30522" xr:uid="{C1F48139-9F53-49D1-8A10-D5E670DC7DA4}"/>
    <cellStyle name="Měna 3 2 3 2 3 3" xfId="5952" xr:uid="{3447FCFB-4F85-4696-8E29-6B3A5A4BFE05}"/>
    <cellStyle name="Měna 3 2 3 2 3 3 2" xfId="23592" xr:uid="{4DE675D7-7ADB-40A5-A56F-367F8A1F46F4}"/>
    <cellStyle name="Měna 3 2 3 2 3 3 2 2" xfId="50052" xr:uid="{3E201744-59EE-469C-B2AA-43D956FF4432}"/>
    <cellStyle name="Měna 3 2 3 2 3 3 3" xfId="32412" xr:uid="{4AA61BB8-79BB-4EB3-B60D-E53ADFB0D4F3}"/>
    <cellStyle name="Měna 3 2 3 2 3 4" xfId="10362" xr:uid="{BABA8917-1C89-48FB-BA5B-E9E8F2A89D8B}"/>
    <cellStyle name="Měna 3 2 3 2 3 4 2" xfId="36822" xr:uid="{C7EA92BC-0189-4B3C-82B2-61D01CDA2658}"/>
    <cellStyle name="Měna 3 2 3 2 3 5" xfId="14772" xr:uid="{98DE22ED-4863-44B6-A25A-7A9FDBD4D699}"/>
    <cellStyle name="Měna 3 2 3 2 3 5 2" xfId="41232" xr:uid="{20677E53-B32A-4EE5-932E-D0EA10577BFB}"/>
    <cellStyle name="Měna 3 2 3 2 3 6" xfId="19182" xr:uid="{4A16ED7A-0A66-46F1-9293-D28273F3AA20}"/>
    <cellStyle name="Měna 3 2 3 2 3 6 2" xfId="45642" xr:uid="{38494668-8F3A-4267-A64E-0BEBF69F617B}"/>
    <cellStyle name="Měna 3 2 3 2 3 7" xfId="28002" xr:uid="{85BE7F0D-2763-43F4-BF00-BE2C8E5B968A}"/>
    <cellStyle name="Měna 3 2 3 2 4" xfId="2172" xr:uid="{902A26DB-AAA7-4C80-AE97-E1B455176490}"/>
    <cellStyle name="Měna 3 2 3 2 4 2" xfId="6582" xr:uid="{9493A4EA-E116-45B2-9D07-9D5DBFC9DAD1}"/>
    <cellStyle name="Měna 3 2 3 2 4 2 2" xfId="24222" xr:uid="{22FEEBEB-21F6-461C-906C-442FC2506EEB}"/>
    <cellStyle name="Měna 3 2 3 2 4 2 2 2" xfId="50682" xr:uid="{5437AD66-DF25-4C0C-BE73-353917E5B0BA}"/>
    <cellStyle name="Měna 3 2 3 2 4 2 3" xfId="33042" xr:uid="{3F35ADFC-2528-46C6-A616-FB0E275E193F}"/>
    <cellStyle name="Měna 3 2 3 2 4 3" xfId="10992" xr:uid="{68FEC6BA-F82A-4A5F-B72D-2FD767A6ABBE}"/>
    <cellStyle name="Měna 3 2 3 2 4 3 2" xfId="37452" xr:uid="{2D62E3FA-3D2C-4A6E-9282-0C9B36F81E2F}"/>
    <cellStyle name="Měna 3 2 3 2 4 4" xfId="15402" xr:uid="{15B90EC8-699C-45C4-B041-42567237779F}"/>
    <cellStyle name="Měna 3 2 3 2 4 4 2" xfId="41862" xr:uid="{3C957C6D-D9AF-464F-AF93-A25D1A11CC60}"/>
    <cellStyle name="Měna 3 2 3 2 4 5" xfId="19812" xr:uid="{197EA357-5D7C-46FC-BC8C-F7996EB9E9AA}"/>
    <cellStyle name="Měna 3 2 3 2 4 5 2" xfId="46272" xr:uid="{61D1BE1F-53ED-49E4-AB27-E72F5AF1C8F5}"/>
    <cellStyle name="Měna 3 2 3 2 4 6" xfId="28632" xr:uid="{F0CC00B0-78E2-41C6-A2AB-A02339DB6151}"/>
    <cellStyle name="Měna 3 2 3 2 5" xfId="2802" xr:uid="{9E08D0E2-B9D4-49D8-A80F-6D82CE90C7F4}"/>
    <cellStyle name="Měna 3 2 3 2 5 2" xfId="7212" xr:uid="{AFCFF1C5-DFA2-4265-BD7B-BF8147840FDD}"/>
    <cellStyle name="Měna 3 2 3 2 5 2 2" xfId="24852" xr:uid="{3913BC3C-0FCB-4046-BA0A-027146A1F277}"/>
    <cellStyle name="Měna 3 2 3 2 5 2 2 2" xfId="51312" xr:uid="{F0061506-C103-4475-814E-98DA89F870E9}"/>
    <cellStyle name="Měna 3 2 3 2 5 2 3" xfId="33672" xr:uid="{C48B9B7C-F5D2-4C11-88EF-1708CAAA2178}"/>
    <cellStyle name="Měna 3 2 3 2 5 3" xfId="11622" xr:uid="{11C33D39-3F0C-4D68-9BAB-B86AFB54C42D}"/>
    <cellStyle name="Měna 3 2 3 2 5 3 2" xfId="38082" xr:uid="{20894594-897C-41DB-90EC-29FCF36DC319}"/>
    <cellStyle name="Měna 3 2 3 2 5 4" xfId="16032" xr:uid="{84D5623B-3A26-4FBF-A8AF-741AFF1995F4}"/>
    <cellStyle name="Měna 3 2 3 2 5 4 2" xfId="42492" xr:uid="{458D00E3-E0E8-4018-9DE2-60B3D501405A}"/>
    <cellStyle name="Měna 3 2 3 2 5 5" xfId="20442" xr:uid="{528BA514-DE3E-4ACA-A756-3870DC3FE606}"/>
    <cellStyle name="Měna 3 2 3 2 5 5 2" xfId="46902" xr:uid="{CCBA5FFD-D4BE-41C3-8B5F-655E45CBA020}"/>
    <cellStyle name="Měna 3 2 3 2 5 6" xfId="29262" xr:uid="{FE3EEF54-966E-4B39-BEDD-CAEEB1B375CD}"/>
    <cellStyle name="Měna 3 2 3 2 6" xfId="4692" xr:uid="{54571B56-2271-4B10-A0BD-48A284F54AB6}"/>
    <cellStyle name="Měna 3 2 3 2 6 2" xfId="22332" xr:uid="{8DF34EB7-406C-42F4-991D-B8C73466ADB3}"/>
    <cellStyle name="Měna 3 2 3 2 6 2 2" xfId="48792" xr:uid="{1501479E-F105-4DF7-A9B6-E860F382B7D5}"/>
    <cellStyle name="Měna 3 2 3 2 6 3" xfId="31152" xr:uid="{0E1567D2-4504-4D50-8644-F37D40A0B208}"/>
    <cellStyle name="Měna 3 2 3 2 7" xfId="9102" xr:uid="{CE836521-EE92-423B-9E6C-312CC530BAAE}"/>
    <cellStyle name="Měna 3 2 3 2 7 2" xfId="35562" xr:uid="{EC4D2D11-F918-4CD4-B822-34946B620578}"/>
    <cellStyle name="Měna 3 2 3 2 8" xfId="13512" xr:uid="{400CF5C9-58A9-4C11-B92C-518BEB077FB6}"/>
    <cellStyle name="Měna 3 2 3 2 8 2" xfId="39972" xr:uid="{C033FFC6-D033-4326-8B5F-FAE4747A3C12}"/>
    <cellStyle name="Měna 3 2 3 2 9" xfId="17922" xr:uid="{82215237-0DA7-4F4A-B493-5CAB0F3C607A}"/>
    <cellStyle name="Měna 3 2 3 2 9 2" xfId="44382" xr:uid="{E05EBA9D-E9A0-46A7-8B70-0E4F7C8D22F6}"/>
    <cellStyle name="Měna 3 2 3 3" xfId="492" xr:uid="{8B46B07A-86F5-41F2-98A1-E0550D2394F9}"/>
    <cellStyle name="Měna 3 2 3 3 10" xfId="26952" xr:uid="{45B3C000-04C7-4167-85A1-B290C72B3E43}"/>
    <cellStyle name="Měna 3 2 3 3 2" xfId="1122" xr:uid="{27B748AB-4FF5-4B81-A554-23A89779290F}"/>
    <cellStyle name="Měna 3 2 3 3 2 2" xfId="3642" xr:uid="{065BD1AE-ECBB-4176-BCAE-0A47285D705B}"/>
    <cellStyle name="Měna 3 2 3 3 2 2 2" xfId="8052" xr:uid="{4F1AAE34-CF9E-4ABF-ABE5-EFE4B8B96FDF}"/>
    <cellStyle name="Měna 3 2 3 3 2 2 2 2" xfId="25692" xr:uid="{C35E4589-3EEA-4470-9DD6-7D3A736AA813}"/>
    <cellStyle name="Měna 3 2 3 3 2 2 2 2 2" xfId="52152" xr:uid="{E31DBA22-5386-4A99-8009-121BE37FF934}"/>
    <cellStyle name="Měna 3 2 3 3 2 2 2 3" xfId="34512" xr:uid="{5C59192E-1567-4BCE-BA2D-4A6112B951A8}"/>
    <cellStyle name="Měna 3 2 3 3 2 2 3" xfId="12462" xr:uid="{52153C49-B7FA-4D82-8B06-6A3A44153BCF}"/>
    <cellStyle name="Měna 3 2 3 3 2 2 3 2" xfId="38922" xr:uid="{A63C094F-5B2F-477C-80FB-D9203262A803}"/>
    <cellStyle name="Měna 3 2 3 3 2 2 4" xfId="16872" xr:uid="{69A36FD1-BAA7-41ED-9DF2-B157C87A1657}"/>
    <cellStyle name="Měna 3 2 3 3 2 2 4 2" xfId="43332" xr:uid="{B9D1B21D-108E-4606-9C88-3140F65B63E2}"/>
    <cellStyle name="Měna 3 2 3 3 2 2 5" xfId="21282" xr:uid="{2B08FEEB-7403-408B-BC2A-17E4AB2AC72F}"/>
    <cellStyle name="Měna 3 2 3 3 2 2 5 2" xfId="47742" xr:uid="{CD0562A2-1005-4836-BA23-C6E0DCE5FBB0}"/>
    <cellStyle name="Měna 3 2 3 3 2 2 6" xfId="30102" xr:uid="{941338A2-8331-4A72-9B3B-26C5DC3DAD0A}"/>
    <cellStyle name="Měna 3 2 3 3 2 3" xfId="5532" xr:uid="{E9E61B45-6C7E-4FD7-BD74-4D1C31D4E8A6}"/>
    <cellStyle name="Měna 3 2 3 3 2 3 2" xfId="23172" xr:uid="{0360EB1D-D331-4BC8-9C5A-25E12A12161B}"/>
    <cellStyle name="Měna 3 2 3 3 2 3 2 2" xfId="49632" xr:uid="{E35AF4A7-0C0A-4112-9756-E383D77BA3BC}"/>
    <cellStyle name="Měna 3 2 3 3 2 3 3" xfId="31992" xr:uid="{19F0EEC4-5D1D-4ABA-A2DE-84E0CEEB6EC8}"/>
    <cellStyle name="Měna 3 2 3 3 2 4" xfId="9942" xr:uid="{8BCFC6E6-0252-43F1-BE4A-DA367A63C629}"/>
    <cellStyle name="Měna 3 2 3 3 2 4 2" xfId="36402" xr:uid="{337D8A4C-70BB-42C6-A23E-8EB8C80EAF4C}"/>
    <cellStyle name="Měna 3 2 3 3 2 5" xfId="14352" xr:uid="{6CC0C2E2-EB12-482F-B7F7-EBFF4955256E}"/>
    <cellStyle name="Měna 3 2 3 3 2 5 2" xfId="40812" xr:uid="{2B3EC939-78EF-42B5-93D4-3F75AA4F2718}"/>
    <cellStyle name="Měna 3 2 3 3 2 6" xfId="18762" xr:uid="{E47AD118-5FA3-40F4-807E-61FD799D7EF7}"/>
    <cellStyle name="Měna 3 2 3 3 2 6 2" xfId="45222" xr:uid="{10F679A2-A5E2-4378-89BE-2FA5BD7271DD}"/>
    <cellStyle name="Měna 3 2 3 3 2 7" xfId="27582" xr:uid="{8BEC1C6B-C1A6-40F6-8081-D820EAB09095}"/>
    <cellStyle name="Měna 3 2 3 3 3" xfId="1752" xr:uid="{E5D55F75-741B-425D-82F5-1CB183AFECB5}"/>
    <cellStyle name="Měna 3 2 3 3 3 2" xfId="4272" xr:uid="{1F53C984-2AFB-4B51-A9E6-901191DD58F1}"/>
    <cellStyle name="Měna 3 2 3 3 3 2 2" xfId="8682" xr:uid="{96F39324-02C7-42EA-B248-80FC2DF04BC2}"/>
    <cellStyle name="Měna 3 2 3 3 3 2 2 2" xfId="26322" xr:uid="{847F9EED-DD77-44DF-A7A8-F111397FD47A}"/>
    <cellStyle name="Měna 3 2 3 3 3 2 2 2 2" xfId="52782" xr:uid="{ACE4012A-98ED-448D-8F32-BFC81C05BAA6}"/>
    <cellStyle name="Měna 3 2 3 3 3 2 2 3" xfId="35142" xr:uid="{9CC79EDC-4B27-4A8E-A014-647131AC92FA}"/>
    <cellStyle name="Měna 3 2 3 3 3 2 3" xfId="13092" xr:uid="{C2C344A7-083F-4EDA-8D6D-7E970768E8D3}"/>
    <cellStyle name="Měna 3 2 3 3 3 2 3 2" xfId="39552" xr:uid="{29F0A435-5469-4876-B654-E28F53428C1C}"/>
    <cellStyle name="Měna 3 2 3 3 3 2 4" xfId="17502" xr:uid="{6ACCF94D-F893-492D-B1F4-D944B688AFAC}"/>
    <cellStyle name="Měna 3 2 3 3 3 2 4 2" xfId="43962" xr:uid="{40C77A95-5EA1-40FD-A3A8-A600D5F6040E}"/>
    <cellStyle name="Měna 3 2 3 3 3 2 5" xfId="21912" xr:uid="{62A7C41A-0CD7-4790-9108-9CB7509E56F6}"/>
    <cellStyle name="Měna 3 2 3 3 3 2 5 2" xfId="48372" xr:uid="{797EFA4C-05ED-4D3F-A43E-3C4B2AFBC273}"/>
    <cellStyle name="Měna 3 2 3 3 3 2 6" xfId="30732" xr:uid="{1EB85A87-894C-41A8-BBC3-AD531F52370A}"/>
    <cellStyle name="Měna 3 2 3 3 3 3" xfId="6162" xr:uid="{668FA0E8-563A-4628-984B-AD96985AC2AD}"/>
    <cellStyle name="Měna 3 2 3 3 3 3 2" xfId="23802" xr:uid="{53B7E2A4-BB94-407F-B141-EC8EDE50CEA2}"/>
    <cellStyle name="Měna 3 2 3 3 3 3 2 2" xfId="50262" xr:uid="{324663D2-4E5F-4CC1-9B14-DDBD99E7A8B0}"/>
    <cellStyle name="Měna 3 2 3 3 3 3 3" xfId="32622" xr:uid="{CA79AB39-1BAF-4F23-ACFA-9CB79CCFF1C5}"/>
    <cellStyle name="Měna 3 2 3 3 3 4" xfId="10572" xr:uid="{242BBA28-77CC-488C-A117-2A6BEDD7D21A}"/>
    <cellStyle name="Měna 3 2 3 3 3 4 2" xfId="37032" xr:uid="{FFF910A9-1AE7-44D2-A64A-5C751690D178}"/>
    <cellStyle name="Měna 3 2 3 3 3 5" xfId="14982" xr:uid="{B69034F8-D3B7-468D-840C-F05E7C9E65B2}"/>
    <cellStyle name="Měna 3 2 3 3 3 5 2" xfId="41442" xr:uid="{B018AD9C-3C27-4CB8-B50F-389C90BB8ED6}"/>
    <cellStyle name="Měna 3 2 3 3 3 6" xfId="19392" xr:uid="{70C1AB03-21B3-4D7D-8116-97AEA07DB501}"/>
    <cellStyle name="Měna 3 2 3 3 3 6 2" xfId="45852" xr:uid="{DAA41BC5-35AD-4AD5-8E66-64E0BEAED7CC}"/>
    <cellStyle name="Měna 3 2 3 3 3 7" xfId="28212" xr:uid="{A84438AC-99D2-47BE-A809-A69B2C684EF7}"/>
    <cellStyle name="Měna 3 2 3 3 4" xfId="2382" xr:uid="{7D401C28-26EC-4147-A063-CDA6F1F4DBE8}"/>
    <cellStyle name="Měna 3 2 3 3 4 2" xfId="6792" xr:uid="{3DFA1637-21F8-418F-8C4F-08DF9E1A9188}"/>
    <cellStyle name="Měna 3 2 3 3 4 2 2" xfId="24432" xr:uid="{5BD4A10E-1875-427B-A62E-2428A4755B33}"/>
    <cellStyle name="Měna 3 2 3 3 4 2 2 2" xfId="50892" xr:uid="{57092875-A65D-4691-A500-907736B1157B}"/>
    <cellStyle name="Měna 3 2 3 3 4 2 3" xfId="33252" xr:uid="{A1D6BA4F-6137-4AF4-B4DD-E388401A9C0C}"/>
    <cellStyle name="Měna 3 2 3 3 4 3" xfId="11202" xr:uid="{5F8F00B1-ECBB-4A64-B8C6-4A78D25366DD}"/>
    <cellStyle name="Měna 3 2 3 3 4 3 2" xfId="37662" xr:uid="{D981A475-E4DB-4919-925B-691D483B767D}"/>
    <cellStyle name="Měna 3 2 3 3 4 4" xfId="15612" xr:uid="{1ABD06B4-7565-46F1-9C4F-154B5B358C55}"/>
    <cellStyle name="Měna 3 2 3 3 4 4 2" xfId="42072" xr:uid="{60BB8C00-7DC8-4D02-B53B-82955B237FE1}"/>
    <cellStyle name="Měna 3 2 3 3 4 5" xfId="20022" xr:uid="{9636EEE6-F979-4ECD-A5C8-44CFB6C6F76D}"/>
    <cellStyle name="Měna 3 2 3 3 4 5 2" xfId="46482" xr:uid="{373B206C-6518-4E40-9051-9477ADE15E3D}"/>
    <cellStyle name="Měna 3 2 3 3 4 6" xfId="28842" xr:uid="{8A2D62A8-6759-4E8B-AA0F-31A781B4E68B}"/>
    <cellStyle name="Měna 3 2 3 3 5" xfId="3012" xr:uid="{37E9E050-42E4-4D5B-9F71-7DA3FEAD2A66}"/>
    <cellStyle name="Měna 3 2 3 3 5 2" xfId="7422" xr:uid="{03B04F8B-F10E-412C-AB0F-60ACF4617DB2}"/>
    <cellStyle name="Měna 3 2 3 3 5 2 2" xfId="25062" xr:uid="{5C4B58A1-1D33-44D9-91AA-2C9C753D78A8}"/>
    <cellStyle name="Měna 3 2 3 3 5 2 2 2" xfId="51522" xr:uid="{42D43A63-0569-4DD1-A59F-80D83FEACD37}"/>
    <cellStyle name="Měna 3 2 3 3 5 2 3" xfId="33882" xr:uid="{FECFC9F9-E942-4953-92B3-BEBE44100030}"/>
    <cellStyle name="Měna 3 2 3 3 5 3" xfId="11832" xr:uid="{BC576C52-55E3-418B-A570-289969CE8B73}"/>
    <cellStyle name="Měna 3 2 3 3 5 3 2" xfId="38292" xr:uid="{F7377930-8C60-4CC8-A4C9-CB4740886777}"/>
    <cellStyle name="Měna 3 2 3 3 5 4" xfId="16242" xr:uid="{BC0E9297-241D-46C1-B306-9F9F16A51C53}"/>
    <cellStyle name="Měna 3 2 3 3 5 4 2" xfId="42702" xr:uid="{DDA018F8-C1BE-4741-A968-2EB2E8CA3726}"/>
    <cellStyle name="Měna 3 2 3 3 5 5" xfId="20652" xr:uid="{3BFCA81F-695D-4AEF-8BEA-A26DC7756572}"/>
    <cellStyle name="Měna 3 2 3 3 5 5 2" xfId="47112" xr:uid="{25E0092B-F664-4705-8052-2F7704393F75}"/>
    <cellStyle name="Měna 3 2 3 3 5 6" xfId="29472" xr:uid="{DE4292C4-65EA-4CE3-B287-32558B07A16B}"/>
    <cellStyle name="Měna 3 2 3 3 6" xfId="4902" xr:uid="{F0A04EB0-7DF0-41BE-9BC4-7B3061B533A8}"/>
    <cellStyle name="Měna 3 2 3 3 6 2" xfId="22542" xr:uid="{A6455260-FDA2-415A-8886-879A3A0F7EE3}"/>
    <cellStyle name="Měna 3 2 3 3 6 2 2" xfId="49002" xr:uid="{F51AA3A7-001C-4700-BF69-E5CBA1B79C55}"/>
    <cellStyle name="Měna 3 2 3 3 6 3" xfId="31362" xr:uid="{1BC13C30-C801-4E89-A462-360E119D7479}"/>
    <cellStyle name="Měna 3 2 3 3 7" xfId="9312" xr:uid="{90C5551C-FFA7-4D13-ADDE-C83BEFAE05E2}"/>
    <cellStyle name="Měna 3 2 3 3 7 2" xfId="35772" xr:uid="{B0D142B0-EFC9-4F2B-8DD4-9BDB153FA888}"/>
    <cellStyle name="Měna 3 2 3 3 8" xfId="13722" xr:uid="{C14C9F2F-C833-437D-B91C-9158D9A1E247}"/>
    <cellStyle name="Měna 3 2 3 3 8 2" xfId="40182" xr:uid="{37C255DB-1BD3-4542-8EBF-DFE6E47866C5}"/>
    <cellStyle name="Měna 3 2 3 3 9" xfId="18132" xr:uid="{C75A884C-F575-4DD3-8620-496DEF724D03}"/>
    <cellStyle name="Měna 3 2 3 3 9 2" xfId="44592" xr:uid="{42520399-A7F1-4F34-9943-9F6A13F47E17}"/>
    <cellStyle name="Měna 3 2 3 4" xfId="702" xr:uid="{4D662D94-3BD7-47ED-B7CE-CE5F05755E2F}"/>
    <cellStyle name="Měna 3 2 3 4 2" xfId="3222" xr:uid="{5184CAA1-BD2D-41C4-8DB3-BC2A0362B864}"/>
    <cellStyle name="Měna 3 2 3 4 2 2" xfId="7632" xr:uid="{43F5993F-2008-435A-806A-4A46C1C7C1F6}"/>
    <cellStyle name="Měna 3 2 3 4 2 2 2" xfId="25272" xr:uid="{44EE9A1C-DEC3-48A9-9217-B2EDDED9A174}"/>
    <cellStyle name="Měna 3 2 3 4 2 2 2 2" xfId="51732" xr:uid="{446F8EEF-44A6-42D9-8537-5B72ED3EA73F}"/>
    <cellStyle name="Měna 3 2 3 4 2 2 3" xfId="34092" xr:uid="{01A1C5A9-1F84-4A5C-A1C2-BC91666CBA2D}"/>
    <cellStyle name="Měna 3 2 3 4 2 3" xfId="12042" xr:uid="{5A095706-21EE-4A67-A319-007A9B50EDA2}"/>
    <cellStyle name="Měna 3 2 3 4 2 3 2" xfId="38502" xr:uid="{8405A8AD-0751-4CD6-9331-A932CAB6FCDB}"/>
    <cellStyle name="Měna 3 2 3 4 2 4" xfId="16452" xr:uid="{C607F97B-F4D6-4ACC-80C7-A454FDBD8640}"/>
    <cellStyle name="Měna 3 2 3 4 2 4 2" xfId="42912" xr:uid="{C23B800B-CE60-4B7B-A1BA-6557AA094B8B}"/>
    <cellStyle name="Měna 3 2 3 4 2 5" xfId="20862" xr:uid="{87F6FB3A-C9FF-4ADE-B5C3-D53AB46BB5B5}"/>
    <cellStyle name="Měna 3 2 3 4 2 5 2" xfId="47322" xr:uid="{CC492C95-E788-47A6-86AA-59BECD105385}"/>
    <cellStyle name="Měna 3 2 3 4 2 6" xfId="29682" xr:uid="{5BF796A2-F183-48A4-96A2-1EA9E6A7797F}"/>
    <cellStyle name="Měna 3 2 3 4 3" xfId="5112" xr:uid="{0ADCD168-5EBF-427D-B39C-DEC44D7174EA}"/>
    <cellStyle name="Měna 3 2 3 4 3 2" xfId="22752" xr:uid="{5F6C9AAE-7E5E-436E-AC7F-4165ECA6A228}"/>
    <cellStyle name="Měna 3 2 3 4 3 2 2" xfId="49212" xr:uid="{F791A5C1-0EB0-4EE4-BFB5-96879E3BBD7B}"/>
    <cellStyle name="Měna 3 2 3 4 3 3" xfId="31572" xr:uid="{28A01B09-BB1A-4E4A-85D2-8BEEC40F612F}"/>
    <cellStyle name="Měna 3 2 3 4 4" xfId="9522" xr:uid="{9A9293CD-731B-4459-9101-75B271C42D61}"/>
    <cellStyle name="Měna 3 2 3 4 4 2" xfId="35982" xr:uid="{561D2E9A-572A-4264-90EE-56651ED6D816}"/>
    <cellStyle name="Měna 3 2 3 4 5" xfId="13932" xr:uid="{61440778-7BD9-4489-A119-DFF62F0FB23C}"/>
    <cellStyle name="Měna 3 2 3 4 5 2" xfId="40392" xr:uid="{6440EF32-5355-4A7F-9412-00E46D3981E8}"/>
    <cellStyle name="Měna 3 2 3 4 6" xfId="18342" xr:uid="{38F6054F-5160-4A8E-A2D3-44AA7ACC6417}"/>
    <cellStyle name="Měna 3 2 3 4 6 2" xfId="44802" xr:uid="{47B1EF5B-A335-4B58-BF84-9C24E6CE0CF1}"/>
    <cellStyle name="Měna 3 2 3 4 7" xfId="27162" xr:uid="{A1837CB5-01AC-4A97-A083-FF6B2FDE6C1C}"/>
    <cellStyle name="Měna 3 2 3 5" xfId="1332" xr:uid="{46706F3A-63D8-41F6-96AA-ED19E29A7BEA}"/>
    <cellStyle name="Měna 3 2 3 5 2" xfId="3852" xr:uid="{F2383917-F8C0-4FF8-86EF-C11E9E726715}"/>
    <cellStyle name="Měna 3 2 3 5 2 2" xfId="8262" xr:uid="{0579CFB8-0E8D-4958-9AA0-9317887FCD1C}"/>
    <cellStyle name="Měna 3 2 3 5 2 2 2" xfId="25902" xr:uid="{BF7FF9F1-D85F-42B5-B924-F37496D9D1A3}"/>
    <cellStyle name="Měna 3 2 3 5 2 2 2 2" xfId="52362" xr:uid="{8A8DC7D0-5F27-42A2-9B11-A9391F9E3768}"/>
    <cellStyle name="Měna 3 2 3 5 2 2 3" xfId="34722" xr:uid="{285A3A1B-B2DC-4FDA-A934-FBE010E38932}"/>
    <cellStyle name="Měna 3 2 3 5 2 3" xfId="12672" xr:uid="{8261F011-4F2E-43EF-BE4E-B3B88FC4C3C3}"/>
    <cellStyle name="Měna 3 2 3 5 2 3 2" xfId="39132" xr:uid="{ECE32DD7-16DD-4ED7-A85D-BB35644BF490}"/>
    <cellStyle name="Měna 3 2 3 5 2 4" xfId="17082" xr:uid="{DE7A0C6E-53B8-45EE-A74B-15E31C77F662}"/>
    <cellStyle name="Měna 3 2 3 5 2 4 2" xfId="43542" xr:uid="{AC8F8E93-06B2-4FC8-8702-FDC198409A95}"/>
    <cellStyle name="Měna 3 2 3 5 2 5" xfId="21492" xr:uid="{38E36ACB-A084-4C17-A362-FC7DEF52694D}"/>
    <cellStyle name="Měna 3 2 3 5 2 5 2" xfId="47952" xr:uid="{F9B44E7F-1A25-49CA-8C83-A3A68E3B86F0}"/>
    <cellStyle name="Měna 3 2 3 5 2 6" xfId="30312" xr:uid="{19589A56-72C7-4FE0-ADE9-32CBCF119D46}"/>
    <cellStyle name="Měna 3 2 3 5 3" xfId="5742" xr:uid="{F468CD65-09FA-415A-92B5-B4A86F62CE3C}"/>
    <cellStyle name="Měna 3 2 3 5 3 2" xfId="23382" xr:uid="{3E0B36B4-0887-4628-A87B-6153DB68D2AF}"/>
    <cellStyle name="Měna 3 2 3 5 3 2 2" xfId="49842" xr:uid="{A1A44617-FD5C-4607-8D0B-826B89E60246}"/>
    <cellStyle name="Měna 3 2 3 5 3 3" xfId="32202" xr:uid="{4D6CC5DA-4AF1-468E-8688-EA668681BF7D}"/>
    <cellStyle name="Měna 3 2 3 5 4" xfId="10152" xr:uid="{3F11F151-FCCE-4479-97EC-20C0577AFAC5}"/>
    <cellStyle name="Měna 3 2 3 5 4 2" xfId="36612" xr:uid="{8419D0A8-9AF5-42FC-8ADD-DEFB4C797856}"/>
    <cellStyle name="Měna 3 2 3 5 5" xfId="14562" xr:uid="{48518DE4-BA50-4E7D-9375-652730B78ABA}"/>
    <cellStyle name="Měna 3 2 3 5 5 2" xfId="41022" xr:uid="{96BC33D7-2B2C-4F96-AA43-8BFF53D08232}"/>
    <cellStyle name="Měna 3 2 3 5 6" xfId="18972" xr:uid="{F970D753-5E7A-4DBF-89BD-7FA406B65127}"/>
    <cellStyle name="Měna 3 2 3 5 6 2" xfId="45432" xr:uid="{F97A222E-3500-4982-B2B1-78088FB2EE50}"/>
    <cellStyle name="Měna 3 2 3 5 7" xfId="27792" xr:uid="{04C8CC31-9F7F-4E5A-AE7E-14A88E44620A}"/>
    <cellStyle name="Měna 3 2 3 6" xfId="1962" xr:uid="{EFB506E1-BB9C-4516-B9B8-79340302B679}"/>
    <cellStyle name="Měna 3 2 3 6 2" xfId="6372" xr:uid="{2038BF1C-59F8-496E-BF47-DD95B8F40415}"/>
    <cellStyle name="Měna 3 2 3 6 2 2" xfId="24012" xr:uid="{DE91F196-F5AB-44CF-9DC0-858185CA05D3}"/>
    <cellStyle name="Měna 3 2 3 6 2 2 2" xfId="50472" xr:uid="{5FA6188F-A661-4FC7-9D2E-8060A3AC1BBA}"/>
    <cellStyle name="Měna 3 2 3 6 2 3" xfId="32832" xr:uid="{4D629022-9B92-4EEF-9F5E-DEDE23224EC4}"/>
    <cellStyle name="Měna 3 2 3 6 3" xfId="10782" xr:uid="{3E167D81-83CD-4623-96B1-D59F88BF0933}"/>
    <cellStyle name="Měna 3 2 3 6 3 2" xfId="37242" xr:uid="{6FDF0626-F3C9-4339-8261-64B14A45CBEA}"/>
    <cellStyle name="Měna 3 2 3 6 4" xfId="15192" xr:uid="{CDE65A62-1832-4BBD-B618-E3AF22CB7D1B}"/>
    <cellStyle name="Měna 3 2 3 6 4 2" xfId="41652" xr:uid="{03CC01BD-7829-4271-8ED9-756F10322A36}"/>
    <cellStyle name="Měna 3 2 3 6 5" xfId="19602" xr:uid="{DB431FB5-923B-4793-A5B8-5D532FB43EAF}"/>
    <cellStyle name="Měna 3 2 3 6 5 2" xfId="46062" xr:uid="{3E048E27-490F-4361-97C5-3548CEB69CE7}"/>
    <cellStyle name="Měna 3 2 3 6 6" xfId="28422" xr:uid="{6CE03EBB-5DE2-4ACA-9B87-9B956DE5AB87}"/>
    <cellStyle name="Měna 3 2 3 7" xfId="2592" xr:uid="{F4565224-D00F-4CB7-B8BE-4B676E70CF7F}"/>
    <cellStyle name="Měna 3 2 3 7 2" xfId="7002" xr:uid="{D5C1EBD3-8DC6-481F-B874-183E3A452899}"/>
    <cellStyle name="Měna 3 2 3 7 2 2" xfId="24642" xr:uid="{40A655FE-0B73-464B-A127-51C294A27E37}"/>
    <cellStyle name="Měna 3 2 3 7 2 2 2" xfId="51102" xr:uid="{A0E795FE-78CF-4835-A753-A397D20849DE}"/>
    <cellStyle name="Měna 3 2 3 7 2 3" xfId="33462" xr:uid="{29498F2E-5696-45FC-B49E-54F34A71FDD6}"/>
    <cellStyle name="Měna 3 2 3 7 3" xfId="11412" xr:uid="{23620012-AA21-4607-BF33-362E8A8C7F27}"/>
    <cellStyle name="Měna 3 2 3 7 3 2" xfId="37872" xr:uid="{8C90E39A-13D9-4B61-B056-FB25555D345E}"/>
    <cellStyle name="Měna 3 2 3 7 4" xfId="15822" xr:uid="{3D36A9CD-A03A-463F-B541-B1617744DFB2}"/>
    <cellStyle name="Měna 3 2 3 7 4 2" xfId="42282" xr:uid="{595A12AD-90FF-4D6B-9A57-2EE1E652144B}"/>
    <cellStyle name="Měna 3 2 3 7 5" xfId="20232" xr:uid="{74BB9FF6-6FA3-4174-8EC1-45E769B473A2}"/>
    <cellStyle name="Měna 3 2 3 7 5 2" xfId="46692" xr:uid="{A77810BB-5056-4E9D-A1F3-7238D782EF00}"/>
    <cellStyle name="Měna 3 2 3 7 6" xfId="29052" xr:uid="{FD3DCEE8-3A21-47CA-A424-1C9FAF818C99}"/>
    <cellStyle name="Měna 3 2 3 8" xfId="4482" xr:uid="{31F08496-32E1-417F-BDD9-69AB0293FF61}"/>
    <cellStyle name="Měna 3 2 3 8 2" xfId="22122" xr:uid="{12EC7657-59EB-4737-941E-5299508F252B}"/>
    <cellStyle name="Měna 3 2 3 8 2 2" xfId="48582" xr:uid="{9B70F809-A2B9-44C4-842A-7EA8B90F6A3D}"/>
    <cellStyle name="Měna 3 2 3 8 3" xfId="30942" xr:uid="{4B5B0834-DEB5-4EA2-9F81-AFE5ED6DBD2B}"/>
    <cellStyle name="Měna 3 2 3 9" xfId="8892" xr:uid="{A2CF9DD6-28FD-4CA6-A51B-42DFB123890F}"/>
    <cellStyle name="Měna 3 2 3 9 2" xfId="35352" xr:uid="{F03B2469-A376-4C28-B37E-EC7393C00273}"/>
    <cellStyle name="Měna 3 2 4" xfId="113" xr:uid="{7BFED01E-E3D5-4BDB-93F8-340E597741C9}"/>
    <cellStyle name="Měna 3 2 4 10" xfId="13344" xr:uid="{FAA3C1F8-3EC4-4633-B397-B6C1964D255E}"/>
    <cellStyle name="Měna 3 2 4 10 2" xfId="39804" xr:uid="{9E81564A-EB74-483B-B4EE-D1B21F8C8B24}"/>
    <cellStyle name="Měna 3 2 4 11" xfId="17754" xr:uid="{CE424C96-2E60-40CA-B0FC-8B144E230EE8}"/>
    <cellStyle name="Měna 3 2 4 11 2" xfId="44214" xr:uid="{93FE39C7-76CC-48A3-8D2A-75CE5EC8FDB4}"/>
    <cellStyle name="Měna 3 2 4 12" xfId="26574" xr:uid="{62BB1CF4-CC4C-48B8-AF21-6758E17EF3D4}"/>
    <cellStyle name="Měna 3 2 4 2" xfId="324" xr:uid="{E11AC2A5-E57F-4B5E-BF65-C37AA5BE197A}"/>
    <cellStyle name="Měna 3 2 4 2 10" xfId="26784" xr:uid="{B841EFE2-6311-4AFB-A0D6-672B9A2FE2F7}"/>
    <cellStyle name="Měna 3 2 4 2 2" xfId="954" xr:uid="{3899E66D-7168-4111-B6DC-7F81A530CF39}"/>
    <cellStyle name="Měna 3 2 4 2 2 2" xfId="3474" xr:uid="{C6DA0E87-90FC-4813-B1A4-39AEB295FC97}"/>
    <cellStyle name="Měna 3 2 4 2 2 2 2" xfId="7884" xr:uid="{FD0ADE23-26EF-433E-9194-A4800B5D4773}"/>
    <cellStyle name="Měna 3 2 4 2 2 2 2 2" xfId="25524" xr:uid="{A872EAF5-4C44-4EA5-BACA-D8E54649F964}"/>
    <cellStyle name="Měna 3 2 4 2 2 2 2 2 2" xfId="51984" xr:uid="{3E58A2AD-D797-4A20-BB34-0F236C9394E6}"/>
    <cellStyle name="Měna 3 2 4 2 2 2 2 3" xfId="34344" xr:uid="{4194D245-AD88-4355-8EB9-75FA1A43FE5A}"/>
    <cellStyle name="Měna 3 2 4 2 2 2 3" xfId="12294" xr:uid="{78DFE221-95AC-4039-9F32-666B0A608B62}"/>
    <cellStyle name="Měna 3 2 4 2 2 2 3 2" xfId="38754" xr:uid="{6E4B4286-C7F6-48D7-A956-AA22DB302ACF}"/>
    <cellStyle name="Měna 3 2 4 2 2 2 4" xfId="16704" xr:uid="{F7384C2E-2BAD-4B3E-9F75-E4E1FC444ABD}"/>
    <cellStyle name="Měna 3 2 4 2 2 2 4 2" xfId="43164" xr:uid="{778EC443-DAAC-45DF-9560-18EBB5677703}"/>
    <cellStyle name="Měna 3 2 4 2 2 2 5" xfId="21114" xr:uid="{6AC32CFA-F5D6-4791-8D98-19E6E7149FA6}"/>
    <cellStyle name="Měna 3 2 4 2 2 2 5 2" xfId="47574" xr:uid="{A56C397C-BDE9-4A7C-BAC2-5A1B2D18F988}"/>
    <cellStyle name="Měna 3 2 4 2 2 2 6" xfId="29934" xr:uid="{2B911032-BF29-4B1D-95C4-E49F3EFA13F2}"/>
    <cellStyle name="Měna 3 2 4 2 2 3" xfId="5364" xr:uid="{22B716A8-321C-4509-A92D-42531E5025DA}"/>
    <cellStyle name="Měna 3 2 4 2 2 3 2" xfId="23004" xr:uid="{A2A4164F-827D-4B35-A2B7-DC83652F3830}"/>
    <cellStyle name="Měna 3 2 4 2 2 3 2 2" xfId="49464" xr:uid="{71D10E37-756C-4F48-B2DD-59D1C9BC6FBB}"/>
    <cellStyle name="Měna 3 2 4 2 2 3 3" xfId="31824" xr:uid="{894D2828-62B0-4262-A19B-054854A69D0B}"/>
    <cellStyle name="Měna 3 2 4 2 2 4" xfId="9774" xr:uid="{66ECB98A-B959-465D-909A-C5C968157B02}"/>
    <cellStyle name="Měna 3 2 4 2 2 4 2" xfId="36234" xr:uid="{1F339E3B-62EA-4AA1-8B92-56C1DD5E2871}"/>
    <cellStyle name="Měna 3 2 4 2 2 5" xfId="14184" xr:uid="{4BA8C80F-73B4-4541-A4FC-4A24D072615E}"/>
    <cellStyle name="Měna 3 2 4 2 2 5 2" xfId="40644" xr:uid="{71891FA0-037A-48A4-AAFD-0BB628C27BAF}"/>
    <cellStyle name="Měna 3 2 4 2 2 6" xfId="18594" xr:uid="{DE37B7E3-13B7-4F7C-A5E0-D921FF4E70EE}"/>
    <cellStyle name="Měna 3 2 4 2 2 6 2" xfId="45054" xr:uid="{E59F074E-411E-4840-9108-78B5B8CF1C69}"/>
    <cellStyle name="Měna 3 2 4 2 2 7" xfId="27414" xr:uid="{4C09783E-11D8-4963-8B97-959CF7B44661}"/>
    <cellStyle name="Měna 3 2 4 2 3" xfId="1584" xr:uid="{5BCF8330-0D06-4CB7-B2A7-680C2BE290D7}"/>
    <cellStyle name="Měna 3 2 4 2 3 2" xfId="4104" xr:uid="{BA690A91-5D9A-4AA4-AAE0-98F99C096E87}"/>
    <cellStyle name="Měna 3 2 4 2 3 2 2" xfId="8514" xr:uid="{3AFFBD45-FB61-4261-8DE9-A4CE9EA32A26}"/>
    <cellStyle name="Měna 3 2 4 2 3 2 2 2" xfId="26154" xr:uid="{97D654F5-40B0-4441-95BF-ED0B0E0AB5CF}"/>
    <cellStyle name="Měna 3 2 4 2 3 2 2 2 2" xfId="52614" xr:uid="{7279F5CF-4419-4284-A7E4-E7EA9BC38209}"/>
    <cellStyle name="Měna 3 2 4 2 3 2 2 3" xfId="34974" xr:uid="{E960DB2D-1F67-439E-AC94-330DAE0E8915}"/>
    <cellStyle name="Měna 3 2 4 2 3 2 3" xfId="12924" xr:uid="{0FFCC12A-F0A3-42F0-B864-AA01EEA1D022}"/>
    <cellStyle name="Měna 3 2 4 2 3 2 3 2" xfId="39384" xr:uid="{A11E46D5-1F1D-45BC-B48B-54FB5A9953CE}"/>
    <cellStyle name="Měna 3 2 4 2 3 2 4" xfId="17334" xr:uid="{2C85616A-A9FD-468A-A84F-B5B431774B74}"/>
    <cellStyle name="Měna 3 2 4 2 3 2 4 2" xfId="43794" xr:uid="{6ADDC13E-41C0-427C-A14F-C655D0600FBE}"/>
    <cellStyle name="Měna 3 2 4 2 3 2 5" xfId="21744" xr:uid="{908EDEBD-7B29-4573-8070-ED4BB1A35269}"/>
    <cellStyle name="Měna 3 2 4 2 3 2 5 2" xfId="48204" xr:uid="{8B15FA74-E26C-4599-88AE-2EC95C4160D8}"/>
    <cellStyle name="Měna 3 2 4 2 3 2 6" xfId="30564" xr:uid="{2C59E80F-5B02-4C53-863F-845037E448A5}"/>
    <cellStyle name="Měna 3 2 4 2 3 3" xfId="5994" xr:uid="{60C55B6F-06DD-426A-901A-E9AC61806906}"/>
    <cellStyle name="Měna 3 2 4 2 3 3 2" xfId="23634" xr:uid="{743B8032-A3CC-4396-A966-28CD333A4F45}"/>
    <cellStyle name="Měna 3 2 4 2 3 3 2 2" xfId="50094" xr:uid="{EFB41828-757B-4D6F-880D-5B836FC5DA4D}"/>
    <cellStyle name="Měna 3 2 4 2 3 3 3" xfId="32454" xr:uid="{55286CEF-F8D7-4BD2-A518-B68514D46E9F}"/>
    <cellStyle name="Měna 3 2 4 2 3 4" xfId="10404" xr:uid="{9717B0AD-1D35-4B81-A3DA-B2B9458E8861}"/>
    <cellStyle name="Měna 3 2 4 2 3 4 2" xfId="36864" xr:uid="{627EA505-8845-4041-8E48-C25E75D0290F}"/>
    <cellStyle name="Měna 3 2 4 2 3 5" xfId="14814" xr:uid="{8A5D2565-771C-46FC-A584-3F1798022CEF}"/>
    <cellStyle name="Měna 3 2 4 2 3 5 2" xfId="41274" xr:uid="{D9E177AD-39AD-42F0-AB87-A63793B3A820}"/>
    <cellStyle name="Měna 3 2 4 2 3 6" xfId="19224" xr:uid="{D5522DC4-02FE-45A1-B685-4F057B76A05C}"/>
    <cellStyle name="Měna 3 2 4 2 3 6 2" xfId="45684" xr:uid="{FE453C8D-FA0E-43AE-9CCF-00B05D28FC28}"/>
    <cellStyle name="Měna 3 2 4 2 3 7" xfId="28044" xr:uid="{A2819286-A464-44CE-8B05-0F25DFE74D1E}"/>
    <cellStyle name="Měna 3 2 4 2 4" xfId="2214" xr:uid="{70B90B77-42E0-4486-8B25-B03955F20251}"/>
    <cellStyle name="Měna 3 2 4 2 4 2" xfId="6624" xr:uid="{7E316F90-0721-4CED-8445-CCA3376D430C}"/>
    <cellStyle name="Měna 3 2 4 2 4 2 2" xfId="24264" xr:uid="{2620A13E-0DB1-4351-A51C-4A6B57398D8B}"/>
    <cellStyle name="Měna 3 2 4 2 4 2 2 2" xfId="50724" xr:uid="{71990032-8ED9-4859-ABF8-3FCC80DA5D5F}"/>
    <cellStyle name="Měna 3 2 4 2 4 2 3" xfId="33084" xr:uid="{9AE1E25A-F2A1-43DD-9844-C45213B01B70}"/>
    <cellStyle name="Měna 3 2 4 2 4 3" xfId="11034" xr:uid="{24397D86-F4B8-422C-9C80-4842E19563EF}"/>
    <cellStyle name="Měna 3 2 4 2 4 3 2" xfId="37494" xr:uid="{1951AA69-A20A-4B36-9C32-7D89AD078BB5}"/>
    <cellStyle name="Měna 3 2 4 2 4 4" xfId="15444" xr:uid="{0232655D-20D5-4774-926B-8837FF1B4465}"/>
    <cellStyle name="Měna 3 2 4 2 4 4 2" xfId="41904" xr:uid="{4DB7951D-3819-4793-A5AA-EF938D5B8F39}"/>
    <cellStyle name="Měna 3 2 4 2 4 5" xfId="19854" xr:uid="{84D495E8-ACCA-43F7-8E13-CD973DE95EA8}"/>
    <cellStyle name="Měna 3 2 4 2 4 5 2" xfId="46314" xr:uid="{D9B0E381-81B5-4BD9-946C-69DE6B158879}"/>
    <cellStyle name="Měna 3 2 4 2 4 6" xfId="28674" xr:uid="{7E1106BE-63C3-4489-B9C5-C1360A2EF1C5}"/>
    <cellStyle name="Měna 3 2 4 2 5" xfId="2844" xr:uid="{F0F5EB64-AA96-494F-9213-4D2E0EF6C21E}"/>
    <cellStyle name="Měna 3 2 4 2 5 2" xfId="7254" xr:uid="{E3C1B601-0B09-46D5-8A3F-2A0FC6B3939D}"/>
    <cellStyle name="Měna 3 2 4 2 5 2 2" xfId="24894" xr:uid="{13F05391-AEC5-4226-B739-3F38A7BA878D}"/>
    <cellStyle name="Měna 3 2 4 2 5 2 2 2" xfId="51354" xr:uid="{2C02B9A5-F64D-4B74-BE1B-5E246AE08365}"/>
    <cellStyle name="Měna 3 2 4 2 5 2 3" xfId="33714" xr:uid="{1E2F8D45-9867-4B7E-BB76-AD43C653FEE3}"/>
    <cellStyle name="Měna 3 2 4 2 5 3" xfId="11664" xr:uid="{05ED7858-874F-4736-B0CA-8579609258DD}"/>
    <cellStyle name="Měna 3 2 4 2 5 3 2" xfId="38124" xr:uid="{4E439EFE-18E1-4BE9-B19E-C31523EABF2A}"/>
    <cellStyle name="Měna 3 2 4 2 5 4" xfId="16074" xr:uid="{02EB971A-DE00-4C07-9E36-FAF5F099FE0F}"/>
    <cellStyle name="Měna 3 2 4 2 5 4 2" xfId="42534" xr:uid="{06C1D90F-A985-45A1-8F3C-A25BBBC4E86F}"/>
    <cellStyle name="Měna 3 2 4 2 5 5" xfId="20484" xr:uid="{6BDE7045-2067-44D5-92ED-3058EDCC9483}"/>
    <cellStyle name="Měna 3 2 4 2 5 5 2" xfId="46944" xr:uid="{D7E6A21C-B62E-43D4-BAB4-5858202850A1}"/>
    <cellStyle name="Měna 3 2 4 2 5 6" xfId="29304" xr:uid="{CD2D8A8B-82E5-48D6-8FBB-EF563AC71854}"/>
    <cellStyle name="Měna 3 2 4 2 6" xfId="4734" xr:uid="{6D36EC20-B3BE-4DB8-B53E-998BBAF5C49C}"/>
    <cellStyle name="Měna 3 2 4 2 6 2" xfId="22374" xr:uid="{27A908E0-8F5A-487D-97F7-1D6EB33E0124}"/>
    <cellStyle name="Měna 3 2 4 2 6 2 2" xfId="48834" xr:uid="{36089591-0376-4FC5-BC26-EF82C48BAEFE}"/>
    <cellStyle name="Měna 3 2 4 2 6 3" xfId="31194" xr:uid="{7E824B92-DBE0-4B36-BC51-F42525237E04}"/>
    <cellStyle name="Měna 3 2 4 2 7" xfId="9144" xr:uid="{ED4182E8-70CF-4D1E-9B2C-4F484A00BC77}"/>
    <cellStyle name="Měna 3 2 4 2 7 2" xfId="35604" xr:uid="{886B2D1F-C817-47C2-824D-BD0AF572EFA6}"/>
    <cellStyle name="Měna 3 2 4 2 8" xfId="13554" xr:uid="{05575364-BC4E-453D-A159-990465077201}"/>
    <cellStyle name="Měna 3 2 4 2 8 2" xfId="40014" xr:uid="{80CDED58-AE7C-4539-BDFF-83BED842F889}"/>
    <cellStyle name="Měna 3 2 4 2 9" xfId="17964" xr:uid="{3AB78AA0-1B9A-4F70-A7FF-9FF4F9399F4B}"/>
    <cellStyle name="Měna 3 2 4 2 9 2" xfId="44424" xr:uid="{8F94D31E-CF9A-44E8-B279-3D757B6D3E7B}"/>
    <cellStyle name="Měna 3 2 4 3" xfId="534" xr:uid="{3D7C3175-69FD-4934-ACF6-9898EEF343B8}"/>
    <cellStyle name="Měna 3 2 4 3 10" xfId="26994" xr:uid="{C58A32A1-FAE1-42AC-A4F9-6499D0CE20E3}"/>
    <cellStyle name="Měna 3 2 4 3 2" xfId="1164" xr:uid="{C621ADAD-F086-4220-AD04-A4F4F551D617}"/>
    <cellStyle name="Měna 3 2 4 3 2 2" xfId="3684" xr:uid="{FA0521FB-2FBC-4AA2-A636-ACC7E6116557}"/>
    <cellStyle name="Měna 3 2 4 3 2 2 2" xfId="8094" xr:uid="{E21A7D9A-B211-4FC0-A4ED-57882CBBF52F}"/>
    <cellStyle name="Měna 3 2 4 3 2 2 2 2" xfId="25734" xr:uid="{C23E3CD0-9B09-44AC-9BEC-D7FB391CD3B5}"/>
    <cellStyle name="Měna 3 2 4 3 2 2 2 2 2" xfId="52194" xr:uid="{649CF54C-A766-4FAF-BC68-F029B83B48A7}"/>
    <cellStyle name="Měna 3 2 4 3 2 2 2 3" xfId="34554" xr:uid="{B97E1D72-3100-4A31-A85F-FF0CA3EF1EE3}"/>
    <cellStyle name="Měna 3 2 4 3 2 2 3" xfId="12504" xr:uid="{F796BA5A-CD2A-469E-9B27-46404731A240}"/>
    <cellStyle name="Měna 3 2 4 3 2 2 3 2" xfId="38964" xr:uid="{7AB3694A-DBD4-4406-B0B4-9963312B88BF}"/>
    <cellStyle name="Měna 3 2 4 3 2 2 4" xfId="16914" xr:uid="{0D2504AE-9450-493F-89E8-E5518C293D06}"/>
    <cellStyle name="Měna 3 2 4 3 2 2 4 2" xfId="43374" xr:uid="{C6EC2AC5-6A6E-4AAF-9E4D-64A9495064C5}"/>
    <cellStyle name="Měna 3 2 4 3 2 2 5" xfId="21324" xr:uid="{CEB7D118-210E-4F33-83C8-34359F501EEE}"/>
    <cellStyle name="Měna 3 2 4 3 2 2 5 2" xfId="47784" xr:uid="{9BE93B82-9F99-48B2-831C-A2E8BE75E14C}"/>
    <cellStyle name="Měna 3 2 4 3 2 2 6" xfId="30144" xr:uid="{09FA09A8-391C-4587-AFB6-B2674E96F0F3}"/>
    <cellStyle name="Měna 3 2 4 3 2 3" xfId="5574" xr:uid="{ADD96BF1-6573-4388-BF1D-6CB97A5ED6D3}"/>
    <cellStyle name="Měna 3 2 4 3 2 3 2" xfId="23214" xr:uid="{D086259D-6D8E-4BCC-8200-CB697C884524}"/>
    <cellStyle name="Měna 3 2 4 3 2 3 2 2" xfId="49674" xr:uid="{07FFC0B8-F91E-4C4E-B620-05C9B70A43EA}"/>
    <cellStyle name="Měna 3 2 4 3 2 3 3" xfId="32034" xr:uid="{AB089D51-692B-475D-915E-46408B514251}"/>
    <cellStyle name="Měna 3 2 4 3 2 4" xfId="9984" xr:uid="{12917905-D259-4ABC-A0C4-35DF4A4B267E}"/>
    <cellStyle name="Měna 3 2 4 3 2 4 2" xfId="36444" xr:uid="{9CB61CF3-95BB-4CFC-B610-C2DE170A9F1F}"/>
    <cellStyle name="Měna 3 2 4 3 2 5" xfId="14394" xr:uid="{01D1B8F3-A635-4005-B9EB-6B0768415599}"/>
    <cellStyle name="Měna 3 2 4 3 2 5 2" xfId="40854" xr:uid="{8BE296B5-D6F9-4178-A307-A7EFF8D62AFF}"/>
    <cellStyle name="Měna 3 2 4 3 2 6" xfId="18804" xr:uid="{DA85F6EE-2090-40F0-8B30-5EC9C9A762FD}"/>
    <cellStyle name="Měna 3 2 4 3 2 6 2" xfId="45264" xr:uid="{7D06CBF7-0942-4A09-86DF-8EB71A557A4D}"/>
    <cellStyle name="Měna 3 2 4 3 2 7" xfId="27624" xr:uid="{DA92C84E-5EF8-4CF5-BAA9-6763229DEDA4}"/>
    <cellStyle name="Měna 3 2 4 3 3" xfId="1794" xr:uid="{6A0415FF-2E07-4408-9EF7-72EF23DB7C95}"/>
    <cellStyle name="Měna 3 2 4 3 3 2" xfId="4314" xr:uid="{CC0C543B-5E34-4375-A959-2CC5A9BB4777}"/>
    <cellStyle name="Měna 3 2 4 3 3 2 2" xfId="8724" xr:uid="{5C55891E-5DB7-4F09-8BF8-D20925BF877E}"/>
    <cellStyle name="Měna 3 2 4 3 3 2 2 2" xfId="26364" xr:uid="{39AEDEE0-752C-4506-A92A-84F57AD2ADA8}"/>
    <cellStyle name="Měna 3 2 4 3 3 2 2 2 2" xfId="52824" xr:uid="{A4893DE7-EC63-40F2-82A0-9A791FA610E3}"/>
    <cellStyle name="Měna 3 2 4 3 3 2 2 3" xfId="35184" xr:uid="{CC2BB6E5-2E05-495E-BCBF-9A5476AC5144}"/>
    <cellStyle name="Měna 3 2 4 3 3 2 3" xfId="13134" xr:uid="{63D36C4F-2FAD-455A-8EBB-5D449BC8C8B3}"/>
    <cellStyle name="Měna 3 2 4 3 3 2 3 2" xfId="39594" xr:uid="{734D1EC8-2141-4BBD-93FE-019F2ABBDD71}"/>
    <cellStyle name="Měna 3 2 4 3 3 2 4" xfId="17544" xr:uid="{2FEE9073-ABCD-4DBA-8C75-838394767747}"/>
    <cellStyle name="Měna 3 2 4 3 3 2 4 2" xfId="44004" xr:uid="{4F36F4B6-DFAA-4A7F-B1EE-D0ED65BBC890}"/>
    <cellStyle name="Měna 3 2 4 3 3 2 5" xfId="21954" xr:uid="{59B13F2A-C298-47C4-A2FE-6E6FED3A79E0}"/>
    <cellStyle name="Měna 3 2 4 3 3 2 5 2" xfId="48414" xr:uid="{4B04CA97-44CC-4E58-84FE-666AA06AE718}"/>
    <cellStyle name="Měna 3 2 4 3 3 2 6" xfId="30774" xr:uid="{1E64583D-5757-4EDD-8C5C-99C0CFFBE796}"/>
    <cellStyle name="Měna 3 2 4 3 3 3" xfId="6204" xr:uid="{56D555A4-EA88-4E87-AD05-18859F9492A6}"/>
    <cellStyle name="Měna 3 2 4 3 3 3 2" xfId="23844" xr:uid="{D455360F-0249-45E3-9975-64578ECCB0CE}"/>
    <cellStyle name="Měna 3 2 4 3 3 3 2 2" xfId="50304" xr:uid="{42B3D531-746F-40EF-9C19-9F2D926C3319}"/>
    <cellStyle name="Měna 3 2 4 3 3 3 3" xfId="32664" xr:uid="{E466439D-4653-45B7-BB7B-BE03AF8BC6B1}"/>
    <cellStyle name="Měna 3 2 4 3 3 4" xfId="10614" xr:uid="{A5E05021-7A7E-453E-A12C-D31788CDFBD3}"/>
    <cellStyle name="Měna 3 2 4 3 3 4 2" xfId="37074" xr:uid="{6F4618E6-6B90-4A26-84EF-8E7CAD44DB99}"/>
    <cellStyle name="Měna 3 2 4 3 3 5" xfId="15024" xr:uid="{C6143CF1-4BF1-49C9-A327-5E393CE4E175}"/>
    <cellStyle name="Měna 3 2 4 3 3 5 2" xfId="41484" xr:uid="{43EE9D0E-1233-4E83-8AB2-01B6A49CD93F}"/>
    <cellStyle name="Měna 3 2 4 3 3 6" xfId="19434" xr:uid="{88C4D2AB-D26C-469A-8D37-3425036C6444}"/>
    <cellStyle name="Měna 3 2 4 3 3 6 2" xfId="45894" xr:uid="{DA91DA45-F5AE-4B05-8CC2-713361E10351}"/>
    <cellStyle name="Měna 3 2 4 3 3 7" xfId="28254" xr:uid="{3809A8C8-992C-4DD3-8FCA-8CF205BDDE9A}"/>
    <cellStyle name="Měna 3 2 4 3 4" xfId="2424" xr:uid="{22D5D42F-3792-4C5A-A3A8-621E86F06E36}"/>
    <cellStyle name="Měna 3 2 4 3 4 2" xfId="6834" xr:uid="{39966DAE-205A-49CF-B337-35690EE4B374}"/>
    <cellStyle name="Měna 3 2 4 3 4 2 2" xfId="24474" xr:uid="{79ED0D56-A256-4721-A166-87F7FB1D113C}"/>
    <cellStyle name="Měna 3 2 4 3 4 2 2 2" xfId="50934" xr:uid="{3248921F-7AE9-4FC1-A227-16213650E327}"/>
    <cellStyle name="Měna 3 2 4 3 4 2 3" xfId="33294" xr:uid="{C8F6F77E-CE7E-4824-8D6A-3EA5B1B81E48}"/>
    <cellStyle name="Měna 3 2 4 3 4 3" xfId="11244" xr:uid="{A1C5BA9D-EDBD-49DA-866E-B8F88185A5E8}"/>
    <cellStyle name="Měna 3 2 4 3 4 3 2" xfId="37704" xr:uid="{D4E818CC-0F1F-4BD3-8806-F25DADC86C09}"/>
    <cellStyle name="Měna 3 2 4 3 4 4" xfId="15654" xr:uid="{7B317C7C-FEAE-465B-A52E-7C8DABBC1A07}"/>
    <cellStyle name="Měna 3 2 4 3 4 4 2" xfId="42114" xr:uid="{CB8BA918-3D1E-4456-89F7-D5C79B4F3E3B}"/>
    <cellStyle name="Měna 3 2 4 3 4 5" xfId="20064" xr:uid="{7CC90FD0-D7E0-4B2C-A42E-C571FA967485}"/>
    <cellStyle name="Měna 3 2 4 3 4 5 2" xfId="46524" xr:uid="{61AA2711-9B37-488E-82F7-9AFACE3525FF}"/>
    <cellStyle name="Měna 3 2 4 3 4 6" xfId="28884" xr:uid="{C4521F6C-BF0C-40C6-8514-3CFD00E857B6}"/>
    <cellStyle name="Měna 3 2 4 3 5" xfId="3054" xr:uid="{F4178EEE-4C00-40FA-970E-EAEB5F135C11}"/>
    <cellStyle name="Měna 3 2 4 3 5 2" xfId="7464" xr:uid="{9530D85E-274E-417C-9545-7B365EF95B7E}"/>
    <cellStyle name="Měna 3 2 4 3 5 2 2" xfId="25104" xr:uid="{36C36B90-413F-47B6-A36A-D43D45D1E9A8}"/>
    <cellStyle name="Měna 3 2 4 3 5 2 2 2" xfId="51564" xr:uid="{3B85E62B-B376-41E4-8B24-28B23689795C}"/>
    <cellStyle name="Měna 3 2 4 3 5 2 3" xfId="33924" xr:uid="{93AFFEB9-271D-4FC5-B0CC-D10D7DF31F7D}"/>
    <cellStyle name="Měna 3 2 4 3 5 3" xfId="11874" xr:uid="{64A44A10-ECD5-45FF-89E7-C3F77B06F693}"/>
    <cellStyle name="Měna 3 2 4 3 5 3 2" xfId="38334" xr:uid="{D0FD5EDA-1524-4474-83BF-2CD987DD232C}"/>
    <cellStyle name="Měna 3 2 4 3 5 4" xfId="16284" xr:uid="{348AFEC6-D2DD-4E1E-AA72-FAE3FAE4B5F8}"/>
    <cellStyle name="Měna 3 2 4 3 5 4 2" xfId="42744" xr:uid="{E29E9023-83C5-40F9-A3F5-81E03CD494A8}"/>
    <cellStyle name="Měna 3 2 4 3 5 5" xfId="20694" xr:uid="{0A1C9603-0672-4E1B-AFBA-10832AF89A55}"/>
    <cellStyle name="Měna 3 2 4 3 5 5 2" xfId="47154" xr:uid="{4A2CFCE8-9BF6-462D-B339-E6E75E9CEA05}"/>
    <cellStyle name="Měna 3 2 4 3 5 6" xfId="29514" xr:uid="{824B5E55-0440-47AB-9AF1-22BD09626250}"/>
    <cellStyle name="Měna 3 2 4 3 6" xfId="4944" xr:uid="{7D2E9E56-D39C-4A01-B979-D4EB7ABBD42E}"/>
    <cellStyle name="Měna 3 2 4 3 6 2" xfId="22584" xr:uid="{056EA8C8-4742-4F80-87F3-4B09751FB2A2}"/>
    <cellStyle name="Měna 3 2 4 3 6 2 2" xfId="49044" xr:uid="{403794B7-94CB-4EC1-A164-097D5C7E63F6}"/>
    <cellStyle name="Měna 3 2 4 3 6 3" xfId="31404" xr:uid="{FE97C1F9-6238-427A-870D-417FDCF5E7B8}"/>
    <cellStyle name="Měna 3 2 4 3 7" xfId="9354" xr:uid="{8AD6486D-07B8-480C-94D5-A1ABC38A381B}"/>
    <cellStyle name="Měna 3 2 4 3 7 2" xfId="35814" xr:uid="{0D41C04D-7B9D-4E0D-AE8B-69D33E793DD0}"/>
    <cellStyle name="Měna 3 2 4 3 8" xfId="13764" xr:uid="{4CD61D45-776D-45C8-9101-AD4878A51DDF}"/>
    <cellStyle name="Měna 3 2 4 3 8 2" xfId="40224" xr:uid="{7455540C-6421-4B5C-8042-5525593DB26C}"/>
    <cellStyle name="Měna 3 2 4 3 9" xfId="18174" xr:uid="{6D5A71C0-4EE5-4227-9D13-E0312FB69E04}"/>
    <cellStyle name="Měna 3 2 4 3 9 2" xfId="44634" xr:uid="{5A535D8A-0A3C-416D-A361-4C6CEA574DBA}"/>
    <cellStyle name="Měna 3 2 4 4" xfId="744" xr:uid="{5B2DB41C-6108-4DD0-968D-A49B5C7C7C34}"/>
    <cellStyle name="Měna 3 2 4 4 2" xfId="3264" xr:uid="{358673BD-8B84-4301-BC8F-0EF723409E9A}"/>
    <cellStyle name="Měna 3 2 4 4 2 2" xfId="7674" xr:uid="{B75C8D77-EB52-479E-9138-5979014DA270}"/>
    <cellStyle name="Měna 3 2 4 4 2 2 2" xfId="25314" xr:uid="{A5994727-0191-475D-8C2D-D41186D74E31}"/>
    <cellStyle name="Měna 3 2 4 4 2 2 2 2" xfId="51774" xr:uid="{08A85EF8-08F5-447E-85A1-DCE76D3F36AB}"/>
    <cellStyle name="Měna 3 2 4 4 2 2 3" xfId="34134" xr:uid="{1FED8E35-B4D0-4529-9BE4-CB5BFF62A6CE}"/>
    <cellStyle name="Měna 3 2 4 4 2 3" xfId="12084" xr:uid="{1AAF8483-2ED9-4830-9D97-B720B9F50058}"/>
    <cellStyle name="Měna 3 2 4 4 2 3 2" xfId="38544" xr:uid="{F41E8F90-1069-405D-9DCE-A7EE562D8296}"/>
    <cellStyle name="Měna 3 2 4 4 2 4" xfId="16494" xr:uid="{DB19AA19-4B33-438B-B45D-1485BDED32D8}"/>
    <cellStyle name="Měna 3 2 4 4 2 4 2" xfId="42954" xr:uid="{D0A82C1E-4AD7-4399-8F18-E6767E6CFB37}"/>
    <cellStyle name="Měna 3 2 4 4 2 5" xfId="20904" xr:uid="{B03F6890-66CA-4934-A521-77DEEC47EF01}"/>
    <cellStyle name="Měna 3 2 4 4 2 5 2" xfId="47364" xr:uid="{A2FBA21E-DF03-4F6A-AAAB-288EE63D5C94}"/>
    <cellStyle name="Měna 3 2 4 4 2 6" xfId="29724" xr:uid="{EAEE6216-1695-4994-B153-A334EAA3AA7E}"/>
    <cellStyle name="Měna 3 2 4 4 3" xfId="5154" xr:uid="{398F927F-335D-4F18-95E5-5C1342AF2EFA}"/>
    <cellStyle name="Měna 3 2 4 4 3 2" xfId="22794" xr:uid="{E64119AB-85F1-4401-9160-8DAE103F77C9}"/>
    <cellStyle name="Měna 3 2 4 4 3 2 2" xfId="49254" xr:uid="{CAD4ABEF-1B0F-474D-AC4A-376A6D6E8E5D}"/>
    <cellStyle name="Měna 3 2 4 4 3 3" xfId="31614" xr:uid="{FF36EBD5-4E25-404B-A4DF-732D7949E68F}"/>
    <cellStyle name="Měna 3 2 4 4 4" xfId="9564" xr:uid="{A7F79713-A5D7-4684-B479-00E567AE791C}"/>
    <cellStyle name="Měna 3 2 4 4 4 2" xfId="36024" xr:uid="{5A84D9C4-3117-4B91-91EC-4227A2652C4E}"/>
    <cellStyle name="Měna 3 2 4 4 5" xfId="13974" xr:uid="{31A24CCB-9FE3-42F6-A564-B9CD8BBAC952}"/>
    <cellStyle name="Měna 3 2 4 4 5 2" xfId="40434" xr:uid="{67B2EF2D-0B29-48BA-ABAC-D062F0A79436}"/>
    <cellStyle name="Měna 3 2 4 4 6" xfId="18384" xr:uid="{ED4A76E2-28A7-4B9C-B100-F258173AFFCF}"/>
    <cellStyle name="Měna 3 2 4 4 6 2" xfId="44844" xr:uid="{D1A9A993-28FE-4DFA-AF78-F7FB1A05E106}"/>
    <cellStyle name="Měna 3 2 4 4 7" xfId="27204" xr:uid="{5A96BB10-B1DF-4A62-894E-5234FCFD7183}"/>
    <cellStyle name="Měna 3 2 4 5" xfId="1374" xr:uid="{80D1A79C-A388-4E9C-BD5B-5824B474DE6C}"/>
    <cellStyle name="Měna 3 2 4 5 2" xfId="3894" xr:uid="{BC00F0C5-A1A4-4C71-9948-BF23B1310CD0}"/>
    <cellStyle name="Měna 3 2 4 5 2 2" xfId="8304" xr:uid="{7F8740A0-CE3E-4FC9-AD07-8D1FF820898C}"/>
    <cellStyle name="Měna 3 2 4 5 2 2 2" xfId="25944" xr:uid="{C92F5E17-8062-4737-A319-AB8720A193C2}"/>
    <cellStyle name="Měna 3 2 4 5 2 2 2 2" xfId="52404" xr:uid="{DC6CA330-0387-4778-A84A-4431F6450037}"/>
    <cellStyle name="Měna 3 2 4 5 2 2 3" xfId="34764" xr:uid="{AC365589-7B84-4D16-9201-A7815486EF13}"/>
    <cellStyle name="Měna 3 2 4 5 2 3" xfId="12714" xr:uid="{5D4BBE4B-9C94-4B73-8408-C3E5F82AC42A}"/>
    <cellStyle name="Měna 3 2 4 5 2 3 2" xfId="39174" xr:uid="{E8C409E8-7440-4654-8D4A-88689B26F095}"/>
    <cellStyle name="Měna 3 2 4 5 2 4" xfId="17124" xr:uid="{26CE6173-CE44-492D-8808-B88DB3BDA92D}"/>
    <cellStyle name="Měna 3 2 4 5 2 4 2" xfId="43584" xr:uid="{88EE31BC-3A72-4C92-A068-DEBF4F754500}"/>
    <cellStyle name="Měna 3 2 4 5 2 5" xfId="21534" xr:uid="{6299FE5B-1A53-4BD3-82B3-41C6DB4E74A3}"/>
    <cellStyle name="Měna 3 2 4 5 2 5 2" xfId="47994" xr:uid="{C435D30B-6624-47A0-822C-80B22D4B413F}"/>
    <cellStyle name="Měna 3 2 4 5 2 6" xfId="30354" xr:uid="{64D41760-96FB-4032-BE8B-1A2495DCC4DE}"/>
    <cellStyle name="Měna 3 2 4 5 3" xfId="5784" xr:uid="{D86A556B-028A-4D5B-8AF4-ECDB8119F5D6}"/>
    <cellStyle name="Měna 3 2 4 5 3 2" xfId="23424" xr:uid="{00E7E1E3-8593-469B-A564-96A1C9F69EEC}"/>
    <cellStyle name="Měna 3 2 4 5 3 2 2" xfId="49884" xr:uid="{1A01CE6C-7BBB-4098-B4B5-9355974965E5}"/>
    <cellStyle name="Měna 3 2 4 5 3 3" xfId="32244" xr:uid="{541BB7E8-6C8C-4424-B04D-965B388FF471}"/>
    <cellStyle name="Měna 3 2 4 5 4" xfId="10194" xr:uid="{DB74BA78-3468-4038-87C0-75E24AABB469}"/>
    <cellStyle name="Měna 3 2 4 5 4 2" xfId="36654" xr:uid="{A0D3715D-F313-47C2-9DD2-9E46C466B7D5}"/>
    <cellStyle name="Měna 3 2 4 5 5" xfId="14604" xr:uid="{80860600-81FE-4BFC-A557-E5BD3EC64A95}"/>
    <cellStyle name="Měna 3 2 4 5 5 2" xfId="41064" xr:uid="{D06DBB25-4D92-485F-886B-088D233E0410}"/>
    <cellStyle name="Měna 3 2 4 5 6" xfId="19014" xr:uid="{EC4DFBE1-29D2-4C58-88A3-FEFCB438A0F1}"/>
    <cellStyle name="Měna 3 2 4 5 6 2" xfId="45474" xr:uid="{EE052CAE-7550-45F1-8A38-9C37EB286BA3}"/>
    <cellStyle name="Měna 3 2 4 5 7" xfId="27834" xr:uid="{59D1AE49-6CFA-4650-B1F5-01BB2B0FB979}"/>
    <cellStyle name="Měna 3 2 4 6" xfId="2004" xr:uid="{B98976E9-3C98-4D17-B81C-953CCDC48B8D}"/>
    <cellStyle name="Měna 3 2 4 6 2" xfId="6414" xr:uid="{566F7357-D86C-4A9C-A564-520BC66B6778}"/>
    <cellStyle name="Měna 3 2 4 6 2 2" xfId="24054" xr:uid="{136C8555-A9FA-4F4C-830C-F10C70265055}"/>
    <cellStyle name="Měna 3 2 4 6 2 2 2" xfId="50514" xr:uid="{0893397E-44C9-4FD2-AB4C-B8070A199EAE}"/>
    <cellStyle name="Měna 3 2 4 6 2 3" xfId="32874" xr:uid="{FCA2C38C-01CC-4CE6-A53A-4287F5579E20}"/>
    <cellStyle name="Měna 3 2 4 6 3" xfId="10824" xr:uid="{50AEFF31-1C8D-400C-AF3F-3E767559F53A}"/>
    <cellStyle name="Měna 3 2 4 6 3 2" xfId="37284" xr:uid="{3604DFDA-9FAC-45A8-9D92-FD3093D54FC7}"/>
    <cellStyle name="Měna 3 2 4 6 4" xfId="15234" xr:uid="{9EDA74DE-D319-45AF-8068-2478E7A58BF5}"/>
    <cellStyle name="Měna 3 2 4 6 4 2" xfId="41694" xr:uid="{205D292C-5F52-4E63-8E46-218A4BC762B4}"/>
    <cellStyle name="Měna 3 2 4 6 5" xfId="19644" xr:uid="{62A81478-A8C3-48B1-A978-65F42A914F74}"/>
    <cellStyle name="Měna 3 2 4 6 5 2" xfId="46104" xr:uid="{D43E4C22-A9FD-4EF7-9BF7-1FD50528EF0B}"/>
    <cellStyle name="Měna 3 2 4 6 6" xfId="28464" xr:uid="{0867316D-6F7E-4A5C-BEDE-296B66963905}"/>
    <cellStyle name="Měna 3 2 4 7" xfId="2634" xr:uid="{50602C5B-F817-45C7-8FF1-0E14D3218967}"/>
    <cellStyle name="Měna 3 2 4 7 2" xfId="7044" xr:uid="{51447D79-F4D9-460A-A07D-46BF322EB43A}"/>
    <cellStyle name="Měna 3 2 4 7 2 2" xfId="24684" xr:uid="{742D7259-D5DD-452A-822E-759A87DF5028}"/>
    <cellStyle name="Měna 3 2 4 7 2 2 2" xfId="51144" xr:uid="{121A5B6D-3BFE-4487-939D-F84FF3597FFE}"/>
    <cellStyle name="Měna 3 2 4 7 2 3" xfId="33504" xr:uid="{4C0428F1-13E4-49E8-9DA7-39EF05CE6259}"/>
    <cellStyle name="Měna 3 2 4 7 3" xfId="11454" xr:uid="{76AE8DE2-AD3C-497F-8F8A-3CF5DDC93D14}"/>
    <cellStyle name="Měna 3 2 4 7 3 2" xfId="37914" xr:uid="{C36A9D0F-3956-4927-8071-057FD8BB308C}"/>
    <cellStyle name="Měna 3 2 4 7 4" xfId="15864" xr:uid="{5FC30F0A-D2A6-41FC-A8D8-C0FBE5D05605}"/>
    <cellStyle name="Měna 3 2 4 7 4 2" xfId="42324" xr:uid="{BE8FEEF5-372A-49A2-8BCC-4557B75386EE}"/>
    <cellStyle name="Měna 3 2 4 7 5" xfId="20274" xr:uid="{5987E352-9430-4B7D-90FD-32C970118333}"/>
    <cellStyle name="Měna 3 2 4 7 5 2" xfId="46734" xr:uid="{9F1FD8D5-3E12-4723-8DBA-07D09BAB4FCF}"/>
    <cellStyle name="Měna 3 2 4 7 6" xfId="29094" xr:uid="{F8E3C274-DFAA-46D4-BB42-F963EA9A6FC6}"/>
    <cellStyle name="Měna 3 2 4 8" xfId="4524" xr:uid="{84C84641-ED25-4D5C-B82B-E3C73449C757}"/>
    <cellStyle name="Měna 3 2 4 8 2" xfId="22164" xr:uid="{F513732E-1841-4AD3-818B-C9C680DDF379}"/>
    <cellStyle name="Měna 3 2 4 8 2 2" xfId="48624" xr:uid="{6681947C-1F42-45A6-9437-595BFA0C853B}"/>
    <cellStyle name="Měna 3 2 4 8 3" xfId="30984" xr:uid="{89A4ED33-8454-4325-9186-658AEE088EBC}"/>
    <cellStyle name="Měna 3 2 4 9" xfId="8934" xr:uid="{B07E2A6F-71EB-4379-A28A-78DD9485D042}"/>
    <cellStyle name="Měna 3 2 4 9 2" xfId="35394" xr:uid="{C5B2B745-47EE-4586-89A6-D7C28F7951C9}"/>
    <cellStyle name="Měna 3 2 5" xfId="155" xr:uid="{79E0C62E-5CC8-4B56-8FBE-A8569626AC4B}"/>
    <cellStyle name="Měna 3 2 5 10" xfId="13386" xr:uid="{3CB36293-F6E9-4326-9CF3-C71570277DD8}"/>
    <cellStyle name="Měna 3 2 5 10 2" xfId="39846" xr:uid="{0B40A40F-8329-40C2-8B4B-881E0CF9CF5C}"/>
    <cellStyle name="Měna 3 2 5 11" xfId="17796" xr:uid="{BFB06860-6942-452F-8F94-5F76DACD8FAB}"/>
    <cellStyle name="Měna 3 2 5 11 2" xfId="44256" xr:uid="{81234E68-D7DB-4AC4-B537-479FEFD2E595}"/>
    <cellStyle name="Měna 3 2 5 12" xfId="26616" xr:uid="{73F306EE-E86E-403E-BFB9-2B533ED51456}"/>
    <cellStyle name="Měna 3 2 5 2" xfId="366" xr:uid="{B6EF5408-7E10-4414-A880-FF9A3D9B7749}"/>
    <cellStyle name="Měna 3 2 5 2 10" xfId="26826" xr:uid="{300285A6-EC12-4CAF-9ABB-AAB2E2960952}"/>
    <cellStyle name="Měna 3 2 5 2 2" xfId="996" xr:uid="{5954CEF5-EB2D-4C37-94B5-B2E5EFEFE03A}"/>
    <cellStyle name="Měna 3 2 5 2 2 2" xfId="3516" xr:uid="{216EF93F-64D1-4F5F-8895-4FC2F2B6D293}"/>
    <cellStyle name="Měna 3 2 5 2 2 2 2" xfId="7926" xr:uid="{F76513E8-1DA0-49A2-8EA8-B92F6C788752}"/>
    <cellStyle name="Měna 3 2 5 2 2 2 2 2" xfId="25566" xr:uid="{1BACC10B-69DC-4FE1-AB8E-5D42CB90F664}"/>
    <cellStyle name="Měna 3 2 5 2 2 2 2 2 2" xfId="52026" xr:uid="{1E2FFC5E-2B5A-442A-B288-5B867BBB1323}"/>
    <cellStyle name="Měna 3 2 5 2 2 2 2 3" xfId="34386" xr:uid="{895A3A84-4FE6-40E8-8839-7267B5EBFA0B}"/>
    <cellStyle name="Měna 3 2 5 2 2 2 3" xfId="12336" xr:uid="{BF37F2B9-9692-42A1-82CD-0E69D716A793}"/>
    <cellStyle name="Měna 3 2 5 2 2 2 3 2" xfId="38796" xr:uid="{FE559D2C-A2B3-422D-BA04-AF2C7E7EC949}"/>
    <cellStyle name="Měna 3 2 5 2 2 2 4" xfId="16746" xr:uid="{0B577738-607A-46E7-8BF5-48CF0ED5CA9C}"/>
    <cellStyle name="Měna 3 2 5 2 2 2 4 2" xfId="43206" xr:uid="{D193F303-9482-4377-9559-70AD7093D363}"/>
    <cellStyle name="Měna 3 2 5 2 2 2 5" xfId="21156" xr:uid="{735759CD-FA53-4717-B546-38F486D61EEF}"/>
    <cellStyle name="Měna 3 2 5 2 2 2 5 2" xfId="47616" xr:uid="{0EE8B6A3-8128-4D2B-838C-6D87E916E63D}"/>
    <cellStyle name="Měna 3 2 5 2 2 2 6" xfId="29976" xr:uid="{634EE03D-DC96-417F-8FED-1DAB2467FBA9}"/>
    <cellStyle name="Měna 3 2 5 2 2 3" xfId="5406" xr:uid="{5A8C64CE-C7BB-469A-8989-FE7845B7BC71}"/>
    <cellStyle name="Měna 3 2 5 2 2 3 2" xfId="23046" xr:uid="{B1E4F69F-188C-4263-885D-DFAB8BBFE4D4}"/>
    <cellStyle name="Měna 3 2 5 2 2 3 2 2" xfId="49506" xr:uid="{3B928FEF-BB1B-4FBE-95A2-29D4FA04CCF0}"/>
    <cellStyle name="Měna 3 2 5 2 2 3 3" xfId="31866" xr:uid="{7FF53FD4-252D-44B7-BAA4-32335FDA7A24}"/>
    <cellStyle name="Měna 3 2 5 2 2 4" xfId="9816" xr:uid="{7561CA6F-FDF5-497A-93B9-A3DF6DAC0540}"/>
    <cellStyle name="Měna 3 2 5 2 2 4 2" xfId="36276" xr:uid="{56D82548-1F3D-479B-B2DD-DFFABEB55AB0}"/>
    <cellStyle name="Měna 3 2 5 2 2 5" xfId="14226" xr:uid="{776A9AE5-1447-4DC5-8D77-71199F2B7E11}"/>
    <cellStyle name="Měna 3 2 5 2 2 5 2" xfId="40686" xr:uid="{486CC46D-093A-4ADF-AB63-03DE3573D259}"/>
    <cellStyle name="Měna 3 2 5 2 2 6" xfId="18636" xr:uid="{DA120F54-2D96-47E1-A7B5-488BC32D2BC2}"/>
    <cellStyle name="Měna 3 2 5 2 2 6 2" xfId="45096" xr:uid="{9F46FAC9-F317-4848-8178-3C24094BFCB9}"/>
    <cellStyle name="Měna 3 2 5 2 2 7" xfId="27456" xr:uid="{0DB51791-19D7-45D7-94AD-4DC600A109BC}"/>
    <cellStyle name="Měna 3 2 5 2 3" xfId="1626" xr:uid="{83920135-2E10-4D07-AA5E-DC72A6C61475}"/>
    <cellStyle name="Měna 3 2 5 2 3 2" xfId="4146" xr:uid="{957D440C-F7B8-4145-B41F-0BFB2442376A}"/>
    <cellStyle name="Měna 3 2 5 2 3 2 2" xfId="8556" xr:uid="{416903F9-6BB6-4FF6-BB7D-9A0DF8D7AA4B}"/>
    <cellStyle name="Měna 3 2 5 2 3 2 2 2" xfId="26196" xr:uid="{6D951A2F-40FC-464A-A0B6-729582A8AC16}"/>
    <cellStyle name="Měna 3 2 5 2 3 2 2 2 2" xfId="52656" xr:uid="{448A2977-955B-488F-BE8A-4C7F0A7E64C0}"/>
    <cellStyle name="Měna 3 2 5 2 3 2 2 3" xfId="35016" xr:uid="{98AF9F53-D1E9-4186-AEEA-D30B3C77A49F}"/>
    <cellStyle name="Měna 3 2 5 2 3 2 3" xfId="12966" xr:uid="{D77B8A3E-66E3-456F-8271-DF970A3DC56D}"/>
    <cellStyle name="Měna 3 2 5 2 3 2 3 2" xfId="39426" xr:uid="{471D9F79-A7AF-482A-9CF1-252E7764B80D}"/>
    <cellStyle name="Měna 3 2 5 2 3 2 4" xfId="17376" xr:uid="{89C18B87-22CD-41D9-B2A4-2D5B57B958D5}"/>
    <cellStyle name="Měna 3 2 5 2 3 2 4 2" xfId="43836" xr:uid="{35F15628-1D12-4AEB-8EDE-14CC10924195}"/>
    <cellStyle name="Měna 3 2 5 2 3 2 5" xfId="21786" xr:uid="{506A0E3D-590D-432B-AED9-10CFAA4FDAEA}"/>
    <cellStyle name="Měna 3 2 5 2 3 2 5 2" xfId="48246" xr:uid="{BCF7130C-AEE9-4D07-9B84-4330396D9710}"/>
    <cellStyle name="Měna 3 2 5 2 3 2 6" xfId="30606" xr:uid="{DD47378F-621A-4EB5-8D37-CF23AFA35884}"/>
    <cellStyle name="Měna 3 2 5 2 3 3" xfId="6036" xr:uid="{C155724F-28D4-4DA9-8726-F7BB574FDCB1}"/>
    <cellStyle name="Měna 3 2 5 2 3 3 2" xfId="23676" xr:uid="{8D75684F-3E92-4968-9A25-2ABBB0F1361F}"/>
    <cellStyle name="Měna 3 2 5 2 3 3 2 2" xfId="50136" xr:uid="{B013D044-A9AF-47EB-8F9B-02A6613C9DDA}"/>
    <cellStyle name="Měna 3 2 5 2 3 3 3" xfId="32496" xr:uid="{A9342F4B-90D3-4DC8-8A8E-04E73F6C0344}"/>
    <cellStyle name="Měna 3 2 5 2 3 4" xfId="10446" xr:uid="{A26D6871-4910-41E2-BB54-A5A355EABEE1}"/>
    <cellStyle name="Měna 3 2 5 2 3 4 2" xfId="36906" xr:uid="{FBC03520-A2F6-46EF-B918-A1DC4191AF53}"/>
    <cellStyle name="Měna 3 2 5 2 3 5" xfId="14856" xr:uid="{9A815C3A-08EF-4424-B226-E6A9382B015E}"/>
    <cellStyle name="Měna 3 2 5 2 3 5 2" xfId="41316" xr:uid="{4DB3DD2B-58BF-4983-AE1E-DF7054BA6B8D}"/>
    <cellStyle name="Měna 3 2 5 2 3 6" xfId="19266" xr:uid="{371AEAAB-9682-4394-9C25-40FE7AD670E1}"/>
    <cellStyle name="Měna 3 2 5 2 3 6 2" xfId="45726" xr:uid="{A21E9EB4-8731-44EF-8D47-7B15BC246D65}"/>
    <cellStyle name="Měna 3 2 5 2 3 7" xfId="28086" xr:uid="{8C310411-066D-4CA9-BA17-EB872D791492}"/>
    <cellStyle name="Měna 3 2 5 2 4" xfId="2256" xr:uid="{3AF4DEAE-A445-4DAF-8E38-6AD3651190CD}"/>
    <cellStyle name="Měna 3 2 5 2 4 2" xfId="6666" xr:uid="{8878C956-CEA8-4666-A806-99FF45AE9902}"/>
    <cellStyle name="Měna 3 2 5 2 4 2 2" xfId="24306" xr:uid="{A0C6D116-11BD-4340-934B-7F35A24FA869}"/>
    <cellStyle name="Měna 3 2 5 2 4 2 2 2" xfId="50766" xr:uid="{D289DE09-CEF5-44BD-B1D0-489DD72E5D88}"/>
    <cellStyle name="Měna 3 2 5 2 4 2 3" xfId="33126" xr:uid="{0FE22B0D-66B9-49F3-A28E-73B3E6E791E7}"/>
    <cellStyle name="Měna 3 2 5 2 4 3" xfId="11076" xr:uid="{1B0D151B-D330-4942-BD67-44FF854F740C}"/>
    <cellStyle name="Měna 3 2 5 2 4 3 2" xfId="37536" xr:uid="{122DC58D-0206-4DEC-8057-BEA1ADF85F3B}"/>
    <cellStyle name="Měna 3 2 5 2 4 4" xfId="15486" xr:uid="{701FA57D-9306-4199-A49A-8ECED7FB03D8}"/>
    <cellStyle name="Měna 3 2 5 2 4 4 2" xfId="41946" xr:uid="{4B12A1A5-E617-4DE0-B2EF-69DE56944DEF}"/>
    <cellStyle name="Měna 3 2 5 2 4 5" xfId="19896" xr:uid="{1D6A400E-F80E-47B7-AC8D-FCD424DE6A6F}"/>
    <cellStyle name="Měna 3 2 5 2 4 5 2" xfId="46356" xr:uid="{C573EC70-C62B-4E62-BD44-EA01FA81CE43}"/>
    <cellStyle name="Měna 3 2 5 2 4 6" xfId="28716" xr:uid="{C74CAE78-0A3B-4E45-A1B0-6364BEA80A76}"/>
    <cellStyle name="Měna 3 2 5 2 5" xfId="2886" xr:uid="{7CB71A7A-D3B5-431F-9432-4A5A7BB966AE}"/>
    <cellStyle name="Měna 3 2 5 2 5 2" xfId="7296" xr:uid="{119E3AE5-A407-4647-9C69-604AB8948157}"/>
    <cellStyle name="Měna 3 2 5 2 5 2 2" xfId="24936" xr:uid="{7A2D627B-D5E6-44ED-84D5-C09D76593CCF}"/>
    <cellStyle name="Měna 3 2 5 2 5 2 2 2" xfId="51396" xr:uid="{D96EF1E2-BD4E-4AE7-904C-D91590EFADB9}"/>
    <cellStyle name="Měna 3 2 5 2 5 2 3" xfId="33756" xr:uid="{4199742E-3925-4328-ACC1-63FB55549ECF}"/>
    <cellStyle name="Měna 3 2 5 2 5 3" xfId="11706" xr:uid="{6BA87954-85C8-4F90-8F09-A85F62CDC0BA}"/>
    <cellStyle name="Měna 3 2 5 2 5 3 2" xfId="38166" xr:uid="{17AACDD7-BE97-442D-9CB2-A05F255AC1A8}"/>
    <cellStyle name="Měna 3 2 5 2 5 4" xfId="16116" xr:uid="{5DAC8A20-6482-49DA-956B-D66F5AC17A0B}"/>
    <cellStyle name="Měna 3 2 5 2 5 4 2" xfId="42576" xr:uid="{3D52CCB5-9C41-46CA-8697-A5ECC41D6C0C}"/>
    <cellStyle name="Měna 3 2 5 2 5 5" xfId="20526" xr:uid="{3B880D60-48B4-4E12-A294-B99D745203EF}"/>
    <cellStyle name="Měna 3 2 5 2 5 5 2" xfId="46986" xr:uid="{FC2E3B33-FB32-4BC6-9400-59D89BB52947}"/>
    <cellStyle name="Měna 3 2 5 2 5 6" xfId="29346" xr:uid="{35DF5455-BFB4-4B03-8183-AE97ECBA06F4}"/>
    <cellStyle name="Měna 3 2 5 2 6" xfId="4776" xr:uid="{0065DE52-EE2B-45C0-8443-8F843486238E}"/>
    <cellStyle name="Měna 3 2 5 2 6 2" xfId="22416" xr:uid="{8F27659D-8C28-4B8B-A6C2-8066B71682C4}"/>
    <cellStyle name="Měna 3 2 5 2 6 2 2" xfId="48876" xr:uid="{12D23468-E1C6-477C-97F1-4E60CDB0C449}"/>
    <cellStyle name="Měna 3 2 5 2 6 3" xfId="31236" xr:uid="{167AC9A5-3C94-450A-84C4-19F195B292BA}"/>
    <cellStyle name="Měna 3 2 5 2 7" xfId="9186" xr:uid="{B56BC578-3214-4EE0-B151-7F14FC7BED16}"/>
    <cellStyle name="Měna 3 2 5 2 7 2" xfId="35646" xr:uid="{DB71DE45-5BAC-4A2E-B503-D09EFDF7FAE0}"/>
    <cellStyle name="Měna 3 2 5 2 8" xfId="13596" xr:uid="{97E8D4BC-F3CB-48A1-A5E7-4FAC6DEAC3A5}"/>
    <cellStyle name="Měna 3 2 5 2 8 2" xfId="40056" xr:uid="{376B6BF9-59E6-4AF1-9C6E-46B92D56A55E}"/>
    <cellStyle name="Měna 3 2 5 2 9" xfId="18006" xr:uid="{B680E7B0-F564-43A6-9BFB-5E9377B2B6A9}"/>
    <cellStyle name="Měna 3 2 5 2 9 2" xfId="44466" xr:uid="{F07D467B-5108-41F2-88B7-353A90138B09}"/>
    <cellStyle name="Měna 3 2 5 3" xfId="576" xr:uid="{25DCA624-8A37-4842-A0E0-B42A5995E61E}"/>
    <cellStyle name="Měna 3 2 5 3 10" xfId="27036" xr:uid="{1EEB3E46-0D1C-4618-8FFD-3943E79D5876}"/>
    <cellStyle name="Měna 3 2 5 3 2" xfId="1206" xr:uid="{A4E1D4D2-0416-4C31-8789-6828DB5A6C18}"/>
    <cellStyle name="Měna 3 2 5 3 2 2" xfId="3726" xr:uid="{3F256C06-5B82-4175-B49D-4F3ACB93E9D4}"/>
    <cellStyle name="Měna 3 2 5 3 2 2 2" xfId="8136" xr:uid="{6510CBE5-F891-4F8B-B194-CC3090A5452E}"/>
    <cellStyle name="Měna 3 2 5 3 2 2 2 2" xfId="25776" xr:uid="{D7A8F418-DA0D-4B72-A5A5-9AB8F2C4B496}"/>
    <cellStyle name="Měna 3 2 5 3 2 2 2 2 2" xfId="52236" xr:uid="{DA3C57C5-E2D2-47B8-8ED6-761F31BFA192}"/>
    <cellStyle name="Měna 3 2 5 3 2 2 2 3" xfId="34596" xr:uid="{320DF600-8C3F-4B99-A490-092EC9E5A983}"/>
    <cellStyle name="Měna 3 2 5 3 2 2 3" xfId="12546" xr:uid="{9CF2D5EE-580C-4A48-AB91-34E4513A1BE9}"/>
    <cellStyle name="Měna 3 2 5 3 2 2 3 2" xfId="39006" xr:uid="{4E39142C-7E98-40ED-8F42-E75C42C9FFAF}"/>
    <cellStyle name="Měna 3 2 5 3 2 2 4" xfId="16956" xr:uid="{9155BE83-5EAD-4E7E-B3CA-343075E4FCC0}"/>
    <cellStyle name="Měna 3 2 5 3 2 2 4 2" xfId="43416" xr:uid="{95353A72-C95F-4EBE-9D28-2B6C8251AC30}"/>
    <cellStyle name="Měna 3 2 5 3 2 2 5" xfId="21366" xr:uid="{97D049A6-69CB-4DC5-8953-7615DB6D39B7}"/>
    <cellStyle name="Měna 3 2 5 3 2 2 5 2" xfId="47826" xr:uid="{71AD7B3F-AC18-4F6E-87DD-4FB840E3E8B4}"/>
    <cellStyle name="Měna 3 2 5 3 2 2 6" xfId="30186" xr:uid="{F126B431-0574-4597-874E-4A0BB1CF7A26}"/>
    <cellStyle name="Měna 3 2 5 3 2 3" xfId="5616" xr:uid="{C4DE8457-45B3-40A2-9CB3-7F3FD0C4897F}"/>
    <cellStyle name="Měna 3 2 5 3 2 3 2" xfId="23256" xr:uid="{E9B043E7-B1AA-4682-8DD2-D48DC3AE34C9}"/>
    <cellStyle name="Měna 3 2 5 3 2 3 2 2" xfId="49716" xr:uid="{DDB8ED70-EBF1-4309-9E79-4F07FF8338F1}"/>
    <cellStyle name="Měna 3 2 5 3 2 3 3" xfId="32076" xr:uid="{BA93E5DC-E1F1-4807-99A3-270D843793AD}"/>
    <cellStyle name="Měna 3 2 5 3 2 4" xfId="10026" xr:uid="{50136382-3961-4F39-9FB5-D1A8DB38C9F5}"/>
    <cellStyle name="Měna 3 2 5 3 2 4 2" xfId="36486" xr:uid="{2D1862BF-622D-4C53-A314-F4C99661E337}"/>
    <cellStyle name="Měna 3 2 5 3 2 5" xfId="14436" xr:uid="{A16C52D4-37BF-4D93-9592-5D99FB1D281F}"/>
    <cellStyle name="Měna 3 2 5 3 2 5 2" xfId="40896" xr:uid="{5C2A5620-C8EA-4C70-8F5E-B9F6501684D4}"/>
    <cellStyle name="Měna 3 2 5 3 2 6" xfId="18846" xr:uid="{595A7263-034B-4D8C-87CA-ADCD1882B47A}"/>
    <cellStyle name="Měna 3 2 5 3 2 6 2" xfId="45306" xr:uid="{6C313851-3897-4135-8CEE-FAAA9482782A}"/>
    <cellStyle name="Měna 3 2 5 3 2 7" xfId="27666" xr:uid="{69237D13-6725-4714-9B84-45E4D5D24EE6}"/>
    <cellStyle name="Měna 3 2 5 3 3" xfId="1836" xr:uid="{7FD5C61D-E0A8-454E-B80B-3E0CF3E8A5AE}"/>
    <cellStyle name="Měna 3 2 5 3 3 2" xfId="4356" xr:uid="{F421362D-2862-4CE4-92D1-7051392F9938}"/>
    <cellStyle name="Měna 3 2 5 3 3 2 2" xfId="8766" xr:uid="{E5646E9F-A0EE-40A2-8752-490BF97386E3}"/>
    <cellStyle name="Měna 3 2 5 3 3 2 2 2" xfId="26406" xr:uid="{9C331EDA-C75D-435F-90DC-B5A803E00AF8}"/>
    <cellStyle name="Měna 3 2 5 3 3 2 2 2 2" xfId="52866" xr:uid="{EE5B0B04-D5DB-406B-BDE7-C7B8DF862269}"/>
    <cellStyle name="Měna 3 2 5 3 3 2 2 3" xfId="35226" xr:uid="{09514294-4CC7-4630-AF69-E983D6410D6A}"/>
    <cellStyle name="Měna 3 2 5 3 3 2 3" xfId="13176" xr:uid="{A7DE031D-D6A4-4F9B-BEC1-D7991A6A0319}"/>
    <cellStyle name="Měna 3 2 5 3 3 2 3 2" xfId="39636" xr:uid="{D1C6B169-79D8-414F-A529-79451709D237}"/>
    <cellStyle name="Měna 3 2 5 3 3 2 4" xfId="17586" xr:uid="{4574E5BD-21E9-465F-92FC-AB8CA6497846}"/>
    <cellStyle name="Měna 3 2 5 3 3 2 4 2" xfId="44046" xr:uid="{E5F9FEAA-612C-47B5-AA4C-4B797E2CA598}"/>
    <cellStyle name="Měna 3 2 5 3 3 2 5" xfId="21996" xr:uid="{F34B45C9-32BF-4491-B280-75FFCCE55E93}"/>
    <cellStyle name="Měna 3 2 5 3 3 2 5 2" xfId="48456" xr:uid="{0A4A42E0-9292-4D03-A31E-BAA8822A670F}"/>
    <cellStyle name="Měna 3 2 5 3 3 2 6" xfId="30816" xr:uid="{BCA5A67A-6884-4400-98BF-5DDC722D6045}"/>
    <cellStyle name="Měna 3 2 5 3 3 3" xfId="6246" xr:uid="{DF475FA3-EEEE-4CCE-8DED-6C5A4A73D783}"/>
    <cellStyle name="Měna 3 2 5 3 3 3 2" xfId="23886" xr:uid="{2F59EC3E-EF2D-4306-A78A-5D4BCF0924AC}"/>
    <cellStyle name="Měna 3 2 5 3 3 3 2 2" xfId="50346" xr:uid="{2A3B6F48-322F-4D30-8658-CA5128B721C1}"/>
    <cellStyle name="Měna 3 2 5 3 3 3 3" xfId="32706" xr:uid="{965ACC13-5ED8-472E-9034-2D15A1B0747A}"/>
    <cellStyle name="Měna 3 2 5 3 3 4" xfId="10656" xr:uid="{3726FEB5-F299-47BE-B63A-68F98E59CDAF}"/>
    <cellStyle name="Měna 3 2 5 3 3 4 2" xfId="37116" xr:uid="{E25249F6-6A4E-4084-9C38-10F3262979C0}"/>
    <cellStyle name="Měna 3 2 5 3 3 5" xfId="15066" xr:uid="{48634502-5027-44AA-91AA-E759FD3A80A5}"/>
    <cellStyle name="Měna 3 2 5 3 3 5 2" xfId="41526" xr:uid="{B1EC7D1C-25B7-4805-B238-F62BEB66E11F}"/>
    <cellStyle name="Měna 3 2 5 3 3 6" xfId="19476" xr:uid="{546A71E7-E317-41A0-B3D1-E865F902F280}"/>
    <cellStyle name="Měna 3 2 5 3 3 6 2" xfId="45936" xr:uid="{C25BC9D1-8F73-4F22-96CB-E1CEE9079784}"/>
    <cellStyle name="Měna 3 2 5 3 3 7" xfId="28296" xr:uid="{836B0DBE-0D23-4063-A620-BB1CF82499FF}"/>
    <cellStyle name="Měna 3 2 5 3 4" xfId="2466" xr:uid="{43AC71D7-5712-43D5-B5DF-938780751E95}"/>
    <cellStyle name="Měna 3 2 5 3 4 2" xfId="6876" xr:uid="{4E02965F-1A99-4C5F-9458-53201DEEB2B2}"/>
    <cellStyle name="Měna 3 2 5 3 4 2 2" xfId="24516" xr:uid="{E0CEC8E1-9A4D-40B1-A94D-A80172551DF7}"/>
    <cellStyle name="Měna 3 2 5 3 4 2 2 2" xfId="50976" xr:uid="{F5D30861-92AB-40B5-8D66-8F47802DA9B1}"/>
    <cellStyle name="Měna 3 2 5 3 4 2 3" xfId="33336" xr:uid="{7E2C07C5-8661-4B6F-9915-36AECFA8BF3E}"/>
    <cellStyle name="Měna 3 2 5 3 4 3" xfId="11286" xr:uid="{DA1EE595-17CF-4C59-BF3C-733794157303}"/>
    <cellStyle name="Měna 3 2 5 3 4 3 2" xfId="37746" xr:uid="{23A68127-C44C-413B-B1A3-1A1960A8628E}"/>
    <cellStyle name="Měna 3 2 5 3 4 4" xfId="15696" xr:uid="{20D8BCAB-02B4-484D-8F58-B706C04133A4}"/>
    <cellStyle name="Měna 3 2 5 3 4 4 2" xfId="42156" xr:uid="{30B92069-2DF2-4D6A-8DE5-835A0CD06FD8}"/>
    <cellStyle name="Měna 3 2 5 3 4 5" xfId="20106" xr:uid="{7F4FDEAC-019D-49CD-9850-901ACB4A75FA}"/>
    <cellStyle name="Měna 3 2 5 3 4 5 2" xfId="46566" xr:uid="{15551AD3-BBE1-4E7D-BEA0-E029F366FED5}"/>
    <cellStyle name="Měna 3 2 5 3 4 6" xfId="28926" xr:uid="{3EF75C77-422D-48E9-AA12-6E973783EBC9}"/>
    <cellStyle name="Měna 3 2 5 3 5" xfId="3096" xr:uid="{6C237869-DFE5-4D42-8E0A-400C5AD41105}"/>
    <cellStyle name="Měna 3 2 5 3 5 2" xfId="7506" xr:uid="{B504E635-06A6-4B4E-AAF2-E379CA625F04}"/>
    <cellStyle name="Měna 3 2 5 3 5 2 2" xfId="25146" xr:uid="{FB898B90-4BB0-4627-8828-C28194C5F5F9}"/>
    <cellStyle name="Měna 3 2 5 3 5 2 2 2" xfId="51606" xr:uid="{091698AD-1370-492F-BCDD-F87A5A0CE0C3}"/>
    <cellStyle name="Měna 3 2 5 3 5 2 3" xfId="33966" xr:uid="{8F5E9E6D-9814-455B-8E49-5E8DBDB60E5A}"/>
    <cellStyle name="Měna 3 2 5 3 5 3" xfId="11916" xr:uid="{7E082AEC-D1FD-4965-A2FC-EFD2BCA7EED4}"/>
    <cellStyle name="Měna 3 2 5 3 5 3 2" xfId="38376" xr:uid="{EC43DC56-DD13-4C72-8C14-84922C740737}"/>
    <cellStyle name="Měna 3 2 5 3 5 4" xfId="16326" xr:uid="{83C3D80C-6102-49B7-814C-353807209511}"/>
    <cellStyle name="Měna 3 2 5 3 5 4 2" xfId="42786" xr:uid="{E4E515E3-433A-47D3-AE8C-BDC8109DB11E}"/>
    <cellStyle name="Měna 3 2 5 3 5 5" xfId="20736" xr:uid="{72E93476-09CE-4C7A-85D2-A5CEF8325F25}"/>
    <cellStyle name="Měna 3 2 5 3 5 5 2" xfId="47196" xr:uid="{2A2FDE42-3743-468A-87CC-68A4D9C27E73}"/>
    <cellStyle name="Měna 3 2 5 3 5 6" xfId="29556" xr:uid="{86CABA61-C834-4A65-AB16-C6D9B19976AF}"/>
    <cellStyle name="Měna 3 2 5 3 6" xfId="4986" xr:uid="{2D18FD23-3355-47F8-A0A8-CA5438FD44AC}"/>
    <cellStyle name="Měna 3 2 5 3 6 2" xfId="22626" xr:uid="{F869D170-E0AD-476A-AA2C-293AAA062B33}"/>
    <cellStyle name="Měna 3 2 5 3 6 2 2" xfId="49086" xr:uid="{5B76F18F-AD9D-4825-A074-AAE6A268A9DB}"/>
    <cellStyle name="Měna 3 2 5 3 6 3" xfId="31446" xr:uid="{19E39F75-D43F-4C24-9ABE-6687EC17253B}"/>
    <cellStyle name="Měna 3 2 5 3 7" xfId="9396" xr:uid="{4D9CDF79-4698-4C75-A0D7-948BD8D1CF09}"/>
    <cellStyle name="Měna 3 2 5 3 7 2" xfId="35856" xr:uid="{E8045ED7-27CD-414D-9C8C-73338890967C}"/>
    <cellStyle name="Měna 3 2 5 3 8" xfId="13806" xr:uid="{EA1FE865-7473-418D-A37B-E7E926D23EDC}"/>
    <cellStyle name="Měna 3 2 5 3 8 2" xfId="40266" xr:uid="{1A9DB8FB-8F8F-49E8-AB48-1E6D93621637}"/>
    <cellStyle name="Měna 3 2 5 3 9" xfId="18216" xr:uid="{747EA18F-1DB6-4852-895C-000B7FE0954C}"/>
    <cellStyle name="Měna 3 2 5 3 9 2" xfId="44676" xr:uid="{01ED893F-D6C4-4010-8D88-77898F534C55}"/>
    <cellStyle name="Měna 3 2 5 4" xfId="786" xr:uid="{8A6B5854-148C-440E-9378-D1B7C8998DF0}"/>
    <cellStyle name="Měna 3 2 5 4 2" xfId="3306" xr:uid="{A2DC4CE2-A94F-4CF3-A056-DA59BC9B35BD}"/>
    <cellStyle name="Měna 3 2 5 4 2 2" xfId="7716" xr:uid="{97880626-74E9-4DAF-843B-CACF93125267}"/>
    <cellStyle name="Měna 3 2 5 4 2 2 2" xfId="25356" xr:uid="{ADB84C32-282B-47E5-AED8-26A7750E01B7}"/>
    <cellStyle name="Měna 3 2 5 4 2 2 2 2" xfId="51816" xr:uid="{EE723803-4A31-43EE-B6B5-F0FED4FA992E}"/>
    <cellStyle name="Měna 3 2 5 4 2 2 3" xfId="34176" xr:uid="{5D8BD0F6-2BA8-44BC-8226-7218D11A97E5}"/>
    <cellStyle name="Měna 3 2 5 4 2 3" xfId="12126" xr:uid="{0877BA7E-181B-4F84-BAC5-A3B7C195FAC2}"/>
    <cellStyle name="Měna 3 2 5 4 2 3 2" xfId="38586" xr:uid="{7E3EEFEE-28CE-4C1A-AA0D-BBD2658A797B}"/>
    <cellStyle name="Měna 3 2 5 4 2 4" xfId="16536" xr:uid="{F4BC9B08-8245-45EF-A220-44F750A3FF9D}"/>
    <cellStyle name="Měna 3 2 5 4 2 4 2" xfId="42996" xr:uid="{7C4ADD07-927B-4936-82F2-6032AEBF9BB3}"/>
    <cellStyle name="Měna 3 2 5 4 2 5" xfId="20946" xr:uid="{9AB911F2-686E-4A9A-BC7C-2D82E473D090}"/>
    <cellStyle name="Měna 3 2 5 4 2 5 2" xfId="47406" xr:uid="{7733AEF3-4EDB-4EC2-8982-A4FE6A162A7A}"/>
    <cellStyle name="Měna 3 2 5 4 2 6" xfId="29766" xr:uid="{D771145E-CF6A-4BC2-B16C-D87B1C4CC226}"/>
    <cellStyle name="Měna 3 2 5 4 3" xfId="5196" xr:uid="{0CAF451B-CAC1-4C13-B10F-0076FB903B75}"/>
    <cellStyle name="Měna 3 2 5 4 3 2" xfId="22836" xr:uid="{EF5B5C6E-1B65-4895-A646-253D955E8741}"/>
    <cellStyle name="Měna 3 2 5 4 3 2 2" xfId="49296" xr:uid="{18A499D5-EDB8-44C2-AE35-A0D13110271D}"/>
    <cellStyle name="Měna 3 2 5 4 3 3" xfId="31656" xr:uid="{7EF5E44C-6E63-43AB-ADDD-47BBDDFB05A5}"/>
    <cellStyle name="Měna 3 2 5 4 4" xfId="9606" xr:uid="{B64403D4-E91F-4ADC-A870-9BE82144CD04}"/>
    <cellStyle name="Měna 3 2 5 4 4 2" xfId="36066" xr:uid="{6030149A-D96B-4BCC-8FAB-A4F92CCE68B5}"/>
    <cellStyle name="Měna 3 2 5 4 5" xfId="14016" xr:uid="{C2DDCD0E-62F2-43CC-8318-E4BD4F05E657}"/>
    <cellStyle name="Měna 3 2 5 4 5 2" xfId="40476" xr:uid="{20976CA2-C682-47F9-92E6-297825328EF4}"/>
    <cellStyle name="Měna 3 2 5 4 6" xfId="18426" xr:uid="{0AACF106-2491-488C-AA44-7363ACBA4CD0}"/>
    <cellStyle name="Měna 3 2 5 4 6 2" xfId="44886" xr:uid="{12D606F0-EB94-4BBB-B001-FC8BA1DA1664}"/>
    <cellStyle name="Měna 3 2 5 4 7" xfId="27246" xr:uid="{5E003E1B-9038-4F21-9E2D-9AD856082048}"/>
    <cellStyle name="Měna 3 2 5 5" xfId="1416" xr:uid="{F5C9116E-A9B0-4D8B-BAA2-AE34802EA7D5}"/>
    <cellStyle name="Měna 3 2 5 5 2" xfId="3936" xr:uid="{C55AA54B-5F92-49E8-8E60-8EE35F55C8BA}"/>
    <cellStyle name="Měna 3 2 5 5 2 2" xfId="8346" xr:uid="{FE0BE061-9896-4392-9808-E96555E873FC}"/>
    <cellStyle name="Měna 3 2 5 5 2 2 2" xfId="25986" xr:uid="{DBFDEC78-7EC2-4385-A499-6FBAEFDF2A93}"/>
    <cellStyle name="Měna 3 2 5 5 2 2 2 2" xfId="52446" xr:uid="{04294565-4D38-4964-A409-925D69803D9D}"/>
    <cellStyle name="Měna 3 2 5 5 2 2 3" xfId="34806" xr:uid="{C77E18D6-FD13-4E42-824C-FD53283FA812}"/>
    <cellStyle name="Měna 3 2 5 5 2 3" xfId="12756" xr:uid="{DD607993-5AD4-4D87-AC1D-88CFD80E1935}"/>
    <cellStyle name="Měna 3 2 5 5 2 3 2" xfId="39216" xr:uid="{5AF3345F-72CD-4BD3-AA2C-A4A4499AD405}"/>
    <cellStyle name="Měna 3 2 5 5 2 4" xfId="17166" xr:uid="{3644E1D7-1DBE-4CD0-80B8-58258B852474}"/>
    <cellStyle name="Měna 3 2 5 5 2 4 2" xfId="43626" xr:uid="{07A30429-411E-4BE0-AA01-52C25376C776}"/>
    <cellStyle name="Měna 3 2 5 5 2 5" xfId="21576" xr:uid="{D83C7397-E41E-472B-89F8-5E2A6F6EB71B}"/>
    <cellStyle name="Měna 3 2 5 5 2 5 2" xfId="48036" xr:uid="{1EB226F5-7097-41C1-A25C-FB7DEA740B83}"/>
    <cellStyle name="Měna 3 2 5 5 2 6" xfId="30396" xr:uid="{E8A9AED9-15D1-47DB-B3CD-172A864DDA2A}"/>
    <cellStyle name="Měna 3 2 5 5 3" xfId="5826" xr:uid="{0838A5AA-7F75-4D9B-806E-727AAD7E8F28}"/>
    <cellStyle name="Měna 3 2 5 5 3 2" xfId="23466" xr:uid="{0573EF9A-BE38-4DED-AF79-F7E8251FDEB3}"/>
    <cellStyle name="Měna 3 2 5 5 3 2 2" xfId="49926" xr:uid="{44117F7F-F99E-4CFD-A9DE-229C2F679059}"/>
    <cellStyle name="Měna 3 2 5 5 3 3" xfId="32286" xr:uid="{F07DF961-A86B-4474-9F88-DF0CAD2B2A72}"/>
    <cellStyle name="Měna 3 2 5 5 4" xfId="10236" xr:uid="{20B89FD2-5434-4922-B281-7809AE168508}"/>
    <cellStyle name="Měna 3 2 5 5 4 2" xfId="36696" xr:uid="{42BE80AF-A133-4280-BCD7-2E71916DD9EC}"/>
    <cellStyle name="Měna 3 2 5 5 5" xfId="14646" xr:uid="{BCF3D4CC-27D2-45C5-9A9B-382F49FA277A}"/>
    <cellStyle name="Měna 3 2 5 5 5 2" xfId="41106" xr:uid="{ECB4B530-88FC-4561-A44F-E26A35974A3D}"/>
    <cellStyle name="Měna 3 2 5 5 6" xfId="19056" xr:uid="{8F76D191-E90B-4880-B8CE-6B9CAA96C63E}"/>
    <cellStyle name="Měna 3 2 5 5 6 2" xfId="45516" xr:uid="{D259A299-41FC-4196-8B02-BB3EF699F772}"/>
    <cellStyle name="Měna 3 2 5 5 7" xfId="27876" xr:uid="{974CB5F4-F87A-484B-B3E5-3291165A4CB3}"/>
    <cellStyle name="Měna 3 2 5 6" xfId="2046" xr:uid="{35794526-E128-446D-B46D-EBD64F55DB77}"/>
    <cellStyle name="Měna 3 2 5 6 2" xfId="6456" xr:uid="{69B266DC-01E0-4A1C-A726-5548CCF50C42}"/>
    <cellStyle name="Měna 3 2 5 6 2 2" xfId="24096" xr:uid="{206BAD80-EF01-4D81-A06E-9CC15421FB46}"/>
    <cellStyle name="Měna 3 2 5 6 2 2 2" xfId="50556" xr:uid="{5A018D79-70A2-4C02-AF31-B271E7D05F2F}"/>
    <cellStyle name="Měna 3 2 5 6 2 3" xfId="32916" xr:uid="{EDDB4ECF-1A96-4153-B0BA-6FF1BE9526DC}"/>
    <cellStyle name="Měna 3 2 5 6 3" xfId="10866" xr:uid="{60B089BB-4BAD-4315-8A6E-0673B5C1613D}"/>
    <cellStyle name="Měna 3 2 5 6 3 2" xfId="37326" xr:uid="{FFF7146F-D012-4F68-BA09-B86FE3356282}"/>
    <cellStyle name="Měna 3 2 5 6 4" xfId="15276" xr:uid="{E2DC66F2-20AE-4411-A7BE-11D2B26E4527}"/>
    <cellStyle name="Měna 3 2 5 6 4 2" xfId="41736" xr:uid="{4C1DD2FF-C399-4BD7-B1E0-D4BEC1500DEE}"/>
    <cellStyle name="Měna 3 2 5 6 5" xfId="19686" xr:uid="{5FDECD84-71AF-4185-8361-8DB3603F2F58}"/>
    <cellStyle name="Měna 3 2 5 6 5 2" xfId="46146" xr:uid="{1F6B2907-71BA-4242-89DD-57471DF11E74}"/>
    <cellStyle name="Měna 3 2 5 6 6" xfId="28506" xr:uid="{92906186-E6F3-448F-B376-29D55BDC51DF}"/>
    <cellStyle name="Měna 3 2 5 7" xfId="2676" xr:uid="{5D525980-AB79-46BD-A25D-89CCCC8D17AE}"/>
    <cellStyle name="Měna 3 2 5 7 2" xfId="7086" xr:uid="{C4F24D98-2551-4982-9329-BC20E648ECD5}"/>
    <cellStyle name="Měna 3 2 5 7 2 2" xfId="24726" xr:uid="{2C94E46B-5226-4FC1-ABCA-BAD0A670EE64}"/>
    <cellStyle name="Měna 3 2 5 7 2 2 2" xfId="51186" xr:uid="{33568792-A188-4E56-A08F-CE9C4ACB60B8}"/>
    <cellStyle name="Měna 3 2 5 7 2 3" xfId="33546" xr:uid="{3E3536EB-0386-400E-8BCA-CEC8A4D787F9}"/>
    <cellStyle name="Měna 3 2 5 7 3" xfId="11496" xr:uid="{EC557540-7522-4F22-991A-D301C5CEE02C}"/>
    <cellStyle name="Měna 3 2 5 7 3 2" xfId="37956" xr:uid="{43F9A706-7949-4316-A989-80E847C72C87}"/>
    <cellStyle name="Měna 3 2 5 7 4" xfId="15906" xr:uid="{EC83AE27-2312-4453-BD24-F75F5F809CA6}"/>
    <cellStyle name="Měna 3 2 5 7 4 2" xfId="42366" xr:uid="{ADAC6F48-DA6D-41BA-82F8-22B56267EBA0}"/>
    <cellStyle name="Měna 3 2 5 7 5" xfId="20316" xr:uid="{513D685A-56AB-44D0-B3DB-A5CF8A5BCD74}"/>
    <cellStyle name="Měna 3 2 5 7 5 2" xfId="46776" xr:uid="{FB5F17A5-E156-4E33-9C86-8128C8AB1D4B}"/>
    <cellStyle name="Měna 3 2 5 7 6" xfId="29136" xr:uid="{A6579F43-9D76-4520-937E-ADC4039DB54D}"/>
    <cellStyle name="Měna 3 2 5 8" xfId="4566" xr:uid="{691A0438-38E1-4999-A670-A57D0FD8B426}"/>
    <cellStyle name="Měna 3 2 5 8 2" xfId="22206" xr:uid="{6B08BC7C-4562-4F5F-92A5-491A3DDDE499}"/>
    <cellStyle name="Měna 3 2 5 8 2 2" xfId="48666" xr:uid="{22C3B127-E2B1-48E5-B73B-0E49937EA74C}"/>
    <cellStyle name="Měna 3 2 5 8 3" xfId="31026" xr:uid="{DE105A0D-CF08-40B1-B9FE-03276DBD2416}"/>
    <cellStyle name="Měna 3 2 5 9" xfId="8976" xr:uid="{01FBEB03-2899-480B-98F5-483A14AAEE05}"/>
    <cellStyle name="Měna 3 2 5 9 2" xfId="35436" xr:uid="{4ABAD477-802E-4BA4-BC83-293026DBA6C3}"/>
    <cellStyle name="Měna 3 2 6" xfId="197" xr:uid="{1E05F541-D054-4F73-A112-8E60564BDC4C}"/>
    <cellStyle name="Měna 3 2 6 10" xfId="13428" xr:uid="{734D076C-FB11-4CFD-B6D4-C6CB6EBDE9E0}"/>
    <cellStyle name="Měna 3 2 6 10 2" xfId="39888" xr:uid="{1440AA8F-38B1-4AC0-A57D-541271F3031F}"/>
    <cellStyle name="Měna 3 2 6 11" xfId="17838" xr:uid="{AB065880-5373-4CC9-B266-B42A2771933B}"/>
    <cellStyle name="Měna 3 2 6 11 2" xfId="44298" xr:uid="{F1BD51FA-1FAB-457D-9F16-C9D506F70347}"/>
    <cellStyle name="Měna 3 2 6 12" xfId="26658" xr:uid="{F07B5DD5-4107-4128-910C-9E1DE9C7E6FE}"/>
    <cellStyle name="Měna 3 2 6 2" xfId="408" xr:uid="{DDF718CE-F504-45C7-BA78-F46C0CFB5F18}"/>
    <cellStyle name="Měna 3 2 6 2 10" xfId="26868" xr:uid="{7FC00825-2CF8-4116-AAE9-61269583F77A}"/>
    <cellStyle name="Měna 3 2 6 2 2" xfId="1038" xr:uid="{2AC4763E-E4CE-4974-BC3A-FAAAD60EA5A5}"/>
    <cellStyle name="Měna 3 2 6 2 2 2" xfId="3558" xr:uid="{BDF850E6-3DC9-4170-9AE8-0107C7155218}"/>
    <cellStyle name="Měna 3 2 6 2 2 2 2" xfId="7968" xr:uid="{40969436-D0D8-44D5-B852-5AF8BCFB8C0F}"/>
    <cellStyle name="Měna 3 2 6 2 2 2 2 2" xfId="25608" xr:uid="{606ABED3-A9C9-410F-BF80-63FBF5C8108E}"/>
    <cellStyle name="Měna 3 2 6 2 2 2 2 2 2" xfId="52068" xr:uid="{523F2FE5-A1D6-426E-ABCC-F9206ECDCB3D}"/>
    <cellStyle name="Měna 3 2 6 2 2 2 2 3" xfId="34428" xr:uid="{589F877A-9F90-434E-8900-CF78F5CA11D6}"/>
    <cellStyle name="Měna 3 2 6 2 2 2 3" xfId="12378" xr:uid="{DFFC2D35-9A22-4ED9-A951-7E1F511214B6}"/>
    <cellStyle name="Měna 3 2 6 2 2 2 3 2" xfId="38838" xr:uid="{8242DA11-7197-4711-8FAB-258ECE1BFF9D}"/>
    <cellStyle name="Měna 3 2 6 2 2 2 4" xfId="16788" xr:uid="{1CEDA0AA-9983-4E0D-9CFA-6673E0C4CEB6}"/>
    <cellStyle name="Měna 3 2 6 2 2 2 4 2" xfId="43248" xr:uid="{C58E4877-2844-457D-B03C-E2B19887CAF4}"/>
    <cellStyle name="Měna 3 2 6 2 2 2 5" xfId="21198" xr:uid="{4386A740-61C5-4336-82A0-FAB7A8796F04}"/>
    <cellStyle name="Měna 3 2 6 2 2 2 5 2" xfId="47658" xr:uid="{C8961E72-6BF0-4397-88CD-F487FBE1806B}"/>
    <cellStyle name="Měna 3 2 6 2 2 2 6" xfId="30018" xr:uid="{7579191D-6BD9-46EC-8A66-A076F5199425}"/>
    <cellStyle name="Měna 3 2 6 2 2 3" xfId="5448" xr:uid="{095C30D4-694D-44E1-B79F-C23A48EAFB4B}"/>
    <cellStyle name="Měna 3 2 6 2 2 3 2" xfId="23088" xr:uid="{566ED5A6-C7F3-46A8-AAAE-1386CD51A18C}"/>
    <cellStyle name="Měna 3 2 6 2 2 3 2 2" xfId="49548" xr:uid="{653F6536-57D7-4A94-A3AD-6E66D0952DA1}"/>
    <cellStyle name="Měna 3 2 6 2 2 3 3" xfId="31908" xr:uid="{DE93E021-5968-4EE2-9677-CE7841C0CEBD}"/>
    <cellStyle name="Měna 3 2 6 2 2 4" xfId="9858" xr:uid="{976B9DE4-311A-4492-8C67-689F89110986}"/>
    <cellStyle name="Měna 3 2 6 2 2 4 2" xfId="36318" xr:uid="{19FA9414-50F1-415F-9109-0DC59D220A6B}"/>
    <cellStyle name="Měna 3 2 6 2 2 5" xfId="14268" xr:uid="{E8A50664-9B52-45E3-A159-7DA5E603D59C}"/>
    <cellStyle name="Měna 3 2 6 2 2 5 2" xfId="40728" xr:uid="{90D7981A-EF25-4EE7-9B29-C4D433E21C31}"/>
    <cellStyle name="Měna 3 2 6 2 2 6" xfId="18678" xr:uid="{ED7F6D51-E892-4B0A-A02A-3AED9182F494}"/>
    <cellStyle name="Měna 3 2 6 2 2 6 2" xfId="45138" xr:uid="{39718985-1C27-4163-B33D-B5ABEF8BBA09}"/>
    <cellStyle name="Měna 3 2 6 2 2 7" xfId="27498" xr:uid="{DF21E66F-FDA5-4E9D-9428-85FD2996A6CE}"/>
    <cellStyle name="Měna 3 2 6 2 3" xfId="1668" xr:uid="{23500B42-EC61-4D05-8300-6F2E22062CB8}"/>
    <cellStyle name="Měna 3 2 6 2 3 2" xfId="4188" xr:uid="{BFFA30BF-D9D7-4445-A68A-80450284F462}"/>
    <cellStyle name="Měna 3 2 6 2 3 2 2" xfId="8598" xr:uid="{A473C095-9CC0-475E-A958-A55A53ECE989}"/>
    <cellStyle name="Měna 3 2 6 2 3 2 2 2" xfId="26238" xr:uid="{BC5C1261-0494-4C9D-A1C0-93A1DEF24F3B}"/>
    <cellStyle name="Měna 3 2 6 2 3 2 2 2 2" xfId="52698" xr:uid="{11B09BBB-39BD-4A64-AE84-D81691444F5D}"/>
    <cellStyle name="Měna 3 2 6 2 3 2 2 3" xfId="35058" xr:uid="{8CC3E803-CC10-4303-B2CA-95010F1D247B}"/>
    <cellStyle name="Měna 3 2 6 2 3 2 3" xfId="13008" xr:uid="{53CF2076-6B67-45DD-94B6-5FC84EAEE8AC}"/>
    <cellStyle name="Měna 3 2 6 2 3 2 3 2" xfId="39468" xr:uid="{35AF245A-E7B1-4023-9B5F-3E8D59F90721}"/>
    <cellStyle name="Měna 3 2 6 2 3 2 4" xfId="17418" xr:uid="{73ADDC28-4EA3-4913-B4B2-A1D8D5464274}"/>
    <cellStyle name="Měna 3 2 6 2 3 2 4 2" xfId="43878" xr:uid="{9881FD21-37A2-4700-8F76-A4441CE4FFE7}"/>
    <cellStyle name="Měna 3 2 6 2 3 2 5" xfId="21828" xr:uid="{F4D656B3-3311-45F4-82B4-C44165BF8418}"/>
    <cellStyle name="Měna 3 2 6 2 3 2 5 2" xfId="48288" xr:uid="{03DBEE90-7A84-4545-A589-9BE249282890}"/>
    <cellStyle name="Měna 3 2 6 2 3 2 6" xfId="30648" xr:uid="{7A61997A-4AE1-45C5-8B25-12128BD33C5A}"/>
    <cellStyle name="Měna 3 2 6 2 3 3" xfId="6078" xr:uid="{1EE3713C-D339-4C48-B98A-E45720920A00}"/>
    <cellStyle name="Měna 3 2 6 2 3 3 2" xfId="23718" xr:uid="{EC4C0CF1-F625-4CCA-99A2-8FE09FE3F9E1}"/>
    <cellStyle name="Měna 3 2 6 2 3 3 2 2" xfId="50178" xr:uid="{7B93A574-D617-44FD-B1F8-2C5FE4FB17AB}"/>
    <cellStyle name="Měna 3 2 6 2 3 3 3" xfId="32538" xr:uid="{85DBDADE-1DAA-4B7D-AA52-C7A6D97C26CF}"/>
    <cellStyle name="Měna 3 2 6 2 3 4" xfId="10488" xr:uid="{9E615DBA-5047-4889-866E-11DC7456FEDB}"/>
    <cellStyle name="Měna 3 2 6 2 3 4 2" xfId="36948" xr:uid="{ABA6557D-8E87-459E-ADD8-5F8445905A52}"/>
    <cellStyle name="Měna 3 2 6 2 3 5" xfId="14898" xr:uid="{A619E40F-158F-4120-84AB-A1D72CF292C2}"/>
    <cellStyle name="Měna 3 2 6 2 3 5 2" xfId="41358" xr:uid="{B4054F91-38D2-47A3-A166-974E730B2B06}"/>
    <cellStyle name="Měna 3 2 6 2 3 6" xfId="19308" xr:uid="{133F6580-5A85-425F-BC46-C2201B1F49BB}"/>
    <cellStyle name="Měna 3 2 6 2 3 6 2" xfId="45768" xr:uid="{AF275AC2-2E01-4DCF-9EC7-0E0B8E9EFB3C}"/>
    <cellStyle name="Měna 3 2 6 2 3 7" xfId="28128" xr:uid="{BE55D438-BD25-4A21-A7B1-10ED9EA0D9F5}"/>
    <cellStyle name="Měna 3 2 6 2 4" xfId="2298" xr:uid="{67D07106-BD7D-4D0E-8C2A-A30DA13DEC83}"/>
    <cellStyle name="Měna 3 2 6 2 4 2" xfId="6708" xr:uid="{B3DF3903-9B01-4320-B3B3-F8026DE8C1B4}"/>
    <cellStyle name="Měna 3 2 6 2 4 2 2" xfId="24348" xr:uid="{07CD16E3-7717-4765-ABAB-460741F5FCA1}"/>
    <cellStyle name="Měna 3 2 6 2 4 2 2 2" xfId="50808" xr:uid="{4C75C537-01D4-4ECB-A4A5-93E2F9D6D23D}"/>
    <cellStyle name="Měna 3 2 6 2 4 2 3" xfId="33168" xr:uid="{0838AE45-D510-427F-90F8-426AB6B4A851}"/>
    <cellStyle name="Měna 3 2 6 2 4 3" xfId="11118" xr:uid="{6659B6B0-A71E-4F0D-B7A5-EB06C255F09C}"/>
    <cellStyle name="Měna 3 2 6 2 4 3 2" xfId="37578" xr:uid="{1855C16D-FE29-4446-8906-ED2EB064B7C3}"/>
    <cellStyle name="Měna 3 2 6 2 4 4" xfId="15528" xr:uid="{8CC64160-7DA3-4921-9CC2-88A0F88D29F0}"/>
    <cellStyle name="Měna 3 2 6 2 4 4 2" xfId="41988" xr:uid="{80010687-B9F6-4B99-AD50-5A1968245824}"/>
    <cellStyle name="Měna 3 2 6 2 4 5" xfId="19938" xr:uid="{481016DE-C76F-42B7-ABEA-CB2252C2CD23}"/>
    <cellStyle name="Měna 3 2 6 2 4 5 2" xfId="46398" xr:uid="{80C2DAE5-172B-4EBA-8777-69AE35335562}"/>
    <cellStyle name="Měna 3 2 6 2 4 6" xfId="28758" xr:uid="{4E02C152-703C-439C-9238-788B2B30A45E}"/>
    <cellStyle name="Měna 3 2 6 2 5" xfId="2928" xr:uid="{F1A6EAD6-5053-40AE-B71D-57D8F8F4E820}"/>
    <cellStyle name="Měna 3 2 6 2 5 2" xfId="7338" xr:uid="{712E81B0-CCEF-42C1-B88B-DEBC157A711E}"/>
    <cellStyle name="Měna 3 2 6 2 5 2 2" xfId="24978" xr:uid="{7DFC4B52-A214-4DA3-A812-2B8FAF9AD09B}"/>
    <cellStyle name="Měna 3 2 6 2 5 2 2 2" xfId="51438" xr:uid="{61DA5BBE-B90F-475D-B6D7-A826A60A8A8E}"/>
    <cellStyle name="Měna 3 2 6 2 5 2 3" xfId="33798" xr:uid="{AA8D5A98-901C-4600-AC69-42C6FBBF3148}"/>
    <cellStyle name="Měna 3 2 6 2 5 3" xfId="11748" xr:uid="{9285C949-2B91-49F9-9C1A-E05EF9A55CF7}"/>
    <cellStyle name="Měna 3 2 6 2 5 3 2" xfId="38208" xr:uid="{82BF52DD-03B9-4042-B522-30E3A3DF1622}"/>
    <cellStyle name="Měna 3 2 6 2 5 4" xfId="16158" xr:uid="{C36D7EE0-82E1-4A43-94A8-D6A04D452E86}"/>
    <cellStyle name="Měna 3 2 6 2 5 4 2" xfId="42618" xr:uid="{88CAB2B3-8795-4E6B-97A1-3A57644B1237}"/>
    <cellStyle name="Měna 3 2 6 2 5 5" xfId="20568" xr:uid="{24990B78-D396-4C24-817D-7357B64602F2}"/>
    <cellStyle name="Měna 3 2 6 2 5 5 2" xfId="47028" xr:uid="{E2DEF275-7360-4577-B1E7-E600B48EBBC7}"/>
    <cellStyle name="Měna 3 2 6 2 5 6" xfId="29388" xr:uid="{860EFB3B-A9B1-4F5A-AD00-019105A1233F}"/>
    <cellStyle name="Měna 3 2 6 2 6" xfId="4818" xr:uid="{8DC6F500-AB15-4A9D-8648-DCF2D5ED2F08}"/>
    <cellStyle name="Měna 3 2 6 2 6 2" xfId="22458" xr:uid="{9EE0B217-A65D-4249-9F91-50B473BA164B}"/>
    <cellStyle name="Měna 3 2 6 2 6 2 2" xfId="48918" xr:uid="{448B3D1C-E475-432C-818C-124AFF673D4A}"/>
    <cellStyle name="Měna 3 2 6 2 6 3" xfId="31278" xr:uid="{C8324CCF-4D0A-4A86-A9F2-FBE5C838AB7C}"/>
    <cellStyle name="Měna 3 2 6 2 7" xfId="9228" xr:uid="{6CD6BFBB-EAED-4CDC-BEB0-F0A568A473B9}"/>
    <cellStyle name="Měna 3 2 6 2 7 2" xfId="35688" xr:uid="{A7E9B002-9F55-4EC0-B446-B18CCCDA4AAE}"/>
    <cellStyle name="Měna 3 2 6 2 8" xfId="13638" xr:uid="{C2F5F6F9-7B3D-4B21-8091-F1D268A8E1C9}"/>
    <cellStyle name="Měna 3 2 6 2 8 2" xfId="40098" xr:uid="{A920EC6F-F073-4A0E-9F44-7286AD0F89B4}"/>
    <cellStyle name="Měna 3 2 6 2 9" xfId="18048" xr:uid="{D1A67C53-9FCB-48C8-8E26-684D50411727}"/>
    <cellStyle name="Měna 3 2 6 2 9 2" xfId="44508" xr:uid="{455C8283-D9DC-4A47-8064-253EF0AABB21}"/>
    <cellStyle name="Měna 3 2 6 3" xfId="618" xr:uid="{42019156-4E95-4C88-B254-A25B3EB8B492}"/>
    <cellStyle name="Měna 3 2 6 3 10" xfId="27078" xr:uid="{0D5C2AD0-ED0A-4833-9F18-768EECC89951}"/>
    <cellStyle name="Měna 3 2 6 3 2" xfId="1248" xr:uid="{E4A81516-6314-46CE-8445-277442E2A050}"/>
    <cellStyle name="Měna 3 2 6 3 2 2" xfId="3768" xr:uid="{192A4886-E2EC-419D-B90C-8BB7F48FDD2B}"/>
    <cellStyle name="Měna 3 2 6 3 2 2 2" xfId="8178" xr:uid="{84A3C8FE-ADA0-4663-9DCA-0D1EBD50162C}"/>
    <cellStyle name="Měna 3 2 6 3 2 2 2 2" xfId="25818" xr:uid="{AAF7737C-B62B-408B-860A-9E84FDC7401C}"/>
    <cellStyle name="Měna 3 2 6 3 2 2 2 2 2" xfId="52278" xr:uid="{712C4EDE-DB32-4863-AE13-B216E3F97499}"/>
    <cellStyle name="Měna 3 2 6 3 2 2 2 3" xfId="34638" xr:uid="{DE509864-30A7-425D-AEAE-65EDAC9A31DC}"/>
    <cellStyle name="Měna 3 2 6 3 2 2 3" xfId="12588" xr:uid="{9A9E037F-73BD-4E82-90E4-843034096B1C}"/>
    <cellStyle name="Měna 3 2 6 3 2 2 3 2" xfId="39048" xr:uid="{9C639E0A-AB81-4249-9EB4-34A0050CAB0D}"/>
    <cellStyle name="Měna 3 2 6 3 2 2 4" xfId="16998" xr:uid="{500CDF60-935D-4321-81DD-D771A19FD3FA}"/>
    <cellStyle name="Měna 3 2 6 3 2 2 4 2" xfId="43458" xr:uid="{37A938B0-FFE0-46B8-BB47-5C79479A0757}"/>
    <cellStyle name="Měna 3 2 6 3 2 2 5" xfId="21408" xr:uid="{10109DAB-FC99-4544-9E92-5B4C48E464B1}"/>
    <cellStyle name="Měna 3 2 6 3 2 2 5 2" xfId="47868" xr:uid="{C17681D0-8B1D-44DD-A47E-92C36DE21801}"/>
    <cellStyle name="Měna 3 2 6 3 2 2 6" xfId="30228" xr:uid="{93C5494E-C2EB-4967-A63D-CC4AA7E1D000}"/>
    <cellStyle name="Měna 3 2 6 3 2 3" xfId="5658" xr:uid="{E28657E0-CDFA-4433-8D7C-E91886A8988D}"/>
    <cellStyle name="Měna 3 2 6 3 2 3 2" xfId="23298" xr:uid="{714321AB-7522-400D-A9B7-98363997FD6F}"/>
    <cellStyle name="Měna 3 2 6 3 2 3 2 2" xfId="49758" xr:uid="{DE9E0EB1-83AD-4CAF-8FF8-A5F4DE7D0593}"/>
    <cellStyle name="Měna 3 2 6 3 2 3 3" xfId="32118" xr:uid="{AD029BDB-AC10-4F60-8F01-CEA474D08EB8}"/>
    <cellStyle name="Měna 3 2 6 3 2 4" xfId="10068" xr:uid="{3ABB5B8D-B5F4-4FF6-AD6B-09AAFEC71D07}"/>
    <cellStyle name="Měna 3 2 6 3 2 4 2" xfId="36528" xr:uid="{569C003E-44AF-437D-99B0-E4168671D8F5}"/>
    <cellStyle name="Měna 3 2 6 3 2 5" xfId="14478" xr:uid="{14E538DA-FD75-4EC1-8366-11EE60BFCD84}"/>
    <cellStyle name="Měna 3 2 6 3 2 5 2" xfId="40938" xr:uid="{E7959611-3CCA-4B12-8CE1-B1E9FA5D21D4}"/>
    <cellStyle name="Měna 3 2 6 3 2 6" xfId="18888" xr:uid="{DD4CC3A7-BBCF-4AEB-8A85-85000F2F9C76}"/>
    <cellStyle name="Měna 3 2 6 3 2 6 2" xfId="45348" xr:uid="{00225822-C366-4EDA-8DEB-DF264BFDD346}"/>
    <cellStyle name="Měna 3 2 6 3 2 7" xfId="27708" xr:uid="{85120013-318D-4DB8-901A-E3A93672AB6D}"/>
    <cellStyle name="Měna 3 2 6 3 3" xfId="1878" xr:uid="{400402F8-20EE-4FED-B95E-82ADD2334D3A}"/>
    <cellStyle name="Měna 3 2 6 3 3 2" xfId="4398" xr:uid="{81B51702-DC52-44DE-8983-190FDD708EDB}"/>
    <cellStyle name="Měna 3 2 6 3 3 2 2" xfId="8808" xr:uid="{91FB7234-34AC-42BC-A1C2-8BD46A1F314F}"/>
    <cellStyle name="Měna 3 2 6 3 3 2 2 2" xfId="26448" xr:uid="{85E8D47C-C5D3-451D-85B3-61521FC52596}"/>
    <cellStyle name="Měna 3 2 6 3 3 2 2 2 2" xfId="52908" xr:uid="{FF53A4F2-5E92-4FBB-9C92-C64A4BA0007F}"/>
    <cellStyle name="Měna 3 2 6 3 3 2 2 3" xfId="35268" xr:uid="{6A79F40A-0E48-4773-9D17-39A048149584}"/>
    <cellStyle name="Měna 3 2 6 3 3 2 3" xfId="13218" xr:uid="{2F98BD2F-D89C-40EC-8A29-19B2534CF659}"/>
    <cellStyle name="Měna 3 2 6 3 3 2 3 2" xfId="39678" xr:uid="{8FD8BE83-E062-4714-92D6-7BC459445E88}"/>
    <cellStyle name="Měna 3 2 6 3 3 2 4" xfId="17628" xr:uid="{EBD50637-B7F3-43D6-812B-6AB949E549C7}"/>
    <cellStyle name="Měna 3 2 6 3 3 2 4 2" xfId="44088" xr:uid="{508F67CE-8B78-45A3-96B1-36DD0C1BE0A5}"/>
    <cellStyle name="Měna 3 2 6 3 3 2 5" xfId="22038" xr:uid="{7836D8FE-04A0-4CD7-BB64-B4C724383568}"/>
    <cellStyle name="Měna 3 2 6 3 3 2 5 2" xfId="48498" xr:uid="{80DBAAFE-2AB1-400B-BE1F-710DBB4D60D7}"/>
    <cellStyle name="Měna 3 2 6 3 3 2 6" xfId="30858" xr:uid="{608A0196-6608-42CD-B8A6-934AAF73E9C3}"/>
    <cellStyle name="Měna 3 2 6 3 3 3" xfId="6288" xr:uid="{81ECC460-7B90-4267-9815-DD392DCB64BC}"/>
    <cellStyle name="Měna 3 2 6 3 3 3 2" xfId="23928" xr:uid="{155AADD5-CA35-41FD-9A7F-E44E71570657}"/>
    <cellStyle name="Měna 3 2 6 3 3 3 2 2" xfId="50388" xr:uid="{55B8E8BF-023C-4972-9F6D-E2958251E7AE}"/>
    <cellStyle name="Měna 3 2 6 3 3 3 3" xfId="32748" xr:uid="{5EF7C106-EA0C-4F0C-807E-2E84837C2927}"/>
    <cellStyle name="Měna 3 2 6 3 3 4" xfId="10698" xr:uid="{2108F9AB-9BA3-431F-94AD-06BBCEE741CC}"/>
    <cellStyle name="Měna 3 2 6 3 3 4 2" xfId="37158" xr:uid="{352D2AA2-2A0E-4EA1-891A-27D02FAFFD7F}"/>
    <cellStyle name="Měna 3 2 6 3 3 5" xfId="15108" xr:uid="{48DE1DAD-A60C-459F-B247-6DC9ACE8B56C}"/>
    <cellStyle name="Měna 3 2 6 3 3 5 2" xfId="41568" xr:uid="{89E0A073-3CB7-4F51-AFDC-93132F48E59D}"/>
    <cellStyle name="Měna 3 2 6 3 3 6" xfId="19518" xr:uid="{885C756C-6F93-4883-8ECD-1A2224109B51}"/>
    <cellStyle name="Měna 3 2 6 3 3 6 2" xfId="45978" xr:uid="{425D1187-1CE5-42CC-AEDA-1D246C28C05B}"/>
    <cellStyle name="Měna 3 2 6 3 3 7" xfId="28338" xr:uid="{23AF120C-A983-4CE1-9AF1-528AA2400A02}"/>
    <cellStyle name="Měna 3 2 6 3 4" xfId="2508" xr:uid="{112F5B48-25CC-44DB-AF18-2BB7540A184D}"/>
    <cellStyle name="Měna 3 2 6 3 4 2" xfId="6918" xr:uid="{806F33C0-D957-45F9-882E-6C6DE609F887}"/>
    <cellStyle name="Měna 3 2 6 3 4 2 2" xfId="24558" xr:uid="{8BBE309F-178D-4745-981D-ED75FF297817}"/>
    <cellStyle name="Měna 3 2 6 3 4 2 2 2" xfId="51018" xr:uid="{9FFE072A-8A67-4E84-BA7B-0A8115C5364E}"/>
    <cellStyle name="Měna 3 2 6 3 4 2 3" xfId="33378" xr:uid="{44C0C10E-FCAD-425C-85AF-016FA0702F5B}"/>
    <cellStyle name="Měna 3 2 6 3 4 3" xfId="11328" xr:uid="{AA55F7ED-991A-4C3A-B140-D2D2B1DC6BBA}"/>
    <cellStyle name="Měna 3 2 6 3 4 3 2" xfId="37788" xr:uid="{7CC1A67B-15A6-4A34-AF87-E2C5116FD2DA}"/>
    <cellStyle name="Měna 3 2 6 3 4 4" xfId="15738" xr:uid="{9D7F58CC-D1EC-4599-8FC5-437E8E4D822B}"/>
    <cellStyle name="Měna 3 2 6 3 4 4 2" xfId="42198" xr:uid="{BDD8D7C5-92BE-42CC-8410-DF6CBD597C03}"/>
    <cellStyle name="Měna 3 2 6 3 4 5" xfId="20148" xr:uid="{577D332F-BAC1-4822-AB4F-1984F8B737FE}"/>
    <cellStyle name="Měna 3 2 6 3 4 5 2" xfId="46608" xr:uid="{5051ECFC-6CC8-44CE-B752-43543FCA3677}"/>
    <cellStyle name="Měna 3 2 6 3 4 6" xfId="28968" xr:uid="{6E3410C0-B2B3-4661-8083-223E6A1ED0CB}"/>
    <cellStyle name="Měna 3 2 6 3 5" xfId="3138" xr:uid="{2617B2FA-3634-426D-A5BB-DDAD22C55D75}"/>
    <cellStyle name="Měna 3 2 6 3 5 2" xfId="7548" xr:uid="{B1A40ACB-D55A-4114-9436-5BCE3532B2BE}"/>
    <cellStyle name="Měna 3 2 6 3 5 2 2" xfId="25188" xr:uid="{54F94252-3AAB-46E1-8CFE-DDC26204C365}"/>
    <cellStyle name="Měna 3 2 6 3 5 2 2 2" xfId="51648" xr:uid="{59B97D55-CC70-46DC-B19C-3DAF505C2BCE}"/>
    <cellStyle name="Měna 3 2 6 3 5 2 3" xfId="34008" xr:uid="{D1AA7736-767E-450C-9B7A-41AC4FC5E655}"/>
    <cellStyle name="Měna 3 2 6 3 5 3" xfId="11958" xr:uid="{08E356FD-5630-42A1-9C60-244B2273C264}"/>
    <cellStyle name="Měna 3 2 6 3 5 3 2" xfId="38418" xr:uid="{83154049-9BAF-404C-9025-05B6C2EF7056}"/>
    <cellStyle name="Měna 3 2 6 3 5 4" xfId="16368" xr:uid="{467048BE-3BF3-4726-9B46-6E34710E4639}"/>
    <cellStyle name="Měna 3 2 6 3 5 4 2" xfId="42828" xr:uid="{0CF8E7E8-DCFB-438C-AF3F-0118307B47B5}"/>
    <cellStyle name="Měna 3 2 6 3 5 5" xfId="20778" xr:uid="{442728A6-91B1-46CF-B067-098046CCB672}"/>
    <cellStyle name="Měna 3 2 6 3 5 5 2" xfId="47238" xr:uid="{D9D21C17-CBEB-4FF7-83C7-58825E12832A}"/>
    <cellStyle name="Měna 3 2 6 3 5 6" xfId="29598" xr:uid="{3E537910-546A-477D-ADD1-A8F36A137275}"/>
    <cellStyle name="Měna 3 2 6 3 6" xfId="5028" xr:uid="{65323FA0-3540-4FD3-9DE1-6006C6F701ED}"/>
    <cellStyle name="Měna 3 2 6 3 6 2" xfId="22668" xr:uid="{6B39EA89-98B2-4E77-BF06-42E8820F985C}"/>
    <cellStyle name="Měna 3 2 6 3 6 2 2" xfId="49128" xr:uid="{BB1CB5DA-29EC-4276-9418-EE12C798AF86}"/>
    <cellStyle name="Měna 3 2 6 3 6 3" xfId="31488" xr:uid="{30968CCB-741B-4330-8B34-3AC2964D0979}"/>
    <cellStyle name="Měna 3 2 6 3 7" xfId="9438" xr:uid="{1BF4B866-E374-4744-9638-F455ADF6ADA5}"/>
    <cellStyle name="Měna 3 2 6 3 7 2" xfId="35898" xr:uid="{46FA7D8F-0352-4077-9E0B-74ED59680D63}"/>
    <cellStyle name="Měna 3 2 6 3 8" xfId="13848" xr:uid="{81928350-37CB-4616-A760-A2F31E50B3D3}"/>
    <cellStyle name="Měna 3 2 6 3 8 2" xfId="40308" xr:uid="{4B895CEC-2560-4FD2-9B16-D375D5C3C028}"/>
    <cellStyle name="Měna 3 2 6 3 9" xfId="18258" xr:uid="{91647F5D-C275-4865-9AD3-FA4893E8958B}"/>
    <cellStyle name="Měna 3 2 6 3 9 2" xfId="44718" xr:uid="{4D7C41A0-9452-4A35-9BF7-1AB6F857BA81}"/>
    <cellStyle name="Měna 3 2 6 4" xfId="828" xr:uid="{07E0FBCB-3CFA-4B1D-A262-5453227FCC3B}"/>
    <cellStyle name="Měna 3 2 6 4 2" xfId="3348" xr:uid="{F1D3277B-FBAD-4EA2-93E0-9E9182B07627}"/>
    <cellStyle name="Měna 3 2 6 4 2 2" xfId="7758" xr:uid="{16BE677C-E7A1-41C5-A913-E2DE67B66ACE}"/>
    <cellStyle name="Měna 3 2 6 4 2 2 2" xfId="25398" xr:uid="{2C6FF21B-B01F-480A-93B6-0ADC72BE62AF}"/>
    <cellStyle name="Měna 3 2 6 4 2 2 2 2" xfId="51858" xr:uid="{942C5D1D-A4AB-4DD3-8E20-06B9549AFBCF}"/>
    <cellStyle name="Měna 3 2 6 4 2 2 3" xfId="34218" xr:uid="{981A5AA5-39FC-4D80-A4FD-9B7C292102E4}"/>
    <cellStyle name="Měna 3 2 6 4 2 3" xfId="12168" xr:uid="{3811B82F-F4F3-4D25-B06B-56E288CE5AD8}"/>
    <cellStyle name="Měna 3 2 6 4 2 3 2" xfId="38628" xr:uid="{31DB62A3-C075-485C-828A-84B38984AD2B}"/>
    <cellStyle name="Měna 3 2 6 4 2 4" xfId="16578" xr:uid="{6A183C25-332C-43F9-8811-DED912A357A5}"/>
    <cellStyle name="Měna 3 2 6 4 2 4 2" xfId="43038" xr:uid="{C05BAB00-1E16-4759-BADA-FB0688F9B5FB}"/>
    <cellStyle name="Měna 3 2 6 4 2 5" xfId="20988" xr:uid="{024A29F2-974E-4D43-92E3-8CC1E4FA5199}"/>
    <cellStyle name="Měna 3 2 6 4 2 5 2" xfId="47448" xr:uid="{C8A933F9-33D7-429F-B031-FAA360AA6D9F}"/>
    <cellStyle name="Měna 3 2 6 4 2 6" xfId="29808" xr:uid="{58A5F378-3E6C-4A4D-B3FC-0C993E8BE85C}"/>
    <cellStyle name="Měna 3 2 6 4 3" xfId="5238" xr:uid="{A758706F-968B-4119-9B54-BBBB3E4B3221}"/>
    <cellStyle name="Měna 3 2 6 4 3 2" xfId="22878" xr:uid="{6EF5E9B9-5C3F-4BA3-A6BE-1D20B9F33856}"/>
    <cellStyle name="Měna 3 2 6 4 3 2 2" xfId="49338" xr:uid="{9983290A-1834-4D32-AD88-660515F3E135}"/>
    <cellStyle name="Měna 3 2 6 4 3 3" xfId="31698" xr:uid="{A28F5BC0-A1B4-43D9-8C4F-2182C47638B6}"/>
    <cellStyle name="Měna 3 2 6 4 4" xfId="9648" xr:uid="{31DAC0AF-0ED6-444B-8C3C-3E0B4BBE0008}"/>
    <cellStyle name="Měna 3 2 6 4 4 2" xfId="36108" xr:uid="{802C7F0E-F89A-4D70-AD59-A2E77088BC51}"/>
    <cellStyle name="Měna 3 2 6 4 5" xfId="14058" xr:uid="{2E3F03CB-F9AD-4E27-8853-AE700778F3E6}"/>
    <cellStyle name="Měna 3 2 6 4 5 2" xfId="40518" xr:uid="{18D16366-A821-4F14-9E6C-B5F22E013056}"/>
    <cellStyle name="Měna 3 2 6 4 6" xfId="18468" xr:uid="{0449B2BB-595D-456F-B142-5EA63A683D98}"/>
    <cellStyle name="Měna 3 2 6 4 6 2" xfId="44928" xr:uid="{A5B979CE-DFD3-4BDC-BEAA-0E51E7B298B3}"/>
    <cellStyle name="Měna 3 2 6 4 7" xfId="27288" xr:uid="{E41FC5D8-175E-4374-B169-894BD0458B5D}"/>
    <cellStyle name="Měna 3 2 6 5" xfId="1458" xr:uid="{5456EF87-C576-45CA-928B-EB2CF77316D6}"/>
    <cellStyle name="Měna 3 2 6 5 2" xfId="3978" xr:uid="{4CF74E73-E39C-499F-9C04-11F00677EF68}"/>
    <cellStyle name="Měna 3 2 6 5 2 2" xfId="8388" xr:uid="{97E4B3A6-0149-4B1F-97B5-F1B09AC45BEC}"/>
    <cellStyle name="Měna 3 2 6 5 2 2 2" xfId="26028" xr:uid="{C0DAA9A6-D040-4215-95B6-99753A7449D3}"/>
    <cellStyle name="Měna 3 2 6 5 2 2 2 2" xfId="52488" xr:uid="{5933AA0A-F632-4243-9B9B-F8F2F084C54D}"/>
    <cellStyle name="Měna 3 2 6 5 2 2 3" xfId="34848" xr:uid="{E07EA9CA-026C-4A6E-98B4-EB00AEF74700}"/>
    <cellStyle name="Měna 3 2 6 5 2 3" xfId="12798" xr:uid="{9F928F51-8426-4EEB-83E9-DAAEA57B61A2}"/>
    <cellStyle name="Měna 3 2 6 5 2 3 2" xfId="39258" xr:uid="{F7E8FF1D-D115-43D6-AD1A-8D957A8E75D8}"/>
    <cellStyle name="Měna 3 2 6 5 2 4" xfId="17208" xr:uid="{68D9A324-04EA-4568-9E75-D4B252A10893}"/>
    <cellStyle name="Měna 3 2 6 5 2 4 2" xfId="43668" xr:uid="{66D900C2-5BA0-4D8E-A4CB-9E62357BB0C0}"/>
    <cellStyle name="Měna 3 2 6 5 2 5" xfId="21618" xr:uid="{415C99DC-34C9-4916-85A5-A49E4FC849E9}"/>
    <cellStyle name="Měna 3 2 6 5 2 5 2" xfId="48078" xr:uid="{8B5D1B73-3640-490B-9FC8-ABB8099B3756}"/>
    <cellStyle name="Měna 3 2 6 5 2 6" xfId="30438" xr:uid="{E957EF90-CEBF-424F-A486-B856A751A906}"/>
    <cellStyle name="Měna 3 2 6 5 3" xfId="5868" xr:uid="{A251261B-6DE2-40D5-9BF9-23760A887BAF}"/>
    <cellStyle name="Měna 3 2 6 5 3 2" xfId="23508" xr:uid="{9D028ADC-17F6-46FC-89D9-47A0DAD1CABD}"/>
    <cellStyle name="Měna 3 2 6 5 3 2 2" xfId="49968" xr:uid="{71804ED4-5130-40FE-A611-66A9E04D081E}"/>
    <cellStyle name="Měna 3 2 6 5 3 3" xfId="32328" xr:uid="{FD1783E3-18D2-4C43-ACEB-C0155EE3F0FB}"/>
    <cellStyle name="Měna 3 2 6 5 4" xfId="10278" xr:uid="{E6544136-A646-441C-90EC-4603BC95866A}"/>
    <cellStyle name="Měna 3 2 6 5 4 2" xfId="36738" xr:uid="{CF88D00B-D987-4658-A0B6-AA42616134D2}"/>
    <cellStyle name="Měna 3 2 6 5 5" xfId="14688" xr:uid="{3A954D4C-99B1-476D-9732-78AEEAFCE001}"/>
    <cellStyle name="Měna 3 2 6 5 5 2" xfId="41148" xr:uid="{4A2C454F-CCCA-4389-9C07-D602FF2C34FA}"/>
    <cellStyle name="Měna 3 2 6 5 6" xfId="19098" xr:uid="{D8770D93-D8A1-47DB-B845-F4CACEC9EC34}"/>
    <cellStyle name="Měna 3 2 6 5 6 2" xfId="45558" xr:uid="{69185B5F-4750-4E24-BABF-F962A71E0AA5}"/>
    <cellStyle name="Měna 3 2 6 5 7" xfId="27918" xr:uid="{53FCC766-9E5F-4D59-B9A9-AB169578D510}"/>
    <cellStyle name="Měna 3 2 6 6" xfId="2088" xr:uid="{99370524-ED07-43F7-ADE7-F39ECF1EACB1}"/>
    <cellStyle name="Měna 3 2 6 6 2" xfId="6498" xr:uid="{7654BD34-B91B-47C5-8444-E4D90EF776C7}"/>
    <cellStyle name="Měna 3 2 6 6 2 2" xfId="24138" xr:uid="{FD4641D6-4F8E-4113-B34B-8D36C9223CB0}"/>
    <cellStyle name="Měna 3 2 6 6 2 2 2" xfId="50598" xr:uid="{8E4A72DA-B70F-4C60-8958-B3DEA472B76C}"/>
    <cellStyle name="Měna 3 2 6 6 2 3" xfId="32958" xr:uid="{80CC4380-EAAD-4CE5-B744-23EE490E973A}"/>
    <cellStyle name="Měna 3 2 6 6 3" xfId="10908" xr:uid="{9D6DC970-F9A5-4E7A-9A28-E3F10D0A5FB2}"/>
    <cellStyle name="Měna 3 2 6 6 3 2" xfId="37368" xr:uid="{891F4B26-0365-4F26-9638-79C6E0AF0ED5}"/>
    <cellStyle name="Měna 3 2 6 6 4" xfId="15318" xr:uid="{622ACE3A-EABE-4700-A3BE-9CAA105FB3C3}"/>
    <cellStyle name="Měna 3 2 6 6 4 2" xfId="41778" xr:uid="{C8A37EFD-E338-4EBA-8570-D2C9B8D1148B}"/>
    <cellStyle name="Měna 3 2 6 6 5" xfId="19728" xr:uid="{C6AD8063-2AE0-42B4-B9D7-9DFEA2FC5900}"/>
    <cellStyle name="Měna 3 2 6 6 5 2" xfId="46188" xr:uid="{0731BD5F-A121-4E38-AD5D-6860E6AB2596}"/>
    <cellStyle name="Měna 3 2 6 6 6" xfId="28548" xr:uid="{21A9E5A8-D052-45D4-BDD9-77AAE69AAD65}"/>
    <cellStyle name="Měna 3 2 6 7" xfId="2718" xr:uid="{EB179968-C804-4F93-BDDF-9A346E3E1AC5}"/>
    <cellStyle name="Měna 3 2 6 7 2" xfId="7128" xr:uid="{810F7814-A050-4B52-838E-AAB9DB101AA5}"/>
    <cellStyle name="Měna 3 2 6 7 2 2" xfId="24768" xr:uid="{7C48F83E-F945-4115-BB7D-BB80B68FA949}"/>
    <cellStyle name="Měna 3 2 6 7 2 2 2" xfId="51228" xr:uid="{0C6AB029-0A68-40B5-AD9F-8EBA42A8D220}"/>
    <cellStyle name="Měna 3 2 6 7 2 3" xfId="33588" xr:uid="{0395F787-D1A0-45EA-86A2-E219747F22F0}"/>
    <cellStyle name="Měna 3 2 6 7 3" xfId="11538" xr:uid="{A246DDAC-F9F1-4989-80D3-03461C2CE5A7}"/>
    <cellStyle name="Měna 3 2 6 7 3 2" xfId="37998" xr:uid="{D6EDCBAD-5777-471B-AA54-33198A816C13}"/>
    <cellStyle name="Měna 3 2 6 7 4" xfId="15948" xr:uid="{BC8345EF-ACAB-4F96-9B07-D5345C2DDB12}"/>
    <cellStyle name="Měna 3 2 6 7 4 2" xfId="42408" xr:uid="{1F3228E5-F6D9-474A-8918-E7B05DAF103C}"/>
    <cellStyle name="Měna 3 2 6 7 5" xfId="20358" xr:uid="{E8F2BD96-1144-4228-9C6F-F25EC36FF465}"/>
    <cellStyle name="Měna 3 2 6 7 5 2" xfId="46818" xr:uid="{A9F7927C-4217-4C4A-8762-E62F216E4986}"/>
    <cellStyle name="Měna 3 2 6 7 6" xfId="29178" xr:uid="{55DAEB8C-AF41-4EC5-8F82-09AE92503645}"/>
    <cellStyle name="Měna 3 2 6 8" xfId="4608" xr:uid="{9CDD163A-649D-40FE-9354-F3E615BD9E20}"/>
    <cellStyle name="Měna 3 2 6 8 2" xfId="22248" xr:uid="{D0D5B4C2-D9B3-4409-B0C8-7577278D0DA1}"/>
    <cellStyle name="Měna 3 2 6 8 2 2" xfId="48708" xr:uid="{8D0A7882-D7A8-412B-A2A0-B6EFD8A526CF}"/>
    <cellStyle name="Měna 3 2 6 8 3" xfId="31068" xr:uid="{9F46AFA8-990B-465B-9BB6-E7C2B0B0EF2E}"/>
    <cellStyle name="Měna 3 2 6 9" xfId="9018" xr:uid="{44A2BF8A-26B1-4E79-B9EA-C2380A52EB25}"/>
    <cellStyle name="Měna 3 2 6 9 2" xfId="35478" xr:uid="{05BCD511-69FB-4375-BDD4-E07D058E75C4}"/>
    <cellStyle name="Měna 3 2 7" xfId="240" xr:uid="{94F55227-2317-467E-B918-D407B2DD426D}"/>
    <cellStyle name="Měna 3 2 7 10" xfId="26700" xr:uid="{70B191B8-5218-4DC6-85FD-079B298BCCA5}"/>
    <cellStyle name="Měna 3 2 7 2" xfId="870" xr:uid="{7758DD27-C923-4AFA-999F-A3F20BEC6754}"/>
    <cellStyle name="Měna 3 2 7 2 2" xfId="3390" xr:uid="{3525EA32-7B2D-45CF-ABDA-EC6CCC1DF0F8}"/>
    <cellStyle name="Měna 3 2 7 2 2 2" xfId="7800" xr:uid="{B155D588-7276-441B-8F95-4F29C2EA7342}"/>
    <cellStyle name="Měna 3 2 7 2 2 2 2" xfId="25440" xr:uid="{72779690-0283-4BAA-8611-15B851F7AB62}"/>
    <cellStyle name="Měna 3 2 7 2 2 2 2 2" xfId="51900" xr:uid="{485997E8-8613-4589-80E2-787D6D14297C}"/>
    <cellStyle name="Měna 3 2 7 2 2 2 3" xfId="34260" xr:uid="{D5899ADF-4184-4F4A-AA9D-5987DE40A4FC}"/>
    <cellStyle name="Měna 3 2 7 2 2 3" xfId="12210" xr:uid="{DA805D64-06B2-43F3-A7F6-91F07B7D5B49}"/>
    <cellStyle name="Měna 3 2 7 2 2 3 2" xfId="38670" xr:uid="{7DD30A1E-9E37-4537-A3BA-6A5255A53818}"/>
    <cellStyle name="Měna 3 2 7 2 2 4" xfId="16620" xr:uid="{EC9BFE8B-DD0B-4D72-940C-FFB91825897F}"/>
    <cellStyle name="Měna 3 2 7 2 2 4 2" xfId="43080" xr:uid="{29E00705-C872-4F6F-8786-EB271691ADA3}"/>
    <cellStyle name="Měna 3 2 7 2 2 5" xfId="21030" xr:uid="{C5A65D06-8505-44F7-83D7-46CE07248EF2}"/>
    <cellStyle name="Měna 3 2 7 2 2 5 2" xfId="47490" xr:uid="{E49D23AA-2709-48F4-B245-5F8552740680}"/>
    <cellStyle name="Měna 3 2 7 2 2 6" xfId="29850" xr:uid="{B8B5FF9C-A01C-4060-ADC9-E91520DC9198}"/>
    <cellStyle name="Měna 3 2 7 2 3" xfId="5280" xr:uid="{0E9CFE37-05E3-434F-9580-B12002D632BD}"/>
    <cellStyle name="Měna 3 2 7 2 3 2" xfId="22920" xr:uid="{D3C18E76-9A52-4488-8CA4-7A455B4C60CC}"/>
    <cellStyle name="Měna 3 2 7 2 3 2 2" xfId="49380" xr:uid="{2F09583B-2D2F-43A4-90C3-B5BD860BD267}"/>
    <cellStyle name="Měna 3 2 7 2 3 3" xfId="31740" xr:uid="{C0912046-48B3-4873-9455-6B4639D26FB5}"/>
    <cellStyle name="Měna 3 2 7 2 4" xfId="9690" xr:uid="{D14028F0-FCF1-48F9-9127-68E06350AC53}"/>
    <cellStyle name="Měna 3 2 7 2 4 2" xfId="36150" xr:uid="{3B76FB79-2197-440C-8560-285300278D23}"/>
    <cellStyle name="Měna 3 2 7 2 5" xfId="14100" xr:uid="{52E84C03-08C7-41D4-B4A7-3D8A905E46B1}"/>
    <cellStyle name="Měna 3 2 7 2 5 2" xfId="40560" xr:uid="{4480B4C5-5CDF-4EDF-9CB9-0448DC3A9384}"/>
    <cellStyle name="Měna 3 2 7 2 6" xfId="18510" xr:uid="{F249D499-6F01-44DB-9BEA-35B99F2BB46D}"/>
    <cellStyle name="Měna 3 2 7 2 6 2" xfId="44970" xr:uid="{83D1AC7D-6E3E-421E-A6E5-0F56117494C9}"/>
    <cellStyle name="Měna 3 2 7 2 7" xfId="27330" xr:uid="{3485DB58-6E06-443A-B00A-4F0149FEE160}"/>
    <cellStyle name="Měna 3 2 7 3" xfId="1500" xr:uid="{D53604A1-F7EC-4F8E-ADC6-DFDC5D9B0246}"/>
    <cellStyle name="Měna 3 2 7 3 2" xfId="4020" xr:uid="{6485F013-6E11-4A3D-ADCD-641507480931}"/>
    <cellStyle name="Měna 3 2 7 3 2 2" xfId="8430" xr:uid="{752CC38D-BCFD-4086-AD2E-BC3C6FBC5E96}"/>
    <cellStyle name="Měna 3 2 7 3 2 2 2" xfId="26070" xr:uid="{EE2BC0D1-ECF0-4E71-9C89-4919E84D6F4F}"/>
    <cellStyle name="Měna 3 2 7 3 2 2 2 2" xfId="52530" xr:uid="{D6D39342-4420-42CD-AF6A-88E38EC716B3}"/>
    <cellStyle name="Měna 3 2 7 3 2 2 3" xfId="34890" xr:uid="{6B43AE7A-B6D1-46AC-BA4C-01BAE9E3448E}"/>
    <cellStyle name="Měna 3 2 7 3 2 3" xfId="12840" xr:uid="{0C8AB213-DC7E-4D27-BB03-8D073E6C0B9F}"/>
    <cellStyle name="Měna 3 2 7 3 2 3 2" xfId="39300" xr:uid="{F64DEB9C-0EB3-4212-87E4-0C031F8827AC}"/>
    <cellStyle name="Měna 3 2 7 3 2 4" xfId="17250" xr:uid="{048A893B-7EFA-49F7-A99D-14F9811328E6}"/>
    <cellStyle name="Měna 3 2 7 3 2 4 2" xfId="43710" xr:uid="{CFFE478A-3E9F-448F-BD61-A11ABDD2F276}"/>
    <cellStyle name="Měna 3 2 7 3 2 5" xfId="21660" xr:uid="{D836D9B6-8BBD-4717-9FDF-B5C9D6464D6B}"/>
    <cellStyle name="Měna 3 2 7 3 2 5 2" xfId="48120" xr:uid="{8F0532CE-2C7C-4C38-89D6-6F9273F52DC5}"/>
    <cellStyle name="Měna 3 2 7 3 2 6" xfId="30480" xr:uid="{BADDAA12-CB77-411F-940B-DCA30F85F094}"/>
    <cellStyle name="Měna 3 2 7 3 3" xfId="5910" xr:uid="{31D7AF79-BBB6-427F-8335-F641BDFE89A6}"/>
    <cellStyle name="Měna 3 2 7 3 3 2" xfId="23550" xr:uid="{82300CF6-2D15-41E5-8EC6-D55E8C8B5B51}"/>
    <cellStyle name="Měna 3 2 7 3 3 2 2" xfId="50010" xr:uid="{180E200D-36C4-4A1C-BA54-420EE5616625}"/>
    <cellStyle name="Měna 3 2 7 3 3 3" xfId="32370" xr:uid="{154309AC-A222-409F-AD64-87C22CDA0F94}"/>
    <cellStyle name="Měna 3 2 7 3 4" xfId="10320" xr:uid="{C117866A-D794-4524-9D3D-A0B209B2370C}"/>
    <cellStyle name="Měna 3 2 7 3 4 2" xfId="36780" xr:uid="{68C98A51-8343-4CDF-ADC3-E74B6C3E2AC4}"/>
    <cellStyle name="Měna 3 2 7 3 5" xfId="14730" xr:uid="{F6F250D5-9D36-40F1-BEF5-21348BFDA2F5}"/>
    <cellStyle name="Měna 3 2 7 3 5 2" xfId="41190" xr:uid="{E814E394-8EF5-445A-B5F4-CB9AFE5BD506}"/>
    <cellStyle name="Měna 3 2 7 3 6" xfId="19140" xr:uid="{242E71E8-E285-4B2D-8A65-0960295B6364}"/>
    <cellStyle name="Měna 3 2 7 3 6 2" xfId="45600" xr:uid="{2B77FA14-9467-45E6-ACE2-748EF745103E}"/>
    <cellStyle name="Měna 3 2 7 3 7" xfId="27960" xr:uid="{7C3ACB92-0981-4C6B-B4B4-F300D5D85522}"/>
    <cellStyle name="Měna 3 2 7 4" xfId="2130" xr:uid="{67DFE976-00A0-4A26-9360-B21501004638}"/>
    <cellStyle name="Měna 3 2 7 4 2" xfId="6540" xr:uid="{2752A1B6-2601-4BA8-913C-32737AFE89A8}"/>
    <cellStyle name="Měna 3 2 7 4 2 2" xfId="24180" xr:uid="{30549B70-546C-4FD1-B835-1957CE0762BA}"/>
    <cellStyle name="Měna 3 2 7 4 2 2 2" xfId="50640" xr:uid="{7B187B17-711F-4CFB-B80A-BABB1BAB56D1}"/>
    <cellStyle name="Měna 3 2 7 4 2 3" xfId="33000" xr:uid="{5692CFAD-6228-43A8-9445-7A505453F20E}"/>
    <cellStyle name="Měna 3 2 7 4 3" xfId="10950" xr:uid="{F6D4B5D0-50B8-47DC-8758-84DA5710E79B}"/>
    <cellStyle name="Měna 3 2 7 4 3 2" xfId="37410" xr:uid="{5737BE3C-6B2E-477E-9CCA-9C6617377EFF}"/>
    <cellStyle name="Měna 3 2 7 4 4" xfId="15360" xr:uid="{C33F32A3-5213-49DD-B8D3-CAE94E4CC94C}"/>
    <cellStyle name="Měna 3 2 7 4 4 2" xfId="41820" xr:uid="{7BCB57B6-76EF-4B6F-B0A1-DD983B916FB9}"/>
    <cellStyle name="Měna 3 2 7 4 5" xfId="19770" xr:uid="{4567E4DE-06FD-4872-B6CD-75504FA31EB8}"/>
    <cellStyle name="Měna 3 2 7 4 5 2" xfId="46230" xr:uid="{B09841FE-FE68-45B2-8894-F2344B340760}"/>
    <cellStyle name="Měna 3 2 7 4 6" xfId="28590" xr:uid="{23927759-F444-4C58-9EEA-A153EEBEFB70}"/>
    <cellStyle name="Měna 3 2 7 5" xfId="2760" xr:uid="{C8707D67-55DE-4121-B84E-F64687860EF5}"/>
    <cellStyle name="Měna 3 2 7 5 2" xfId="7170" xr:uid="{2F2D03C2-42C2-46DB-B015-D9C3B1413C3C}"/>
    <cellStyle name="Měna 3 2 7 5 2 2" xfId="24810" xr:uid="{99E715FE-95F4-45E9-B1B4-01BC893CF9C6}"/>
    <cellStyle name="Měna 3 2 7 5 2 2 2" xfId="51270" xr:uid="{C018E110-EB92-41CE-9D20-2C24FC651E10}"/>
    <cellStyle name="Měna 3 2 7 5 2 3" xfId="33630" xr:uid="{25CD06C9-5198-4D37-8412-5D8078BC2711}"/>
    <cellStyle name="Měna 3 2 7 5 3" xfId="11580" xr:uid="{1E67F2F7-1490-4E7B-A74D-0B731A7F0F4A}"/>
    <cellStyle name="Měna 3 2 7 5 3 2" xfId="38040" xr:uid="{CF9BCDAA-B191-4DDA-A726-1F585BFA54C1}"/>
    <cellStyle name="Měna 3 2 7 5 4" xfId="15990" xr:uid="{C810F405-0854-491F-AF37-03E407DA1D17}"/>
    <cellStyle name="Měna 3 2 7 5 4 2" xfId="42450" xr:uid="{84068874-54A4-4268-9EE2-A3162A1D9606}"/>
    <cellStyle name="Měna 3 2 7 5 5" xfId="20400" xr:uid="{D6EB254F-07F2-4A16-832B-146501B0BFA0}"/>
    <cellStyle name="Měna 3 2 7 5 5 2" xfId="46860" xr:uid="{9D67B573-B302-4B77-8DEC-265C7AC2944C}"/>
    <cellStyle name="Měna 3 2 7 5 6" xfId="29220" xr:uid="{BFF13813-40B7-4681-807C-22891F37F479}"/>
    <cellStyle name="Měna 3 2 7 6" xfId="4650" xr:uid="{48CA1B87-7402-474C-8B55-CC8B6608986A}"/>
    <cellStyle name="Měna 3 2 7 6 2" xfId="22290" xr:uid="{FF258D6B-83BB-4F20-A049-CE9007C983B8}"/>
    <cellStyle name="Měna 3 2 7 6 2 2" xfId="48750" xr:uid="{3B86B04F-1482-4588-8058-733604A676C2}"/>
    <cellStyle name="Měna 3 2 7 6 3" xfId="31110" xr:uid="{23078911-80C6-490E-AB43-BE4623AA6960}"/>
    <cellStyle name="Měna 3 2 7 7" xfId="9060" xr:uid="{089C3204-1A5B-41D7-8AAA-C194F60959B0}"/>
    <cellStyle name="Měna 3 2 7 7 2" xfId="35520" xr:uid="{723AB035-7E48-4991-934A-AA0E9F952BE3}"/>
    <cellStyle name="Měna 3 2 7 8" xfId="13470" xr:uid="{1D350CF9-2899-4BFA-A4CE-DBF436FA6563}"/>
    <cellStyle name="Měna 3 2 7 8 2" xfId="39930" xr:uid="{16A4B3D7-FCF3-4DA8-AD81-B76F7E03E09A}"/>
    <cellStyle name="Měna 3 2 7 9" xfId="17880" xr:uid="{00ED635E-4206-417D-AB12-F7133B41BCD3}"/>
    <cellStyle name="Měna 3 2 7 9 2" xfId="44340" xr:uid="{75282A50-F524-40E1-958C-6DF2545ABF55}"/>
    <cellStyle name="Měna 3 2 8" xfId="450" xr:uid="{637E91AF-01C1-4021-B314-ED121C2DB00B}"/>
    <cellStyle name="Měna 3 2 8 10" xfId="26910" xr:uid="{535A61C6-6736-4101-8CFD-9DBE16F903F9}"/>
    <cellStyle name="Měna 3 2 8 2" xfId="1080" xr:uid="{F0B7E25D-23B6-45B9-96A5-854304252140}"/>
    <cellStyle name="Měna 3 2 8 2 2" xfId="3600" xr:uid="{880301C1-E71F-4C74-900D-EFD1AD8D6082}"/>
    <cellStyle name="Měna 3 2 8 2 2 2" xfId="8010" xr:uid="{3C34CE44-CABE-4B54-9F52-B4FAFCBD22E7}"/>
    <cellStyle name="Měna 3 2 8 2 2 2 2" xfId="25650" xr:uid="{983E78AC-20C2-4FB1-ABDF-8676F329C893}"/>
    <cellStyle name="Měna 3 2 8 2 2 2 2 2" xfId="52110" xr:uid="{B05EA2EF-E1EE-4901-BD00-568F832147BE}"/>
    <cellStyle name="Měna 3 2 8 2 2 2 3" xfId="34470" xr:uid="{3DBA824C-D526-455B-94FD-DA95BD26E546}"/>
    <cellStyle name="Měna 3 2 8 2 2 3" xfId="12420" xr:uid="{2E096D21-9976-4150-9C0C-C30DE9EBBC10}"/>
    <cellStyle name="Měna 3 2 8 2 2 3 2" xfId="38880" xr:uid="{5D9D5529-64DB-46F6-BF0F-816A4A9701B5}"/>
    <cellStyle name="Měna 3 2 8 2 2 4" xfId="16830" xr:uid="{5183EFF9-9406-44EB-8F77-B9324445F210}"/>
    <cellStyle name="Měna 3 2 8 2 2 4 2" xfId="43290" xr:uid="{46CBBF13-1DC5-441A-80E0-7F11826D325B}"/>
    <cellStyle name="Měna 3 2 8 2 2 5" xfId="21240" xr:uid="{8747D51E-B5BE-42B3-B070-A090CD5306D2}"/>
    <cellStyle name="Měna 3 2 8 2 2 5 2" xfId="47700" xr:uid="{31E33DC8-5C8F-4F35-8467-7BBED42C4AD6}"/>
    <cellStyle name="Měna 3 2 8 2 2 6" xfId="30060" xr:uid="{3C1BF5D7-4E6F-4E6B-824B-91DE2F7F9D92}"/>
    <cellStyle name="Měna 3 2 8 2 3" xfId="5490" xr:uid="{E6021D45-D685-491C-9740-F1BB5FB8EAF5}"/>
    <cellStyle name="Měna 3 2 8 2 3 2" xfId="23130" xr:uid="{E4819A43-ED25-4F47-829E-3FCCF059125E}"/>
    <cellStyle name="Měna 3 2 8 2 3 2 2" xfId="49590" xr:uid="{3358B451-4DBC-49FE-9800-83DE7921BADC}"/>
    <cellStyle name="Měna 3 2 8 2 3 3" xfId="31950" xr:uid="{1C96A6F2-E63E-471F-8F10-CB5704C6B963}"/>
    <cellStyle name="Měna 3 2 8 2 4" xfId="9900" xr:uid="{E015FF32-00ED-49D9-8C44-D83C707D78CB}"/>
    <cellStyle name="Měna 3 2 8 2 4 2" xfId="36360" xr:uid="{0ECCBCA5-78FF-4B40-A009-9209ABC213A5}"/>
    <cellStyle name="Měna 3 2 8 2 5" xfId="14310" xr:uid="{34743DFC-6C0D-4C1B-8D2F-8F1DEE58D268}"/>
    <cellStyle name="Měna 3 2 8 2 5 2" xfId="40770" xr:uid="{BF6BED79-12E4-4BF4-ADB3-42B3F89D2B95}"/>
    <cellStyle name="Měna 3 2 8 2 6" xfId="18720" xr:uid="{49E6EF31-9F26-410D-BCC0-DF168AC58F63}"/>
    <cellStyle name="Měna 3 2 8 2 6 2" xfId="45180" xr:uid="{DC7B6C30-5F55-4736-B42F-674E545801B5}"/>
    <cellStyle name="Měna 3 2 8 2 7" xfId="27540" xr:uid="{CBC151BA-DB08-4AB4-93B7-B7A3661D50A3}"/>
    <cellStyle name="Měna 3 2 8 3" xfId="1710" xr:uid="{0AC3F288-8679-46D2-90CE-5E015E4EE5CC}"/>
    <cellStyle name="Měna 3 2 8 3 2" xfId="4230" xr:uid="{84452B19-AAE8-4FC4-841C-8AA85E1DB578}"/>
    <cellStyle name="Měna 3 2 8 3 2 2" xfId="8640" xr:uid="{24B54ED0-FC19-4B13-BCAC-15D24F68EE13}"/>
    <cellStyle name="Měna 3 2 8 3 2 2 2" xfId="26280" xr:uid="{266B1F57-AADE-40B0-9A5E-9B818AA364B2}"/>
    <cellStyle name="Měna 3 2 8 3 2 2 2 2" xfId="52740" xr:uid="{B830DD59-E0E5-4B1E-870E-151590864616}"/>
    <cellStyle name="Měna 3 2 8 3 2 2 3" xfId="35100" xr:uid="{30C44C26-899F-4DA4-AF5A-9EF5E20ADC6F}"/>
    <cellStyle name="Měna 3 2 8 3 2 3" xfId="13050" xr:uid="{6414959C-6726-4DA7-B7D6-3B2B6AA0D20B}"/>
    <cellStyle name="Měna 3 2 8 3 2 3 2" xfId="39510" xr:uid="{CCB0F9DD-A328-4A61-96C8-623D799F15D9}"/>
    <cellStyle name="Měna 3 2 8 3 2 4" xfId="17460" xr:uid="{755E2250-8EA4-4187-B730-1C76FC59C258}"/>
    <cellStyle name="Měna 3 2 8 3 2 4 2" xfId="43920" xr:uid="{5D93A0AB-FE24-4875-97BC-F6291E94A299}"/>
    <cellStyle name="Měna 3 2 8 3 2 5" xfId="21870" xr:uid="{7B26993D-8C7C-43A7-A5FE-99F6D9553E08}"/>
    <cellStyle name="Měna 3 2 8 3 2 5 2" xfId="48330" xr:uid="{2475A430-1292-4EB9-9F41-F2EDCAE4CFD1}"/>
    <cellStyle name="Měna 3 2 8 3 2 6" xfId="30690" xr:uid="{9EB551FA-AD84-476F-8E2E-5137B0BA3210}"/>
    <cellStyle name="Měna 3 2 8 3 3" xfId="6120" xr:uid="{F81EFBBB-EC2D-474E-ACAC-DF5B6FA22D23}"/>
    <cellStyle name="Měna 3 2 8 3 3 2" xfId="23760" xr:uid="{81EE970A-4DDA-4958-A7DC-3230C8692A98}"/>
    <cellStyle name="Měna 3 2 8 3 3 2 2" xfId="50220" xr:uid="{9DF1E1A1-7A58-4ACF-B202-EFCA3E5E3D36}"/>
    <cellStyle name="Měna 3 2 8 3 3 3" xfId="32580" xr:uid="{71E1EE68-2DAF-44D4-BC04-7E3FEA48C0A6}"/>
    <cellStyle name="Měna 3 2 8 3 4" xfId="10530" xr:uid="{6C7A00F1-9F5A-4BAA-806D-CD783D77F647}"/>
    <cellStyle name="Měna 3 2 8 3 4 2" xfId="36990" xr:uid="{0967B5AD-B7BF-44E5-8E72-48418F22E9EC}"/>
    <cellStyle name="Měna 3 2 8 3 5" xfId="14940" xr:uid="{70D8C9FF-5680-415D-BEF2-0DF7709CC3B0}"/>
    <cellStyle name="Měna 3 2 8 3 5 2" xfId="41400" xr:uid="{AB4B9DF8-4F91-4AF8-AF5B-CAF9C08B766E}"/>
    <cellStyle name="Měna 3 2 8 3 6" xfId="19350" xr:uid="{43B56831-4574-483B-B34A-91165335FBF7}"/>
    <cellStyle name="Měna 3 2 8 3 6 2" xfId="45810" xr:uid="{3C481007-500C-47B7-9132-989DA0206CE7}"/>
    <cellStyle name="Měna 3 2 8 3 7" xfId="28170" xr:uid="{1BA06185-5998-4AD9-A740-DA279317002C}"/>
    <cellStyle name="Měna 3 2 8 4" xfId="2340" xr:uid="{413DFE32-0E9A-4174-9CE6-681699FA4629}"/>
    <cellStyle name="Měna 3 2 8 4 2" xfId="6750" xr:uid="{F08151FE-F931-4C05-8DCB-6EC3F32DE99B}"/>
    <cellStyle name="Měna 3 2 8 4 2 2" xfId="24390" xr:uid="{A94537F2-0E79-4802-A3B2-21620EE69256}"/>
    <cellStyle name="Měna 3 2 8 4 2 2 2" xfId="50850" xr:uid="{78A990DC-3D7C-4D33-9736-D0490472C3CE}"/>
    <cellStyle name="Měna 3 2 8 4 2 3" xfId="33210" xr:uid="{B42B675C-52E7-481F-8C9C-44DBDCBA0AEC}"/>
    <cellStyle name="Měna 3 2 8 4 3" xfId="11160" xr:uid="{FE7434CE-F90C-4351-8E65-2EB6660AFB4B}"/>
    <cellStyle name="Měna 3 2 8 4 3 2" xfId="37620" xr:uid="{1F9992F7-E685-4045-8DC9-08BD89483FCD}"/>
    <cellStyle name="Měna 3 2 8 4 4" xfId="15570" xr:uid="{C76A18B5-AA33-4367-8CE8-235D198F2D0E}"/>
    <cellStyle name="Měna 3 2 8 4 4 2" xfId="42030" xr:uid="{15451ABA-96FF-4AF2-97D4-B660C698C984}"/>
    <cellStyle name="Měna 3 2 8 4 5" xfId="19980" xr:uid="{C41919B9-F492-44C9-A9B0-F89E5C536769}"/>
    <cellStyle name="Měna 3 2 8 4 5 2" xfId="46440" xr:uid="{3CFF16EA-DBEE-4D38-9925-4E5B6B2FC5A6}"/>
    <cellStyle name="Měna 3 2 8 4 6" xfId="28800" xr:uid="{11880DEA-B9CC-47F4-A592-DE76DFB8E77A}"/>
    <cellStyle name="Měna 3 2 8 5" xfId="2970" xr:uid="{0C223D25-073B-44E8-ADBD-86DF06D43799}"/>
    <cellStyle name="Měna 3 2 8 5 2" xfId="7380" xr:uid="{8AEB2806-FEA2-478D-A5D7-A53E74FD1483}"/>
    <cellStyle name="Měna 3 2 8 5 2 2" xfId="25020" xr:uid="{208F623B-A2E0-4633-9604-67FD03CC9460}"/>
    <cellStyle name="Měna 3 2 8 5 2 2 2" xfId="51480" xr:uid="{DEBF5AA6-9ED0-4874-85C8-EEC0C2CC6E10}"/>
    <cellStyle name="Měna 3 2 8 5 2 3" xfId="33840" xr:uid="{D2D6CFB5-F9DE-45C0-A358-C2483B4E77A8}"/>
    <cellStyle name="Měna 3 2 8 5 3" xfId="11790" xr:uid="{70DAC875-1027-4120-8B2E-E030C2E11ED1}"/>
    <cellStyle name="Měna 3 2 8 5 3 2" xfId="38250" xr:uid="{E76B2700-C2B3-4586-90D9-4136DAD27B96}"/>
    <cellStyle name="Měna 3 2 8 5 4" xfId="16200" xr:uid="{BC0A291F-465E-4494-9552-C61F89141CFC}"/>
    <cellStyle name="Měna 3 2 8 5 4 2" xfId="42660" xr:uid="{FCAD8A2F-0769-4194-9409-F8418140A36B}"/>
    <cellStyle name="Měna 3 2 8 5 5" xfId="20610" xr:uid="{B639248F-E951-413B-8F07-C0C0741623E8}"/>
    <cellStyle name="Měna 3 2 8 5 5 2" xfId="47070" xr:uid="{D9BFC91F-4DF2-4B2B-998B-34C6F55CC463}"/>
    <cellStyle name="Měna 3 2 8 5 6" xfId="29430" xr:uid="{DA9AEFE2-8B21-47E1-858D-69089296CFFF}"/>
    <cellStyle name="Měna 3 2 8 6" xfId="4860" xr:uid="{C3877FF5-58B7-4F5F-9AAF-B159E9684426}"/>
    <cellStyle name="Měna 3 2 8 6 2" xfId="22500" xr:uid="{0FE8DADA-367C-4D59-924A-57B81FC852E3}"/>
    <cellStyle name="Měna 3 2 8 6 2 2" xfId="48960" xr:uid="{AAC3670E-DC26-443F-ABF4-0288B8328931}"/>
    <cellStyle name="Měna 3 2 8 6 3" xfId="31320" xr:uid="{AA1EEC0F-30E3-4F72-834A-50CCD4875459}"/>
    <cellStyle name="Měna 3 2 8 7" xfId="9270" xr:uid="{3B14F90F-E464-4501-85C7-0706B835A3A5}"/>
    <cellStyle name="Měna 3 2 8 7 2" xfId="35730" xr:uid="{041EF5A9-2FF7-4346-8F65-FE4D71C38FD7}"/>
    <cellStyle name="Měna 3 2 8 8" xfId="13680" xr:uid="{59E77E9D-0963-40D8-B209-422EAE15F7AE}"/>
    <cellStyle name="Měna 3 2 8 8 2" xfId="40140" xr:uid="{09A33D51-C6BF-4ACE-B0C2-2E9CF8F8D8C7}"/>
    <cellStyle name="Měna 3 2 8 9" xfId="18090" xr:uid="{FEF4992D-DA7E-44E1-9B00-0F649C29CCA5}"/>
    <cellStyle name="Měna 3 2 8 9 2" xfId="44550" xr:uid="{7B537FC4-BB84-4A58-B03B-A2DE5668FF34}"/>
    <cellStyle name="Měna 3 2 9" xfId="660" xr:uid="{6E7ED2B0-0586-4C29-A899-3EC03F2675E6}"/>
    <cellStyle name="Měna 3 2 9 2" xfId="3180" xr:uid="{A89D0B39-713D-41C9-8563-4C5355B2A699}"/>
    <cellStyle name="Měna 3 2 9 2 2" xfId="7590" xr:uid="{3A569035-E350-432C-8763-2A0F029BD9D9}"/>
    <cellStyle name="Měna 3 2 9 2 2 2" xfId="25230" xr:uid="{215A87B2-51CB-4DBB-9C0C-208B9A9B58FE}"/>
    <cellStyle name="Měna 3 2 9 2 2 2 2" xfId="51690" xr:uid="{0CFEF53F-89FA-4C3F-B19C-B71210BF1B6A}"/>
    <cellStyle name="Měna 3 2 9 2 2 3" xfId="34050" xr:uid="{D761B91A-F4FA-415C-BEFB-B67DF3FE27B8}"/>
    <cellStyle name="Měna 3 2 9 2 3" xfId="12000" xr:uid="{409A4D88-4175-4A7B-81B2-249B98A83C8F}"/>
    <cellStyle name="Měna 3 2 9 2 3 2" xfId="38460" xr:uid="{C8A18D21-4BE2-403E-8F26-36E4F77FB379}"/>
    <cellStyle name="Měna 3 2 9 2 4" xfId="16410" xr:uid="{906A68A4-51E8-4079-A76A-A782DEDB30ED}"/>
    <cellStyle name="Měna 3 2 9 2 4 2" xfId="42870" xr:uid="{FC8124F4-F51F-4E9D-9DF8-771D44B8CD59}"/>
    <cellStyle name="Měna 3 2 9 2 5" xfId="20820" xr:uid="{D24D61B1-A895-4762-9980-62821BF5126C}"/>
    <cellStyle name="Měna 3 2 9 2 5 2" xfId="47280" xr:uid="{B7EA630F-614F-452C-B931-79395338E815}"/>
    <cellStyle name="Měna 3 2 9 2 6" xfId="29640" xr:uid="{EA44C598-BC74-4A5B-AB8A-684993157C65}"/>
    <cellStyle name="Měna 3 2 9 3" xfId="5070" xr:uid="{B95B662C-5994-4137-AB70-CBAEAF47A03D}"/>
    <cellStyle name="Měna 3 2 9 3 2" xfId="22710" xr:uid="{464A3EB6-4321-4559-A82E-6DC919D382DA}"/>
    <cellStyle name="Měna 3 2 9 3 2 2" xfId="49170" xr:uid="{636AA6DF-1732-4E0A-BF26-D37EBD3932A6}"/>
    <cellStyle name="Měna 3 2 9 3 3" xfId="31530" xr:uid="{C300B97B-8251-47EA-AA83-CDB761C51CC3}"/>
    <cellStyle name="Měna 3 2 9 4" xfId="9480" xr:uid="{8A71B263-65F7-46F9-9CED-036C52089D78}"/>
    <cellStyle name="Měna 3 2 9 4 2" xfId="35940" xr:uid="{E902A93B-1FBD-4BB4-B2DD-BAA3F62915BB}"/>
    <cellStyle name="Měna 3 2 9 5" xfId="13890" xr:uid="{21C0821E-9EA0-49E0-94DF-17631AD5D319}"/>
    <cellStyle name="Měna 3 2 9 5 2" xfId="40350" xr:uid="{E1632AD0-CE40-4A6B-A0B9-5C9AFEA8EB98}"/>
    <cellStyle name="Měna 3 2 9 6" xfId="18300" xr:uid="{C81EE51A-DCBE-4E0A-9918-134BA180A8CB}"/>
    <cellStyle name="Měna 3 2 9 6 2" xfId="44760" xr:uid="{889D365F-22F7-4042-A0A8-C66D080F2BBD}"/>
    <cellStyle name="Měna 3 2 9 7" xfId="27120" xr:uid="{146B81CC-0EF6-4ACB-A03A-727DE40FCECD}"/>
    <cellStyle name="Měna 3 3" xfId="26" xr:uid="{00000000-0005-0000-0000-000019000000}"/>
    <cellStyle name="Měna 3 3 10" xfId="1292" xr:uid="{43EAAE73-09D1-40AF-8BE0-4E0DC47C15F9}"/>
    <cellStyle name="Měna 3 3 10 2" xfId="3812" xr:uid="{B440A6F6-440C-4A3A-9DBD-4D35DB1295C2}"/>
    <cellStyle name="Měna 3 3 10 2 2" xfId="8222" xr:uid="{635BB86A-F5DA-4C83-8EEF-B4E7533FF6C7}"/>
    <cellStyle name="Měna 3 3 10 2 2 2" xfId="25862" xr:uid="{443B88FA-DCF7-4495-9693-B0D594401B41}"/>
    <cellStyle name="Měna 3 3 10 2 2 2 2" xfId="52322" xr:uid="{7DFE6818-95C4-4D2B-9F66-B9F32C41EAED}"/>
    <cellStyle name="Měna 3 3 10 2 2 3" xfId="34682" xr:uid="{B1466E95-D2C8-4404-83BF-831CC6084098}"/>
    <cellStyle name="Měna 3 3 10 2 3" xfId="12632" xr:uid="{DF35E9EC-1BC3-4E13-B55F-E8415B03EB62}"/>
    <cellStyle name="Měna 3 3 10 2 3 2" xfId="39092" xr:uid="{B2B78656-197B-4B0A-BCD4-DB63155B167E}"/>
    <cellStyle name="Měna 3 3 10 2 4" xfId="17042" xr:uid="{CA88117B-6EFD-4380-BEC5-E54766C1D59E}"/>
    <cellStyle name="Měna 3 3 10 2 4 2" xfId="43502" xr:uid="{D6FF973C-9338-4E2D-8C57-B760EDB0402F}"/>
    <cellStyle name="Měna 3 3 10 2 5" xfId="21452" xr:uid="{C1BCBEF4-5352-4E57-93E1-7615E2243FA4}"/>
    <cellStyle name="Měna 3 3 10 2 5 2" xfId="47912" xr:uid="{6B598551-8842-48F1-B27B-157856DE8F3D}"/>
    <cellStyle name="Měna 3 3 10 2 6" xfId="30272" xr:uid="{FB942353-F531-407F-83D4-3EE96FCC9D08}"/>
    <cellStyle name="Měna 3 3 10 3" xfId="5702" xr:uid="{E4698187-195B-473B-90D9-551B4E84EB0A}"/>
    <cellStyle name="Měna 3 3 10 3 2" xfId="23342" xr:uid="{CB4E42FC-0DB1-4302-8EF8-717973EEE64F}"/>
    <cellStyle name="Měna 3 3 10 3 2 2" xfId="49802" xr:uid="{6E71437F-ABFE-4C9B-A957-B5A0968CD4E1}"/>
    <cellStyle name="Měna 3 3 10 3 3" xfId="32162" xr:uid="{4345F8D8-15A7-47CE-BD5A-BC560E8FE856}"/>
    <cellStyle name="Měna 3 3 10 4" xfId="10112" xr:uid="{CDEAB28A-17EC-4723-AD2D-82D42076BC73}"/>
    <cellStyle name="Měna 3 3 10 4 2" xfId="36572" xr:uid="{91B12509-3FE1-41D0-975D-794E5809DA3B}"/>
    <cellStyle name="Měna 3 3 10 5" xfId="14522" xr:uid="{56FF48B9-D04E-4DEB-9330-6D656C0A2DD2}"/>
    <cellStyle name="Měna 3 3 10 5 2" xfId="40982" xr:uid="{EA2AC927-80CC-4522-9F61-590A8C515FC3}"/>
    <cellStyle name="Měna 3 3 10 6" xfId="18932" xr:uid="{CC79523E-8A1C-40D2-B0CF-4A036DA77FEF}"/>
    <cellStyle name="Měna 3 3 10 6 2" xfId="45392" xr:uid="{7BD99372-165E-4C6B-91C7-937E29ED6F47}"/>
    <cellStyle name="Měna 3 3 10 7" xfId="27752" xr:uid="{F4C84BF5-1B0F-4526-B693-1CF780551DC5}"/>
    <cellStyle name="Měna 3 3 11" xfId="1922" xr:uid="{87ABC69E-3A43-40D9-9B9A-D05F8C5561DA}"/>
    <cellStyle name="Měna 3 3 11 2" xfId="6332" xr:uid="{D0FA9C01-5C08-45F7-8E9F-6AA7767AE59F}"/>
    <cellStyle name="Měna 3 3 11 2 2" xfId="23972" xr:uid="{5CBB9D7F-AB01-412F-A6F8-141CDE17BDB8}"/>
    <cellStyle name="Měna 3 3 11 2 2 2" xfId="50432" xr:uid="{4A80C16A-3E27-461D-9317-C54D0F68FC5A}"/>
    <cellStyle name="Měna 3 3 11 2 3" xfId="32792" xr:uid="{6626DD2C-4D07-4A2D-9E30-FBD78B624C83}"/>
    <cellStyle name="Měna 3 3 11 3" xfId="10742" xr:uid="{C101E9D6-3BD5-46B7-9AA7-156D755D4A65}"/>
    <cellStyle name="Měna 3 3 11 3 2" xfId="37202" xr:uid="{E1315A3A-6BEB-4A56-9267-81351EA0CACB}"/>
    <cellStyle name="Měna 3 3 11 4" xfId="15152" xr:uid="{DF26802F-9AC2-4176-BA7D-5DB0887A9417}"/>
    <cellStyle name="Měna 3 3 11 4 2" xfId="41612" xr:uid="{AEDA31E9-0050-4ECB-B8EE-4A6580C76FB6}"/>
    <cellStyle name="Měna 3 3 11 5" xfId="19562" xr:uid="{105D16F4-D1DB-4D7B-A6C2-69E471B6F6A1}"/>
    <cellStyle name="Měna 3 3 11 5 2" xfId="46022" xr:uid="{0989CEFA-327D-43ED-AEE3-10807FDB187F}"/>
    <cellStyle name="Měna 3 3 11 6" xfId="28382" xr:uid="{A578C929-C835-4CB9-9A5E-AEE2273E5C56}"/>
    <cellStyle name="Měna 3 3 12" xfId="2552" xr:uid="{18271880-9C66-4415-A6ED-42F43023C82F}"/>
    <cellStyle name="Měna 3 3 12 2" xfId="6962" xr:uid="{3922F661-FAD3-406A-A0F1-4A037B16AE60}"/>
    <cellStyle name="Měna 3 3 12 2 2" xfId="24602" xr:uid="{AC97F3DA-B97B-4422-87D3-546D74818366}"/>
    <cellStyle name="Měna 3 3 12 2 2 2" xfId="51062" xr:uid="{1412395B-068B-4427-BA11-9365C4A18FFE}"/>
    <cellStyle name="Měna 3 3 12 2 3" xfId="33422" xr:uid="{5F0D1C46-219F-4445-86F6-7C81ADDE6E4C}"/>
    <cellStyle name="Měna 3 3 12 3" xfId="11372" xr:uid="{57E6DCD2-35D1-4B5E-A73D-0EC82F81A915}"/>
    <cellStyle name="Měna 3 3 12 3 2" xfId="37832" xr:uid="{21160A6F-0BC0-4DAE-98C2-2A573628E69B}"/>
    <cellStyle name="Měna 3 3 12 4" xfId="15782" xr:uid="{5595E2D5-CD26-4DF0-8516-D9B257F790CC}"/>
    <cellStyle name="Měna 3 3 12 4 2" xfId="42242" xr:uid="{C5172313-50B3-492A-A0D7-F552A0176D41}"/>
    <cellStyle name="Měna 3 3 12 5" xfId="20192" xr:uid="{AD71B5AC-B611-4984-BE0F-498F9D614042}"/>
    <cellStyle name="Měna 3 3 12 5 2" xfId="46652" xr:uid="{78D19447-F7F8-4FC0-A957-29C2BB276803}"/>
    <cellStyle name="Měna 3 3 12 6" xfId="29012" xr:uid="{7C04F96E-40BF-4BD6-BF03-C36FE4D478E2}"/>
    <cellStyle name="Měna 3 3 13" xfId="4442" xr:uid="{157864EB-562F-48C0-B9B0-D30AA0A8A9A9}"/>
    <cellStyle name="Měna 3 3 13 2" xfId="22082" xr:uid="{9EF2E193-DF08-47E8-923E-D5AE121C01F3}"/>
    <cellStyle name="Měna 3 3 13 2 2" xfId="48542" xr:uid="{F4D18BEB-D425-41EC-A66A-33C0428898E6}"/>
    <cellStyle name="Měna 3 3 13 3" xfId="30902" xr:uid="{55244933-4E96-4C57-B792-F60BC9A10439}"/>
    <cellStyle name="Měna 3 3 14" xfId="8852" xr:uid="{6138C6D5-91A8-4157-A655-9A5940426931}"/>
    <cellStyle name="Měna 3 3 14 2" xfId="35312" xr:uid="{71FE50E4-6029-4E9F-B30A-A8C7E53594EC}"/>
    <cellStyle name="Měna 3 3 15" xfId="13262" xr:uid="{165E9D30-8E40-4373-87DD-8A6238099C8B}"/>
    <cellStyle name="Měna 3 3 15 2" xfId="39722" xr:uid="{D1E5095D-56D7-4A37-B223-C9B72DE3417C}"/>
    <cellStyle name="Měna 3 3 16" xfId="17672" xr:uid="{FF1D9734-B2E5-4FEB-A62E-D414646B1AE4}"/>
    <cellStyle name="Měna 3 3 16 2" xfId="44132" xr:uid="{3B124C8D-1B79-415D-B248-7102FE3419A0}"/>
    <cellStyle name="Měna 3 3 17" xfId="26492" xr:uid="{21031A93-FD9D-407B-8235-4E0E64CC7DAF}"/>
    <cellStyle name="Měna 3 3 2" xfId="27" xr:uid="{00000000-0005-0000-0000-00001A000000}"/>
    <cellStyle name="Měna 3 3 2 10" xfId="1923" xr:uid="{6B573E64-7BB6-4135-A012-DEA061780DF9}"/>
    <cellStyle name="Měna 3 3 2 10 2" xfId="6333" xr:uid="{BFD73B98-E798-402E-A433-F9DEF757C409}"/>
    <cellStyle name="Měna 3 3 2 10 2 2" xfId="23973" xr:uid="{A550463C-05E8-4AAB-AAF3-FEA40052D1F9}"/>
    <cellStyle name="Měna 3 3 2 10 2 2 2" xfId="50433" xr:uid="{3EE15C94-FD72-4031-BFF1-A32CA7C2E6D7}"/>
    <cellStyle name="Měna 3 3 2 10 2 3" xfId="32793" xr:uid="{A9CEB81F-5877-46B9-B55B-85AB651DA181}"/>
    <cellStyle name="Měna 3 3 2 10 3" xfId="10743" xr:uid="{8140D2D6-4C58-4045-8EA4-3176092146AB}"/>
    <cellStyle name="Měna 3 3 2 10 3 2" xfId="37203" xr:uid="{E91008CF-42C4-403A-B25F-A78168AB72CF}"/>
    <cellStyle name="Měna 3 3 2 10 4" xfId="15153" xr:uid="{C2AE4E64-F90C-4223-9704-4A53190F7FC8}"/>
    <cellStyle name="Měna 3 3 2 10 4 2" xfId="41613" xr:uid="{F3C73290-2A76-43A3-8FB4-E439FC1E065F}"/>
    <cellStyle name="Měna 3 3 2 10 5" xfId="19563" xr:uid="{5DAD1035-2A44-4E5D-9FDF-F2FEDCC0632F}"/>
    <cellStyle name="Měna 3 3 2 10 5 2" xfId="46023" xr:uid="{1FE2B288-8904-46F3-837F-6F6CE3547FCD}"/>
    <cellStyle name="Měna 3 3 2 10 6" xfId="28383" xr:uid="{D472AB55-3E31-4341-A0BF-41F3A5AA5E4B}"/>
    <cellStyle name="Měna 3 3 2 11" xfId="2553" xr:uid="{13059F6E-9FFB-4641-9851-3CF8A937D3A8}"/>
    <cellStyle name="Měna 3 3 2 11 2" xfId="6963" xr:uid="{266E4610-C2D3-4893-8237-D703A77CCB2A}"/>
    <cellStyle name="Měna 3 3 2 11 2 2" xfId="24603" xr:uid="{0E267211-44F9-4051-80C2-3CF8B47DCDFB}"/>
    <cellStyle name="Měna 3 3 2 11 2 2 2" xfId="51063" xr:uid="{F4656CF1-4389-454B-A064-6F34639357E0}"/>
    <cellStyle name="Měna 3 3 2 11 2 3" xfId="33423" xr:uid="{F69987B5-3B8D-4A82-8FBE-BFAFB36B4A07}"/>
    <cellStyle name="Měna 3 3 2 11 3" xfId="11373" xr:uid="{E02F3BB6-AA20-43F1-B32C-6F1E55C1FFC8}"/>
    <cellStyle name="Měna 3 3 2 11 3 2" xfId="37833" xr:uid="{784A3D56-AE81-42C4-9F85-BACA719AF424}"/>
    <cellStyle name="Měna 3 3 2 11 4" xfId="15783" xr:uid="{AD8132D4-9491-4BF5-B8A8-AE1A7393D055}"/>
    <cellStyle name="Měna 3 3 2 11 4 2" xfId="42243" xr:uid="{E828597A-1A3A-4FAC-86B4-0DAC04AE917F}"/>
    <cellStyle name="Měna 3 3 2 11 5" xfId="20193" xr:uid="{36EADE30-50BB-4B0F-9E7F-457271A07380}"/>
    <cellStyle name="Měna 3 3 2 11 5 2" xfId="46653" xr:uid="{5C12BF2E-882F-4786-967C-0D1784574476}"/>
    <cellStyle name="Měna 3 3 2 11 6" xfId="29013" xr:uid="{3110CEAF-E4A2-4334-82C3-6FFF9FCEE8C5}"/>
    <cellStyle name="Měna 3 3 2 12" xfId="4443" xr:uid="{875731F8-0252-4B2A-9371-B015F4280D70}"/>
    <cellStyle name="Měna 3 3 2 12 2" xfId="22083" xr:uid="{33293BB7-AF87-44FA-9FDA-B31BE03B48A5}"/>
    <cellStyle name="Měna 3 3 2 12 2 2" xfId="48543" xr:uid="{4BDC6C5D-BDB8-4419-9870-C71184106CA0}"/>
    <cellStyle name="Měna 3 3 2 12 3" xfId="30903" xr:uid="{9F09E37F-D959-410A-8AAE-73A1BF4F1EB9}"/>
    <cellStyle name="Měna 3 3 2 13" xfId="8853" xr:uid="{F1463E50-329F-4B8E-9E9C-7F384665F68B}"/>
    <cellStyle name="Měna 3 3 2 13 2" xfId="35313" xr:uid="{FC2E4EA3-4C41-4319-9076-92AE8C2949C3}"/>
    <cellStyle name="Měna 3 3 2 14" xfId="13263" xr:uid="{BD3A0EF4-8C26-4890-BFCE-0F178EEAED04}"/>
    <cellStyle name="Měna 3 3 2 14 2" xfId="39723" xr:uid="{982BD2C0-F0D0-40EB-A0C0-37453A1AC562}"/>
    <cellStyle name="Měna 3 3 2 15" xfId="17673" xr:uid="{520FA1D0-68EE-4160-8A85-B11F8DC2A48F}"/>
    <cellStyle name="Měna 3 3 2 15 2" xfId="44133" xr:uid="{98D25B04-FA82-4F6A-B937-E9E29615062E}"/>
    <cellStyle name="Měna 3 3 2 16" xfId="26493" xr:uid="{277E4C6D-3428-465E-8D42-AA14F68E7678}"/>
    <cellStyle name="Měna 3 3 2 2" xfId="74" xr:uid="{0FDF43CB-0C27-44AC-A62A-C05ADE0012C6}"/>
    <cellStyle name="Měna 3 3 2 2 10" xfId="13305" xr:uid="{BDFFD92C-8494-4113-97AA-2D79E5F8CA40}"/>
    <cellStyle name="Měna 3 3 2 2 10 2" xfId="39765" xr:uid="{44EEF5C8-B936-4D3B-BAC5-12B5484B7368}"/>
    <cellStyle name="Měna 3 3 2 2 11" xfId="17715" xr:uid="{30A1D8E8-6F5C-4ED7-887D-DCE6B3B1019F}"/>
    <cellStyle name="Měna 3 3 2 2 11 2" xfId="44175" xr:uid="{A8FB110B-F7A3-47BC-814E-EBD4B8AABDE2}"/>
    <cellStyle name="Měna 3 3 2 2 12" xfId="26535" xr:uid="{56E1E092-5560-41D9-A88C-B37D6238A772}"/>
    <cellStyle name="Měna 3 3 2 2 2" xfId="285" xr:uid="{7BF61286-ED10-4248-9601-1F31522BD16F}"/>
    <cellStyle name="Měna 3 3 2 2 2 10" xfId="26745" xr:uid="{4D1F8D2E-A687-41B1-83B6-8F5848E76656}"/>
    <cellStyle name="Měna 3 3 2 2 2 2" xfId="915" xr:uid="{95668282-16E4-4C9F-8AE7-A122FDA05049}"/>
    <cellStyle name="Měna 3 3 2 2 2 2 2" xfId="3435" xr:uid="{5C8BD1E4-8C04-40D3-8D60-960411F63293}"/>
    <cellStyle name="Měna 3 3 2 2 2 2 2 2" xfId="7845" xr:uid="{2197FF20-1B36-4ED0-8090-0DDA43CD5CCE}"/>
    <cellStyle name="Měna 3 3 2 2 2 2 2 2 2" xfId="25485" xr:uid="{A8D95B38-ADBE-4381-8B41-B04F7C8E4AFD}"/>
    <cellStyle name="Měna 3 3 2 2 2 2 2 2 2 2" xfId="51945" xr:uid="{F568FFEA-C052-4C13-A41F-EA1F01AA8056}"/>
    <cellStyle name="Měna 3 3 2 2 2 2 2 2 3" xfId="34305" xr:uid="{EAB22375-872F-49AA-9DCE-AF7C24191DB6}"/>
    <cellStyle name="Měna 3 3 2 2 2 2 2 3" xfId="12255" xr:uid="{340040C9-2D81-45A8-A325-C6B9EE0D79A6}"/>
    <cellStyle name="Měna 3 3 2 2 2 2 2 3 2" xfId="38715" xr:uid="{5D53B5CC-94CF-468D-AF05-A1C63CC5E4E0}"/>
    <cellStyle name="Měna 3 3 2 2 2 2 2 4" xfId="16665" xr:uid="{FE9E2928-130B-427D-93C0-1C7B6BE0CE65}"/>
    <cellStyle name="Měna 3 3 2 2 2 2 2 4 2" xfId="43125" xr:uid="{6F3E707D-ED8D-43AD-8A6E-9AF14C64DC41}"/>
    <cellStyle name="Měna 3 3 2 2 2 2 2 5" xfId="21075" xr:uid="{20AFB84E-4470-4C41-8D82-AB76F453F29B}"/>
    <cellStyle name="Měna 3 3 2 2 2 2 2 5 2" xfId="47535" xr:uid="{24F08F9A-9CDC-4C6B-826A-87E7FFAE1040}"/>
    <cellStyle name="Měna 3 3 2 2 2 2 2 6" xfId="29895" xr:uid="{FED5D8ED-8AAA-4003-9E1D-96792E3E358E}"/>
    <cellStyle name="Měna 3 3 2 2 2 2 3" xfId="5325" xr:uid="{FB4ADA69-CEDC-43A2-93D4-384336EEEF01}"/>
    <cellStyle name="Měna 3 3 2 2 2 2 3 2" xfId="22965" xr:uid="{F232CF6E-60B2-4F04-8018-D256876D7405}"/>
    <cellStyle name="Měna 3 3 2 2 2 2 3 2 2" xfId="49425" xr:uid="{B4C967FC-FD50-4570-A20F-3C2F55D065F8}"/>
    <cellStyle name="Měna 3 3 2 2 2 2 3 3" xfId="31785" xr:uid="{FA09A97B-440F-40C5-8109-4B830EF8EBED}"/>
    <cellStyle name="Měna 3 3 2 2 2 2 4" xfId="9735" xr:uid="{E81C2D77-9EE3-4D13-B73B-9909A7A62F23}"/>
    <cellStyle name="Měna 3 3 2 2 2 2 4 2" xfId="36195" xr:uid="{36902F58-328A-4155-B3FC-5CD944DBE12A}"/>
    <cellStyle name="Měna 3 3 2 2 2 2 5" xfId="14145" xr:uid="{34841AC3-5139-409B-A447-72A7734F4EEA}"/>
    <cellStyle name="Měna 3 3 2 2 2 2 5 2" xfId="40605" xr:uid="{294E0C51-82F9-4C3F-97E3-2F6176DB9477}"/>
    <cellStyle name="Měna 3 3 2 2 2 2 6" xfId="18555" xr:uid="{7A2F9568-9B73-481E-A5E2-E88AEC59AA64}"/>
    <cellStyle name="Měna 3 3 2 2 2 2 6 2" xfId="45015" xr:uid="{A91A91C0-42AD-4345-9A5F-1AEFA78427C2}"/>
    <cellStyle name="Měna 3 3 2 2 2 2 7" xfId="27375" xr:uid="{D7A311C9-FF1F-4C11-995D-1B03B3503BFC}"/>
    <cellStyle name="Měna 3 3 2 2 2 3" xfId="1545" xr:uid="{D0871E04-FDB9-47D6-9F78-D6FD7B7DD711}"/>
    <cellStyle name="Měna 3 3 2 2 2 3 2" xfId="4065" xr:uid="{26A65A7F-7283-4535-A3D3-E57243B8C3EF}"/>
    <cellStyle name="Měna 3 3 2 2 2 3 2 2" xfId="8475" xr:uid="{B290A5FE-C054-4195-8FD2-921AD2994E17}"/>
    <cellStyle name="Měna 3 3 2 2 2 3 2 2 2" xfId="26115" xr:uid="{6E85AAA1-C937-4D2F-B342-62CEB107F566}"/>
    <cellStyle name="Měna 3 3 2 2 2 3 2 2 2 2" xfId="52575" xr:uid="{FA81ECDF-B5D4-409C-BC00-0C3584762084}"/>
    <cellStyle name="Měna 3 3 2 2 2 3 2 2 3" xfId="34935" xr:uid="{7DC7E028-FB6A-4538-9CC8-9F559B2D839D}"/>
    <cellStyle name="Měna 3 3 2 2 2 3 2 3" xfId="12885" xr:uid="{1308F7F9-BFF5-4C4C-8EEC-B792CC00EEA8}"/>
    <cellStyle name="Měna 3 3 2 2 2 3 2 3 2" xfId="39345" xr:uid="{D7826423-D2CF-41E0-905C-9785151EFE27}"/>
    <cellStyle name="Měna 3 3 2 2 2 3 2 4" xfId="17295" xr:uid="{56767976-4783-4593-BF8B-AFC1F74845BF}"/>
    <cellStyle name="Měna 3 3 2 2 2 3 2 4 2" xfId="43755" xr:uid="{C0F9A778-DD82-4C6B-9F89-43C7ADF2DA17}"/>
    <cellStyle name="Měna 3 3 2 2 2 3 2 5" xfId="21705" xr:uid="{45FA7D57-24BE-4259-8380-C5CAD64B3F09}"/>
    <cellStyle name="Měna 3 3 2 2 2 3 2 5 2" xfId="48165" xr:uid="{5B20CEEB-26A0-43B0-8E61-4158144B17FB}"/>
    <cellStyle name="Měna 3 3 2 2 2 3 2 6" xfId="30525" xr:uid="{1CF2A0BA-68D9-4113-843F-80FA10EEB3CA}"/>
    <cellStyle name="Měna 3 3 2 2 2 3 3" xfId="5955" xr:uid="{E7B450F4-8BFB-4DE5-9A96-66C92D113FC3}"/>
    <cellStyle name="Měna 3 3 2 2 2 3 3 2" xfId="23595" xr:uid="{C3425CD3-21C2-47ED-98F6-1421B15418F0}"/>
    <cellStyle name="Měna 3 3 2 2 2 3 3 2 2" xfId="50055" xr:uid="{1C365A70-432E-4B92-9F5A-7E8B4A294EEB}"/>
    <cellStyle name="Měna 3 3 2 2 2 3 3 3" xfId="32415" xr:uid="{E0B9779D-999F-4F58-9039-4DF9ED359A26}"/>
    <cellStyle name="Měna 3 3 2 2 2 3 4" xfId="10365" xr:uid="{F56B27F1-F7E7-4E0E-82B3-9CB71A06C8FB}"/>
    <cellStyle name="Měna 3 3 2 2 2 3 4 2" xfId="36825" xr:uid="{55E9C2D5-C7F5-4366-B483-CA000C00FED1}"/>
    <cellStyle name="Měna 3 3 2 2 2 3 5" xfId="14775" xr:uid="{1260F769-4D0B-4023-9750-424580397A50}"/>
    <cellStyle name="Měna 3 3 2 2 2 3 5 2" xfId="41235" xr:uid="{13344029-9B00-41B2-BE0B-E98FECF5DB07}"/>
    <cellStyle name="Měna 3 3 2 2 2 3 6" xfId="19185" xr:uid="{C60580A1-F19C-4E7C-B4CE-20A0F23F609C}"/>
    <cellStyle name="Měna 3 3 2 2 2 3 6 2" xfId="45645" xr:uid="{AF4A342A-ABB0-4AB9-8B50-5A8AC4E3862F}"/>
    <cellStyle name="Měna 3 3 2 2 2 3 7" xfId="28005" xr:uid="{95017D32-8A9E-46B5-91FA-96B5BD40213E}"/>
    <cellStyle name="Měna 3 3 2 2 2 4" xfId="2175" xr:uid="{A1AB7B1E-4ABE-4B2E-8723-6AA8F24E0CFD}"/>
    <cellStyle name="Měna 3 3 2 2 2 4 2" xfId="6585" xr:uid="{DF7F00E8-5151-4642-AE23-AF1349BC6491}"/>
    <cellStyle name="Měna 3 3 2 2 2 4 2 2" xfId="24225" xr:uid="{8FCA9F91-C8FA-43F1-AA3D-162901B706A2}"/>
    <cellStyle name="Měna 3 3 2 2 2 4 2 2 2" xfId="50685" xr:uid="{EBB58998-62F1-439D-A872-29B9AE16C728}"/>
    <cellStyle name="Měna 3 3 2 2 2 4 2 3" xfId="33045" xr:uid="{C5578B38-7B77-4C3B-8E67-AACD9E7182FF}"/>
    <cellStyle name="Měna 3 3 2 2 2 4 3" xfId="10995" xr:uid="{5133E10F-5A4D-440D-A4EC-ED0083B39740}"/>
    <cellStyle name="Měna 3 3 2 2 2 4 3 2" xfId="37455" xr:uid="{A604F02D-0B76-4972-B93D-876A5F3A75A1}"/>
    <cellStyle name="Měna 3 3 2 2 2 4 4" xfId="15405" xr:uid="{8DDD79A4-F0FE-4BF6-B943-68AF632C9156}"/>
    <cellStyle name="Měna 3 3 2 2 2 4 4 2" xfId="41865" xr:uid="{A3140CBC-D3BA-45DA-9CFE-8652E967C15E}"/>
    <cellStyle name="Měna 3 3 2 2 2 4 5" xfId="19815" xr:uid="{C706E30F-2EF7-4AAF-93A3-9A38D8563B7B}"/>
    <cellStyle name="Měna 3 3 2 2 2 4 5 2" xfId="46275" xr:uid="{C8DDEFA3-DDF0-45C1-AC86-D145D1D0803E}"/>
    <cellStyle name="Měna 3 3 2 2 2 4 6" xfId="28635" xr:uid="{74BF01CF-6A0C-4EC8-87CD-AB1D1D26795F}"/>
    <cellStyle name="Měna 3 3 2 2 2 5" xfId="2805" xr:uid="{92AF8045-8674-4B2A-9B52-F4DE13DBA5A3}"/>
    <cellStyle name="Měna 3 3 2 2 2 5 2" xfId="7215" xr:uid="{2D11D82D-C296-49CD-BB37-704A7D741F29}"/>
    <cellStyle name="Měna 3 3 2 2 2 5 2 2" xfId="24855" xr:uid="{BBCA5B37-FE58-47F7-916C-9942E787047E}"/>
    <cellStyle name="Měna 3 3 2 2 2 5 2 2 2" xfId="51315" xr:uid="{BF5B9760-D948-4187-823D-F205AFE63E79}"/>
    <cellStyle name="Měna 3 3 2 2 2 5 2 3" xfId="33675" xr:uid="{5A3D9119-8117-4A3B-9528-F52FA964CBA3}"/>
    <cellStyle name="Měna 3 3 2 2 2 5 3" xfId="11625" xr:uid="{98212531-47CE-4C16-9656-FBBCBC73D0A1}"/>
    <cellStyle name="Měna 3 3 2 2 2 5 3 2" xfId="38085" xr:uid="{DB9BEF00-7BC1-4D47-B373-AA2E1145059A}"/>
    <cellStyle name="Měna 3 3 2 2 2 5 4" xfId="16035" xr:uid="{A14E2A3D-95A9-46EB-ABD2-6F10C98E426B}"/>
    <cellStyle name="Měna 3 3 2 2 2 5 4 2" xfId="42495" xr:uid="{0D100EEB-248F-46C7-98C2-9757BE1EB31B}"/>
    <cellStyle name="Měna 3 3 2 2 2 5 5" xfId="20445" xr:uid="{502CF308-F9EF-4FED-BF83-784ACF520721}"/>
    <cellStyle name="Měna 3 3 2 2 2 5 5 2" xfId="46905" xr:uid="{57292A0A-83BC-4E7D-AFC5-2D32EE414BBD}"/>
    <cellStyle name="Měna 3 3 2 2 2 5 6" xfId="29265" xr:uid="{2D57C84A-334C-4DEC-A01A-F8BBFEDB1ABD}"/>
    <cellStyle name="Měna 3 3 2 2 2 6" xfId="4695" xr:uid="{81908091-35EE-45FF-A286-3D8A60B2EA5A}"/>
    <cellStyle name="Měna 3 3 2 2 2 6 2" xfId="22335" xr:uid="{32DF5FA6-298E-48D9-827E-0712AA87D97E}"/>
    <cellStyle name="Měna 3 3 2 2 2 6 2 2" xfId="48795" xr:uid="{CA2F529A-0859-4B6D-BB36-AC20F9935AAC}"/>
    <cellStyle name="Měna 3 3 2 2 2 6 3" xfId="31155" xr:uid="{92546896-4D17-416E-AEFE-683C1CAF8AFB}"/>
    <cellStyle name="Měna 3 3 2 2 2 7" xfId="9105" xr:uid="{41FFE545-299C-40CA-88DD-DB0B75DFCAA4}"/>
    <cellStyle name="Měna 3 3 2 2 2 7 2" xfId="35565" xr:uid="{01814597-1355-4A31-B740-F1CAF37025D5}"/>
    <cellStyle name="Měna 3 3 2 2 2 8" xfId="13515" xr:uid="{011CA8D7-4BA5-4558-A65C-FCB6429BC9EE}"/>
    <cellStyle name="Měna 3 3 2 2 2 8 2" xfId="39975" xr:uid="{3ED0C3AC-8D7A-46B1-9049-114CEDF0E94F}"/>
    <cellStyle name="Měna 3 3 2 2 2 9" xfId="17925" xr:uid="{17A24A73-D37E-41F3-8D4E-E63271CCAB90}"/>
    <cellStyle name="Měna 3 3 2 2 2 9 2" xfId="44385" xr:uid="{BEA2AD0C-52F5-4944-9A61-5FC24C3F1089}"/>
    <cellStyle name="Měna 3 3 2 2 3" xfId="495" xr:uid="{B19395AE-3BE9-4394-BF1F-56AE1793CC45}"/>
    <cellStyle name="Měna 3 3 2 2 3 10" xfId="26955" xr:uid="{65C5A64C-142A-44FB-BBD1-8F476585AFEC}"/>
    <cellStyle name="Měna 3 3 2 2 3 2" xfId="1125" xr:uid="{ACB03C6A-ED02-45FF-8663-8F719A5CEC1E}"/>
    <cellStyle name="Měna 3 3 2 2 3 2 2" xfId="3645" xr:uid="{40B25808-E187-4430-9862-80821A43BC2F}"/>
    <cellStyle name="Měna 3 3 2 2 3 2 2 2" xfId="8055" xr:uid="{FE12FBD0-7664-4951-8C70-A280E65FA9BE}"/>
    <cellStyle name="Měna 3 3 2 2 3 2 2 2 2" xfId="25695" xr:uid="{476315C5-13B5-42DD-89CE-2878D092E5FE}"/>
    <cellStyle name="Měna 3 3 2 2 3 2 2 2 2 2" xfId="52155" xr:uid="{AD219966-490F-43EF-A49F-CC47777AB96F}"/>
    <cellStyle name="Měna 3 3 2 2 3 2 2 2 3" xfId="34515" xr:uid="{DA16662A-C270-4E52-A9CB-8CCDD5C39E5B}"/>
    <cellStyle name="Měna 3 3 2 2 3 2 2 3" xfId="12465" xr:uid="{2581F62E-C89A-4656-B4EF-16BE0D8A87E3}"/>
    <cellStyle name="Měna 3 3 2 2 3 2 2 3 2" xfId="38925" xr:uid="{205EEA18-CA3F-4BC5-A177-3F47435D998B}"/>
    <cellStyle name="Měna 3 3 2 2 3 2 2 4" xfId="16875" xr:uid="{FDC15B56-6243-44DB-9439-E44091E36022}"/>
    <cellStyle name="Měna 3 3 2 2 3 2 2 4 2" xfId="43335" xr:uid="{DA48DBB0-F690-4284-9BC9-0874405F396A}"/>
    <cellStyle name="Měna 3 3 2 2 3 2 2 5" xfId="21285" xr:uid="{CEC276FA-83BA-4037-A700-9783BC83B122}"/>
    <cellStyle name="Měna 3 3 2 2 3 2 2 5 2" xfId="47745" xr:uid="{0544D3D6-FD23-49F1-8B59-5F5A5EF9ECF9}"/>
    <cellStyle name="Měna 3 3 2 2 3 2 2 6" xfId="30105" xr:uid="{9C740A49-B8E8-4CA0-A699-F8876C641677}"/>
    <cellStyle name="Měna 3 3 2 2 3 2 3" xfId="5535" xr:uid="{120A60C7-27BF-4B3B-9192-34ABDB9FB3A2}"/>
    <cellStyle name="Měna 3 3 2 2 3 2 3 2" xfId="23175" xr:uid="{054CC112-724D-49A3-B70D-D995239E94A5}"/>
    <cellStyle name="Měna 3 3 2 2 3 2 3 2 2" xfId="49635" xr:uid="{0E0C33C2-7426-4C7A-BCD9-4C1355187E54}"/>
    <cellStyle name="Měna 3 3 2 2 3 2 3 3" xfId="31995" xr:uid="{EFCF3E2C-CA22-4DFD-8C4F-2CCDEA9F9AD4}"/>
    <cellStyle name="Měna 3 3 2 2 3 2 4" xfId="9945" xr:uid="{5C1552F7-3AE6-4608-9B08-F03F8BFF90C6}"/>
    <cellStyle name="Měna 3 3 2 2 3 2 4 2" xfId="36405" xr:uid="{0EC36C11-488E-476B-A419-D71C648F6887}"/>
    <cellStyle name="Měna 3 3 2 2 3 2 5" xfId="14355" xr:uid="{B8992333-A538-4762-8BFD-AF591437F997}"/>
    <cellStyle name="Měna 3 3 2 2 3 2 5 2" xfId="40815" xr:uid="{B8409CE1-4700-4D93-9CF7-BAC2CECA50BB}"/>
    <cellStyle name="Měna 3 3 2 2 3 2 6" xfId="18765" xr:uid="{EFDE8BB4-9512-423F-957A-66F91DFC4D7B}"/>
    <cellStyle name="Měna 3 3 2 2 3 2 6 2" xfId="45225" xr:uid="{0062ADF8-57F0-48F4-A04F-17EB4CCF4657}"/>
    <cellStyle name="Měna 3 3 2 2 3 2 7" xfId="27585" xr:uid="{49F345B0-1DC4-4085-A107-D891A7620904}"/>
    <cellStyle name="Měna 3 3 2 2 3 3" xfId="1755" xr:uid="{E9E2208D-D1CE-4028-BFFD-5964D6CF75BC}"/>
    <cellStyle name="Měna 3 3 2 2 3 3 2" xfId="4275" xr:uid="{0702EEBE-AC67-4411-8317-6CC550F33EB7}"/>
    <cellStyle name="Měna 3 3 2 2 3 3 2 2" xfId="8685" xr:uid="{C5BB4131-C4AA-4677-9A31-ABEB6888BDDB}"/>
    <cellStyle name="Měna 3 3 2 2 3 3 2 2 2" xfId="26325" xr:uid="{F57977E4-685D-4981-B5F0-3E5F7047B777}"/>
    <cellStyle name="Měna 3 3 2 2 3 3 2 2 2 2" xfId="52785" xr:uid="{44A59175-8CB4-4AFD-800E-B068DC119560}"/>
    <cellStyle name="Měna 3 3 2 2 3 3 2 2 3" xfId="35145" xr:uid="{C8B29252-6D9F-4DA0-848B-90B920559371}"/>
    <cellStyle name="Měna 3 3 2 2 3 3 2 3" xfId="13095" xr:uid="{E3F0EDCE-8BC6-40EC-8EF7-0DF9722291B0}"/>
    <cellStyle name="Měna 3 3 2 2 3 3 2 3 2" xfId="39555" xr:uid="{F4B5E03C-5990-480B-9AB3-F54F7A0595E1}"/>
    <cellStyle name="Měna 3 3 2 2 3 3 2 4" xfId="17505" xr:uid="{EDD8BFD9-6191-413F-A0D8-C401104988F1}"/>
    <cellStyle name="Měna 3 3 2 2 3 3 2 4 2" xfId="43965" xr:uid="{AC825AE8-99A3-47C5-9C24-A4B9D48DF337}"/>
    <cellStyle name="Měna 3 3 2 2 3 3 2 5" xfId="21915" xr:uid="{7FC6BA62-0F16-48F2-AC99-AFA02CAB6A4D}"/>
    <cellStyle name="Měna 3 3 2 2 3 3 2 5 2" xfId="48375" xr:uid="{3E117018-F1ED-46B3-921B-5E0D1EAF532F}"/>
    <cellStyle name="Měna 3 3 2 2 3 3 2 6" xfId="30735" xr:uid="{F580E33E-06A4-4E87-8C16-8BF246F450C0}"/>
    <cellStyle name="Měna 3 3 2 2 3 3 3" xfId="6165" xr:uid="{BC3DBB0F-BB7D-4047-9FCE-D1CEEA96979C}"/>
    <cellStyle name="Měna 3 3 2 2 3 3 3 2" xfId="23805" xr:uid="{F4E2ADDB-E1D5-43B8-A948-DEF8503EF12B}"/>
    <cellStyle name="Měna 3 3 2 2 3 3 3 2 2" xfId="50265" xr:uid="{6D33F7D0-9552-4244-9609-6D2E93DDB6C5}"/>
    <cellStyle name="Měna 3 3 2 2 3 3 3 3" xfId="32625" xr:uid="{F8938BB0-3AD0-4D53-863C-504339AD9CCC}"/>
    <cellStyle name="Měna 3 3 2 2 3 3 4" xfId="10575" xr:uid="{D8602EE1-912A-40BB-87C5-A4DC998D3CE9}"/>
    <cellStyle name="Měna 3 3 2 2 3 3 4 2" xfId="37035" xr:uid="{B6C8BF0C-6C2E-4AA2-9232-7E746798DB46}"/>
    <cellStyle name="Měna 3 3 2 2 3 3 5" xfId="14985" xr:uid="{7040E549-4ACB-49C1-9205-4DC04EDBA245}"/>
    <cellStyle name="Měna 3 3 2 2 3 3 5 2" xfId="41445" xr:uid="{EA01EC4A-E560-4670-9CD0-DE0F3D277E2E}"/>
    <cellStyle name="Měna 3 3 2 2 3 3 6" xfId="19395" xr:uid="{808D3839-7CE0-4166-93F5-439D1872ED82}"/>
    <cellStyle name="Měna 3 3 2 2 3 3 6 2" xfId="45855" xr:uid="{5BA156BE-CC7D-479E-B38C-2E97F66F1C0A}"/>
    <cellStyle name="Měna 3 3 2 2 3 3 7" xfId="28215" xr:uid="{7AE290B9-C9E1-4300-A77E-59A75E218B19}"/>
    <cellStyle name="Měna 3 3 2 2 3 4" xfId="2385" xr:uid="{0DF68523-63EB-4B10-A829-5896CF0ED86C}"/>
    <cellStyle name="Měna 3 3 2 2 3 4 2" xfId="6795" xr:uid="{3EFA5B79-CD9C-4552-9C9F-DE1B85E1B491}"/>
    <cellStyle name="Měna 3 3 2 2 3 4 2 2" xfId="24435" xr:uid="{0BA59325-0859-4D12-876F-314054C69537}"/>
    <cellStyle name="Měna 3 3 2 2 3 4 2 2 2" xfId="50895" xr:uid="{BB26E6E0-C50E-4871-9DEB-051C41C7B65A}"/>
    <cellStyle name="Měna 3 3 2 2 3 4 2 3" xfId="33255" xr:uid="{D672759F-9E97-46FF-9692-73500A3F97B4}"/>
    <cellStyle name="Měna 3 3 2 2 3 4 3" xfId="11205" xr:uid="{3C45B68E-A87F-449F-96F5-6A4B0ABD67E5}"/>
    <cellStyle name="Měna 3 3 2 2 3 4 3 2" xfId="37665" xr:uid="{E3775E1B-0388-4105-ABDB-01592560457A}"/>
    <cellStyle name="Měna 3 3 2 2 3 4 4" xfId="15615" xr:uid="{08F305D3-F4E7-425A-A640-CE6920F50E82}"/>
    <cellStyle name="Měna 3 3 2 2 3 4 4 2" xfId="42075" xr:uid="{D13BD1A6-0748-4F8A-BFD9-39F8731A5A71}"/>
    <cellStyle name="Měna 3 3 2 2 3 4 5" xfId="20025" xr:uid="{8574A669-D30B-4C3E-9D51-D6E9D149B281}"/>
    <cellStyle name="Měna 3 3 2 2 3 4 5 2" xfId="46485" xr:uid="{96BE22C6-5028-4139-8EBE-8165074D37CA}"/>
    <cellStyle name="Měna 3 3 2 2 3 4 6" xfId="28845" xr:uid="{8090E803-3571-4D8A-AE35-E69C7B9EA547}"/>
    <cellStyle name="Měna 3 3 2 2 3 5" xfId="3015" xr:uid="{CF2CEAD2-93D1-4129-96A2-E49A1CEF1F51}"/>
    <cellStyle name="Měna 3 3 2 2 3 5 2" xfId="7425" xr:uid="{DAC28CB1-C7C0-40C3-82BB-705564EEBC45}"/>
    <cellStyle name="Měna 3 3 2 2 3 5 2 2" xfId="25065" xr:uid="{39375FB9-314B-477D-9926-1C325849CA8A}"/>
    <cellStyle name="Měna 3 3 2 2 3 5 2 2 2" xfId="51525" xr:uid="{80AE9A42-CDC2-4845-843B-941409C170DA}"/>
    <cellStyle name="Měna 3 3 2 2 3 5 2 3" xfId="33885" xr:uid="{35BFEF9E-0020-40EC-B019-B0356F2D10D9}"/>
    <cellStyle name="Měna 3 3 2 2 3 5 3" xfId="11835" xr:uid="{DCD018B4-5C33-4051-A029-871F88EBB52D}"/>
    <cellStyle name="Měna 3 3 2 2 3 5 3 2" xfId="38295" xr:uid="{B4B7CEBE-E661-4561-9E47-DEDAAB41E275}"/>
    <cellStyle name="Měna 3 3 2 2 3 5 4" xfId="16245" xr:uid="{88139017-75C1-43C7-A0C9-0AB90CC04D4B}"/>
    <cellStyle name="Měna 3 3 2 2 3 5 4 2" xfId="42705" xr:uid="{DF97FFBF-E385-4D90-BA32-F87E8B800A21}"/>
    <cellStyle name="Měna 3 3 2 2 3 5 5" xfId="20655" xr:uid="{E480E78C-D2B8-4E3F-891D-C2F3BD54E315}"/>
    <cellStyle name="Měna 3 3 2 2 3 5 5 2" xfId="47115" xr:uid="{DE7B9052-FB63-4166-B396-FB17CA0343DE}"/>
    <cellStyle name="Měna 3 3 2 2 3 5 6" xfId="29475" xr:uid="{14A9BA67-E4C2-47A9-B837-2416DC62AA89}"/>
    <cellStyle name="Měna 3 3 2 2 3 6" xfId="4905" xr:uid="{733371AD-0EDB-41BD-8A00-FF67A9961A1E}"/>
    <cellStyle name="Měna 3 3 2 2 3 6 2" xfId="22545" xr:uid="{70F87553-0DCB-4A31-878F-68BB97AEC7A7}"/>
    <cellStyle name="Měna 3 3 2 2 3 6 2 2" xfId="49005" xr:uid="{6549D78C-5706-4C61-8499-2D5FD965E472}"/>
    <cellStyle name="Měna 3 3 2 2 3 6 3" xfId="31365" xr:uid="{900CB65E-DD8C-4E14-8C2F-E43540A3E1D2}"/>
    <cellStyle name="Měna 3 3 2 2 3 7" xfId="9315" xr:uid="{0F732D8C-B03F-4561-A583-EDACE122BF0F}"/>
    <cellStyle name="Měna 3 3 2 2 3 7 2" xfId="35775" xr:uid="{BAE16A8B-ECFD-4DEC-A0D1-438F395E6724}"/>
    <cellStyle name="Měna 3 3 2 2 3 8" xfId="13725" xr:uid="{875A5A42-9F6B-46A7-83C8-7B269B677F90}"/>
    <cellStyle name="Měna 3 3 2 2 3 8 2" xfId="40185" xr:uid="{7B0E5DA1-A3E2-4692-BE94-65CBD55A5D74}"/>
    <cellStyle name="Měna 3 3 2 2 3 9" xfId="18135" xr:uid="{6E1991E7-7822-4729-8076-5E52D945A7DF}"/>
    <cellStyle name="Měna 3 3 2 2 3 9 2" xfId="44595" xr:uid="{2819D123-ABF3-4D5D-8D28-E637C3C4B22C}"/>
    <cellStyle name="Měna 3 3 2 2 4" xfId="705" xr:uid="{4DAB4B81-BDDE-429B-A578-80EEAA36F0B0}"/>
    <cellStyle name="Měna 3 3 2 2 4 2" xfId="3225" xr:uid="{87D54A91-ED60-47AC-8E53-8B5F04109339}"/>
    <cellStyle name="Měna 3 3 2 2 4 2 2" xfId="7635" xr:uid="{A91EFAD0-BAF0-4F28-BBB2-5520263ABFB2}"/>
    <cellStyle name="Měna 3 3 2 2 4 2 2 2" xfId="25275" xr:uid="{AF7F9D06-4008-4437-B4E7-9FDF36BC342C}"/>
    <cellStyle name="Měna 3 3 2 2 4 2 2 2 2" xfId="51735" xr:uid="{017DB6D6-7FE3-49CC-AFEF-B2D67CD3AB81}"/>
    <cellStyle name="Měna 3 3 2 2 4 2 2 3" xfId="34095" xr:uid="{922431FF-9AD8-4118-8629-4F9C38D63E5F}"/>
    <cellStyle name="Měna 3 3 2 2 4 2 3" xfId="12045" xr:uid="{7B01ED97-C2A9-4B3D-96C9-13D81D53BBFA}"/>
    <cellStyle name="Měna 3 3 2 2 4 2 3 2" xfId="38505" xr:uid="{DB13B75F-FDD3-434C-82B2-4385F94CA20C}"/>
    <cellStyle name="Měna 3 3 2 2 4 2 4" xfId="16455" xr:uid="{57B542F5-6A11-44B2-9AE2-DDC69CC1CB11}"/>
    <cellStyle name="Měna 3 3 2 2 4 2 4 2" xfId="42915" xr:uid="{CD4422FA-27B9-42B9-91A1-570CBA2A4ACA}"/>
    <cellStyle name="Měna 3 3 2 2 4 2 5" xfId="20865" xr:uid="{9ADC52EE-D91F-4CC0-BA81-3165AA7EDEAD}"/>
    <cellStyle name="Měna 3 3 2 2 4 2 5 2" xfId="47325" xr:uid="{3B9AA984-E4E8-4344-B787-61EA488A4CD9}"/>
    <cellStyle name="Měna 3 3 2 2 4 2 6" xfId="29685" xr:uid="{48EA2DFE-D222-41D0-8399-D90ACEE4E978}"/>
    <cellStyle name="Měna 3 3 2 2 4 3" xfId="5115" xr:uid="{526444CF-1BC0-435D-A99F-E69FDC369295}"/>
    <cellStyle name="Měna 3 3 2 2 4 3 2" xfId="22755" xr:uid="{C02BBE43-88C9-446E-8AD5-EDE51DF043F5}"/>
    <cellStyle name="Měna 3 3 2 2 4 3 2 2" xfId="49215" xr:uid="{765572AD-DE77-4DBB-AA61-83B1471853E8}"/>
    <cellStyle name="Měna 3 3 2 2 4 3 3" xfId="31575" xr:uid="{F26E7E0E-964E-426A-86AC-B254DEE97474}"/>
    <cellStyle name="Měna 3 3 2 2 4 4" xfId="9525" xr:uid="{B898347C-0BF2-4C59-9153-32F40B7DA97D}"/>
    <cellStyle name="Měna 3 3 2 2 4 4 2" xfId="35985" xr:uid="{5D0BCBFE-C436-4043-B74A-5F137ECE8A0F}"/>
    <cellStyle name="Měna 3 3 2 2 4 5" xfId="13935" xr:uid="{9D160D5A-CD1A-4A1F-B0E1-8D40C68F09C7}"/>
    <cellStyle name="Měna 3 3 2 2 4 5 2" xfId="40395" xr:uid="{0977D61B-D85C-476D-AC7A-996F7F6FBE7F}"/>
    <cellStyle name="Měna 3 3 2 2 4 6" xfId="18345" xr:uid="{E9AEC2BE-96BB-4C3C-9E47-4F60A1285EFC}"/>
    <cellStyle name="Měna 3 3 2 2 4 6 2" xfId="44805" xr:uid="{3C276F7E-1755-4856-BFFE-3553FC745140}"/>
    <cellStyle name="Měna 3 3 2 2 4 7" xfId="27165" xr:uid="{9A3CECBB-1AE9-4D7C-81F2-6D2F8C05F6EF}"/>
    <cellStyle name="Měna 3 3 2 2 5" xfId="1335" xr:uid="{844C03EA-D187-4A69-8301-ED738E4CF0DA}"/>
    <cellStyle name="Měna 3 3 2 2 5 2" xfId="3855" xr:uid="{1EE2FB54-0143-4F4D-9CD4-6C76E51C1E98}"/>
    <cellStyle name="Měna 3 3 2 2 5 2 2" xfId="8265" xr:uid="{81B52882-4BF8-4503-9E92-9FD90BBD690A}"/>
    <cellStyle name="Měna 3 3 2 2 5 2 2 2" xfId="25905" xr:uid="{435B8446-B62D-4531-B387-73627C63EAF6}"/>
    <cellStyle name="Měna 3 3 2 2 5 2 2 2 2" xfId="52365" xr:uid="{E467F302-36CE-4266-B6D2-C62CCB903799}"/>
    <cellStyle name="Měna 3 3 2 2 5 2 2 3" xfId="34725" xr:uid="{890D13A2-0AA7-4C7D-9085-906573F191A4}"/>
    <cellStyle name="Měna 3 3 2 2 5 2 3" xfId="12675" xr:uid="{AF4EF51E-0FB3-4677-8126-DFDBB6EE63A0}"/>
    <cellStyle name="Měna 3 3 2 2 5 2 3 2" xfId="39135" xr:uid="{416D893B-0AB8-4F86-87BA-0CF92195C032}"/>
    <cellStyle name="Měna 3 3 2 2 5 2 4" xfId="17085" xr:uid="{D886B48C-300C-40DD-96CB-5F8E06C31649}"/>
    <cellStyle name="Měna 3 3 2 2 5 2 4 2" xfId="43545" xr:uid="{0A28B732-4743-49DE-BA14-13D67A8CDDAB}"/>
    <cellStyle name="Měna 3 3 2 2 5 2 5" xfId="21495" xr:uid="{36592373-A4AB-474E-9FCC-F5BB75341D22}"/>
    <cellStyle name="Měna 3 3 2 2 5 2 5 2" xfId="47955" xr:uid="{B54A9AC7-B5C7-4390-958A-18F3E143FB5F}"/>
    <cellStyle name="Měna 3 3 2 2 5 2 6" xfId="30315" xr:uid="{C93BC216-E219-4E53-9AD5-A43047D7F814}"/>
    <cellStyle name="Měna 3 3 2 2 5 3" xfId="5745" xr:uid="{8C8F282A-6324-47CF-A4BF-5B6E7374FFF9}"/>
    <cellStyle name="Měna 3 3 2 2 5 3 2" xfId="23385" xr:uid="{A9ADCC4A-6386-4A64-8B7A-CBE4AE7467DF}"/>
    <cellStyle name="Měna 3 3 2 2 5 3 2 2" xfId="49845" xr:uid="{7274B7EF-21B0-45FB-BB76-4DFDDF11E488}"/>
    <cellStyle name="Měna 3 3 2 2 5 3 3" xfId="32205" xr:uid="{2005904F-500B-4182-948A-03E09D7A623C}"/>
    <cellStyle name="Měna 3 3 2 2 5 4" xfId="10155" xr:uid="{1345E6E2-B182-404D-A94B-B25DADCBBFFE}"/>
    <cellStyle name="Měna 3 3 2 2 5 4 2" xfId="36615" xr:uid="{05082939-1F74-4A67-AD13-9FD0105BA10C}"/>
    <cellStyle name="Měna 3 3 2 2 5 5" xfId="14565" xr:uid="{E558CA1E-7182-4814-BD58-DFD57F137C81}"/>
    <cellStyle name="Měna 3 3 2 2 5 5 2" xfId="41025" xr:uid="{F64C43DD-8750-4CA9-9A62-C924275910C6}"/>
    <cellStyle name="Měna 3 3 2 2 5 6" xfId="18975" xr:uid="{1E08B2D0-6B6B-4C66-8AD5-1B89AA03E512}"/>
    <cellStyle name="Měna 3 3 2 2 5 6 2" xfId="45435" xr:uid="{3E4D7011-E608-4242-8EE0-57E3C032FE52}"/>
    <cellStyle name="Měna 3 3 2 2 5 7" xfId="27795" xr:uid="{139F0983-9428-46FF-B234-B461369E06ED}"/>
    <cellStyle name="Měna 3 3 2 2 6" xfId="1965" xr:uid="{82C1781D-C5E5-4C43-A8E2-557ABD036F98}"/>
    <cellStyle name="Měna 3 3 2 2 6 2" xfId="6375" xr:uid="{66A4A795-A196-4D35-A05B-437C87196C92}"/>
    <cellStyle name="Měna 3 3 2 2 6 2 2" xfId="24015" xr:uid="{0DF1EBBA-D2AE-4EA7-B5B9-D10DE266F7E8}"/>
    <cellStyle name="Měna 3 3 2 2 6 2 2 2" xfId="50475" xr:uid="{FE4374DC-7CDA-4F72-A9F5-82785845024F}"/>
    <cellStyle name="Měna 3 3 2 2 6 2 3" xfId="32835" xr:uid="{44C0BA8E-3347-47E0-9CCF-754E74F534C5}"/>
    <cellStyle name="Měna 3 3 2 2 6 3" xfId="10785" xr:uid="{D316E21B-CA39-4BD7-A885-3057107913B0}"/>
    <cellStyle name="Měna 3 3 2 2 6 3 2" xfId="37245" xr:uid="{472E3BE1-E319-4D5C-A291-302F039DB1F1}"/>
    <cellStyle name="Měna 3 3 2 2 6 4" xfId="15195" xr:uid="{71838654-D2FB-42FE-9CBC-611E850510BF}"/>
    <cellStyle name="Měna 3 3 2 2 6 4 2" xfId="41655" xr:uid="{F34B57AB-70AE-4F4A-8358-9F30B3243781}"/>
    <cellStyle name="Měna 3 3 2 2 6 5" xfId="19605" xr:uid="{350453E6-3E15-4150-B350-20F45BDD92DA}"/>
    <cellStyle name="Měna 3 3 2 2 6 5 2" xfId="46065" xr:uid="{5D90CB1E-0C55-43C9-891A-19AFF3E0D700}"/>
    <cellStyle name="Měna 3 3 2 2 6 6" xfId="28425" xr:uid="{586048FA-7CCB-4DEA-9D14-84E94A0D2C52}"/>
    <cellStyle name="Měna 3 3 2 2 7" xfId="2595" xr:uid="{87BF387F-346A-4C13-80E4-92A713A62F60}"/>
    <cellStyle name="Měna 3 3 2 2 7 2" xfId="7005" xr:uid="{07BC741C-70DA-4E87-837D-EE82010D884D}"/>
    <cellStyle name="Měna 3 3 2 2 7 2 2" xfId="24645" xr:uid="{FB77DEAF-C05D-4DC3-8381-D059D897E484}"/>
    <cellStyle name="Měna 3 3 2 2 7 2 2 2" xfId="51105" xr:uid="{81747A80-5A11-4B40-B52E-134AE4910B9F}"/>
    <cellStyle name="Měna 3 3 2 2 7 2 3" xfId="33465" xr:uid="{92E5B812-D7A5-48A2-AD6B-223A083BDDD2}"/>
    <cellStyle name="Měna 3 3 2 2 7 3" xfId="11415" xr:uid="{D3489A21-AE1C-4A51-9432-69EAC58F3342}"/>
    <cellStyle name="Měna 3 3 2 2 7 3 2" xfId="37875" xr:uid="{550E5B92-BB03-4156-8032-49D4C89AC6B9}"/>
    <cellStyle name="Měna 3 3 2 2 7 4" xfId="15825" xr:uid="{D30EF449-8B02-4506-8CCF-15D4A518CA77}"/>
    <cellStyle name="Měna 3 3 2 2 7 4 2" xfId="42285" xr:uid="{20E2A8DD-15F6-4BF5-B342-C6F7FF024405}"/>
    <cellStyle name="Měna 3 3 2 2 7 5" xfId="20235" xr:uid="{ACC6CBEA-7ADE-45F9-80C6-0FA211EE13E6}"/>
    <cellStyle name="Měna 3 3 2 2 7 5 2" xfId="46695" xr:uid="{923444BE-C386-46A7-8C6A-2D293E3FF859}"/>
    <cellStyle name="Měna 3 3 2 2 7 6" xfId="29055" xr:uid="{6C918536-10F2-4B44-B941-418156964AB3}"/>
    <cellStyle name="Měna 3 3 2 2 8" xfId="4485" xr:uid="{DFBF7D4E-E81F-4CA9-AD6F-A9A5C6AA4C0D}"/>
    <cellStyle name="Měna 3 3 2 2 8 2" xfId="22125" xr:uid="{A037F55A-274E-4A07-AD5E-4638706D97F2}"/>
    <cellStyle name="Měna 3 3 2 2 8 2 2" xfId="48585" xr:uid="{ADAA2F62-6840-4C2F-BBB9-C29729EA0D87}"/>
    <cellStyle name="Měna 3 3 2 2 8 3" xfId="30945" xr:uid="{6AEFD6FF-2CDC-42B5-B0A0-5C8647A7DE9E}"/>
    <cellStyle name="Měna 3 3 2 2 9" xfId="8895" xr:uid="{DF31C9B6-3320-4701-B953-3212B3D051CF}"/>
    <cellStyle name="Měna 3 3 2 2 9 2" xfId="35355" xr:uid="{6E7772F8-0FE0-4252-BC46-54F60669CD50}"/>
    <cellStyle name="Měna 3 3 2 3" xfId="116" xr:uid="{E26A25F6-5B85-4CD4-9B4E-A88ED3433046}"/>
    <cellStyle name="Měna 3 3 2 3 10" xfId="13347" xr:uid="{0624C9BE-83C9-4727-BA5D-B2052D723C26}"/>
    <cellStyle name="Měna 3 3 2 3 10 2" xfId="39807" xr:uid="{D99F15FC-ECB8-4EBC-BB43-68E424245879}"/>
    <cellStyle name="Měna 3 3 2 3 11" xfId="17757" xr:uid="{A79D2003-4795-4F07-B4BF-CD4F031D930A}"/>
    <cellStyle name="Měna 3 3 2 3 11 2" xfId="44217" xr:uid="{8AE55496-AB54-47E9-81F0-5E50B30D17F2}"/>
    <cellStyle name="Měna 3 3 2 3 12" xfId="26577" xr:uid="{0E640F7E-C0A9-43C2-9C60-7F389432B660}"/>
    <cellStyle name="Měna 3 3 2 3 2" xfId="327" xr:uid="{1107211C-2C47-4444-8BCB-A9003A63CACD}"/>
    <cellStyle name="Měna 3 3 2 3 2 10" xfId="26787" xr:uid="{9A105294-3DD9-4274-9C75-9CCB7970D039}"/>
    <cellStyle name="Měna 3 3 2 3 2 2" xfId="957" xr:uid="{4E78EA2D-03F6-4054-A872-978FF93A7FBB}"/>
    <cellStyle name="Měna 3 3 2 3 2 2 2" xfId="3477" xr:uid="{BB28E2C7-C63B-44F3-8810-F9B0A73A6B3D}"/>
    <cellStyle name="Měna 3 3 2 3 2 2 2 2" xfId="7887" xr:uid="{8AF14DB0-C933-4660-962E-F5FC635ED2E9}"/>
    <cellStyle name="Měna 3 3 2 3 2 2 2 2 2" xfId="25527" xr:uid="{9A01F7C4-E6F5-4FB3-8DCF-D40B297B2D7D}"/>
    <cellStyle name="Měna 3 3 2 3 2 2 2 2 2 2" xfId="51987" xr:uid="{67E4B42F-1526-4AC9-A5A3-62AA23C3CAE2}"/>
    <cellStyle name="Měna 3 3 2 3 2 2 2 2 3" xfId="34347" xr:uid="{A374CCDC-ACF7-4870-B1D5-AA7F06CA6B5A}"/>
    <cellStyle name="Měna 3 3 2 3 2 2 2 3" xfId="12297" xr:uid="{6B2D6C38-6748-4236-ACC0-A64888942524}"/>
    <cellStyle name="Měna 3 3 2 3 2 2 2 3 2" xfId="38757" xr:uid="{D1280C9B-6468-4C8E-8B0E-1A4EE6E06E0F}"/>
    <cellStyle name="Měna 3 3 2 3 2 2 2 4" xfId="16707" xr:uid="{2E6975A7-D776-4C50-8A22-377F83DEE56F}"/>
    <cellStyle name="Měna 3 3 2 3 2 2 2 4 2" xfId="43167" xr:uid="{96A834B2-49C4-43BB-8D64-7E1B5FE924EC}"/>
    <cellStyle name="Měna 3 3 2 3 2 2 2 5" xfId="21117" xr:uid="{5BCC3B91-8180-4A4F-AD5A-C56507E145E2}"/>
    <cellStyle name="Měna 3 3 2 3 2 2 2 5 2" xfId="47577" xr:uid="{A150E6FF-32AC-4240-B14C-A3AD1997A846}"/>
    <cellStyle name="Měna 3 3 2 3 2 2 2 6" xfId="29937" xr:uid="{F9E58F69-1038-457D-A441-1ACDED39F9E9}"/>
    <cellStyle name="Měna 3 3 2 3 2 2 3" xfId="5367" xr:uid="{EEE8710A-C528-4FBE-BBA6-29FE3F801B3B}"/>
    <cellStyle name="Měna 3 3 2 3 2 2 3 2" xfId="23007" xr:uid="{056102EE-6352-43BE-9A02-F51F92BCBAAB}"/>
    <cellStyle name="Měna 3 3 2 3 2 2 3 2 2" xfId="49467" xr:uid="{20FB511D-4360-4FFC-95D2-EBA6C4F064FD}"/>
    <cellStyle name="Měna 3 3 2 3 2 2 3 3" xfId="31827" xr:uid="{46E171A0-B977-45C2-AD04-4987C1F36B77}"/>
    <cellStyle name="Měna 3 3 2 3 2 2 4" xfId="9777" xr:uid="{735EBA1D-6704-4ADA-B571-ED833FC02EED}"/>
    <cellStyle name="Měna 3 3 2 3 2 2 4 2" xfId="36237" xr:uid="{4B8BEB5D-E5E7-46E7-89D8-FE9A23F6CBE7}"/>
    <cellStyle name="Měna 3 3 2 3 2 2 5" xfId="14187" xr:uid="{5D8344AE-D84B-4AE6-B9C6-DFB231B2C003}"/>
    <cellStyle name="Měna 3 3 2 3 2 2 5 2" xfId="40647" xr:uid="{DFCA2BFB-50DE-4917-884B-B0745DFC2DA8}"/>
    <cellStyle name="Měna 3 3 2 3 2 2 6" xfId="18597" xr:uid="{F3A541F8-A8F2-4C3D-ADE1-36A17555D04E}"/>
    <cellStyle name="Měna 3 3 2 3 2 2 6 2" xfId="45057" xr:uid="{7CAD2FF0-D42C-46D9-A555-DC91AEB08AB4}"/>
    <cellStyle name="Měna 3 3 2 3 2 2 7" xfId="27417" xr:uid="{71A11E64-566E-40D5-9179-576316ED6DD1}"/>
    <cellStyle name="Měna 3 3 2 3 2 3" xfId="1587" xr:uid="{8FBDA994-69B8-4257-9D5F-B1EA0057EEDA}"/>
    <cellStyle name="Měna 3 3 2 3 2 3 2" xfId="4107" xr:uid="{D4722A54-A264-4A80-B0D1-80CD4B9DA1D1}"/>
    <cellStyle name="Měna 3 3 2 3 2 3 2 2" xfId="8517" xr:uid="{8AFD3CE2-B026-44C6-AB90-56EE68F799DC}"/>
    <cellStyle name="Měna 3 3 2 3 2 3 2 2 2" xfId="26157" xr:uid="{A09B0F65-97ED-4596-8F19-FDEF745E9341}"/>
    <cellStyle name="Měna 3 3 2 3 2 3 2 2 2 2" xfId="52617" xr:uid="{22D8B87F-DEB5-4C09-9C2A-8607A465AB51}"/>
    <cellStyle name="Měna 3 3 2 3 2 3 2 2 3" xfId="34977" xr:uid="{30F855C7-A9AC-47F2-A10E-2087EB587746}"/>
    <cellStyle name="Měna 3 3 2 3 2 3 2 3" xfId="12927" xr:uid="{EECF5524-A449-4C0D-8B43-92CF21B1FFE9}"/>
    <cellStyle name="Měna 3 3 2 3 2 3 2 3 2" xfId="39387" xr:uid="{094DFFBE-17AD-40C4-8641-D96BFA40AAC5}"/>
    <cellStyle name="Měna 3 3 2 3 2 3 2 4" xfId="17337" xr:uid="{5AAEA013-BAC7-436C-A53C-DE69F356A447}"/>
    <cellStyle name="Měna 3 3 2 3 2 3 2 4 2" xfId="43797" xr:uid="{EF4944E8-E3E9-414F-9FBA-411B66A38605}"/>
    <cellStyle name="Měna 3 3 2 3 2 3 2 5" xfId="21747" xr:uid="{1D302F7C-6632-4C8F-9093-A8D204D6445B}"/>
    <cellStyle name="Měna 3 3 2 3 2 3 2 5 2" xfId="48207" xr:uid="{1159C2DB-69F7-4667-A132-7515621F5463}"/>
    <cellStyle name="Měna 3 3 2 3 2 3 2 6" xfId="30567" xr:uid="{44FE3ADA-B4C8-42CB-A52B-0463B25F2BB6}"/>
    <cellStyle name="Měna 3 3 2 3 2 3 3" xfId="5997" xr:uid="{7A1AD6D9-0A0A-459F-80AD-7BAD678C3967}"/>
    <cellStyle name="Měna 3 3 2 3 2 3 3 2" xfId="23637" xr:uid="{2E7CB8BE-1689-4408-872F-B31E5D420C63}"/>
    <cellStyle name="Měna 3 3 2 3 2 3 3 2 2" xfId="50097" xr:uid="{774F3D23-11C1-43B9-9AB7-9726A6F47CAF}"/>
    <cellStyle name="Měna 3 3 2 3 2 3 3 3" xfId="32457" xr:uid="{238A12D1-87EE-4ACF-BE48-D85EC89F1208}"/>
    <cellStyle name="Měna 3 3 2 3 2 3 4" xfId="10407" xr:uid="{BD74CEAF-D270-4FA2-B15C-1851DA87E563}"/>
    <cellStyle name="Měna 3 3 2 3 2 3 4 2" xfId="36867" xr:uid="{3FC9644A-C7E1-42B1-B404-B00FA577008B}"/>
    <cellStyle name="Měna 3 3 2 3 2 3 5" xfId="14817" xr:uid="{357C8F18-A1C3-46C3-8ACC-31552AA41BB0}"/>
    <cellStyle name="Měna 3 3 2 3 2 3 5 2" xfId="41277" xr:uid="{0095DF33-A8BF-43DB-9E34-69FA5268621B}"/>
    <cellStyle name="Měna 3 3 2 3 2 3 6" xfId="19227" xr:uid="{128FFBB7-205A-4B56-B15C-7C80C204280D}"/>
    <cellStyle name="Měna 3 3 2 3 2 3 6 2" xfId="45687" xr:uid="{3DACB910-71C3-4362-BFAB-7FB1C9445DA5}"/>
    <cellStyle name="Měna 3 3 2 3 2 3 7" xfId="28047" xr:uid="{B4B6840E-3D35-4DC8-8EB7-9DEE86C0C008}"/>
    <cellStyle name="Měna 3 3 2 3 2 4" xfId="2217" xr:uid="{7AF6D668-4C90-41BF-8C0D-349F8F71FF5B}"/>
    <cellStyle name="Měna 3 3 2 3 2 4 2" xfId="6627" xr:uid="{12B79549-6BE8-412F-9B6E-696B6CEAA65C}"/>
    <cellStyle name="Měna 3 3 2 3 2 4 2 2" xfId="24267" xr:uid="{93525761-1460-464A-9730-F122EBDE5543}"/>
    <cellStyle name="Měna 3 3 2 3 2 4 2 2 2" xfId="50727" xr:uid="{B139D4E6-027C-482D-AEB4-048C7B8B3796}"/>
    <cellStyle name="Měna 3 3 2 3 2 4 2 3" xfId="33087" xr:uid="{12C73448-660A-4D1F-8EFF-39DBB66AFAED}"/>
    <cellStyle name="Měna 3 3 2 3 2 4 3" xfId="11037" xr:uid="{0AEEC086-41F2-4EC8-A149-40E08551B2D2}"/>
    <cellStyle name="Měna 3 3 2 3 2 4 3 2" xfId="37497" xr:uid="{1D1AFFC9-A53F-4CF2-96CE-6BB7C05BF5D8}"/>
    <cellStyle name="Měna 3 3 2 3 2 4 4" xfId="15447" xr:uid="{CBD280DD-CDCB-4B00-B973-027888E50F18}"/>
    <cellStyle name="Měna 3 3 2 3 2 4 4 2" xfId="41907" xr:uid="{F47E529F-540B-4AEC-85D8-AFA849395B54}"/>
    <cellStyle name="Měna 3 3 2 3 2 4 5" xfId="19857" xr:uid="{21BCCB87-C34F-4FFC-AEB5-CA279613F25A}"/>
    <cellStyle name="Měna 3 3 2 3 2 4 5 2" xfId="46317" xr:uid="{613F1991-3079-43B4-B295-B18BDA110F75}"/>
    <cellStyle name="Měna 3 3 2 3 2 4 6" xfId="28677" xr:uid="{4AAFA58E-BD2E-40CC-B367-F448FDAD5C42}"/>
    <cellStyle name="Měna 3 3 2 3 2 5" xfId="2847" xr:uid="{D2BA91D6-C9FA-4BD8-8C2A-9802DC9F3C7B}"/>
    <cellStyle name="Měna 3 3 2 3 2 5 2" xfId="7257" xr:uid="{C5749A56-7791-4DA1-9342-67C5454EEDBB}"/>
    <cellStyle name="Měna 3 3 2 3 2 5 2 2" xfId="24897" xr:uid="{55AA15C8-067C-453C-827E-038476776DA3}"/>
    <cellStyle name="Měna 3 3 2 3 2 5 2 2 2" xfId="51357" xr:uid="{B70176FC-6391-41FF-B251-7AA8C63EF9DA}"/>
    <cellStyle name="Měna 3 3 2 3 2 5 2 3" xfId="33717" xr:uid="{9A3D98FB-2E14-4FEF-88D0-6D343718638B}"/>
    <cellStyle name="Měna 3 3 2 3 2 5 3" xfId="11667" xr:uid="{0319F356-2826-493E-B4A8-D19BD81924B0}"/>
    <cellStyle name="Měna 3 3 2 3 2 5 3 2" xfId="38127" xr:uid="{BDCFFFCF-7DAF-42F6-A9F7-3F432FCD1B5B}"/>
    <cellStyle name="Měna 3 3 2 3 2 5 4" xfId="16077" xr:uid="{D2F0FDDB-068F-410E-849F-91255C078B06}"/>
    <cellStyle name="Měna 3 3 2 3 2 5 4 2" xfId="42537" xr:uid="{2347CEEE-356C-47E6-8658-5816A5A25653}"/>
    <cellStyle name="Měna 3 3 2 3 2 5 5" xfId="20487" xr:uid="{903C5907-29DE-4FD4-8A3B-7303A2829D8C}"/>
    <cellStyle name="Měna 3 3 2 3 2 5 5 2" xfId="46947" xr:uid="{4A68B434-4B4B-49D9-B3AB-DD2EDFC0BE48}"/>
    <cellStyle name="Měna 3 3 2 3 2 5 6" xfId="29307" xr:uid="{7985D271-5704-4507-AD3B-450998F19DA3}"/>
    <cellStyle name="Měna 3 3 2 3 2 6" xfId="4737" xr:uid="{A75DC900-8C0A-4917-B8E3-3EA42A53F34E}"/>
    <cellStyle name="Měna 3 3 2 3 2 6 2" xfId="22377" xr:uid="{A3A583F1-A22C-485C-94B7-949DBF071A55}"/>
    <cellStyle name="Měna 3 3 2 3 2 6 2 2" xfId="48837" xr:uid="{B58B58A5-357E-4883-BD91-408B7C7E7632}"/>
    <cellStyle name="Měna 3 3 2 3 2 6 3" xfId="31197" xr:uid="{DCD5882C-E16D-4C5E-A277-041F7A2DB5FC}"/>
    <cellStyle name="Měna 3 3 2 3 2 7" xfId="9147" xr:uid="{F74D9D62-FB40-426C-9990-E8B2054DEB88}"/>
    <cellStyle name="Měna 3 3 2 3 2 7 2" xfId="35607" xr:uid="{344A3DAA-76CB-4D29-A29C-40BB66C37012}"/>
    <cellStyle name="Měna 3 3 2 3 2 8" xfId="13557" xr:uid="{B4FF314F-70DA-4ECC-A477-B5B201C49EA8}"/>
    <cellStyle name="Měna 3 3 2 3 2 8 2" xfId="40017" xr:uid="{AD93EC98-9BD9-482E-A8C1-FE17AF3C915C}"/>
    <cellStyle name="Měna 3 3 2 3 2 9" xfId="17967" xr:uid="{24A4242F-2FBD-4193-BED1-3E3DDF0ED7EC}"/>
    <cellStyle name="Měna 3 3 2 3 2 9 2" xfId="44427" xr:uid="{5D66E6C9-8D58-45E6-A683-5DFA464AC35D}"/>
    <cellStyle name="Měna 3 3 2 3 3" xfId="537" xr:uid="{812B76B3-60EB-4BE0-AEA3-739393863B3D}"/>
    <cellStyle name="Měna 3 3 2 3 3 10" xfId="26997" xr:uid="{C5F088AB-F606-4B3C-BEBA-EA3096654D19}"/>
    <cellStyle name="Měna 3 3 2 3 3 2" xfId="1167" xr:uid="{68BA5669-B788-474E-A2C2-B8116B64526C}"/>
    <cellStyle name="Měna 3 3 2 3 3 2 2" xfId="3687" xr:uid="{2F6F06E6-6C6E-4A5B-BC78-F2AA91E4EF3B}"/>
    <cellStyle name="Měna 3 3 2 3 3 2 2 2" xfId="8097" xr:uid="{3981AE4C-BCD7-4AC7-BB94-E5D039931534}"/>
    <cellStyle name="Měna 3 3 2 3 3 2 2 2 2" xfId="25737" xr:uid="{1B14C0A9-FB54-40B9-BF0E-84D029041EA7}"/>
    <cellStyle name="Měna 3 3 2 3 3 2 2 2 2 2" xfId="52197" xr:uid="{BB99CC95-C983-4E5A-A15A-518DA9E17A1F}"/>
    <cellStyle name="Měna 3 3 2 3 3 2 2 2 3" xfId="34557" xr:uid="{F3B850DF-E1B3-4391-8FB4-F2C020B7869F}"/>
    <cellStyle name="Měna 3 3 2 3 3 2 2 3" xfId="12507" xr:uid="{CB01AFB8-24A9-4873-AA44-A00B5B0E774C}"/>
    <cellStyle name="Měna 3 3 2 3 3 2 2 3 2" xfId="38967" xr:uid="{A4C61DF1-FBA5-4241-A203-33BCA706991F}"/>
    <cellStyle name="Měna 3 3 2 3 3 2 2 4" xfId="16917" xr:uid="{674E5C59-E62B-4281-9D5D-F108D8679BAE}"/>
    <cellStyle name="Měna 3 3 2 3 3 2 2 4 2" xfId="43377" xr:uid="{446A1684-EB0C-4E9B-A35B-7A2CDFD729EA}"/>
    <cellStyle name="Měna 3 3 2 3 3 2 2 5" xfId="21327" xr:uid="{2835C275-588B-4DFA-BA9A-44967D8FD162}"/>
    <cellStyle name="Měna 3 3 2 3 3 2 2 5 2" xfId="47787" xr:uid="{4EF91B94-8D31-48CF-9C5B-C379C2FE3EF8}"/>
    <cellStyle name="Měna 3 3 2 3 3 2 2 6" xfId="30147" xr:uid="{F2192CD8-F3B3-472C-B851-581E95674CEE}"/>
    <cellStyle name="Měna 3 3 2 3 3 2 3" xfId="5577" xr:uid="{246C8BCA-4726-4416-A0CB-BE3E0364AF72}"/>
    <cellStyle name="Měna 3 3 2 3 3 2 3 2" xfId="23217" xr:uid="{6FE2A272-7938-4547-84DC-A784DB560F93}"/>
    <cellStyle name="Měna 3 3 2 3 3 2 3 2 2" xfId="49677" xr:uid="{BBF049F1-9EBF-40F6-8393-D46E20E1DB9B}"/>
    <cellStyle name="Měna 3 3 2 3 3 2 3 3" xfId="32037" xr:uid="{1118E183-5D2B-4459-A9BD-4E288AD23644}"/>
    <cellStyle name="Měna 3 3 2 3 3 2 4" xfId="9987" xr:uid="{92CB4C53-A9AC-417A-9FA1-4C59C77FAA13}"/>
    <cellStyle name="Měna 3 3 2 3 3 2 4 2" xfId="36447" xr:uid="{0FD90A9A-A1A6-4520-BA8F-DE08A08201D2}"/>
    <cellStyle name="Měna 3 3 2 3 3 2 5" xfId="14397" xr:uid="{69DAD0EF-13B0-49A3-B26F-E29EB80FAD5D}"/>
    <cellStyle name="Měna 3 3 2 3 3 2 5 2" xfId="40857" xr:uid="{29BAEA3A-EBA1-46F0-A17C-87965A714932}"/>
    <cellStyle name="Měna 3 3 2 3 3 2 6" xfId="18807" xr:uid="{5126699B-304A-4DCC-8DE2-5DCD8D1EBFA7}"/>
    <cellStyle name="Měna 3 3 2 3 3 2 6 2" xfId="45267" xr:uid="{C538B0FF-DBFD-48A7-99D5-54EF7E0899A9}"/>
    <cellStyle name="Měna 3 3 2 3 3 2 7" xfId="27627" xr:uid="{A606A445-FA5D-4774-991C-96A0754C9E1D}"/>
    <cellStyle name="Měna 3 3 2 3 3 3" xfId="1797" xr:uid="{9657ED54-3402-4735-B581-55717896B317}"/>
    <cellStyle name="Měna 3 3 2 3 3 3 2" xfId="4317" xr:uid="{0E5D94D8-3E57-4597-A5B4-ABA76A4C9D4B}"/>
    <cellStyle name="Měna 3 3 2 3 3 3 2 2" xfId="8727" xr:uid="{1C31656F-AE91-4171-9594-8733785A71C6}"/>
    <cellStyle name="Měna 3 3 2 3 3 3 2 2 2" xfId="26367" xr:uid="{0322F70E-83DC-4601-9ECB-7973A783D364}"/>
    <cellStyle name="Měna 3 3 2 3 3 3 2 2 2 2" xfId="52827" xr:uid="{14D82AB0-D6D5-4856-97E9-1315B13CE5B9}"/>
    <cellStyle name="Měna 3 3 2 3 3 3 2 2 3" xfId="35187" xr:uid="{E7F7CF4B-C55B-4579-A1AB-6EC2611EF276}"/>
    <cellStyle name="Měna 3 3 2 3 3 3 2 3" xfId="13137" xr:uid="{19BFCDD2-1366-4584-8DEA-F3B55B6E7A93}"/>
    <cellStyle name="Měna 3 3 2 3 3 3 2 3 2" xfId="39597" xr:uid="{5F12F9AA-5F90-4632-BA53-D955044B9943}"/>
    <cellStyle name="Měna 3 3 2 3 3 3 2 4" xfId="17547" xr:uid="{02D7B397-7610-4632-858B-DBEC8CDFE056}"/>
    <cellStyle name="Měna 3 3 2 3 3 3 2 4 2" xfId="44007" xr:uid="{A50690E5-9F31-4400-BD8B-62A44E6039E3}"/>
    <cellStyle name="Měna 3 3 2 3 3 3 2 5" xfId="21957" xr:uid="{EAEAC562-895C-4D3D-90D0-413F4C69EBB8}"/>
    <cellStyle name="Měna 3 3 2 3 3 3 2 5 2" xfId="48417" xr:uid="{9212DDF1-E0D6-47E2-A782-B6D7779F1825}"/>
    <cellStyle name="Měna 3 3 2 3 3 3 2 6" xfId="30777" xr:uid="{FE6FE373-6496-4504-BA0E-D13410F7ADE6}"/>
    <cellStyle name="Měna 3 3 2 3 3 3 3" xfId="6207" xr:uid="{1E55CE79-2322-4BF0-80E5-EAEA384533D7}"/>
    <cellStyle name="Měna 3 3 2 3 3 3 3 2" xfId="23847" xr:uid="{2FE8B5C8-C2F3-454E-A5D0-2D6C3BAA0D47}"/>
    <cellStyle name="Měna 3 3 2 3 3 3 3 2 2" xfId="50307" xr:uid="{B317DFE2-BB80-407F-9A7C-C847D8B82167}"/>
    <cellStyle name="Měna 3 3 2 3 3 3 3 3" xfId="32667" xr:uid="{DF2C0E07-E8E5-434D-B85E-BD682BF35A4D}"/>
    <cellStyle name="Měna 3 3 2 3 3 3 4" xfId="10617" xr:uid="{DF13ED5E-D2F8-402D-B5ED-36404EBAC518}"/>
    <cellStyle name="Měna 3 3 2 3 3 3 4 2" xfId="37077" xr:uid="{A4BEFFF4-E052-4222-9493-EBA8F2CED9E5}"/>
    <cellStyle name="Měna 3 3 2 3 3 3 5" xfId="15027" xr:uid="{E52E5716-AA8A-4B8A-A84F-B78346D9013D}"/>
    <cellStyle name="Měna 3 3 2 3 3 3 5 2" xfId="41487" xr:uid="{5BF674C2-13AE-4389-A022-C400D1C3A90A}"/>
    <cellStyle name="Měna 3 3 2 3 3 3 6" xfId="19437" xr:uid="{0FDEA7E9-375F-41E9-8842-26220E85DB80}"/>
    <cellStyle name="Měna 3 3 2 3 3 3 6 2" xfId="45897" xr:uid="{8CA178FF-DC1C-44F7-A4B5-F36418ABE1EB}"/>
    <cellStyle name="Měna 3 3 2 3 3 3 7" xfId="28257" xr:uid="{FC0F4BFD-5B06-440F-BDA0-7D7001DFB960}"/>
    <cellStyle name="Měna 3 3 2 3 3 4" xfId="2427" xr:uid="{9BCBECB3-7D0A-49C5-8020-4EEF88C1363F}"/>
    <cellStyle name="Měna 3 3 2 3 3 4 2" xfId="6837" xr:uid="{D08A7A53-F103-464A-8BFD-F7024E3D27A3}"/>
    <cellStyle name="Měna 3 3 2 3 3 4 2 2" xfId="24477" xr:uid="{F7A4BE82-D569-47F5-AFE3-2679F601124D}"/>
    <cellStyle name="Měna 3 3 2 3 3 4 2 2 2" xfId="50937" xr:uid="{362422B3-19B4-444E-9FDB-81278FFBAF9D}"/>
    <cellStyle name="Měna 3 3 2 3 3 4 2 3" xfId="33297" xr:uid="{F9BFC954-A7CC-4F23-8520-23EAA52077D4}"/>
    <cellStyle name="Měna 3 3 2 3 3 4 3" xfId="11247" xr:uid="{9A4C191D-FDDE-44D3-9F6F-EA5B633B2FE7}"/>
    <cellStyle name="Měna 3 3 2 3 3 4 3 2" xfId="37707" xr:uid="{25E72D58-CD68-4B34-8434-E0145970A385}"/>
    <cellStyle name="Měna 3 3 2 3 3 4 4" xfId="15657" xr:uid="{685E8CC3-FFC7-4F03-80A8-862CFB5BF000}"/>
    <cellStyle name="Měna 3 3 2 3 3 4 4 2" xfId="42117" xr:uid="{A431ED3C-C657-4A38-B237-2D722169DA1D}"/>
    <cellStyle name="Měna 3 3 2 3 3 4 5" xfId="20067" xr:uid="{80BDF210-884B-4880-A702-BDB9CA7EF290}"/>
    <cellStyle name="Měna 3 3 2 3 3 4 5 2" xfId="46527" xr:uid="{85AC7B06-00B8-489B-BD6D-23B1354075A5}"/>
    <cellStyle name="Měna 3 3 2 3 3 4 6" xfId="28887" xr:uid="{11BD4D9D-E5B2-497C-B9F0-C9D8C0745AB0}"/>
    <cellStyle name="Měna 3 3 2 3 3 5" xfId="3057" xr:uid="{A9952E83-98BE-4DDF-93E5-D9A68AF9A9BC}"/>
    <cellStyle name="Měna 3 3 2 3 3 5 2" xfId="7467" xr:uid="{0C83606C-8FB9-45C2-864D-704A0F4F0159}"/>
    <cellStyle name="Měna 3 3 2 3 3 5 2 2" xfId="25107" xr:uid="{98C38B8F-5985-476E-8732-C307E6CAD637}"/>
    <cellStyle name="Měna 3 3 2 3 3 5 2 2 2" xfId="51567" xr:uid="{C2C5BFF0-0839-466E-A294-DBDC018ED102}"/>
    <cellStyle name="Měna 3 3 2 3 3 5 2 3" xfId="33927" xr:uid="{AAA73CAB-6D2A-4923-9962-527DE4280BB5}"/>
    <cellStyle name="Měna 3 3 2 3 3 5 3" xfId="11877" xr:uid="{6A8191EE-CD48-4163-A79B-5E289678336F}"/>
    <cellStyle name="Měna 3 3 2 3 3 5 3 2" xfId="38337" xr:uid="{78F62D29-82B0-414F-86CC-893BFB6CCED6}"/>
    <cellStyle name="Měna 3 3 2 3 3 5 4" xfId="16287" xr:uid="{1B8D75D4-DF1E-4B72-918E-25A4EFF28E38}"/>
    <cellStyle name="Měna 3 3 2 3 3 5 4 2" xfId="42747" xr:uid="{0826F755-907B-413F-8EFC-391C35315DDF}"/>
    <cellStyle name="Měna 3 3 2 3 3 5 5" xfId="20697" xr:uid="{C4695A15-C241-4CCD-8CA9-1A3D514D1AA3}"/>
    <cellStyle name="Měna 3 3 2 3 3 5 5 2" xfId="47157" xr:uid="{59D312DA-3D80-4B10-AF05-399B3DDB9E83}"/>
    <cellStyle name="Měna 3 3 2 3 3 5 6" xfId="29517" xr:uid="{F6B6E593-7DE4-4050-8BF8-7DC489F76E0D}"/>
    <cellStyle name="Měna 3 3 2 3 3 6" xfId="4947" xr:uid="{A997F852-9F49-4DB1-B0E3-1CACBC7A1EFC}"/>
    <cellStyle name="Měna 3 3 2 3 3 6 2" xfId="22587" xr:uid="{4D9326C9-3288-4069-823E-BCB170358E15}"/>
    <cellStyle name="Měna 3 3 2 3 3 6 2 2" xfId="49047" xr:uid="{DC715CE3-9611-479F-98D8-08958395B95E}"/>
    <cellStyle name="Měna 3 3 2 3 3 6 3" xfId="31407" xr:uid="{1E21F888-F10D-4DB0-9B06-A07B4C45DE1E}"/>
    <cellStyle name="Měna 3 3 2 3 3 7" xfId="9357" xr:uid="{DE8CE5A7-5A85-40A4-836E-F26253C72A9B}"/>
    <cellStyle name="Měna 3 3 2 3 3 7 2" xfId="35817" xr:uid="{2457D1C6-FB94-4FE7-B508-A1480D6CF32B}"/>
    <cellStyle name="Měna 3 3 2 3 3 8" xfId="13767" xr:uid="{3F88568A-8EA8-4514-9167-0FAD3CC71A94}"/>
    <cellStyle name="Měna 3 3 2 3 3 8 2" xfId="40227" xr:uid="{B0D6F9C1-9779-46EA-9E06-4CFC2D04EAE7}"/>
    <cellStyle name="Měna 3 3 2 3 3 9" xfId="18177" xr:uid="{F809A979-69A0-40BA-98C2-9CF0C8B89613}"/>
    <cellStyle name="Měna 3 3 2 3 3 9 2" xfId="44637" xr:uid="{D775E1E7-1BA7-43D8-884A-1714358B3ECF}"/>
    <cellStyle name="Měna 3 3 2 3 4" xfId="747" xr:uid="{780C3FE7-756D-4D14-99CA-33C96DD52E6E}"/>
    <cellStyle name="Měna 3 3 2 3 4 2" xfId="3267" xr:uid="{CD642A03-61E1-49E3-B25A-A103F34CE0AA}"/>
    <cellStyle name="Měna 3 3 2 3 4 2 2" xfId="7677" xr:uid="{DDCBB778-A7DE-407F-B762-BC1F2735CE45}"/>
    <cellStyle name="Měna 3 3 2 3 4 2 2 2" xfId="25317" xr:uid="{DE192D34-2CCC-4450-9076-3E7386C4A7D3}"/>
    <cellStyle name="Měna 3 3 2 3 4 2 2 2 2" xfId="51777" xr:uid="{7407EC12-4E59-4FBD-8F96-26E45093C4D2}"/>
    <cellStyle name="Měna 3 3 2 3 4 2 2 3" xfId="34137" xr:uid="{AE61316A-DA18-489C-B4CE-E956D4FA6E05}"/>
    <cellStyle name="Měna 3 3 2 3 4 2 3" xfId="12087" xr:uid="{6A61CEB2-1CDA-4E28-87DB-85138B2D0377}"/>
    <cellStyle name="Měna 3 3 2 3 4 2 3 2" xfId="38547" xr:uid="{D7F63BA3-6CBF-4E5E-8C22-9E5DD6378FC1}"/>
    <cellStyle name="Měna 3 3 2 3 4 2 4" xfId="16497" xr:uid="{0D75BDC7-F1E1-46D3-988B-47DCC541B04B}"/>
    <cellStyle name="Měna 3 3 2 3 4 2 4 2" xfId="42957" xr:uid="{4DFB30CA-39CA-4926-BB89-62DEF837505A}"/>
    <cellStyle name="Měna 3 3 2 3 4 2 5" xfId="20907" xr:uid="{DF7EF474-C2FC-4B90-9391-DCB5D0BC873C}"/>
    <cellStyle name="Měna 3 3 2 3 4 2 5 2" xfId="47367" xr:uid="{AD61CE83-AA84-45C2-98C0-0B479EE040BD}"/>
    <cellStyle name="Měna 3 3 2 3 4 2 6" xfId="29727" xr:uid="{23DC514E-4F2F-49BB-86A9-0A0A640C2F11}"/>
    <cellStyle name="Měna 3 3 2 3 4 3" xfId="5157" xr:uid="{43D439B9-1CD1-4D93-A122-BB626050F059}"/>
    <cellStyle name="Měna 3 3 2 3 4 3 2" xfId="22797" xr:uid="{33BA9E7C-E905-4FBF-A167-81CA6E80A577}"/>
    <cellStyle name="Měna 3 3 2 3 4 3 2 2" xfId="49257" xr:uid="{D1841F3C-F76E-46E2-8786-0BFB3CDA8470}"/>
    <cellStyle name="Měna 3 3 2 3 4 3 3" xfId="31617" xr:uid="{2D9972FF-3BF7-41B4-8177-23697BF80CF8}"/>
    <cellStyle name="Měna 3 3 2 3 4 4" xfId="9567" xr:uid="{12D84538-1314-435E-9E0E-DFCDE696B45B}"/>
    <cellStyle name="Měna 3 3 2 3 4 4 2" xfId="36027" xr:uid="{B6978B5B-4421-449C-9B8C-198B987FB150}"/>
    <cellStyle name="Měna 3 3 2 3 4 5" xfId="13977" xr:uid="{963F7A8C-7A4B-4A8F-A80B-6C80EA2ED489}"/>
    <cellStyle name="Měna 3 3 2 3 4 5 2" xfId="40437" xr:uid="{01791489-9793-4822-98F1-0D531E5D2A57}"/>
    <cellStyle name="Měna 3 3 2 3 4 6" xfId="18387" xr:uid="{27CFED70-DA04-4385-9B50-9354743B29C9}"/>
    <cellStyle name="Měna 3 3 2 3 4 6 2" xfId="44847" xr:uid="{845D01D5-FA7C-4AC1-B815-3DACB682BA63}"/>
    <cellStyle name="Měna 3 3 2 3 4 7" xfId="27207" xr:uid="{A305383C-3CBF-4D7E-B6E2-F11366D90495}"/>
    <cellStyle name="Měna 3 3 2 3 5" xfId="1377" xr:uid="{4F7BE40A-5842-4865-8D86-EF8DE0B00C2E}"/>
    <cellStyle name="Měna 3 3 2 3 5 2" xfId="3897" xr:uid="{A745710B-ECBF-497A-B380-55C38C0DEE0E}"/>
    <cellStyle name="Měna 3 3 2 3 5 2 2" xfId="8307" xr:uid="{C4ED6A36-D00B-4191-A137-08F4F711E563}"/>
    <cellStyle name="Měna 3 3 2 3 5 2 2 2" xfId="25947" xr:uid="{BC642407-A373-4246-8272-A3C7C2F8A69D}"/>
    <cellStyle name="Měna 3 3 2 3 5 2 2 2 2" xfId="52407" xr:uid="{AD26A50C-CEAD-4B68-97B5-687B068C514B}"/>
    <cellStyle name="Měna 3 3 2 3 5 2 2 3" xfId="34767" xr:uid="{0976C711-5CC3-4A0B-9656-0DFC0E0BF9AA}"/>
    <cellStyle name="Měna 3 3 2 3 5 2 3" xfId="12717" xr:uid="{1BAE709F-4B60-461F-8F96-AF213683D724}"/>
    <cellStyle name="Měna 3 3 2 3 5 2 3 2" xfId="39177" xr:uid="{9B072F40-7764-4B0C-AC92-93238DFD6CFB}"/>
    <cellStyle name="Měna 3 3 2 3 5 2 4" xfId="17127" xr:uid="{EC425FB9-8326-4C9E-A94B-2D9D4D72AECF}"/>
    <cellStyle name="Měna 3 3 2 3 5 2 4 2" xfId="43587" xr:uid="{750E89B1-FFF4-408D-9722-C9C178BE4AE9}"/>
    <cellStyle name="Měna 3 3 2 3 5 2 5" xfId="21537" xr:uid="{CCC2AD09-9C8D-4E01-B534-413B372A738A}"/>
    <cellStyle name="Měna 3 3 2 3 5 2 5 2" xfId="47997" xr:uid="{EF173809-D586-42E6-B880-67D985743F95}"/>
    <cellStyle name="Měna 3 3 2 3 5 2 6" xfId="30357" xr:uid="{7A6B41E0-6EBA-4542-A6D6-34DA195CCAC6}"/>
    <cellStyle name="Měna 3 3 2 3 5 3" xfId="5787" xr:uid="{56AD7F50-E875-4305-A222-6B5E51C1C321}"/>
    <cellStyle name="Měna 3 3 2 3 5 3 2" xfId="23427" xr:uid="{48F22E56-1B20-4C72-B012-C9C35CB385EE}"/>
    <cellStyle name="Měna 3 3 2 3 5 3 2 2" xfId="49887" xr:uid="{303183CD-C1E6-49EB-A484-3A70C55DBE5F}"/>
    <cellStyle name="Měna 3 3 2 3 5 3 3" xfId="32247" xr:uid="{C027DEAF-65C4-4F0D-9332-01970A8A501B}"/>
    <cellStyle name="Měna 3 3 2 3 5 4" xfId="10197" xr:uid="{7A8AAB52-B5B3-455B-90D2-6F723AEB20B6}"/>
    <cellStyle name="Měna 3 3 2 3 5 4 2" xfId="36657" xr:uid="{0B9F442F-A088-4337-933A-F652F8E4903E}"/>
    <cellStyle name="Měna 3 3 2 3 5 5" xfId="14607" xr:uid="{828F22A9-BE83-44D1-B0E8-5E5616E38097}"/>
    <cellStyle name="Měna 3 3 2 3 5 5 2" xfId="41067" xr:uid="{1E6B2DCF-521A-4025-A83D-CB14A77296CE}"/>
    <cellStyle name="Měna 3 3 2 3 5 6" xfId="19017" xr:uid="{A1D09CE5-8E10-4542-AA16-AFD65EC4A174}"/>
    <cellStyle name="Měna 3 3 2 3 5 6 2" xfId="45477" xr:uid="{FC1FC27D-F4BA-4ECA-8848-D48F04694F3B}"/>
    <cellStyle name="Měna 3 3 2 3 5 7" xfId="27837" xr:uid="{2EA48BE9-DB70-44E8-A85B-0FE3834BBD05}"/>
    <cellStyle name="Měna 3 3 2 3 6" xfId="2007" xr:uid="{6F94FCC0-0512-4CB4-9EE0-5D51C49AD2BC}"/>
    <cellStyle name="Měna 3 3 2 3 6 2" xfId="6417" xr:uid="{2287227E-EEB5-4BB4-AE3C-EAF4DD49DD9D}"/>
    <cellStyle name="Měna 3 3 2 3 6 2 2" xfId="24057" xr:uid="{1B9D6CAC-3F10-4ADB-A00A-6F7E6ABBEA07}"/>
    <cellStyle name="Měna 3 3 2 3 6 2 2 2" xfId="50517" xr:uid="{8E2DC45C-8545-4AD6-B6BC-773863B104DA}"/>
    <cellStyle name="Měna 3 3 2 3 6 2 3" xfId="32877" xr:uid="{DE4A8DBC-3300-4B2A-909C-E614DD1EA870}"/>
    <cellStyle name="Měna 3 3 2 3 6 3" xfId="10827" xr:uid="{28A1657E-AEA3-4A89-966C-A05D58388B8F}"/>
    <cellStyle name="Měna 3 3 2 3 6 3 2" xfId="37287" xr:uid="{3865BE6E-0D7D-453E-8DD8-57576EB8436F}"/>
    <cellStyle name="Měna 3 3 2 3 6 4" xfId="15237" xr:uid="{F97A20D7-DC2A-4D54-94FF-B3369F3A1DDB}"/>
    <cellStyle name="Měna 3 3 2 3 6 4 2" xfId="41697" xr:uid="{72A01940-66E5-4E1A-8611-21ECAC1BAADF}"/>
    <cellStyle name="Měna 3 3 2 3 6 5" xfId="19647" xr:uid="{87FF445A-A408-4392-80AC-926536CF7BDA}"/>
    <cellStyle name="Měna 3 3 2 3 6 5 2" xfId="46107" xr:uid="{C32221B7-2DAE-4A7D-B983-99B1DA5258E6}"/>
    <cellStyle name="Měna 3 3 2 3 6 6" xfId="28467" xr:uid="{02D25840-9BAC-40FD-9724-CDA09622BEA1}"/>
    <cellStyle name="Měna 3 3 2 3 7" xfId="2637" xr:uid="{CC5C1A28-2542-4FD4-A88E-92C7CEEC51CD}"/>
    <cellStyle name="Měna 3 3 2 3 7 2" xfId="7047" xr:uid="{01B5771B-1E60-4B8C-AD0B-AB9B420CE8E5}"/>
    <cellStyle name="Měna 3 3 2 3 7 2 2" xfId="24687" xr:uid="{3D0366BE-4461-4505-ABCF-45573646A166}"/>
    <cellStyle name="Měna 3 3 2 3 7 2 2 2" xfId="51147" xr:uid="{DDA724DA-1DD8-4F18-8E22-EB17B12798D7}"/>
    <cellStyle name="Měna 3 3 2 3 7 2 3" xfId="33507" xr:uid="{9A7FFD31-2AA3-4415-A2E6-E601730FD5D0}"/>
    <cellStyle name="Měna 3 3 2 3 7 3" xfId="11457" xr:uid="{1E397E6F-E79F-4F2F-8688-1E1D85009F0E}"/>
    <cellStyle name="Měna 3 3 2 3 7 3 2" xfId="37917" xr:uid="{C6AFE4A9-1C24-42F0-964C-D666ADC080E4}"/>
    <cellStyle name="Měna 3 3 2 3 7 4" xfId="15867" xr:uid="{8A9691A4-D334-4475-A17A-260A0BE580F8}"/>
    <cellStyle name="Měna 3 3 2 3 7 4 2" xfId="42327" xr:uid="{7539B7DC-1E19-4F9D-B380-95C3D6B8CE7F}"/>
    <cellStyle name="Měna 3 3 2 3 7 5" xfId="20277" xr:uid="{D7008D87-32A1-46A1-B248-961871146600}"/>
    <cellStyle name="Měna 3 3 2 3 7 5 2" xfId="46737" xr:uid="{C4C59FAC-06AA-412C-A9BA-65DE857C0D9F}"/>
    <cellStyle name="Měna 3 3 2 3 7 6" xfId="29097" xr:uid="{DA053368-1AD3-4221-A6A1-1B11F0DE7D38}"/>
    <cellStyle name="Měna 3 3 2 3 8" xfId="4527" xr:uid="{0A2CEB14-54BB-47AF-A17B-6FBE9D76FD61}"/>
    <cellStyle name="Měna 3 3 2 3 8 2" xfId="22167" xr:uid="{81678F70-1FCE-4212-BA40-A878D008658D}"/>
    <cellStyle name="Měna 3 3 2 3 8 2 2" xfId="48627" xr:uid="{C28E73A2-C7FB-4373-8A9C-2A6CF9B15B86}"/>
    <cellStyle name="Měna 3 3 2 3 8 3" xfId="30987" xr:uid="{89FCB0D5-7D8B-4B48-BBDA-F0E6ED91039C}"/>
    <cellStyle name="Měna 3 3 2 3 9" xfId="8937" xr:uid="{3E6A2A12-E911-497F-AB11-5F79AA58EBA5}"/>
    <cellStyle name="Měna 3 3 2 3 9 2" xfId="35397" xr:uid="{E0C748E1-0654-4DC6-89BC-C413AAA206AA}"/>
    <cellStyle name="Měna 3 3 2 4" xfId="158" xr:uid="{058A8F77-9BC9-4B90-B6B6-F817C7F6EC48}"/>
    <cellStyle name="Měna 3 3 2 4 10" xfId="13389" xr:uid="{24F66470-7EF6-4EFD-9EE6-990AD57158BA}"/>
    <cellStyle name="Měna 3 3 2 4 10 2" xfId="39849" xr:uid="{F0ADE671-C9C1-486B-8B8C-C1903DE32DB2}"/>
    <cellStyle name="Měna 3 3 2 4 11" xfId="17799" xr:uid="{CBC12853-F96B-4E68-99DE-2AF3004C40B9}"/>
    <cellStyle name="Měna 3 3 2 4 11 2" xfId="44259" xr:uid="{7030702C-23BF-4689-8891-2F3370D7AB53}"/>
    <cellStyle name="Měna 3 3 2 4 12" xfId="26619" xr:uid="{12628C47-168B-4C8E-9BC3-C3CBD376EE5C}"/>
    <cellStyle name="Měna 3 3 2 4 2" xfId="369" xr:uid="{7F2AB9B0-CC7C-4FA9-A3FD-57E1BFC50B5C}"/>
    <cellStyle name="Měna 3 3 2 4 2 10" xfId="26829" xr:uid="{8D0C6BAA-315F-4943-A79A-70A019A33A79}"/>
    <cellStyle name="Měna 3 3 2 4 2 2" xfId="999" xr:uid="{C460D964-8718-435A-A6F0-A561B587624C}"/>
    <cellStyle name="Měna 3 3 2 4 2 2 2" xfId="3519" xr:uid="{2704E0A1-10F5-422C-8F56-0161B7FB1C01}"/>
    <cellStyle name="Měna 3 3 2 4 2 2 2 2" xfId="7929" xr:uid="{714665BF-AB47-4C78-974D-E8E4BDA87E0A}"/>
    <cellStyle name="Měna 3 3 2 4 2 2 2 2 2" xfId="25569" xr:uid="{7AE896C9-A6DD-43F0-A582-C9D3EEDE2022}"/>
    <cellStyle name="Měna 3 3 2 4 2 2 2 2 2 2" xfId="52029" xr:uid="{E34EC64E-3ADE-4529-BB2B-7E4BBF30D4EF}"/>
    <cellStyle name="Měna 3 3 2 4 2 2 2 2 3" xfId="34389" xr:uid="{5E311FCE-FF47-43AB-8045-ADF11AA8875A}"/>
    <cellStyle name="Měna 3 3 2 4 2 2 2 3" xfId="12339" xr:uid="{1D659A62-BB30-4199-A4E1-6952A7DE64E4}"/>
    <cellStyle name="Měna 3 3 2 4 2 2 2 3 2" xfId="38799" xr:uid="{755AAC04-FE90-4721-B1E4-F4B0D3341D8C}"/>
    <cellStyle name="Měna 3 3 2 4 2 2 2 4" xfId="16749" xr:uid="{BAAF5D19-D176-48D4-BF86-D27F658FF631}"/>
    <cellStyle name="Měna 3 3 2 4 2 2 2 4 2" xfId="43209" xr:uid="{C4663D05-6D41-4CAE-A69D-50109D049E7A}"/>
    <cellStyle name="Měna 3 3 2 4 2 2 2 5" xfId="21159" xr:uid="{3992BAEA-BBD3-4901-932D-4A0A285A543B}"/>
    <cellStyle name="Měna 3 3 2 4 2 2 2 5 2" xfId="47619" xr:uid="{FB95F8BC-2534-4680-999E-8E19558E6B44}"/>
    <cellStyle name="Měna 3 3 2 4 2 2 2 6" xfId="29979" xr:uid="{0A787D07-BBFD-41F3-BD8E-DBE8B63BD3B2}"/>
    <cellStyle name="Měna 3 3 2 4 2 2 3" xfId="5409" xr:uid="{EF757094-F81F-451C-8950-3EA04212D6D7}"/>
    <cellStyle name="Měna 3 3 2 4 2 2 3 2" xfId="23049" xr:uid="{6B342049-F57C-4BDE-8F5D-873CFA33A2E2}"/>
    <cellStyle name="Měna 3 3 2 4 2 2 3 2 2" xfId="49509" xr:uid="{920BF636-F65C-42C9-9F31-CFC9F96C0285}"/>
    <cellStyle name="Měna 3 3 2 4 2 2 3 3" xfId="31869" xr:uid="{742899FA-82C5-44D5-90A7-2B3EEC932038}"/>
    <cellStyle name="Měna 3 3 2 4 2 2 4" xfId="9819" xr:uid="{26996C5B-EA1E-43A5-A4CD-4613A91EB93F}"/>
    <cellStyle name="Měna 3 3 2 4 2 2 4 2" xfId="36279" xr:uid="{A0CEFF7D-3D63-4A5D-9134-C565828AB367}"/>
    <cellStyle name="Měna 3 3 2 4 2 2 5" xfId="14229" xr:uid="{652EAE71-0BD6-45CD-974D-8E8F139E6389}"/>
    <cellStyle name="Měna 3 3 2 4 2 2 5 2" xfId="40689" xr:uid="{199B23AD-2E60-488B-9CD9-3294FC51C39F}"/>
    <cellStyle name="Měna 3 3 2 4 2 2 6" xfId="18639" xr:uid="{5E2AD471-4F3A-477D-8526-26D9629FDEC9}"/>
    <cellStyle name="Měna 3 3 2 4 2 2 6 2" xfId="45099" xr:uid="{D82F3A7D-DEB4-4AA2-B716-F060B86CBF85}"/>
    <cellStyle name="Měna 3 3 2 4 2 2 7" xfId="27459" xr:uid="{40D7FCDB-41FC-4103-B689-C534A90D7C3A}"/>
    <cellStyle name="Měna 3 3 2 4 2 3" xfId="1629" xr:uid="{03E2FD85-17C7-47C3-933D-3A048C326A09}"/>
    <cellStyle name="Měna 3 3 2 4 2 3 2" xfId="4149" xr:uid="{29BE1417-A138-411F-A68B-FDF5D9707D79}"/>
    <cellStyle name="Měna 3 3 2 4 2 3 2 2" xfId="8559" xr:uid="{E224071C-77BA-4679-B772-9B1F992A7893}"/>
    <cellStyle name="Měna 3 3 2 4 2 3 2 2 2" xfId="26199" xr:uid="{DD136013-BB76-4AD6-8D25-25967B73C7C7}"/>
    <cellStyle name="Měna 3 3 2 4 2 3 2 2 2 2" xfId="52659" xr:uid="{1EF5A4F7-3CEA-4005-B76B-9FDFCF80D66A}"/>
    <cellStyle name="Měna 3 3 2 4 2 3 2 2 3" xfId="35019" xr:uid="{FF1E757A-9E15-43DF-B899-2B8703AB8BC1}"/>
    <cellStyle name="Měna 3 3 2 4 2 3 2 3" xfId="12969" xr:uid="{40FF967B-146D-422D-BDE5-7E319917B183}"/>
    <cellStyle name="Měna 3 3 2 4 2 3 2 3 2" xfId="39429" xr:uid="{B34F75A1-B3D5-460C-A18B-C41AB15EB99A}"/>
    <cellStyle name="Měna 3 3 2 4 2 3 2 4" xfId="17379" xr:uid="{EA629BD5-06F1-4678-925F-106B5DBFB288}"/>
    <cellStyle name="Měna 3 3 2 4 2 3 2 4 2" xfId="43839" xr:uid="{E5FAC58B-564E-4DFB-AC18-C8659AFFE51D}"/>
    <cellStyle name="Měna 3 3 2 4 2 3 2 5" xfId="21789" xr:uid="{9A567645-C618-48BA-8637-96363D83E8CA}"/>
    <cellStyle name="Měna 3 3 2 4 2 3 2 5 2" xfId="48249" xr:uid="{CC133650-7399-4712-8890-725912DE1E20}"/>
    <cellStyle name="Měna 3 3 2 4 2 3 2 6" xfId="30609" xr:uid="{ADF10CE0-B6D0-4BFA-89E0-8AA27C4578CC}"/>
    <cellStyle name="Měna 3 3 2 4 2 3 3" xfId="6039" xr:uid="{9838182D-6AD4-4988-8929-42B6EBEE13F9}"/>
    <cellStyle name="Měna 3 3 2 4 2 3 3 2" xfId="23679" xr:uid="{6299D889-1A4B-4D93-ABD0-E15DC9A434F8}"/>
    <cellStyle name="Měna 3 3 2 4 2 3 3 2 2" xfId="50139" xr:uid="{A129E0E7-77FB-44FF-9717-F725E09FEE1A}"/>
    <cellStyle name="Měna 3 3 2 4 2 3 3 3" xfId="32499" xr:uid="{FF3F6E82-29E3-49E7-B914-13782DE859AB}"/>
    <cellStyle name="Měna 3 3 2 4 2 3 4" xfId="10449" xr:uid="{9767662D-BA26-40D0-8C53-5DEC2F1F7704}"/>
    <cellStyle name="Měna 3 3 2 4 2 3 4 2" xfId="36909" xr:uid="{67A6EBBA-7F4F-412D-8419-C3B6BB575CBF}"/>
    <cellStyle name="Měna 3 3 2 4 2 3 5" xfId="14859" xr:uid="{D8B2EE55-0A73-4A7A-8C01-DDCB7F680B83}"/>
    <cellStyle name="Měna 3 3 2 4 2 3 5 2" xfId="41319" xr:uid="{197C0C65-DC8D-4269-8F08-E12670EBBD5D}"/>
    <cellStyle name="Měna 3 3 2 4 2 3 6" xfId="19269" xr:uid="{9A5B2A89-0BC0-4106-9CFA-E1505B8CEBD6}"/>
    <cellStyle name="Měna 3 3 2 4 2 3 6 2" xfId="45729" xr:uid="{1176EDEE-49A5-4309-B417-E6B01AA7687E}"/>
    <cellStyle name="Měna 3 3 2 4 2 3 7" xfId="28089" xr:uid="{DB65CAE2-1427-4B3F-9FE4-9AEA0F52A71F}"/>
    <cellStyle name="Měna 3 3 2 4 2 4" xfId="2259" xr:uid="{A6139F57-337B-444D-8807-69D7FF4A151F}"/>
    <cellStyle name="Měna 3 3 2 4 2 4 2" xfId="6669" xr:uid="{A229C8CF-AD2A-47B9-A7E4-0CD0503F9FAF}"/>
    <cellStyle name="Měna 3 3 2 4 2 4 2 2" xfId="24309" xr:uid="{10E5D760-E580-4FFE-B6DB-CCA6FC659E1F}"/>
    <cellStyle name="Měna 3 3 2 4 2 4 2 2 2" xfId="50769" xr:uid="{74EF9249-5B6F-44E3-85DA-B0CC096D9D24}"/>
    <cellStyle name="Měna 3 3 2 4 2 4 2 3" xfId="33129" xr:uid="{6C478DFF-5302-430E-840F-DAC64E7535BB}"/>
    <cellStyle name="Měna 3 3 2 4 2 4 3" xfId="11079" xr:uid="{AE843CD8-AB47-4BA8-A607-7EE1D9FA3B1E}"/>
    <cellStyle name="Měna 3 3 2 4 2 4 3 2" xfId="37539" xr:uid="{F545BED3-0F99-4779-A34D-D72A63DC4AE8}"/>
    <cellStyle name="Měna 3 3 2 4 2 4 4" xfId="15489" xr:uid="{418C65B7-2E38-49CD-A058-3363BC50667E}"/>
    <cellStyle name="Měna 3 3 2 4 2 4 4 2" xfId="41949" xr:uid="{BCB13EF8-A0C6-4AB2-A5F2-788E2DE44CC3}"/>
    <cellStyle name="Měna 3 3 2 4 2 4 5" xfId="19899" xr:uid="{85ECAB14-C8B2-431B-81F8-80FEF33A124C}"/>
    <cellStyle name="Měna 3 3 2 4 2 4 5 2" xfId="46359" xr:uid="{6EA18E0C-3C45-4D5A-BD3B-1DBDEC76FA2F}"/>
    <cellStyle name="Měna 3 3 2 4 2 4 6" xfId="28719" xr:uid="{D0FC06D8-CDF6-4B4C-BBFE-A20F1DF5D4D9}"/>
    <cellStyle name="Měna 3 3 2 4 2 5" xfId="2889" xr:uid="{873CB8AA-AD81-44E1-9CD7-876C5B4B79A0}"/>
    <cellStyle name="Měna 3 3 2 4 2 5 2" xfId="7299" xr:uid="{68E17A97-3782-4E02-A6ED-36E35B0DF0E9}"/>
    <cellStyle name="Měna 3 3 2 4 2 5 2 2" xfId="24939" xr:uid="{5A37CEDB-588A-4871-89E8-FCE23BE34617}"/>
    <cellStyle name="Měna 3 3 2 4 2 5 2 2 2" xfId="51399" xr:uid="{0E30B671-E9EE-4DA5-A0A6-13AFDA9323D0}"/>
    <cellStyle name="Měna 3 3 2 4 2 5 2 3" xfId="33759" xr:uid="{E4FB5E3D-8EF0-4874-8F05-A9A64B7586BF}"/>
    <cellStyle name="Měna 3 3 2 4 2 5 3" xfId="11709" xr:uid="{D098F693-A8A3-4D65-A33B-F781E304FCE4}"/>
    <cellStyle name="Měna 3 3 2 4 2 5 3 2" xfId="38169" xr:uid="{B28C64A3-BE55-4CC2-8809-DBA55153CFEF}"/>
    <cellStyle name="Měna 3 3 2 4 2 5 4" xfId="16119" xr:uid="{14244F19-CFD2-4174-BEBB-E444B39F9A61}"/>
    <cellStyle name="Měna 3 3 2 4 2 5 4 2" xfId="42579" xr:uid="{E6B3F412-1C88-405B-A83B-DC93FF28B1AC}"/>
    <cellStyle name="Měna 3 3 2 4 2 5 5" xfId="20529" xr:uid="{FEA00947-D3A3-4467-8FF7-E5C53F42583D}"/>
    <cellStyle name="Měna 3 3 2 4 2 5 5 2" xfId="46989" xr:uid="{0FA50B5F-6ACC-44A4-8A53-0FDF41ECEA77}"/>
    <cellStyle name="Měna 3 3 2 4 2 5 6" xfId="29349" xr:uid="{0EC37E6B-CCE4-4FEB-AF58-85BF797900D8}"/>
    <cellStyle name="Měna 3 3 2 4 2 6" xfId="4779" xr:uid="{FC5665B6-48D4-4791-824B-E8E0297795C7}"/>
    <cellStyle name="Měna 3 3 2 4 2 6 2" xfId="22419" xr:uid="{F584764C-F869-4A8D-8FA6-5C85E33AC3E9}"/>
    <cellStyle name="Měna 3 3 2 4 2 6 2 2" xfId="48879" xr:uid="{400A5A06-ABC7-4F0F-A402-1E87682FC7D8}"/>
    <cellStyle name="Měna 3 3 2 4 2 6 3" xfId="31239" xr:uid="{210869CF-59F0-494B-8745-E54D2A39F372}"/>
    <cellStyle name="Měna 3 3 2 4 2 7" xfId="9189" xr:uid="{DC9D316D-29DE-4E6B-98BC-F8BCCEBF0F7E}"/>
    <cellStyle name="Měna 3 3 2 4 2 7 2" xfId="35649" xr:uid="{D27824EC-EAF3-4639-B332-0F7280C89E1A}"/>
    <cellStyle name="Měna 3 3 2 4 2 8" xfId="13599" xr:uid="{A0E1E937-2452-4642-B148-0384C26D78C4}"/>
    <cellStyle name="Měna 3 3 2 4 2 8 2" xfId="40059" xr:uid="{9B6F0FE7-176F-49E6-A8D1-FD438CB359AC}"/>
    <cellStyle name="Měna 3 3 2 4 2 9" xfId="18009" xr:uid="{F1E8ADC5-5C1B-4806-B195-6F650246962B}"/>
    <cellStyle name="Měna 3 3 2 4 2 9 2" xfId="44469" xr:uid="{E366D753-2BDD-4125-A626-CAAF4C3E57C2}"/>
    <cellStyle name="Měna 3 3 2 4 3" xfId="579" xr:uid="{F63AC72F-4769-4DCB-BD75-D76ECA50A74A}"/>
    <cellStyle name="Měna 3 3 2 4 3 10" xfId="27039" xr:uid="{A988359D-63E3-4747-9CC2-50507CCD76E0}"/>
    <cellStyle name="Měna 3 3 2 4 3 2" xfId="1209" xr:uid="{245070BB-6742-4F0F-840E-F99235435AE3}"/>
    <cellStyle name="Měna 3 3 2 4 3 2 2" xfId="3729" xr:uid="{DD93040E-7D98-4870-80C0-205FD7D9C3CD}"/>
    <cellStyle name="Měna 3 3 2 4 3 2 2 2" xfId="8139" xr:uid="{35A1E126-BCCB-4F9D-B89E-8ED5C417E9A0}"/>
    <cellStyle name="Měna 3 3 2 4 3 2 2 2 2" xfId="25779" xr:uid="{67349836-8DCE-4A9D-B95A-62190B5D39DB}"/>
    <cellStyle name="Měna 3 3 2 4 3 2 2 2 2 2" xfId="52239" xr:uid="{608145A6-10C0-4635-BB0C-801B2314D4B9}"/>
    <cellStyle name="Měna 3 3 2 4 3 2 2 2 3" xfId="34599" xr:uid="{A09DFB8C-51BE-49C1-A9D8-2FD0C315D04D}"/>
    <cellStyle name="Měna 3 3 2 4 3 2 2 3" xfId="12549" xr:uid="{60F657CD-5CF8-4543-9500-75F425EAF4D5}"/>
    <cellStyle name="Měna 3 3 2 4 3 2 2 3 2" xfId="39009" xr:uid="{3A75C482-5A16-4616-8EAE-19605D82CA70}"/>
    <cellStyle name="Měna 3 3 2 4 3 2 2 4" xfId="16959" xr:uid="{98306D40-5A20-475F-874F-D818993056BB}"/>
    <cellStyle name="Měna 3 3 2 4 3 2 2 4 2" xfId="43419" xr:uid="{ADB0520E-726E-4F15-AA72-C31C568A1926}"/>
    <cellStyle name="Měna 3 3 2 4 3 2 2 5" xfId="21369" xr:uid="{27412771-7CEE-4FE2-BAA1-E3DAC32A1CB5}"/>
    <cellStyle name="Měna 3 3 2 4 3 2 2 5 2" xfId="47829" xr:uid="{DA5B2506-AC00-4E24-8C73-82DE8615AB90}"/>
    <cellStyle name="Měna 3 3 2 4 3 2 2 6" xfId="30189" xr:uid="{9086A70F-1EE3-4C97-9061-A94974F34372}"/>
    <cellStyle name="Měna 3 3 2 4 3 2 3" xfId="5619" xr:uid="{1FE8CC0A-378C-4654-93C0-837C75BB417B}"/>
    <cellStyle name="Měna 3 3 2 4 3 2 3 2" xfId="23259" xr:uid="{B0EE9B8E-A373-48E0-B6A2-EA50D4B2F910}"/>
    <cellStyle name="Měna 3 3 2 4 3 2 3 2 2" xfId="49719" xr:uid="{26E50BB0-5C42-419F-A8B3-8A708941F225}"/>
    <cellStyle name="Měna 3 3 2 4 3 2 3 3" xfId="32079" xr:uid="{FB251204-A768-4D9C-BDE3-6C67ACD32F4B}"/>
    <cellStyle name="Měna 3 3 2 4 3 2 4" xfId="10029" xr:uid="{9E5E1FA2-4524-4FBC-8C57-F5FC6E36E6E6}"/>
    <cellStyle name="Měna 3 3 2 4 3 2 4 2" xfId="36489" xr:uid="{9F4754C3-08B5-49CD-8BB1-EEBA858E328C}"/>
    <cellStyle name="Měna 3 3 2 4 3 2 5" xfId="14439" xr:uid="{3A83882C-3BE8-4453-AD16-226105B7F8B4}"/>
    <cellStyle name="Měna 3 3 2 4 3 2 5 2" xfId="40899" xr:uid="{EEC4CC26-FFA9-4C46-9E86-E90A578177E4}"/>
    <cellStyle name="Měna 3 3 2 4 3 2 6" xfId="18849" xr:uid="{3C8F15E9-617E-4679-9146-4C0ED00B4022}"/>
    <cellStyle name="Měna 3 3 2 4 3 2 6 2" xfId="45309" xr:uid="{7C13B227-40C5-49D3-989A-1A6F2DDB0853}"/>
    <cellStyle name="Měna 3 3 2 4 3 2 7" xfId="27669" xr:uid="{2216EEF1-37D0-447E-9498-7E677E41F543}"/>
    <cellStyle name="Měna 3 3 2 4 3 3" xfId="1839" xr:uid="{1B972EFB-3987-4A2A-8F7E-B21B0C2DB58F}"/>
    <cellStyle name="Měna 3 3 2 4 3 3 2" xfId="4359" xr:uid="{B277F318-D301-4FC5-A3FE-7AE93F63A6B8}"/>
    <cellStyle name="Měna 3 3 2 4 3 3 2 2" xfId="8769" xr:uid="{2BD528FF-28AB-45A6-BDD9-9AA69EA03D51}"/>
    <cellStyle name="Měna 3 3 2 4 3 3 2 2 2" xfId="26409" xr:uid="{50F1AE20-85A7-4CA3-82D2-DF7057ABC2FD}"/>
    <cellStyle name="Měna 3 3 2 4 3 3 2 2 2 2" xfId="52869" xr:uid="{D5C01683-49EF-4ED7-AD5C-C0D8C147D11E}"/>
    <cellStyle name="Měna 3 3 2 4 3 3 2 2 3" xfId="35229" xr:uid="{630F8544-2C2C-4B99-851C-42521D39C41C}"/>
    <cellStyle name="Měna 3 3 2 4 3 3 2 3" xfId="13179" xr:uid="{871C656F-D838-4179-90E4-F98DE29901EB}"/>
    <cellStyle name="Měna 3 3 2 4 3 3 2 3 2" xfId="39639" xr:uid="{927266B4-3E3A-4030-B2FB-681A3772DCB5}"/>
    <cellStyle name="Měna 3 3 2 4 3 3 2 4" xfId="17589" xr:uid="{25A144E9-D380-4BC9-BC8A-E60CC4EC94B6}"/>
    <cellStyle name="Měna 3 3 2 4 3 3 2 4 2" xfId="44049" xr:uid="{A9F4E2DB-A5E7-47D2-8083-CAAF7044E343}"/>
    <cellStyle name="Měna 3 3 2 4 3 3 2 5" xfId="21999" xr:uid="{B91455DF-DD1C-4E4D-8625-286969554253}"/>
    <cellStyle name="Měna 3 3 2 4 3 3 2 5 2" xfId="48459" xr:uid="{47B03C83-7EA7-4B08-8B8B-CD4F4E2A62F3}"/>
    <cellStyle name="Měna 3 3 2 4 3 3 2 6" xfId="30819" xr:uid="{C2D05FB7-2C6E-410B-B806-6604381DFD12}"/>
    <cellStyle name="Měna 3 3 2 4 3 3 3" xfId="6249" xr:uid="{DEAF648F-2323-4D85-A560-B264CCE3AC20}"/>
    <cellStyle name="Měna 3 3 2 4 3 3 3 2" xfId="23889" xr:uid="{D6053100-E233-431F-B75F-61CEEDF6754E}"/>
    <cellStyle name="Měna 3 3 2 4 3 3 3 2 2" xfId="50349" xr:uid="{AC202CD4-947B-40E2-9613-9FC6DA157F5B}"/>
    <cellStyle name="Měna 3 3 2 4 3 3 3 3" xfId="32709" xr:uid="{5BB86F1F-84E0-4012-83A1-46759E523265}"/>
    <cellStyle name="Měna 3 3 2 4 3 3 4" xfId="10659" xr:uid="{F6630214-C922-4078-927F-A0CC67A0F406}"/>
    <cellStyle name="Měna 3 3 2 4 3 3 4 2" xfId="37119" xr:uid="{88AFA2F5-861D-434B-9AAC-FFC3404C6233}"/>
    <cellStyle name="Měna 3 3 2 4 3 3 5" xfId="15069" xr:uid="{744EAC27-8D2D-4466-B661-B50A14718D6F}"/>
    <cellStyle name="Měna 3 3 2 4 3 3 5 2" xfId="41529" xr:uid="{B01059E1-D71C-469A-B967-335BCF9CFEAE}"/>
    <cellStyle name="Měna 3 3 2 4 3 3 6" xfId="19479" xr:uid="{422C3D84-66EE-4C39-82BD-3F032831D362}"/>
    <cellStyle name="Měna 3 3 2 4 3 3 6 2" xfId="45939" xr:uid="{8D8D9454-909D-4373-B67F-D0742FDAAE23}"/>
    <cellStyle name="Měna 3 3 2 4 3 3 7" xfId="28299" xr:uid="{9E38AD85-E05E-41B5-85F4-154968D3BFB7}"/>
    <cellStyle name="Měna 3 3 2 4 3 4" xfId="2469" xr:uid="{D940E4FD-FE4B-4BDB-8298-7E2CB6100D74}"/>
    <cellStyle name="Měna 3 3 2 4 3 4 2" xfId="6879" xr:uid="{B519C6BD-3F98-4194-B9DC-C7351699E2EC}"/>
    <cellStyle name="Měna 3 3 2 4 3 4 2 2" xfId="24519" xr:uid="{2BAC524A-C968-4A24-8D39-0CBB75436D92}"/>
    <cellStyle name="Měna 3 3 2 4 3 4 2 2 2" xfId="50979" xr:uid="{38D2E9E1-E529-42DA-9F48-6F1462A8FDEF}"/>
    <cellStyle name="Měna 3 3 2 4 3 4 2 3" xfId="33339" xr:uid="{C2117167-E077-4AA1-8EB2-BF8EAE75718C}"/>
    <cellStyle name="Měna 3 3 2 4 3 4 3" xfId="11289" xr:uid="{D4E28218-8963-4CF3-99DE-7B774172178E}"/>
    <cellStyle name="Měna 3 3 2 4 3 4 3 2" xfId="37749" xr:uid="{F7F62220-EE20-492E-8A2C-82F95620A51E}"/>
    <cellStyle name="Měna 3 3 2 4 3 4 4" xfId="15699" xr:uid="{C7067C0A-88F4-4D8A-8997-FC4C59D2BCF1}"/>
    <cellStyle name="Měna 3 3 2 4 3 4 4 2" xfId="42159" xr:uid="{1414A25A-7009-42B1-BB09-AC7212CC6E45}"/>
    <cellStyle name="Měna 3 3 2 4 3 4 5" xfId="20109" xr:uid="{B9C9F4DD-94D6-4B92-8475-1AA748343BF5}"/>
    <cellStyle name="Měna 3 3 2 4 3 4 5 2" xfId="46569" xr:uid="{43CE71D0-1E4D-4761-B7B3-BB88FDFF1DB6}"/>
    <cellStyle name="Měna 3 3 2 4 3 4 6" xfId="28929" xr:uid="{8CF923C8-D4F5-41BF-B5AC-E2484AAE3312}"/>
    <cellStyle name="Měna 3 3 2 4 3 5" xfId="3099" xr:uid="{6A3B6AA7-0D97-488F-B4ED-0B4104332F7D}"/>
    <cellStyle name="Měna 3 3 2 4 3 5 2" xfId="7509" xr:uid="{FDB8F004-1A7F-4767-B78B-14CD3EEA6692}"/>
    <cellStyle name="Měna 3 3 2 4 3 5 2 2" xfId="25149" xr:uid="{BE6E44DC-F35B-494F-9540-AFB615417D55}"/>
    <cellStyle name="Měna 3 3 2 4 3 5 2 2 2" xfId="51609" xr:uid="{5B04EAE6-5019-44BA-B812-985586EE5036}"/>
    <cellStyle name="Měna 3 3 2 4 3 5 2 3" xfId="33969" xr:uid="{49C0E7A5-CEBF-4D8D-80A5-6BB94DA2B17A}"/>
    <cellStyle name="Měna 3 3 2 4 3 5 3" xfId="11919" xr:uid="{DEA18FFD-6E91-42F6-A5EF-3CE657647041}"/>
    <cellStyle name="Měna 3 3 2 4 3 5 3 2" xfId="38379" xr:uid="{17969E73-EB2C-4932-839D-8158B6C79748}"/>
    <cellStyle name="Měna 3 3 2 4 3 5 4" xfId="16329" xr:uid="{EA83A41F-9D9E-4CD0-98C7-1FB4DF6F31EB}"/>
    <cellStyle name="Měna 3 3 2 4 3 5 4 2" xfId="42789" xr:uid="{D38153A2-92DE-448F-879E-EA9978415093}"/>
    <cellStyle name="Měna 3 3 2 4 3 5 5" xfId="20739" xr:uid="{B8A9632C-E8AB-4600-8172-0402F68DEE5C}"/>
    <cellStyle name="Měna 3 3 2 4 3 5 5 2" xfId="47199" xr:uid="{8557B91D-C556-4E72-9019-89B6B959CB2F}"/>
    <cellStyle name="Měna 3 3 2 4 3 5 6" xfId="29559" xr:uid="{0FD2FCA9-F1C4-4D00-BA25-B762DBB056B4}"/>
    <cellStyle name="Měna 3 3 2 4 3 6" xfId="4989" xr:uid="{ACCE38FD-319D-46AB-9FC5-8EFBE3E58E8E}"/>
    <cellStyle name="Měna 3 3 2 4 3 6 2" xfId="22629" xr:uid="{098CDA26-7064-4B54-91A7-3BAC862073C4}"/>
    <cellStyle name="Měna 3 3 2 4 3 6 2 2" xfId="49089" xr:uid="{A803CB44-EDD9-47EE-A4DC-737973970BE9}"/>
    <cellStyle name="Měna 3 3 2 4 3 6 3" xfId="31449" xr:uid="{1E913853-C0FF-4A82-923A-2A2B26845358}"/>
    <cellStyle name="Měna 3 3 2 4 3 7" xfId="9399" xr:uid="{D962554C-5BA2-4695-AC43-A64102F5DF50}"/>
    <cellStyle name="Měna 3 3 2 4 3 7 2" xfId="35859" xr:uid="{A3BDB6A4-A775-433C-B949-8D92B573FDEF}"/>
    <cellStyle name="Měna 3 3 2 4 3 8" xfId="13809" xr:uid="{5742909F-E39E-4948-BC7B-1324BB8983A9}"/>
    <cellStyle name="Měna 3 3 2 4 3 8 2" xfId="40269" xr:uid="{056B9F03-E5B7-42C0-9DDD-3A6BA3B5EBAB}"/>
    <cellStyle name="Měna 3 3 2 4 3 9" xfId="18219" xr:uid="{3EA6D0EB-4C5F-4804-B50D-54B3AAA906B4}"/>
    <cellStyle name="Měna 3 3 2 4 3 9 2" xfId="44679" xr:uid="{4939D7CA-2965-4D13-A836-1A70C406CC8B}"/>
    <cellStyle name="Měna 3 3 2 4 4" xfId="789" xr:uid="{745CCF5B-B197-4A94-BB09-3F6CCC1095C1}"/>
    <cellStyle name="Měna 3 3 2 4 4 2" xfId="3309" xr:uid="{8024F4CD-810F-46ED-9959-8AC02F275CAE}"/>
    <cellStyle name="Měna 3 3 2 4 4 2 2" xfId="7719" xr:uid="{02E2C407-4C15-4C9F-8316-7DAE83E40428}"/>
    <cellStyle name="Měna 3 3 2 4 4 2 2 2" xfId="25359" xr:uid="{EC0E398D-98D7-4A79-93E3-00ED2F617896}"/>
    <cellStyle name="Měna 3 3 2 4 4 2 2 2 2" xfId="51819" xr:uid="{D0DC311C-420E-4656-83C8-FD5E384B76AA}"/>
    <cellStyle name="Měna 3 3 2 4 4 2 2 3" xfId="34179" xr:uid="{57377993-7277-4BA4-B8AB-1D1E0E1AC8B9}"/>
    <cellStyle name="Měna 3 3 2 4 4 2 3" xfId="12129" xr:uid="{30CA54D2-3E56-4812-9005-F76C8CDBC5D5}"/>
    <cellStyle name="Měna 3 3 2 4 4 2 3 2" xfId="38589" xr:uid="{BAC51154-B346-4389-8680-B70F3C555B5A}"/>
    <cellStyle name="Měna 3 3 2 4 4 2 4" xfId="16539" xr:uid="{E42F8DE5-CA61-4FFD-AC46-3CE6FA1943A5}"/>
    <cellStyle name="Měna 3 3 2 4 4 2 4 2" xfId="42999" xr:uid="{367839EF-F452-420A-B5E6-DE1889BCA94D}"/>
    <cellStyle name="Měna 3 3 2 4 4 2 5" xfId="20949" xr:uid="{AAD0CBAE-9431-45DC-AD84-9C38EC2E47F7}"/>
    <cellStyle name="Měna 3 3 2 4 4 2 5 2" xfId="47409" xr:uid="{817679F2-61D4-4A79-8BF5-05FB305EE237}"/>
    <cellStyle name="Měna 3 3 2 4 4 2 6" xfId="29769" xr:uid="{A5045661-BE0C-4CD6-991D-08630B07884F}"/>
    <cellStyle name="Měna 3 3 2 4 4 3" xfId="5199" xr:uid="{80401C69-8A48-4371-ADAD-0864966CB37A}"/>
    <cellStyle name="Měna 3 3 2 4 4 3 2" xfId="22839" xr:uid="{BC960B4B-5A49-4C7A-B8A3-00269DB84C79}"/>
    <cellStyle name="Měna 3 3 2 4 4 3 2 2" xfId="49299" xr:uid="{C84F75D0-59BA-4668-BB50-1B657F647ECD}"/>
    <cellStyle name="Měna 3 3 2 4 4 3 3" xfId="31659" xr:uid="{874375CD-4337-461D-AEB6-56235A2E1EA9}"/>
    <cellStyle name="Měna 3 3 2 4 4 4" xfId="9609" xr:uid="{AC617356-C6E5-477F-B67C-502378748F02}"/>
    <cellStyle name="Měna 3 3 2 4 4 4 2" xfId="36069" xr:uid="{5556AD5A-5E01-4DEC-A84A-E706416813B5}"/>
    <cellStyle name="Měna 3 3 2 4 4 5" xfId="14019" xr:uid="{93045839-5016-4C22-9CD0-7398B6DC0962}"/>
    <cellStyle name="Měna 3 3 2 4 4 5 2" xfId="40479" xr:uid="{CAA40301-FA92-4960-89B0-FAC393737AC8}"/>
    <cellStyle name="Měna 3 3 2 4 4 6" xfId="18429" xr:uid="{9A9D7E6A-3780-474E-91B1-E9B4DA45E54F}"/>
    <cellStyle name="Měna 3 3 2 4 4 6 2" xfId="44889" xr:uid="{76F26667-A56D-43C9-87B0-322F1B6D940A}"/>
    <cellStyle name="Měna 3 3 2 4 4 7" xfId="27249" xr:uid="{62A34FAF-7510-4B26-A6B5-EA0B3977BBC3}"/>
    <cellStyle name="Měna 3 3 2 4 5" xfId="1419" xr:uid="{926FC9CC-3D27-4CDA-80D6-031D8316C456}"/>
    <cellStyle name="Měna 3 3 2 4 5 2" xfId="3939" xr:uid="{120545EA-F9DF-4044-BA62-EF2EFC464E4F}"/>
    <cellStyle name="Měna 3 3 2 4 5 2 2" xfId="8349" xr:uid="{F093DB5F-5D0D-409F-8AC5-33EE7B261E13}"/>
    <cellStyle name="Měna 3 3 2 4 5 2 2 2" xfId="25989" xr:uid="{A01104CE-2483-456E-8454-E9F8970816C7}"/>
    <cellStyle name="Měna 3 3 2 4 5 2 2 2 2" xfId="52449" xr:uid="{58FC7644-A82B-4AEE-8BEE-4ED5DD808A59}"/>
    <cellStyle name="Měna 3 3 2 4 5 2 2 3" xfId="34809" xr:uid="{215494D2-7043-4E73-8426-6CFFF99F026E}"/>
    <cellStyle name="Měna 3 3 2 4 5 2 3" xfId="12759" xr:uid="{EB6BB7C3-2B76-49D2-BA64-D836FFA02A6B}"/>
    <cellStyle name="Měna 3 3 2 4 5 2 3 2" xfId="39219" xr:uid="{796D1FA9-7D8C-4FFE-ACFE-755BB00B8F08}"/>
    <cellStyle name="Měna 3 3 2 4 5 2 4" xfId="17169" xr:uid="{2BB4164B-0107-4D7D-812E-1E3F5DA50158}"/>
    <cellStyle name="Měna 3 3 2 4 5 2 4 2" xfId="43629" xr:uid="{C4900FEA-2539-4D9C-865E-A4267EF6B421}"/>
    <cellStyle name="Měna 3 3 2 4 5 2 5" xfId="21579" xr:uid="{60712BED-2F2E-4CF2-8B06-C2D03EE95121}"/>
    <cellStyle name="Měna 3 3 2 4 5 2 5 2" xfId="48039" xr:uid="{79036F81-5338-44E5-95D6-BE86F971211A}"/>
    <cellStyle name="Měna 3 3 2 4 5 2 6" xfId="30399" xr:uid="{DCA0A6D0-224F-4B8B-B2AF-C6BF64A68A2D}"/>
    <cellStyle name="Měna 3 3 2 4 5 3" xfId="5829" xr:uid="{7A8D0BF5-5574-4A63-B7BF-AEEBCCC59C1E}"/>
    <cellStyle name="Měna 3 3 2 4 5 3 2" xfId="23469" xr:uid="{3AC498FA-4C29-41AD-8DF4-5B16150504BB}"/>
    <cellStyle name="Měna 3 3 2 4 5 3 2 2" xfId="49929" xr:uid="{8C8567F9-12DE-4550-A0D0-832B0E878BFF}"/>
    <cellStyle name="Měna 3 3 2 4 5 3 3" xfId="32289" xr:uid="{A275D873-F968-4CB3-8ADF-21EBE4DE1B11}"/>
    <cellStyle name="Měna 3 3 2 4 5 4" xfId="10239" xr:uid="{CB5CC9FF-B016-492F-8E15-DC8A66B9294E}"/>
    <cellStyle name="Měna 3 3 2 4 5 4 2" xfId="36699" xr:uid="{E8765148-7B46-4843-A282-C731C57AA648}"/>
    <cellStyle name="Měna 3 3 2 4 5 5" xfId="14649" xr:uid="{FD27E9C0-01E3-45D8-84EB-C526498741EA}"/>
    <cellStyle name="Měna 3 3 2 4 5 5 2" xfId="41109" xr:uid="{8B64A494-D7FF-4998-B11E-D85F7850F163}"/>
    <cellStyle name="Měna 3 3 2 4 5 6" xfId="19059" xr:uid="{2F7025CB-1F7A-4A6B-9657-513BC5274C02}"/>
    <cellStyle name="Měna 3 3 2 4 5 6 2" xfId="45519" xr:uid="{778B680D-AFC3-43B3-BE77-FC58F2F4EBE8}"/>
    <cellStyle name="Měna 3 3 2 4 5 7" xfId="27879" xr:uid="{B9D6ED41-65B6-4418-B0A8-55148AA8DF66}"/>
    <cellStyle name="Měna 3 3 2 4 6" xfId="2049" xr:uid="{087FFA36-4F83-4D1D-A3A0-3531961AA394}"/>
    <cellStyle name="Měna 3 3 2 4 6 2" xfId="6459" xr:uid="{213EFABB-1699-4843-9F09-F0FCF1C13D7D}"/>
    <cellStyle name="Měna 3 3 2 4 6 2 2" xfId="24099" xr:uid="{9F798CF5-7FA3-44B1-A91E-A8D8A57FC77F}"/>
    <cellStyle name="Měna 3 3 2 4 6 2 2 2" xfId="50559" xr:uid="{B8FD6824-A270-4B66-9546-A4241E7F2DB7}"/>
    <cellStyle name="Měna 3 3 2 4 6 2 3" xfId="32919" xr:uid="{3DF88B5C-E959-4DF6-9FCF-4F73D6BCE841}"/>
    <cellStyle name="Měna 3 3 2 4 6 3" xfId="10869" xr:uid="{29B54B91-22FA-4395-BFF7-3C6DA4ABB7D7}"/>
    <cellStyle name="Měna 3 3 2 4 6 3 2" xfId="37329" xr:uid="{DB810746-248B-4886-9014-E23C572D86C8}"/>
    <cellStyle name="Měna 3 3 2 4 6 4" xfId="15279" xr:uid="{E573E460-469B-44D9-BDB2-6C8D566049F1}"/>
    <cellStyle name="Měna 3 3 2 4 6 4 2" xfId="41739" xr:uid="{D1D4A400-3C15-46F2-834A-58794A1FB153}"/>
    <cellStyle name="Měna 3 3 2 4 6 5" xfId="19689" xr:uid="{2896019D-6624-4704-B876-643270739CBB}"/>
    <cellStyle name="Měna 3 3 2 4 6 5 2" xfId="46149" xr:uid="{4640D9EF-3337-4C2C-9579-4F8DBCD9569E}"/>
    <cellStyle name="Měna 3 3 2 4 6 6" xfId="28509" xr:uid="{0A55E526-4C01-44B1-B3DC-6AA38D29C4EB}"/>
    <cellStyle name="Měna 3 3 2 4 7" xfId="2679" xr:uid="{E26D34DF-A58D-430E-A8DA-5754C9FD600D}"/>
    <cellStyle name="Měna 3 3 2 4 7 2" xfId="7089" xr:uid="{0B9BBF2A-DC1C-4C3C-BA13-A2D2C696842B}"/>
    <cellStyle name="Měna 3 3 2 4 7 2 2" xfId="24729" xr:uid="{311208CB-69C7-47DA-BD41-16990B991F1B}"/>
    <cellStyle name="Měna 3 3 2 4 7 2 2 2" xfId="51189" xr:uid="{783338BA-A4A6-42C7-ADFE-1D2C2C016481}"/>
    <cellStyle name="Měna 3 3 2 4 7 2 3" xfId="33549" xr:uid="{3493CA68-44EC-4F17-B447-C44722C23F9E}"/>
    <cellStyle name="Měna 3 3 2 4 7 3" xfId="11499" xr:uid="{9DC53160-8DB8-4546-BEBB-966080B07193}"/>
    <cellStyle name="Měna 3 3 2 4 7 3 2" xfId="37959" xr:uid="{B2FADF2C-2725-45C4-90CC-D03C83AE888E}"/>
    <cellStyle name="Měna 3 3 2 4 7 4" xfId="15909" xr:uid="{324E134C-0E0C-40D9-9070-30597943908F}"/>
    <cellStyle name="Měna 3 3 2 4 7 4 2" xfId="42369" xr:uid="{C310F686-7BD3-476D-8FD5-E851EF5FD979}"/>
    <cellStyle name="Měna 3 3 2 4 7 5" xfId="20319" xr:uid="{93E81C57-908A-4782-9720-8AFBD60FB240}"/>
    <cellStyle name="Měna 3 3 2 4 7 5 2" xfId="46779" xr:uid="{BC2B5F67-6DF7-4A64-969D-92D81339D33F}"/>
    <cellStyle name="Měna 3 3 2 4 7 6" xfId="29139" xr:uid="{F56882F7-F25E-4619-B983-653DFAB3A0C5}"/>
    <cellStyle name="Měna 3 3 2 4 8" xfId="4569" xr:uid="{FFF9CA23-A893-425B-9B5A-BA1876464824}"/>
    <cellStyle name="Měna 3 3 2 4 8 2" xfId="22209" xr:uid="{B38DC548-8C94-4438-A053-722BAD9AF735}"/>
    <cellStyle name="Měna 3 3 2 4 8 2 2" xfId="48669" xr:uid="{1E5DC7F2-D3B5-45A0-95BD-41E7EA82BC5A}"/>
    <cellStyle name="Měna 3 3 2 4 8 3" xfId="31029" xr:uid="{B5BF9A9E-FC76-4824-8752-C54162685495}"/>
    <cellStyle name="Měna 3 3 2 4 9" xfId="8979" xr:uid="{BDCA3164-60DE-445A-8DF1-78DDF0A1F72D}"/>
    <cellStyle name="Měna 3 3 2 4 9 2" xfId="35439" xr:uid="{F2FF9133-E448-4074-B3D0-1C9A357CA657}"/>
    <cellStyle name="Měna 3 3 2 5" xfId="200" xr:uid="{402A821E-577A-4B9F-8837-ACD0956EE44B}"/>
    <cellStyle name="Měna 3 3 2 5 10" xfId="13431" xr:uid="{F6A0C1A1-BAFB-4FD2-A353-F6396E9513DC}"/>
    <cellStyle name="Měna 3 3 2 5 10 2" xfId="39891" xr:uid="{83174BD7-60F4-4125-AA5C-5B55AE3574B0}"/>
    <cellStyle name="Měna 3 3 2 5 11" xfId="17841" xr:uid="{9CC18ECB-A26B-4938-8669-F4DC58E8F2BF}"/>
    <cellStyle name="Měna 3 3 2 5 11 2" xfId="44301" xr:uid="{54C10985-FD48-4DE6-B0B7-B710F30A14DC}"/>
    <cellStyle name="Měna 3 3 2 5 12" xfId="26661" xr:uid="{C10F4DF2-9D55-4FCC-8493-27240C61C9A4}"/>
    <cellStyle name="Měna 3 3 2 5 2" xfId="411" xr:uid="{20FE6D00-2D22-4494-B6B3-A4B56D81552B}"/>
    <cellStyle name="Měna 3 3 2 5 2 10" xfId="26871" xr:uid="{95BEB5EA-65AB-4182-98B6-58DD80805C61}"/>
    <cellStyle name="Měna 3 3 2 5 2 2" xfId="1041" xr:uid="{DC8FA2A6-C029-4A49-92DF-E1F672973BE1}"/>
    <cellStyle name="Měna 3 3 2 5 2 2 2" xfId="3561" xr:uid="{72730E8E-B783-47AE-8029-822F32819D87}"/>
    <cellStyle name="Měna 3 3 2 5 2 2 2 2" xfId="7971" xr:uid="{E70EE2CE-9900-49FC-A42E-F7191F2F65C0}"/>
    <cellStyle name="Měna 3 3 2 5 2 2 2 2 2" xfId="25611" xr:uid="{11244636-7027-47C0-9070-54CD98756B81}"/>
    <cellStyle name="Měna 3 3 2 5 2 2 2 2 2 2" xfId="52071" xr:uid="{BAD10CC3-AEC7-45FB-8473-FD6A2B7FEBA5}"/>
    <cellStyle name="Měna 3 3 2 5 2 2 2 2 3" xfId="34431" xr:uid="{99927ED4-EF69-4605-9A4B-8D34CB5F7098}"/>
    <cellStyle name="Měna 3 3 2 5 2 2 2 3" xfId="12381" xr:uid="{F15695D3-DC12-4AAB-A97D-A7D5E2389268}"/>
    <cellStyle name="Měna 3 3 2 5 2 2 2 3 2" xfId="38841" xr:uid="{8CE9C6BA-3E3C-4C45-B76D-55E6D89336AD}"/>
    <cellStyle name="Měna 3 3 2 5 2 2 2 4" xfId="16791" xr:uid="{F641F56E-2F8B-4D06-A020-A01DD501154E}"/>
    <cellStyle name="Měna 3 3 2 5 2 2 2 4 2" xfId="43251" xr:uid="{5BDBDDB1-117F-40A5-AD1D-AE82E3988FC3}"/>
    <cellStyle name="Měna 3 3 2 5 2 2 2 5" xfId="21201" xr:uid="{570703F2-79D8-4D0A-9FBA-B13BED0A59CD}"/>
    <cellStyle name="Měna 3 3 2 5 2 2 2 5 2" xfId="47661" xr:uid="{A206073B-AE8E-451C-9C0D-4360F302F4B5}"/>
    <cellStyle name="Měna 3 3 2 5 2 2 2 6" xfId="30021" xr:uid="{D51C6295-D018-4094-A1EB-756771C938FB}"/>
    <cellStyle name="Měna 3 3 2 5 2 2 3" xfId="5451" xr:uid="{1B05FACE-EB89-4EBA-B792-D7ABA764C566}"/>
    <cellStyle name="Měna 3 3 2 5 2 2 3 2" xfId="23091" xr:uid="{D29A99F7-CEAD-401C-A6CC-492602DF924E}"/>
    <cellStyle name="Měna 3 3 2 5 2 2 3 2 2" xfId="49551" xr:uid="{B4B04C0D-8D99-49C1-BAFE-10EF97AFA331}"/>
    <cellStyle name="Měna 3 3 2 5 2 2 3 3" xfId="31911" xr:uid="{51682444-4F82-4270-ABBC-55053F3B8841}"/>
    <cellStyle name="Měna 3 3 2 5 2 2 4" xfId="9861" xr:uid="{96AB4342-01EA-4810-AB80-E09A9BA1F3BD}"/>
    <cellStyle name="Měna 3 3 2 5 2 2 4 2" xfId="36321" xr:uid="{79C129DB-53F1-49FE-B67E-94FE12D91CA5}"/>
    <cellStyle name="Měna 3 3 2 5 2 2 5" xfId="14271" xr:uid="{24B383E9-0151-4086-8C72-8D60AD12B348}"/>
    <cellStyle name="Měna 3 3 2 5 2 2 5 2" xfId="40731" xr:uid="{29AF1EA8-6095-4E3E-9C02-ABE0C6B657E4}"/>
    <cellStyle name="Měna 3 3 2 5 2 2 6" xfId="18681" xr:uid="{85974094-0C54-4B24-B3E6-7059E91EC964}"/>
    <cellStyle name="Měna 3 3 2 5 2 2 6 2" xfId="45141" xr:uid="{EB797111-FFF6-4277-8CBA-F231A07DD997}"/>
    <cellStyle name="Měna 3 3 2 5 2 2 7" xfId="27501" xr:uid="{F14DC40D-DFA9-4BC8-8DE8-2B21ED7A5F1E}"/>
    <cellStyle name="Měna 3 3 2 5 2 3" xfId="1671" xr:uid="{68307761-5B38-49BB-B5AB-CF6861EAAB8F}"/>
    <cellStyle name="Měna 3 3 2 5 2 3 2" xfId="4191" xr:uid="{EDCE35A4-165E-4AF3-A8EE-F8FF576CE240}"/>
    <cellStyle name="Měna 3 3 2 5 2 3 2 2" xfId="8601" xr:uid="{C44DCB2D-32D7-458B-8B99-6AF9CA09B35D}"/>
    <cellStyle name="Měna 3 3 2 5 2 3 2 2 2" xfId="26241" xr:uid="{B84C0D9A-0A80-422E-B6FF-F295BE63317E}"/>
    <cellStyle name="Měna 3 3 2 5 2 3 2 2 2 2" xfId="52701" xr:uid="{0E978906-CA2C-44AE-B63B-9A5DFDF181E0}"/>
    <cellStyle name="Měna 3 3 2 5 2 3 2 2 3" xfId="35061" xr:uid="{80DEC9BE-CF5B-451A-B984-A7D24CD0A41A}"/>
    <cellStyle name="Měna 3 3 2 5 2 3 2 3" xfId="13011" xr:uid="{CA4CDB84-9760-4F5F-A786-EE0E8662BCA9}"/>
    <cellStyle name="Měna 3 3 2 5 2 3 2 3 2" xfId="39471" xr:uid="{4221CF53-FCE0-499E-9598-45CDA00F31A0}"/>
    <cellStyle name="Měna 3 3 2 5 2 3 2 4" xfId="17421" xr:uid="{7509732D-D1BE-432F-B9B6-A15513C7458C}"/>
    <cellStyle name="Měna 3 3 2 5 2 3 2 4 2" xfId="43881" xr:uid="{2A56DC3B-CFB2-4366-A62B-F3416C5B06A4}"/>
    <cellStyle name="Měna 3 3 2 5 2 3 2 5" xfId="21831" xr:uid="{70E4AD6F-C13D-4A9C-9BB0-B90379683DDC}"/>
    <cellStyle name="Měna 3 3 2 5 2 3 2 5 2" xfId="48291" xr:uid="{7BC96EAF-EDF8-4B9D-8A81-D71F81717442}"/>
    <cellStyle name="Měna 3 3 2 5 2 3 2 6" xfId="30651" xr:uid="{1521DCD4-B214-497D-9B30-F13184DD76B0}"/>
    <cellStyle name="Měna 3 3 2 5 2 3 3" xfId="6081" xr:uid="{BEBB600B-2D6A-43AF-A53D-1A0A62C4E209}"/>
    <cellStyle name="Měna 3 3 2 5 2 3 3 2" xfId="23721" xr:uid="{9EE398E1-650C-434A-9206-59CD920676D6}"/>
    <cellStyle name="Měna 3 3 2 5 2 3 3 2 2" xfId="50181" xr:uid="{FBA6C133-B46E-4885-82DB-73904B9B08CC}"/>
    <cellStyle name="Měna 3 3 2 5 2 3 3 3" xfId="32541" xr:uid="{20E4E90E-3DAC-4D7E-B2AB-9B56A4F616F1}"/>
    <cellStyle name="Měna 3 3 2 5 2 3 4" xfId="10491" xr:uid="{E04DDD29-CC3F-4198-B68E-2A4F2CF33611}"/>
    <cellStyle name="Měna 3 3 2 5 2 3 4 2" xfId="36951" xr:uid="{58B51708-3673-4985-A6CF-F98A4999FEBE}"/>
    <cellStyle name="Měna 3 3 2 5 2 3 5" xfId="14901" xr:uid="{A61D71C6-A43C-4B63-B89F-7ADFF3A72008}"/>
    <cellStyle name="Měna 3 3 2 5 2 3 5 2" xfId="41361" xr:uid="{57C892A2-7FB2-4E90-949E-04D929FC8626}"/>
    <cellStyle name="Měna 3 3 2 5 2 3 6" xfId="19311" xr:uid="{B426482E-0C26-424A-BA8D-5F7EC42E1159}"/>
    <cellStyle name="Měna 3 3 2 5 2 3 6 2" xfId="45771" xr:uid="{2FD85881-24D5-48C1-A1F7-FE20821C3D5C}"/>
    <cellStyle name="Měna 3 3 2 5 2 3 7" xfId="28131" xr:uid="{F74F1C81-43D7-4A24-A936-D1F13AA6D0BC}"/>
    <cellStyle name="Měna 3 3 2 5 2 4" xfId="2301" xr:uid="{4BB0843B-D75C-4634-9458-873359776EC1}"/>
    <cellStyle name="Měna 3 3 2 5 2 4 2" xfId="6711" xr:uid="{2BC79104-5C4C-4AE9-847E-89EC5235F409}"/>
    <cellStyle name="Měna 3 3 2 5 2 4 2 2" xfId="24351" xr:uid="{27B06EBD-8C5A-4210-9F3B-282885AA71D6}"/>
    <cellStyle name="Měna 3 3 2 5 2 4 2 2 2" xfId="50811" xr:uid="{CF240FCE-F3D0-4EDF-B8D6-FE9E810A573A}"/>
    <cellStyle name="Měna 3 3 2 5 2 4 2 3" xfId="33171" xr:uid="{66641485-1E9C-497C-9FCA-458B8708091E}"/>
    <cellStyle name="Měna 3 3 2 5 2 4 3" xfId="11121" xr:uid="{A9D48753-4747-4ADE-ADFA-99FB8589591A}"/>
    <cellStyle name="Měna 3 3 2 5 2 4 3 2" xfId="37581" xr:uid="{2774EA0B-8791-4828-9B6C-AE1425C0C7FF}"/>
    <cellStyle name="Měna 3 3 2 5 2 4 4" xfId="15531" xr:uid="{FC613187-A00B-4054-BBB3-68899E87428C}"/>
    <cellStyle name="Měna 3 3 2 5 2 4 4 2" xfId="41991" xr:uid="{CF835E60-568A-42C5-BE9C-3603F36B6AB6}"/>
    <cellStyle name="Měna 3 3 2 5 2 4 5" xfId="19941" xr:uid="{5740E224-CA8D-4638-916C-2F785B221541}"/>
    <cellStyle name="Měna 3 3 2 5 2 4 5 2" xfId="46401" xr:uid="{D28DA158-816B-4712-BBE8-2264985C7D60}"/>
    <cellStyle name="Měna 3 3 2 5 2 4 6" xfId="28761" xr:uid="{0849B63B-DF2E-43C0-8972-467435900234}"/>
    <cellStyle name="Měna 3 3 2 5 2 5" xfId="2931" xr:uid="{A85A074B-2EAD-43B3-9F16-850B19C44FD9}"/>
    <cellStyle name="Měna 3 3 2 5 2 5 2" xfId="7341" xr:uid="{72D064E9-E121-4607-A921-61A450C56179}"/>
    <cellStyle name="Měna 3 3 2 5 2 5 2 2" xfId="24981" xr:uid="{836BB6A2-2FA9-405D-A98F-7AD3144FC0F8}"/>
    <cellStyle name="Měna 3 3 2 5 2 5 2 2 2" xfId="51441" xr:uid="{2120AC08-D79A-48CD-B4C3-41663AFBC13F}"/>
    <cellStyle name="Měna 3 3 2 5 2 5 2 3" xfId="33801" xr:uid="{A3C2B602-547F-49E5-8EBE-8A2F5A1E8128}"/>
    <cellStyle name="Měna 3 3 2 5 2 5 3" xfId="11751" xr:uid="{C967B04E-C7D5-495F-A5EE-630FD3BD40DA}"/>
    <cellStyle name="Měna 3 3 2 5 2 5 3 2" xfId="38211" xr:uid="{05A679B5-6E22-4337-A35F-259C41E336CF}"/>
    <cellStyle name="Měna 3 3 2 5 2 5 4" xfId="16161" xr:uid="{376D764F-1C95-46D0-B32E-E29AFAD370CD}"/>
    <cellStyle name="Měna 3 3 2 5 2 5 4 2" xfId="42621" xr:uid="{ED6AC896-B87B-4982-83B8-3247E7511E93}"/>
    <cellStyle name="Měna 3 3 2 5 2 5 5" xfId="20571" xr:uid="{AF5C161B-70ED-41BD-AC7A-E3731676E4C7}"/>
    <cellStyle name="Měna 3 3 2 5 2 5 5 2" xfId="47031" xr:uid="{F436B391-C52F-4F65-9A5F-944B8A3F4E71}"/>
    <cellStyle name="Měna 3 3 2 5 2 5 6" xfId="29391" xr:uid="{0E210897-D1B0-4561-A54D-E2EA86766B75}"/>
    <cellStyle name="Měna 3 3 2 5 2 6" xfId="4821" xr:uid="{74A7A43E-E0FB-42D3-A1F3-AFCA7721EFE5}"/>
    <cellStyle name="Měna 3 3 2 5 2 6 2" xfId="22461" xr:uid="{DB101407-64CD-4853-8F83-65ED33211D9F}"/>
    <cellStyle name="Měna 3 3 2 5 2 6 2 2" xfId="48921" xr:uid="{A637874D-07D2-4872-B88A-F6C65A7FC037}"/>
    <cellStyle name="Měna 3 3 2 5 2 6 3" xfId="31281" xr:uid="{3074C0A9-9E27-4A77-A47E-F2159993E7CA}"/>
    <cellStyle name="Měna 3 3 2 5 2 7" xfId="9231" xr:uid="{3DB6B10F-1AB3-47D6-A2CD-C9117324E755}"/>
    <cellStyle name="Měna 3 3 2 5 2 7 2" xfId="35691" xr:uid="{3183D695-1303-415C-9030-EE9BE74EE9B0}"/>
    <cellStyle name="Měna 3 3 2 5 2 8" xfId="13641" xr:uid="{0AB211E9-17FF-470A-B737-2AA826A59BE4}"/>
    <cellStyle name="Měna 3 3 2 5 2 8 2" xfId="40101" xr:uid="{1E14759C-35F4-4F4F-BF71-F8B266F34672}"/>
    <cellStyle name="Měna 3 3 2 5 2 9" xfId="18051" xr:uid="{2FDA9BF6-ED06-427C-8D06-276364EFE9E4}"/>
    <cellStyle name="Měna 3 3 2 5 2 9 2" xfId="44511" xr:uid="{8D58E7F3-D7C4-45CD-A1CE-611B8D9FD037}"/>
    <cellStyle name="Měna 3 3 2 5 3" xfId="621" xr:uid="{62642278-5232-4D3F-823A-235AA3CE07DC}"/>
    <cellStyle name="Měna 3 3 2 5 3 10" xfId="27081" xr:uid="{AA74C4EA-ABFE-4691-B2A4-DEB595CBAA6A}"/>
    <cellStyle name="Měna 3 3 2 5 3 2" xfId="1251" xr:uid="{FC310A7D-D8B9-496B-8494-CC35EBDE4606}"/>
    <cellStyle name="Měna 3 3 2 5 3 2 2" xfId="3771" xr:uid="{DBABD088-3EBC-4995-A3B8-27D99FFCA3C3}"/>
    <cellStyle name="Měna 3 3 2 5 3 2 2 2" xfId="8181" xr:uid="{8C15EFFE-2C15-4C5B-8473-59E47D3FA47C}"/>
    <cellStyle name="Měna 3 3 2 5 3 2 2 2 2" xfId="25821" xr:uid="{FDC8276B-C286-4505-95AC-1427F71FE292}"/>
    <cellStyle name="Měna 3 3 2 5 3 2 2 2 2 2" xfId="52281" xr:uid="{8355F501-4390-4D12-BD6E-765999994DE0}"/>
    <cellStyle name="Měna 3 3 2 5 3 2 2 2 3" xfId="34641" xr:uid="{5715D1FE-9879-4EAB-BF3C-39B43AAAB1C9}"/>
    <cellStyle name="Měna 3 3 2 5 3 2 2 3" xfId="12591" xr:uid="{5FA571F7-D624-4C51-B841-868D3BA7BF73}"/>
    <cellStyle name="Měna 3 3 2 5 3 2 2 3 2" xfId="39051" xr:uid="{F23FBABD-8B60-4A11-99B0-D9CED9C3E17C}"/>
    <cellStyle name="Měna 3 3 2 5 3 2 2 4" xfId="17001" xr:uid="{CB05146F-A2D3-4AB8-9DFA-648A6AFDD6DB}"/>
    <cellStyle name="Měna 3 3 2 5 3 2 2 4 2" xfId="43461" xr:uid="{42342426-C173-4638-A018-B9F75C0F9E3F}"/>
    <cellStyle name="Měna 3 3 2 5 3 2 2 5" xfId="21411" xr:uid="{5E8DA6F3-99C8-495C-9B7B-AC014EC08FED}"/>
    <cellStyle name="Měna 3 3 2 5 3 2 2 5 2" xfId="47871" xr:uid="{2CCB3D88-42DF-40A5-BFCA-E83C44F73059}"/>
    <cellStyle name="Měna 3 3 2 5 3 2 2 6" xfId="30231" xr:uid="{69B69862-30AB-46E9-A0CB-C66B07403E14}"/>
    <cellStyle name="Měna 3 3 2 5 3 2 3" xfId="5661" xr:uid="{ACD035C8-3ADF-489B-A9E9-A725B49DFF84}"/>
    <cellStyle name="Měna 3 3 2 5 3 2 3 2" xfId="23301" xr:uid="{CD9E0691-F886-401A-B652-0B2FFCA929D4}"/>
    <cellStyle name="Měna 3 3 2 5 3 2 3 2 2" xfId="49761" xr:uid="{24B59672-57BE-4BE0-A1A6-1DA9CACA1AC1}"/>
    <cellStyle name="Měna 3 3 2 5 3 2 3 3" xfId="32121" xr:uid="{D337C133-9901-41B0-9D58-A192C9699B20}"/>
    <cellStyle name="Měna 3 3 2 5 3 2 4" xfId="10071" xr:uid="{D9591AA8-FA98-4B32-97AE-F40EAD282637}"/>
    <cellStyle name="Měna 3 3 2 5 3 2 4 2" xfId="36531" xr:uid="{C323DE91-1A8C-4A07-9A03-6E9B7AD19AC6}"/>
    <cellStyle name="Měna 3 3 2 5 3 2 5" xfId="14481" xr:uid="{5E7120B4-A506-4C5C-8138-AEB988B97FF9}"/>
    <cellStyle name="Měna 3 3 2 5 3 2 5 2" xfId="40941" xr:uid="{3438DE60-996A-4599-96D7-33C15DD9EFFF}"/>
    <cellStyle name="Měna 3 3 2 5 3 2 6" xfId="18891" xr:uid="{B4AF9DFD-540F-4F7E-B998-F0FCE7805382}"/>
    <cellStyle name="Měna 3 3 2 5 3 2 6 2" xfId="45351" xr:uid="{37DCB4CC-1417-4080-8448-DDBC90894D3F}"/>
    <cellStyle name="Měna 3 3 2 5 3 2 7" xfId="27711" xr:uid="{9A4C8070-6033-4DDB-930F-830FAA538517}"/>
    <cellStyle name="Měna 3 3 2 5 3 3" xfId="1881" xr:uid="{4944F619-154D-4224-A291-9932878AA5ED}"/>
    <cellStyle name="Měna 3 3 2 5 3 3 2" xfId="4401" xr:uid="{380C95FB-62E6-4E8C-95A0-276A9A3599C0}"/>
    <cellStyle name="Měna 3 3 2 5 3 3 2 2" xfId="8811" xr:uid="{CE411A4D-75B2-45E1-9C3B-CEF6D8B3511E}"/>
    <cellStyle name="Měna 3 3 2 5 3 3 2 2 2" xfId="26451" xr:uid="{55F4473E-B69E-4E95-B587-4742E64F5245}"/>
    <cellStyle name="Měna 3 3 2 5 3 3 2 2 2 2" xfId="52911" xr:uid="{D1933850-BE31-4FCB-BFA6-90F9F4E67ED7}"/>
    <cellStyle name="Měna 3 3 2 5 3 3 2 2 3" xfId="35271" xr:uid="{FBB53B55-6B50-48BB-8915-9EE1BD5AE703}"/>
    <cellStyle name="Měna 3 3 2 5 3 3 2 3" xfId="13221" xr:uid="{B56A0442-8A4B-4150-BA5A-2436C536A6CD}"/>
    <cellStyle name="Měna 3 3 2 5 3 3 2 3 2" xfId="39681" xr:uid="{AC144E8D-9CDF-471F-A4B4-EA48DDDF60B2}"/>
    <cellStyle name="Měna 3 3 2 5 3 3 2 4" xfId="17631" xr:uid="{FC466CAA-6A4D-4FA8-8E0B-A41E5132E2FE}"/>
    <cellStyle name="Měna 3 3 2 5 3 3 2 4 2" xfId="44091" xr:uid="{3E6C0451-C9CE-46E0-917F-1C46AF51DF3D}"/>
    <cellStyle name="Měna 3 3 2 5 3 3 2 5" xfId="22041" xr:uid="{9984EB6B-192C-465A-A3D5-06DB00C6E438}"/>
    <cellStyle name="Měna 3 3 2 5 3 3 2 5 2" xfId="48501" xr:uid="{474E5159-61D9-4E74-9C1E-B4BF0AEE846D}"/>
    <cellStyle name="Měna 3 3 2 5 3 3 2 6" xfId="30861" xr:uid="{5CA9EC61-3AA2-463F-A09F-A5CF31237DF5}"/>
    <cellStyle name="Měna 3 3 2 5 3 3 3" xfId="6291" xr:uid="{4F616485-173F-4AEF-A049-562E0FAE4069}"/>
    <cellStyle name="Měna 3 3 2 5 3 3 3 2" xfId="23931" xr:uid="{497A38CD-80C5-4923-96A8-66CFB31D0346}"/>
    <cellStyle name="Měna 3 3 2 5 3 3 3 2 2" xfId="50391" xr:uid="{9BB2F351-EB65-46C6-8E89-FFFD2EE6FFDA}"/>
    <cellStyle name="Měna 3 3 2 5 3 3 3 3" xfId="32751" xr:uid="{F2334BE2-A5AD-49E2-9E9B-0666B588FCB8}"/>
    <cellStyle name="Měna 3 3 2 5 3 3 4" xfId="10701" xr:uid="{F9F5DCDF-A4A1-4FD7-8114-DB9438213259}"/>
    <cellStyle name="Měna 3 3 2 5 3 3 4 2" xfId="37161" xr:uid="{10CA330A-0776-4E7B-8365-E64CFAD4A779}"/>
    <cellStyle name="Měna 3 3 2 5 3 3 5" xfId="15111" xr:uid="{8DEDE714-999E-46DB-8D22-289AE9D3E008}"/>
    <cellStyle name="Měna 3 3 2 5 3 3 5 2" xfId="41571" xr:uid="{8908372D-3493-4ECC-A3D7-C549276E7CB2}"/>
    <cellStyle name="Měna 3 3 2 5 3 3 6" xfId="19521" xr:uid="{E0309E06-9D14-449A-85B4-D47AE42A2AFD}"/>
    <cellStyle name="Měna 3 3 2 5 3 3 6 2" xfId="45981" xr:uid="{BA78F75A-AA27-4201-85CD-036CF51AB3E0}"/>
    <cellStyle name="Měna 3 3 2 5 3 3 7" xfId="28341" xr:uid="{4C84083F-BC5E-46D0-AB6D-7BC4520C4F06}"/>
    <cellStyle name="Měna 3 3 2 5 3 4" xfId="2511" xr:uid="{32A50629-D37F-4EF4-AC0C-76213B6AA837}"/>
    <cellStyle name="Měna 3 3 2 5 3 4 2" xfId="6921" xr:uid="{98A8825C-ED37-4A53-9B4D-A3DDC650281F}"/>
    <cellStyle name="Měna 3 3 2 5 3 4 2 2" xfId="24561" xr:uid="{77725227-1385-4547-88D8-03CEF13F2D7D}"/>
    <cellStyle name="Měna 3 3 2 5 3 4 2 2 2" xfId="51021" xr:uid="{605791B4-7B2F-4A8B-BF2E-02E527D4ED32}"/>
    <cellStyle name="Měna 3 3 2 5 3 4 2 3" xfId="33381" xr:uid="{6FAE1EB3-0D9B-4ECB-BA96-FE72B9B141A9}"/>
    <cellStyle name="Měna 3 3 2 5 3 4 3" xfId="11331" xr:uid="{62E57FED-620E-4030-B47E-27C115CC9A81}"/>
    <cellStyle name="Měna 3 3 2 5 3 4 3 2" xfId="37791" xr:uid="{30942939-7C28-4705-992B-DB1BD0BD57BA}"/>
    <cellStyle name="Měna 3 3 2 5 3 4 4" xfId="15741" xr:uid="{9B653AD3-753A-45EA-88D9-2EBF3D324FFF}"/>
    <cellStyle name="Měna 3 3 2 5 3 4 4 2" xfId="42201" xr:uid="{C950103A-0ACE-45FA-A24B-9D5B86DEE79C}"/>
    <cellStyle name="Měna 3 3 2 5 3 4 5" xfId="20151" xr:uid="{B1CA691C-8041-446F-A92E-0FD6FDDEDF30}"/>
    <cellStyle name="Měna 3 3 2 5 3 4 5 2" xfId="46611" xr:uid="{F53D7D6C-FA05-4ED0-ACD7-F6A5B7AB4153}"/>
    <cellStyle name="Měna 3 3 2 5 3 4 6" xfId="28971" xr:uid="{3789569A-AE47-4A0C-85F3-A5381DFC7D54}"/>
    <cellStyle name="Měna 3 3 2 5 3 5" xfId="3141" xr:uid="{8DD31E8F-2631-4A5B-BF04-5A35EAE92A58}"/>
    <cellStyle name="Měna 3 3 2 5 3 5 2" xfId="7551" xr:uid="{FADFC5EC-034C-4742-A42D-5A1FEB5D2B60}"/>
    <cellStyle name="Měna 3 3 2 5 3 5 2 2" xfId="25191" xr:uid="{C0174AFC-4206-4C41-9EF8-617AD7136A06}"/>
    <cellStyle name="Měna 3 3 2 5 3 5 2 2 2" xfId="51651" xr:uid="{42889E35-E407-48F4-B931-9F4A3F5410E8}"/>
    <cellStyle name="Měna 3 3 2 5 3 5 2 3" xfId="34011" xr:uid="{F7CAAF43-BA6F-4708-84EE-135007EDFBDF}"/>
    <cellStyle name="Měna 3 3 2 5 3 5 3" xfId="11961" xr:uid="{3DCB0C63-9EE9-4B3D-AF57-7E94C0815884}"/>
    <cellStyle name="Měna 3 3 2 5 3 5 3 2" xfId="38421" xr:uid="{D012E8BC-E170-4828-BF9D-D7DC3900466A}"/>
    <cellStyle name="Měna 3 3 2 5 3 5 4" xfId="16371" xr:uid="{8E35F4BA-1AF1-4289-AD55-E100D8EE8BCE}"/>
    <cellStyle name="Měna 3 3 2 5 3 5 4 2" xfId="42831" xr:uid="{3302324C-9EF0-43B7-BC16-DE18A7BB89BE}"/>
    <cellStyle name="Měna 3 3 2 5 3 5 5" xfId="20781" xr:uid="{A5FFC9C8-B53F-4D17-8364-8D25CF282BBB}"/>
    <cellStyle name="Měna 3 3 2 5 3 5 5 2" xfId="47241" xr:uid="{742C6C9A-79DE-47D4-B5E5-889A900BF0F1}"/>
    <cellStyle name="Měna 3 3 2 5 3 5 6" xfId="29601" xr:uid="{9C2FB7C8-244A-4EAB-B68E-4EC88C867039}"/>
    <cellStyle name="Měna 3 3 2 5 3 6" xfId="5031" xr:uid="{55D00053-763B-45FC-BAE2-31957BD381DC}"/>
    <cellStyle name="Měna 3 3 2 5 3 6 2" xfId="22671" xr:uid="{C6199AD3-42BC-4003-9FA5-54F51DF6999F}"/>
    <cellStyle name="Měna 3 3 2 5 3 6 2 2" xfId="49131" xr:uid="{06231DD6-1C6F-455E-BED6-9EF8CE59C2FF}"/>
    <cellStyle name="Měna 3 3 2 5 3 6 3" xfId="31491" xr:uid="{922294FE-345D-4398-A151-197FB6FA377A}"/>
    <cellStyle name="Měna 3 3 2 5 3 7" xfId="9441" xr:uid="{CCEC25EE-BBEF-4319-9211-D6975A2B248B}"/>
    <cellStyle name="Měna 3 3 2 5 3 7 2" xfId="35901" xr:uid="{DE173637-07AA-4E8B-8AF1-C8F0D0B886CC}"/>
    <cellStyle name="Měna 3 3 2 5 3 8" xfId="13851" xr:uid="{062D474F-1180-4DAC-9BD1-713FED5C2A93}"/>
    <cellStyle name="Měna 3 3 2 5 3 8 2" xfId="40311" xr:uid="{A84FDEC5-8E29-484A-A840-D4ADBA22E982}"/>
    <cellStyle name="Měna 3 3 2 5 3 9" xfId="18261" xr:uid="{F579CAEC-C697-4377-BA57-D6769F42DE4F}"/>
    <cellStyle name="Měna 3 3 2 5 3 9 2" xfId="44721" xr:uid="{85286F5A-4731-472F-B814-D14454DB009C}"/>
    <cellStyle name="Měna 3 3 2 5 4" xfId="831" xr:uid="{FE15B796-5F76-49EF-9F44-EE8C203CDDDD}"/>
    <cellStyle name="Měna 3 3 2 5 4 2" xfId="3351" xr:uid="{B3113F6C-62BF-4E18-A7FE-98D27D704742}"/>
    <cellStyle name="Měna 3 3 2 5 4 2 2" xfId="7761" xr:uid="{9440D757-DAAC-4A33-A46A-DE2A8C212A8D}"/>
    <cellStyle name="Měna 3 3 2 5 4 2 2 2" xfId="25401" xr:uid="{FAD2A9F8-1C04-45B7-A7A0-41D7B8E30ADD}"/>
    <cellStyle name="Měna 3 3 2 5 4 2 2 2 2" xfId="51861" xr:uid="{F081F87E-9B46-4502-8210-91590D651F34}"/>
    <cellStyle name="Měna 3 3 2 5 4 2 2 3" xfId="34221" xr:uid="{7DFD4E3B-3955-4B8D-ABDD-C0AE0C6E3122}"/>
    <cellStyle name="Měna 3 3 2 5 4 2 3" xfId="12171" xr:uid="{DBC04BAC-C4A5-4531-9DD3-75D3FA0402AE}"/>
    <cellStyle name="Měna 3 3 2 5 4 2 3 2" xfId="38631" xr:uid="{D68828BA-29E8-4D87-868F-048C8CACEBDB}"/>
    <cellStyle name="Měna 3 3 2 5 4 2 4" xfId="16581" xr:uid="{D0BB6C1E-55F7-4A67-B339-2181AB0E2A30}"/>
    <cellStyle name="Měna 3 3 2 5 4 2 4 2" xfId="43041" xr:uid="{1CF7AD8B-C306-4262-9674-F5A418888676}"/>
    <cellStyle name="Měna 3 3 2 5 4 2 5" xfId="20991" xr:uid="{A7080EB6-834C-4ED3-89E6-89076155E6DE}"/>
    <cellStyle name="Měna 3 3 2 5 4 2 5 2" xfId="47451" xr:uid="{56E568F4-B52A-436B-83A4-C0825FF42EBF}"/>
    <cellStyle name="Měna 3 3 2 5 4 2 6" xfId="29811" xr:uid="{108AD642-6D3A-4FA6-9129-5E5F03D9A67E}"/>
    <cellStyle name="Měna 3 3 2 5 4 3" xfId="5241" xr:uid="{5679409F-AF84-4054-84A7-39FD13FB7416}"/>
    <cellStyle name="Měna 3 3 2 5 4 3 2" xfId="22881" xr:uid="{D771303B-6B80-4C63-84CA-A8BB6DE8E3CF}"/>
    <cellStyle name="Měna 3 3 2 5 4 3 2 2" xfId="49341" xr:uid="{9847935A-AA82-4B15-9223-74A9942CF45E}"/>
    <cellStyle name="Měna 3 3 2 5 4 3 3" xfId="31701" xr:uid="{ED53B89C-9920-4CDF-AC1F-E68F9582B8C6}"/>
    <cellStyle name="Měna 3 3 2 5 4 4" xfId="9651" xr:uid="{1C057FEB-F902-4571-AB24-11BE7D032934}"/>
    <cellStyle name="Měna 3 3 2 5 4 4 2" xfId="36111" xr:uid="{916E6055-7CA4-48A5-A84F-91A39C63479C}"/>
    <cellStyle name="Měna 3 3 2 5 4 5" xfId="14061" xr:uid="{31DF56E3-A74A-421A-9695-132E1EEADA88}"/>
    <cellStyle name="Měna 3 3 2 5 4 5 2" xfId="40521" xr:uid="{702A83BC-AED5-4675-B2B9-23CEFBCD406E}"/>
    <cellStyle name="Měna 3 3 2 5 4 6" xfId="18471" xr:uid="{773333C7-E299-4CC8-AEF8-7B1BB17FBAD9}"/>
    <cellStyle name="Měna 3 3 2 5 4 6 2" xfId="44931" xr:uid="{E40898E8-F475-455C-83EC-0AD41A96880D}"/>
    <cellStyle name="Měna 3 3 2 5 4 7" xfId="27291" xr:uid="{94F0F964-B0E8-4F08-AB99-D696CC03A58C}"/>
    <cellStyle name="Měna 3 3 2 5 5" xfId="1461" xr:uid="{37ABDDFF-B282-418F-8AD3-16C6003C62A6}"/>
    <cellStyle name="Měna 3 3 2 5 5 2" xfId="3981" xr:uid="{7550FBE8-A129-40A4-AF6E-E41E159EBBF7}"/>
    <cellStyle name="Měna 3 3 2 5 5 2 2" xfId="8391" xr:uid="{FCB61EC8-4476-49B0-8DED-BF3E9E39DF66}"/>
    <cellStyle name="Měna 3 3 2 5 5 2 2 2" xfId="26031" xr:uid="{879F8778-691C-4C3E-A937-A654A6C592BA}"/>
    <cellStyle name="Měna 3 3 2 5 5 2 2 2 2" xfId="52491" xr:uid="{76D97925-BA4D-4C2C-8E05-B34A1946E4EC}"/>
    <cellStyle name="Měna 3 3 2 5 5 2 2 3" xfId="34851" xr:uid="{AADFB8D5-6F23-4BC3-B070-E27163B3FCCA}"/>
    <cellStyle name="Měna 3 3 2 5 5 2 3" xfId="12801" xr:uid="{06716EB1-8FF8-4EAD-99D5-46942D1983CF}"/>
    <cellStyle name="Měna 3 3 2 5 5 2 3 2" xfId="39261" xr:uid="{10AB6F3E-8770-474E-A4B2-07EDF1657066}"/>
    <cellStyle name="Měna 3 3 2 5 5 2 4" xfId="17211" xr:uid="{7E636E32-DE46-472C-B253-295B6B965E7E}"/>
    <cellStyle name="Měna 3 3 2 5 5 2 4 2" xfId="43671" xr:uid="{A530899E-3BD7-40BE-95FA-BCF29B0BBA26}"/>
    <cellStyle name="Měna 3 3 2 5 5 2 5" xfId="21621" xr:uid="{4B910638-D96E-47DE-BA68-922B7BC6F774}"/>
    <cellStyle name="Měna 3 3 2 5 5 2 5 2" xfId="48081" xr:uid="{A35D5711-6825-468E-A446-F6200FB53205}"/>
    <cellStyle name="Měna 3 3 2 5 5 2 6" xfId="30441" xr:uid="{FEBF9025-9185-4062-A837-EAB5B82B5849}"/>
    <cellStyle name="Měna 3 3 2 5 5 3" xfId="5871" xr:uid="{4CAE7D6F-41D6-4628-848A-CD1113E82DB6}"/>
    <cellStyle name="Měna 3 3 2 5 5 3 2" xfId="23511" xr:uid="{900A810B-AC7A-4BFB-9810-5FEEE0656723}"/>
    <cellStyle name="Měna 3 3 2 5 5 3 2 2" xfId="49971" xr:uid="{6A5194B8-ED8D-43DC-9CED-B595100FD7E3}"/>
    <cellStyle name="Měna 3 3 2 5 5 3 3" xfId="32331" xr:uid="{B70C24BE-92D9-4074-8754-37048C11A3FC}"/>
    <cellStyle name="Měna 3 3 2 5 5 4" xfId="10281" xr:uid="{66FCA8F5-1C62-4907-9E0D-EDB022B8654F}"/>
    <cellStyle name="Měna 3 3 2 5 5 4 2" xfId="36741" xr:uid="{4C88635E-F3A2-4F7A-8A42-3FE96F22CDDA}"/>
    <cellStyle name="Měna 3 3 2 5 5 5" xfId="14691" xr:uid="{66A8FC7B-4EEB-44DA-B168-17F910E59725}"/>
    <cellStyle name="Měna 3 3 2 5 5 5 2" xfId="41151" xr:uid="{5A396CF8-8A14-4903-82A0-557723BD9E76}"/>
    <cellStyle name="Měna 3 3 2 5 5 6" xfId="19101" xr:uid="{6B27549C-88A9-43A2-8EE6-F68DF81773B9}"/>
    <cellStyle name="Měna 3 3 2 5 5 6 2" xfId="45561" xr:uid="{1377A49E-841F-4AF0-A010-22F339942958}"/>
    <cellStyle name="Měna 3 3 2 5 5 7" xfId="27921" xr:uid="{485C2D40-EEAF-4306-9F92-3742F3E9AFE9}"/>
    <cellStyle name="Měna 3 3 2 5 6" xfId="2091" xr:uid="{62D6514A-B835-4301-9620-6BE94FB179CF}"/>
    <cellStyle name="Měna 3 3 2 5 6 2" xfId="6501" xr:uid="{9DE3E90A-1AD1-48B1-B56D-85C53E2470DB}"/>
    <cellStyle name="Měna 3 3 2 5 6 2 2" xfId="24141" xr:uid="{06E638F9-8E19-42B2-8CAC-C0FD5665BB58}"/>
    <cellStyle name="Měna 3 3 2 5 6 2 2 2" xfId="50601" xr:uid="{202DD19F-F875-4F22-90CF-8FFC43BAF240}"/>
    <cellStyle name="Měna 3 3 2 5 6 2 3" xfId="32961" xr:uid="{05CE6C37-D914-4531-AF9D-479C7992A6D3}"/>
    <cellStyle name="Měna 3 3 2 5 6 3" xfId="10911" xr:uid="{9F2752A4-D500-40AA-BF6D-BBDA700DA18A}"/>
    <cellStyle name="Měna 3 3 2 5 6 3 2" xfId="37371" xr:uid="{1F101F78-0997-4F10-B2CD-C71615925FFE}"/>
    <cellStyle name="Měna 3 3 2 5 6 4" xfId="15321" xr:uid="{F21BE2C0-0D29-46BD-BB02-1C22A9558DA9}"/>
    <cellStyle name="Měna 3 3 2 5 6 4 2" xfId="41781" xr:uid="{64C5DF38-C199-4109-B282-D33B16E54A4B}"/>
    <cellStyle name="Měna 3 3 2 5 6 5" xfId="19731" xr:uid="{47F82802-88FD-4119-923D-B9035767A4EC}"/>
    <cellStyle name="Měna 3 3 2 5 6 5 2" xfId="46191" xr:uid="{8997C48B-9A50-44AC-AB74-7935B3FC43B8}"/>
    <cellStyle name="Měna 3 3 2 5 6 6" xfId="28551" xr:uid="{74268FB9-B312-446F-9207-CA81471860B6}"/>
    <cellStyle name="Měna 3 3 2 5 7" xfId="2721" xr:uid="{86F06835-89FD-4BFD-A445-3562658168C2}"/>
    <cellStyle name="Měna 3 3 2 5 7 2" xfId="7131" xr:uid="{F1A784E9-7A72-43D0-AE86-AA259CC48E0E}"/>
    <cellStyle name="Měna 3 3 2 5 7 2 2" xfId="24771" xr:uid="{5EBE344C-9335-47A9-8CB6-CE6D4A5BCB12}"/>
    <cellStyle name="Měna 3 3 2 5 7 2 2 2" xfId="51231" xr:uid="{B69C4348-8B0D-4B49-98E7-C7541C366C6B}"/>
    <cellStyle name="Měna 3 3 2 5 7 2 3" xfId="33591" xr:uid="{F8A59497-C47D-4AAB-BB01-A01959F707B5}"/>
    <cellStyle name="Měna 3 3 2 5 7 3" xfId="11541" xr:uid="{0AC2B7C2-BB68-458F-B43B-AFC9DDD913C6}"/>
    <cellStyle name="Měna 3 3 2 5 7 3 2" xfId="38001" xr:uid="{85319F5F-91E0-4ADE-9B56-FD151C4A28B4}"/>
    <cellStyle name="Měna 3 3 2 5 7 4" xfId="15951" xr:uid="{484695DC-5F88-4AA1-BBD2-307606041FED}"/>
    <cellStyle name="Měna 3 3 2 5 7 4 2" xfId="42411" xr:uid="{779403DD-1E26-4D34-BB58-3F054CAF2553}"/>
    <cellStyle name="Měna 3 3 2 5 7 5" xfId="20361" xr:uid="{79919C02-C218-4A00-8918-2F63E9E2F31D}"/>
    <cellStyle name="Měna 3 3 2 5 7 5 2" xfId="46821" xr:uid="{1CA59A3B-08F2-4545-9ED3-50607CFF88BC}"/>
    <cellStyle name="Měna 3 3 2 5 7 6" xfId="29181" xr:uid="{48FD33C3-6852-4810-8996-573CE2315CD8}"/>
    <cellStyle name="Měna 3 3 2 5 8" xfId="4611" xr:uid="{4D580A07-9C7F-4BB9-A140-047D37DFCDFA}"/>
    <cellStyle name="Měna 3 3 2 5 8 2" xfId="22251" xr:uid="{C7AD7C2C-377D-4CBF-A566-A32A4234D7D1}"/>
    <cellStyle name="Měna 3 3 2 5 8 2 2" xfId="48711" xr:uid="{11F96BA1-6CEE-4301-9C6A-D46CC521F873}"/>
    <cellStyle name="Měna 3 3 2 5 8 3" xfId="31071" xr:uid="{91B0070E-AD5D-4EC5-B068-1A8ADF70228B}"/>
    <cellStyle name="Měna 3 3 2 5 9" xfId="9021" xr:uid="{D896BEED-D12C-4EC3-8EF2-171A8498D594}"/>
    <cellStyle name="Měna 3 3 2 5 9 2" xfId="35481" xr:uid="{44768685-3994-4F94-8D3A-0A1FC4086BA0}"/>
    <cellStyle name="Měna 3 3 2 6" xfId="243" xr:uid="{E3B4B010-8358-49FB-89D2-FBB8C7F7556B}"/>
    <cellStyle name="Měna 3 3 2 6 10" xfId="26703" xr:uid="{AD30D8D6-99EF-40F7-A2A9-5041561542EF}"/>
    <cellStyle name="Měna 3 3 2 6 2" xfId="873" xr:uid="{AF6A65F3-6338-484B-9398-73E3856F6FF3}"/>
    <cellStyle name="Měna 3 3 2 6 2 2" xfId="3393" xr:uid="{A5BB9384-1B16-4F76-B944-C4DB7A7649AE}"/>
    <cellStyle name="Měna 3 3 2 6 2 2 2" xfId="7803" xr:uid="{4FEFE173-D571-4B82-8471-50E40175227A}"/>
    <cellStyle name="Měna 3 3 2 6 2 2 2 2" xfId="25443" xr:uid="{7799EB84-A5D6-411A-BD5A-65D73D017482}"/>
    <cellStyle name="Měna 3 3 2 6 2 2 2 2 2" xfId="51903" xr:uid="{A39AF9C6-D071-4C77-B077-3373E45BF9BD}"/>
    <cellStyle name="Měna 3 3 2 6 2 2 2 3" xfId="34263" xr:uid="{E24A1BCC-9453-41FC-8171-AAFBFB95F29B}"/>
    <cellStyle name="Měna 3 3 2 6 2 2 3" xfId="12213" xr:uid="{ECC3AF30-EE9D-4D5E-A2A8-6F27636DAEE5}"/>
    <cellStyle name="Měna 3 3 2 6 2 2 3 2" xfId="38673" xr:uid="{6D82F5CC-7131-47F2-B2E1-D8274F161531}"/>
    <cellStyle name="Měna 3 3 2 6 2 2 4" xfId="16623" xr:uid="{2E0D4B6C-50FF-43F0-9FC1-293DAC5039C4}"/>
    <cellStyle name="Měna 3 3 2 6 2 2 4 2" xfId="43083" xr:uid="{F4B6897E-7346-4489-ADA8-EC47333BB115}"/>
    <cellStyle name="Měna 3 3 2 6 2 2 5" xfId="21033" xr:uid="{DA7E367E-552D-486C-8084-B3D224308A94}"/>
    <cellStyle name="Měna 3 3 2 6 2 2 5 2" xfId="47493" xr:uid="{BFAEA8D2-1D2B-4C19-A51F-835E5A6757AF}"/>
    <cellStyle name="Měna 3 3 2 6 2 2 6" xfId="29853" xr:uid="{761F49C6-231E-4C8E-A664-E6472D0F0254}"/>
    <cellStyle name="Měna 3 3 2 6 2 3" xfId="5283" xr:uid="{231B6E75-86C5-4B3F-B8A1-DC399F271B52}"/>
    <cellStyle name="Měna 3 3 2 6 2 3 2" xfId="22923" xr:uid="{850B7DA2-E0B4-4704-BE54-3983FF87E422}"/>
    <cellStyle name="Měna 3 3 2 6 2 3 2 2" xfId="49383" xr:uid="{F999F054-2318-4E0E-BF0F-1D89E9C90D3D}"/>
    <cellStyle name="Měna 3 3 2 6 2 3 3" xfId="31743" xr:uid="{E0C7CCD9-8358-4DE7-9C2F-F7E5636CB939}"/>
    <cellStyle name="Měna 3 3 2 6 2 4" xfId="9693" xr:uid="{0D913457-CFF0-49E6-8B47-DE8605878FE6}"/>
    <cellStyle name="Měna 3 3 2 6 2 4 2" xfId="36153" xr:uid="{6826B90E-04CC-4398-A50C-1ACAED281AA0}"/>
    <cellStyle name="Měna 3 3 2 6 2 5" xfId="14103" xr:uid="{3FC6CBBA-D7A1-41CF-90CC-D85C3033C211}"/>
    <cellStyle name="Měna 3 3 2 6 2 5 2" xfId="40563" xr:uid="{643D80C8-28C9-49A2-806B-918739BDB42F}"/>
    <cellStyle name="Měna 3 3 2 6 2 6" xfId="18513" xr:uid="{2E4860A8-60AB-4148-A422-8093F4718AFF}"/>
    <cellStyle name="Měna 3 3 2 6 2 6 2" xfId="44973" xr:uid="{13C2D786-A9F2-4CD9-AD54-9A1BE980DEE9}"/>
    <cellStyle name="Měna 3 3 2 6 2 7" xfId="27333" xr:uid="{5FEA126B-CCE1-4CB9-8589-2913D72B80C3}"/>
    <cellStyle name="Měna 3 3 2 6 3" xfId="1503" xr:uid="{63D982B8-0BF3-426A-AC8A-E674E7703CEC}"/>
    <cellStyle name="Měna 3 3 2 6 3 2" xfId="4023" xr:uid="{C8C10AC7-508F-48C7-AC61-FCA9248BF27D}"/>
    <cellStyle name="Měna 3 3 2 6 3 2 2" xfId="8433" xr:uid="{920B7B9A-5C10-4DB1-B40B-2FFA1FA55DCE}"/>
    <cellStyle name="Měna 3 3 2 6 3 2 2 2" xfId="26073" xr:uid="{AE138A51-15F9-4346-A0BC-50174E547C4C}"/>
    <cellStyle name="Měna 3 3 2 6 3 2 2 2 2" xfId="52533" xr:uid="{6ABB8B6E-F1E9-4A02-84B0-E513E7B3D282}"/>
    <cellStyle name="Měna 3 3 2 6 3 2 2 3" xfId="34893" xr:uid="{1B29E9C1-3584-48ED-8D0C-2CA9F1ED9642}"/>
    <cellStyle name="Měna 3 3 2 6 3 2 3" xfId="12843" xr:uid="{EEE8424A-DC52-441E-A237-E7558042030D}"/>
    <cellStyle name="Měna 3 3 2 6 3 2 3 2" xfId="39303" xr:uid="{22594534-8778-453A-8FAF-CA0FD7C47C8E}"/>
    <cellStyle name="Měna 3 3 2 6 3 2 4" xfId="17253" xr:uid="{362518D5-90A7-4411-A702-B2033E8A163F}"/>
    <cellStyle name="Měna 3 3 2 6 3 2 4 2" xfId="43713" xr:uid="{129049B8-47AD-4597-8E48-F688E56376B7}"/>
    <cellStyle name="Měna 3 3 2 6 3 2 5" xfId="21663" xr:uid="{ED389778-DF59-4D93-B9E5-8EDAF9B3F140}"/>
    <cellStyle name="Měna 3 3 2 6 3 2 5 2" xfId="48123" xr:uid="{6DDFB39E-F7D9-4D21-8D12-7FB0E8C345BE}"/>
    <cellStyle name="Měna 3 3 2 6 3 2 6" xfId="30483" xr:uid="{D65E9768-3760-4187-9761-9D3E09C270E7}"/>
    <cellStyle name="Měna 3 3 2 6 3 3" xfId="5913" xr:uid="{75D5710B-1BEE-458F-9C65-97AE7DE8A864}"/>
    <cellStyle name="Měna 3 3 2 6 3 3 2" xfId="23553" xr:uid="{16BB012F-903A-45AB-B9B0-B029E8021F3A}"/>
    <cellStyle name="Měna 3 3 2 6 3 3 2 2" xfId="50013" xr:uid="{E739E92C-C8C2-4118-A975-11CD01BEFB84}"/>
    <cellStyle name="Měna 3 3 2 6 3 3 3" xfId="32373" xr:uid="{4CEEE976-D645-4867-9027-9A490715F596}"/>
    <cellStyle name="Měna 3 3 2 6 3 4" xfId="10323" xr:uid="{F72CC293-EC8A-4B4F-94F3-4A8E8F9DA36A}"/>
    <cellStyle name="Měna 3 3 2 6 3 4 2" xfId="36783" xr:uid="{D5495EC1-5797-48CA-BB41-C87B5688FBB2}"/>
    <cellStyle name="Měna 3 3 2 6 3 5" xfId="14733" xr:uid="{75832E1D-689A-4D7D-9A04-951897B2A3F7}"/>
    <cellStyle name="Měna 3 3 2 6 3 5 2" xfId="41193" xr:uid="{48956A4D-D19D-4B68-830B-3D67B01007A4}"/>
    <cellStyle name="Měna 3 3 2 6 3 6" xfId="19143" xr:uid="{AE14CE67-61F1-442F-AD41-89F597BDA3E2}"/>
    <cellStyle name="Měna 3 3 2 6 3 6 2" xfId="45603" xr:uid="{93264354-8AA3-42F5-BEC8-CFC4FCB2160C}"/>
    <cellStyle name="Měna 3 3 2 6 3 7" xfId="27963" xr:uid="{B99A4ED6-946E-4C8D-A961-FF1985B5BD18}"/>
    <cellStyle name="Měna 3 3 2 6 4" xfId="2133" xr:uid="{5D2E55AD-3923-4C14-8C35-63C373B5DA23}"/>
    <cellStyle name="Měna 3 3 2 6 4 2" xfId="6543" xr:uid="{827F6F25-0D76-476D-A14E-40B51DEFFE44}"/>
    <cellStyle name="Měna 3 3 2 6 4 2 2" xfId="24183" xr:uid="{91CBDE51-40C7-4326-AFCB-BD2BF1204569}"/>
    <cellStyle name="Měna 3 3 2 6 4 2 2 2" xfId="50643" xr:uid="{C8DBD975-92C0-4099-A171-DA0D20A9A7AD}"/>
    <cellStyle name="Měna 3 3 2 6 4 2 3" xfId="33003" xr:uid="{531C1156-E94E-4BA0-9C3D-D0D5C0513360}"/>
    <cellStyle name="Měna 3 3 2 6 4 3" xfId="10953" xr:uid="{E784279F-C12A-4D14-BC51-AA7B60525CDE}"/>
    <cellStyle name="Měna 3 3 2 6 4 3 2" xfId="37413" xr:uid="{DF1A6D1C-FF6F-465D-9379-85DE0F0105A0}"/>
    <cellStyle name="Měna 3 3 2 6 4 4" xfId="15363" xr:uid="{DA57C8E9-BA92-46FA-833B-BEEADA8BDA6B}"/>
    <cellStyle name="Měna 3 3 2 6 4 4 2" xfId="41823" xr:uid="{5B94665C-76F9-4BC1-A2E6-5D25DC101876}"/>
    <cellStyle name="Měna 3 3 2 6 4 5" xfId="19773" xr:uid="{D71896F1-B7F8-49E2-B290-610ABCD1E6E4}"/>
    <cellStyle name="Měna 3 3 2 6 4 5 2" xfId="46233" xr:uid="{958083A4-9626-4FBC-9F53-2CE6FACE897C}"/>
    <cellStyle name="Měna 3 3 2 6 4 6" xfId="28593" xr:uid="{94C02BB4-DC8F-4F3A-B24A-84C1ED8ABA4D}"/>
    <cellStyle name="Měna 3 3 2 6 5" xfId="2763" xr:uid="{D97A98C6-BE9E-4FF8-89FD-6237A41E0B3A}"/>
    <cellStyle name="Měna 3 3 2 6 5 2" xfId="7173" xr:uid="{CCD6481F-F08E-486B-96B9-D1AD2D19E3D4}"/>
    <cellStyle name="Měna 3 3 2 6 5 2 2" xfId="24813" xr:uid="{85D29ABF-D56F-4F1A-96D4-427B59305A33}"/>
    <cellStyle name="Měna 3 3 2 6 5 2 2 2" xfId="51273" xr:uid="{8A956480-9825-4F84-95F5-1DE0E10425A0}"/>
    <cellStyle name="Měna 3 3 2 6 5 2 3" xfId="33633" xr:uid="{EEB806F9-16D2-4C91-B23D-6BF7A15E0166}"/>
    <cellStyle name="Měna 3 3 2 6 5 3" xfId="11583" xr:uid="{881205A3-5035-40C6-9C0A-DE400B71C1CD}"/>
    <cellStyle name="Měna 3 3 2 6 5 3 2" xfId="38043" xr:uid="{53F5393C-D747-4CA0-9C75-1833A4E17152}"/>
    <cellStyle name="Měna 3 3 2 6 5 4" xfId="15993" xr:uid="{BC98064A-D4DF-47FD-97E2-6979FECDD256}"/>
    <cellStyle name="Měna 3 3 2 6 5 4 2" xfId="42453" xr:uid="{D182EC81-F130-4125-AF75-12F8960D88F7}"/>
    <cellStyle name="Měna 3 3 2 6 5 5" xfId="20403" xr:uid="{96241336-4872-43FB-9BCE-D37368DAC957}"/>
    <cellStyle name="Měna 3 3 2 6 5 5 2" xfId="46863" xr:uid="{A738D365-3FF6-47EE-9B6C-CA072B7175A1}"/>
    <cellStyle name="Měna 3 3 2 6 5 6" xfId="29223" xr:uid="{40135552-15D5-4A18-88F8-43DB597872E6}"/>
    <cellStyle name="Měna 3 3 2 6 6" xfId="4653" xr:uid="{9F5C84AA-F56F-4BBC-89F3-6D73A059D590}"/>
    <cellStyle name="Měna 3 3 2 6 6 2" xfId="22293" xr:uid="{592A0F7F-552A-4602-849D-DB197F42EA9C}"/>
    <cellStyle name="Měna 3 3 2 6 6 2 2" xfId="48753" xr:uid="{DFAFB81B-F396-4011-8D1F-5F91E4FE7A27}"/>
    <cellStyle name="Měna 3 3 2 6 6 3" xfId="31113" xr:uid="{F528A4F6-40F1-4DA5-B14A-4EC030E44CF7}"/>
    <cellStyle name="Měna 3 3 2 6 7" xfId="9063" xr:uid="{91DD077D-3E5C-4778-AE8C-EFC87D94D35F}"/>
    <cellStyle name="Měna 3 3 2 6 7 2" xfId="35523" xr:uid="{9111B481-5F6B-4863-96F1-01EB75A15714}"/>
    <cellStyle name="Měna 3 3 2 6 8" xfId="13473" xr:uid="{56C04E44-8747-43FC-991A-38951C47C612}"/>
    <cellStyle name="Měna 3 3 2 6 8 2" xfId="39933" xr:uid="{4C0A600F-FC02-4B76-AB87-D391C902A804}"/>
    <cellStyle name="Měna 3 3 2 6 9" xfId="17883" xr:uid="{0CF20FCD-7DFF-4EBA-A9E5-1A1F1EDC5980}"/>
    <cellStyle name="Měna 3 3 2 6 9 2" xfId="44343" xr:uid="{D2014064-CAC5-4C81-8902-E5EA08A65911}"/>
    <cellStyle name="Měna 3 3 2 7" xfId="453" xr:uid="{FA5B5F0F-0D0C-4864-94A1-D0D89532FA8F}"/>
    <cellStyle name="Měna 3 3 2 7 10" xfId="26913" xr:uid="{8993BA55-FEAF-49B6-94E0-AC24DF473B17}"/>
    <cellStyle name="Měna 3 3 2 7 2" xfId="1083" xr:uid="{14F10892-F6BE-4CD4-8DAD-82529DA0014B}"/>
    <cellStyle name="Měna 3 3 2 7 2 2" xfId="3603" xr:uid="{26F181E5-8301-4B83-A4F3-A2F2B5506DB0}"/>
    <cellStyle name="Měna 3 3 2 7 2 2 2" xfId="8013" xr:uid="{C397AD62-DDEE-4E1B-9592-162C89CC1ACE}"/>
    <cellStyle name="Měna 3 3 2 7 2 2 2 2" xfId="25653" xr:uid="{6D090907-3E33-4C68-BE9A-258F06EF1ABA}"/>
    <cellStyle name="Měna 3 3 2 7 2 2 2 2 2" xfId="52113" xr:uid="{284F74D8-CB17-4781-A24F-16153EA23BD9}"/>
    <cellStyle name="Měna 3 3 2 7 2 2 2 3" xfId="34473" xr:uid="{6202D3DE-95E8-4EDB-BD00-90858D1DCE37}"/>
    <cellStyle name="Měna 3 3 2 7 2 2 3" xfId="12423" xr:uid="{4D23453B-0D10-4058-81BE-519D54029AD3}"/>
    <cellStyle name="Měna 3 3 2 7 2 2 3 2" xfId="38883" xr:uid="{7F5510C2-6094-4F5F-AC0D-732ACB087B41}"/>
    <cellStyle name="Měna 3 3 2 7 2 2 4" xfId="16833" xr:uid="{6D0C3857-7469-447A-BAC3-4CA77DCADB49}"/>
    <cellStyle name="Měna 3 3 2 7 2 2 4 2" xfId="43293" xr:uid="{CF5076C7-E2CF-46C5-81D9-C183FCE03A23}"/>
    <cellStyle name="Měna 3 3 2 7 2 2 5" xfId="21243" xr:uid="{21B91E64-44D3-47DA-B301-ADBD03548DA9}"/>
    <cellStyle name="Měna 3 3 2 7 2 2 5 2" xfId="47703" xr:uid="{ABC51A02-26E9-4423-B5BB-BFD39D04F0D2}"/>
    <cellStyle name="Měna 3 3 2 7 2 2 6" xfId="30063" xr:uid="{87CDDB7D-895C-407F-9AA9-B03F1141820E}"/>
    <cellStyle name="Měna 3 3 2 7 2 3" xfId="5493" xr:uid="{D499C09E-4CA3-4F7B-B605-BBADE6FFD511}"/>
    <cellStyle name="Měna 3 3 2 7 2 3 2" xfId="23133" xr:uid="{DF440059-CA40-4A6C-8907-29D86EFA45BB}"/>
    <cellStyle name="Měna 3 3 2 7 2 3 2 2" xfId="49593" xr:uid="{6E3C95F4-F4FF-451E-83C7-15AA4462833F}"/>
    <cellStyle name="Měna 3 3 2 7 2 3 3" xfId="31953" xr:uid="{A77FD3B7-3A20-49D2-BDDC-661ECE741B64}"/>
    <cellStyle name="Měna 3 3 2 7 2 4" xfId="9903" xr:uid="{85BBC5C1-008F-4BF5-B6C9-4E03BD60F016}"/>
    <cellStyle name="Měna 3 3 2 7 2 4 2" xfId="36363" xr:uid="{9C9100C1-C936-4F00-A7B0-6927D0F08D9C}"/>
    <cellStyle name="Měna 3 3 2 7 2 5" xfId="14313" xr:uid="{6293AE5C-0D40-4C6B-AF14-57BFEEB6E6BF}"/>
    <cellStyle name="Měna 3 3 2 7 2 5 2" xfId="40773" xr:uid="{2198FB57-0861-4ADB-90FD-BA7D86030CF1}"/>
    <cellStyle name="Měna 3 3 2 7 2 6" xfId="18723" xr:uid="{9D5846F9-33DD-4EAD-9C26-E485C7305BE2}"/>
    <cellStyle name="Měna 3 3 2 7 2 6 2" xfId="45183" xr:uid="{4D2A35E3-AB86-4EDE-AC06-4821A8B28B53}"/>
    <cellStyle name="Měna 3 3 2 7 2 7" xfId="27543" xr:uid="{B48594A9-72A3-49C5-BB57-E0A7EEF87C77}"/>
    <cellStyle name="Měna 3 3 2 7 3" xfId="1713" xr:uid="{C3F0C84B-FC35-4DC5-8E57-9810C0FAFD23}"/>
    <cellStyle name="Měna 3 3 2 7 3 2" xfId="4233" xr:uid="{2CEBB024-EE45-47E4-BD1F-B3836DF36CEC}"/>
    <cellStyle name="Měna 3 3 2 7 3 2 2" xfId="8643" xr:uid="{E0EA74AE-3111-4F2D-A89C-0DE2D50ACA00}"/>
    <cellStyle name="Měna 3 3 2 7 3 2 2 2" xfId="26283" xr:uid="{C74E426E-E403-4BC9-A96C-68977BF977DB}"/>
    <cellStyle name="Měna 3 3 2 7 3 2 2 2 2" xfId="52743" xr:uid="{27E3D03C-F04F-4F29-8834-D7BA1C5D2725}"/>
    <cellStyle name="Měna 3 3 2 7 3 2 2 3" xfId="35103" xr:uid="{648C75B4-B50F-4C4A-8D32-2DEE16677113}"/>
    <cellStyle name="Měna 3 3 2 7 3 2 3" xfId="13053" xr:uid="{5C27503D-ECD0-4D69-9723-FBF9B7887A2B}"/>
    <cellStyle name="Měna 3 3 2 7 3 2 3 2" xfId="39513" xr:uid="{232E4C38-C36B-4BE3-B023-8DD564836EFD}"/>
    <cellStyle name="Měna 3 3 2 7 3 2 4" xfId="17463" xr:uid="{2C2B386E-28AB-4746-B944-4F4E2FE73829}"/>
    <cellStyle name="Měna 3 3 2 7 3 2 4 2" xfId="43923" xr:uid="{5B6D9DF4-CB59-441E-8965-FA5172A6C1D4}"/>
    <cellStyle name="Měna 3 3 2 7 3 2 5" xfId="21873" xr:uid="{E429E6CF-E51B-4187-8A61-7D2BB209FBCC}"/>
    <cellStyle name="Měna 3 3 2 7 3 2 5 2" xfId="48333" xr:uid="{ACCB3745-FB55-4285-B667-7C4949A17CAC}"/>
    <cellStyle name="Měna 3 3 2 7 3 2 6" xfId="30693" xr:uid="{9B8D7F7E-7EE1-4CB8-95D3-945FB41F96EA}"/>
    <cellStyle name="Měna 3 3 2 7 3 3" xfId="6123" xr:uid="{BD4EBAC9-5C01-4AB0-9D5F-DDD098FC7D36}"/>
    <cellStyle name="Měna 3 3 2 7 3 3 2" xfId="23763" xr:uid="{6CD6AFB2-96D1-4857-AFAF-06C4814E0132}"/>
    <cellStyle name="Měna 3 3 2 7 3 3 2 2" xfId="50223" xr:uid="{F8C01CFB-DC86-453D-829E-3924C8A0B6C9}"/>
    <cellStyle name="Měna 3 3 2 7 3 3 3" xfId="32583" xr:uid="{99CC828A-6FC8-4321-8C21-B3ED4AC3FAB9}"/>
    <cellStyle name="Měna 3 3 2 7 3 4" xfId="10533" xr:uid="{16221A43-FF63-4B01-B71C-9BE8E076DAA0}"/>
    <cellStyle name="Měna 3 3 2 7 3 4 2" xfId="36993" xr:uid="{E3408214-A4CF-4336-BD00-B84216784249}"/>
    <cellStyle name="Měna 3 3 2 7 3 5" xfId="14943" xr:uid="{CD0217BC-4522-4D71-833B-CA3BBF1BBA11}"/>
    <cellStyle name="Měna 3 3 2 7 3 5 2" xfId="41403" xr:uid="{8C7787A7-48EE-409F-9FB4-22C05DE24D01}"/>
    <cellStyle name="Měna 3 3 2 7 3 6" xfId="19353" xr:uid="{A875595C-5520-4F0E-9C90-C45051B16269}"/>
    <cellStyle name="Měna 3 3 2 7 3 6 2" xfId="45813" xr:uid="{04EBCC49-C27F-470D-9742-24697AB6DC87}"/>
    <cellStyle name="Měna 3 3 2 7 3 7" xfId="28173" xr:uid="{03377563-D59A-4733-8EA5-FFE2D0EE550F}"/>
    <cellStyle name="Měna 3 3 2 7 4" xfId="2343" xr:uid="{DAD336E8-6205-452B-BDBD-D871CAEDE9FD}"/>
    <cellStyle name="Měna 3 3 2 7 4 2" xfId="6753" xr:uid="{F88786AD-C4A2-4A5E-BF34-FE10C4D7EE3C}"/>
    <cellStyle name="Měna 3 3 2 7 4 2 2" xfId="24393" xr:uid="{A92002FB-B1F2-4EBA-A45C-EF863A852CC2}"/>
    <cellStyle name="Měna 3 3 2 7 4 2 2 2" xfId="50853" xr:uid="{16D19A24-319A-45DD-953C-2DECFAAB61D6}"/>
    <cellStyle name="Měna 3 3 2 7 4 2 3" xfId="33213" xr:uid="{678D3590-EF3D-40D1-8394-EE9FF368D98E}"/>
    <cellStyle name="Měna 3 3 2 7 4 3" xfId="11163" xr:uid="{738F4881-97C1-4CCD-8C21-81685E0E9F30}"/>
    <cellStyle name="Měna 3 3 2 7 4 3 2" xfId="37623" xr:uid="{314838D4-FED4-4598-A3C7-E49D1EEE39F2}"/>
    <cellStyle name="Měna 3 3 2 7 4 4" xfId="15573" xr:uid="{2DD9E5C7-62EE-4BBD-B8A4-10F3F0B6444F}"/>
    <cellStyle name="Měna 3 3 2 7 4 4 2" xfId="42033" xr:uid="{0C9B96CA-E1FB-4611-9F6E-FC5658355CBE}"/>
    <cellStyle name="Měna 3 3 2 7 4 5" xfId="19983" xr:uid="{84693E99-EE2D-4964-AE2F-FE7755092CEC}"/>
    <cellStyle name="Měna 3 3 2 7 4 5 2" xfId="46443" xr:uid="{38A3B85E-89E0-4881-917F-2E4E36A8D5D6}"/>
    <cellStyle name="Měna 3 3 2 7 4 6" xfId="28803" xr:uid="{5A8DCEC7-B31D-4BC5-8826-82FE413E3C09}"/>
    <cellStyle name="Měna 3 3 2 7 5" xfId="2973" xr:uid="{4DB699EA-F556-4896-82F7-5BFDDC38AF27}"/>
    <cellStyle name="Měna 3 3 2 7 5 2" xfId="7383" xr:uid="{B50D81DE-158E-4370-8C31-79DF9AC64038}"/>
    <cellStyle name="Měna 3 3 2 7 5 2 2" xfId="25023" xr:uid="{21533823-2EB6-41D5-B682-2D8C186CDF6D}"/>
    <cellStyle name="Měna 3 3 2 7 5 2 2 2" xfId="51483" xr:uid="{C19C43C8-BC69-49FC-BFCB-CCBD79B08F09}"/>
    <cellStyle name="Měna 3 3 2 7 5 2 3" xfId="33843" xr:uid="{EF7B0760-B1C1-4CE1-9EF9-0C1F63DCA735}"/>
    <cellStyle name="Měna 3 3 2 7 5 3" xfId="11793" xr:uid="{C742C6C7-A4CB-4082-B4E9-F3D1243F1132}"/>
    <cellStyle name="Měna 3 3 2 7 5 3 2" xfId="38253" xr:uid="{F0E8C636-AAD2-4CA4-B5CE-788709038D4D}"/>
    <cellStyle name="Měna 3 3 2 7 5 4" xfId="16203" xr:uid="{1E24BC9D-C7B9-4C6A-AC32-6E21A657F8E7}"/>
    <cellStyle name="Měna 3 3 2 7 5 4 2" xfId="42663" xr:uid="{E424F7FF-6983-4163-8AB0-6599C961C65E}"/>
    <cellStyle name="Měna 3 3 2 7 5 5" xfId="20613" xr:uid="{1C7D0333-A165-4259-A68F-EA58E4CD64BF}"/>
    <cellStyle name="Měna 3 3 2 7 5 5 2" xfId="47073" xr:uid="{E24E9F20-4818-47B7-B2DC-0B939E9A5664}"/>
    <cellStyle name="Měna 3 3 2 7 5 6" xfId="29433" xr:uid="{AEDA3B35-DDF2-41A6-B92E-E3C2DFA7C50C}"/>
    <cellStyle name="Měna 3 3 2 7 6" xfId="4863" xr:uid="{C171E15F-EA0D-437E-A295-721CF99AFFCA}"/>
    <cellStyle name="Měna 3 3 2 7 6 2" xfId="22503" xr:uid="{9D47A585-A969-4D1A-9FA4-8B80DC1D33DB}"/>
    <cellStyle name="Měna 3 3 2 7 6 2 2" xfId="48963" xr:uid="{1346D610-3E42-45C0-87A8-43CD43AF21CA}"/>
    <cellStyle name="Měna 3 3 2 7 6 3" xfId="31323" xr:uid="{86753EE2-126D-405E-AB26-1EDADB9B2F16}"/>
    <cellStyle name="Měna 3 3 2 7 7" xfId="9273" xr:uid="{731CDACD-DAC5-4BEE-A48A-4DBD82EDBBA3}"/>
    <cellStyle name="Měna 3 3 2 7 7 2" xfId="35733" xr:uid="{003A0CD2-C2FE-4A6B-B59B-762B5F4E6B59}"/>
    <cellStyle name="Měna 3 3 2 7 8" xfId="13683" xr:uid="{64E33BA5-48E6-493D-9523-36CFF01242D7}"/>
    <cellStyle name="Měna 3 3 2 7 8 2" xfId="40143" xr:uid="{0D941D61-91F6-4A82-9B22-2B69C52A4128}"/>
    <cellStyle name="Měna 3 3 2 7 9" xfId="18093" xr:uid="{D1EAE751-CD12-4BD8-A043-5C3729FD237C}"/>
    <cellStyle name="Měna 3 3 2 7 9 2" xfId="44553" xr:uid="{4D4179CB-5433-47B9-9033-9D4993CC1C70}"/>
    <cellStyle name="Měna 3 3 2 8" xfId="663" xr:uid="{F0DD90FD-FA94-4593-8A3A-61FC942E65DF}"/>
    <cellStyle name="Měna 3 3 2 8 2" xfId="3183" xr:uid="{6D2BADD5-AD69-4EFB-B093-CCD752701554}"/>
    <cellStyle name="Měna 3 3 2 8 2 2" xfId="7593" xr:uid="{CA6EFCD4-AA6C-415C-9AA0-BF7B60A7FEC3}"/>
    <cellStyle name="Měna 3 3 2 8 2 2 2" xfId="25233" xr:uid="{EA6FDF36-A709-45CD-AC9D-73C86983D788}"/>
    <cellStyle name="Měna 3 3 2 8 2 2 2 2" xfId="51693" xr:uid="{F4621BB6-388F-4764-B276-D15BDB4B585E}"/>
    <cellStyle name="Měna 3 3 2 8 2 2 3" xfId="34053" xr:uid="{E52871CF-3464-44E0-8826-80C45C56182C}"/>
    <cellStyle name="Měna 3 3 2 8 2 3" xfId="12003" xr:uid="{5CA37178-6A3F-41A5-956E-5457CDF6CC3A}"/>
    <cellStyle name="Měna 3 3 2 8 2 3 2" xfId="38463" xr:uid="{77E57CAC-0567-4E53-B2A0-A925086E4251}"/>
    <cellStyle name="Měna 3 3 2 8 2 4" xfId="16413" xr:uid="{966B97D8-EFA4-4601-80CA-CA99697B0878}"/>
    <cellStyle name="Měna 3 3 2 8 2 4 2" xfId="42873" xr:uid="{CFE655CD-842E-4FA8-A942-DF2E76B96351}"/>
    <cellStyle name="Měna 3 3 2 8 2 5" xfId="20823" xr:uid="{AC72114C-5FBF-44A4-8DED-38EC889D9540}"/>
    <cellStyle name="Měna 3 3 2 8 2 5 2" xfId="47283" xr:uid="{4DD4D35C-016F-4117-BEE0-36067AB4DA53}"/>
    <cellStyle name="Měna 3 3 2 8 2 6" xfId="29643" xr:uid="{7AF8488C-9C75-4995-AB58-6FDF2AB292C5}"/>
    <cellStyle name="Měna 3 3 2 8 3" xfId="5073" xr:uid="{FF2860BE-CB9C-4BD7-91B9-3F31FA96A688}"/>
    <cellStyle name="Měna 3 3 2 8 3 2" xfId="22713" xr:uid="{5D8ED7DC-6A72-49A5-923E-ADE0C765FF98}"/>
    <cellStyle name="Měna 3 3 2 8 3 2 2" xfId="49173" xr:uid="{C1FEF3FC-9A39-4981-85BB-873A222CA7F6}"/>
    <cellStyle name="Měna 3 3 2 8 3 3" xfId="31533" xr:uid="{C6E212C3-B221-49BC-ADE6-7C56671A1146}"/>
    <cellStyle name="Měna 3 3 2 8 4" xfId="9483" xr:uid="{CC9B571F-E333-44CF-849F-FB5A9C73C728}"/>
    <cellStyle name="Měna 3 3 2 8 4 2" xfId="35943" xr:uid="{26EC57DC-DC07-4519-89F3-47B398D95093}"/>
    <cellStyle name="Měna 3 3 2 8 5" xfId="13893" xr:uid="{F62F933A-FD51-4BAC-B310-4A5627101D92}"/>
    <cellStyle name="Měna 3 3 2 8 5 2" xfId="40353" xr:uid="{7E0926D1-BCA2-44CA-A6DC-E6F1A46C28A0}"/>
    <cellStyle name="Měna 3 3 2 8 6" xfId="18303" xr:uid="{5FFE95A9-EA45-479A-881A-59D6D0D4DC3F}"/>
    <cellStyle name="Měna 3 3 2 8 6 2" xfId="44763" xr:uid="{13B7CA28-347A-4242-8C8E-507503063EF6}"/>
    <cellStyle name="Měna 3 3 2 8 7" xfId="27123" xr:uid="{A29ED6BE-1A8B-41FB-9A68-1C87718B99F6}"/>
    <cellStyle name="Měna 3 3 2 9" xfId="1293" xr:uid="{AC2134E7-D659-45F4-92C6-53E58D3D8FCB}"/>
    <cellStyle name="Měna 3 3 2 9 2" xfId="3813" xr:uid="{95E7B760-1DDA-4BC6-B8C0-01025594B3C2}"/>
    <cellStyle name="Měna 3 3 2 9 2 2" xfId="8223" xr:uid="{936F3A5B-585D-4BCC-949A-3BD1FA8FDA3F}"/>
    <cellStyle name="Měna 3 3 2 9 2 2 2" xfId="25863" xr:uid="{21C7ECA7-A5E7-4039-84D6-7C1D82337220}"/>
    <cellStyle name="Měna 3 3 2 9 2 2 2 2" xfId="52323" xr:uid="{423F152F-CF91-4AE6-B4D2-730821CE9412}"/>
    <cellStyle name="Měna 3 3 2 9 2 2 3" xfId="34683" xr:uid="{34529B2F-3FA6-49F7-BB0F-0E191354FFC7}"/>
    <cellStyle name="Měna 3 3 2 9 2 3" xfId="12633" xr:uid="{22606CB9-919A-4ADB-9645-97A933FDEDFC}"/>
    <cellStyle name="Měna 3 3 2 9 2 3 2" xfId="39093" xr:uid="{E1A21429-96D1-4285-B1A9-3A1A4E872F1C}"/>
    <cellStyle name="Měna 3 3 2 9 2 4" xfId="17043" xr:uid="{6CB165A8-DF8B-466A-AEA2-22411BDE171C}"/>
    <cellStyle name="Měna 3 3 2 9 2 4 2" xfId="43503" xr:uid="{8B608E8B-0E98-42C6-8B1C-1394C4C86336}"/>
    <cellStyle name="Měna 3 3 2 9 2 5" xfId="21453" xr:uid="{7995EE53-F4D3-4B2D-BC2C-CD332F3F0230}"/>
    <cellStyle name="Měna 3 3 2 9 2 5 2" xfId="47913" xr:uid="{FD13B424-FB54-4EE6-A24C-EA29E207AF18}"/>
    <cellStyle name="Měna 3 3 2 9 2 6" xfId="30273" xr:uid="{FFBF3EB6-6970-46E3-9AFD-CC715A90C8F7}"/>
    <cellStyle name="Měna 3 3 2 9 3" xfId="5703" xr:uid="{D432EF64-D149-4163-87A9-B679AB9088AC}"/>
    <cellStyle name="Měna 3 3 2 9 3 2" xfId="23343" xr:uid="{B1E9D879-829F-4687-972C-AA45BDFB6399}"/>
    <cellStyle name="Měna 3 3 2 9 3 2 2" xfId="49803" xr:uid="{A1265F93-0421-473E-88C3-371CA3E3054D}"/>
    <cellStyle name="Měna 3 3 2 9 3 3" xfId="32163" xr:uid="{8FE6E011-7825-4807-8A1C-E551B3A561CB}"/>
    <cellStyle name="Měna 3 3 2 9 4" xfId="10113" xr:uid="{57CC6D22-5AA9-4B0D-BC95-35C376DD6C7A}"/>
    <cellStyle name="Měna 3 3 2 9 4 2" xfId="36573" xr:uid="{7042DDC9-91FA-4D32-9D0E-A587C734255D}"/>
    <cellStyle name="Měna 3 3 2 9 5" xfId="14523" xr:uid="{6D4EAEBF-277A-4408-822B-F11A03A7232B}"/>
    <cellStyle name="Měna 3 3 2 9 5 2" xfId="40983" xr:uid="{368D0F41-1D0B-4FCE-8593-B343EEA44469}"/>
    <cellStyle name="Měna 3 3 2 9 6" xfId="18933" xr:uid="{EC910673-4C00-4E3C-9249-B85B8AD7AFE1}"/>
    <cellStyle name="Měna 3 3 2 9 6 2" xfId="45393" xr:uid="{681D8467-FDD0-474F-9E4C-AD9761E36B30}"/>
    <cellStyle name="Měna 3 3 2 9 7" xfId="27753" xr:uid="{1ABB3876-46F0-49EB-B74D-EDCDF4A6D6FB}"/>
    <cellStyle name="Měna 3 3 3" xfId="73" xr:uid="{FCBBD412-4EEA-49F1-B52A-ADFB21A1A333}"/>
    <cellStyle name="Měna 3 3 3 10" xfId="13304" xr:uid="{B0889BB3-B2DC-4922-ADA7-A2AEE688674B}"/>
    <cellStyle name="Měna 3 3 3 10 2" xfId="39764" xr:uid="{B38241CE-4776-4B17-8C1D-07C81FD5F812}"/>
    <cellStyle name="Měna 3 3 3 11" xfId="17714" xr:uid="{72E0B886-962C-4F35-8793-F855707FA7AA}"/>
    <cellStyle name="Měna 3 3 3 11 2" xfId="44174" xr:uid="{6CAB75B8-13E0-4606-9E1F-0D4AE598D0A7}"/>
    <cellStyle name="Měna 3 3 3 12" xfId="26534" xr:uid="{1969490D-3AC4-44E5-B3D5-056D7124FE75}"/>
    <cellStyle name="Měna 3 3 3 2" xfId="284" xr:uid="{E75E9DDF-ED44-46E3-891A-54631D21B55C}"/>
    <cellStyle name="Měna 3 3 3 2 10" xfId="26744" xr:uid="{41CAC684-47FD-49C1-89CB-6C41EB7BD579}"/>
    <cellStyle name="Měna 3 3 3 2 2" xfId="914" xr:uid="{D88FBD8D-EEB2-4255-88A6-154286DC29D5}"/>
    <cellStyle name="Měna 3 3 3 2 2 2" xfId="3434" xr:uid="{4FCFEB84-CD0C-4C8F-A86B-9830B3EE3B68}"/>
    <cellStyle name="Měna 3 3 3 2 2 2 2" xfId="7844" xr:uid="{F941183C-7F48-4406-92FD-530DB4291FE4}"/>
    <cellStyle name="Měna 3 3 3 2 2 2 2 2" xfId="25484" xr:uid="{4642DE57-BD93-4279-AB87-0CB2823DFC76}"/>
    <cellStyle name="Měna 3 3 3 2 2 2 2 2 2" xfId="51944" xr:uid="{D8E7192A-202F-4467-8A5A-F24FD09A55C1}"/>
    <cellStyle name="Měna 3 3 3 2 2 2 2 3" xfId="34304" xr:uid="{AFA0E229-A1C0-48B0-9414-8529329DFF22}"/>
    <cellStyle name="Měna 3 3 3 2 2 2 3" xfId="12254" xr:uid="{DDE3537F-90A6-4820-B557-0E76FF1E2599}"/>
    <cellStyle name="Měna 3 3 3 2 2 2 3 2" xfId="38714" xr:uid="{BBAB5CB8-A391-4F0E-9B7D-8BB6BA1B7776}"/>
    <cellStyle name="Měna 3 3 3 2 2 2 4" xfId="16664" xr:uid="{A7B06C8B-2D5C-45D8-B5AC-7ADD4C8BF1AE}"/>
    <cellStyle name="Měna 3 3 3 2 2 2 4 2" xfId="43124" xr:uid="{AF8959C9-B26C-4EB2-9A87-B26BF728F15C}"/>
    <cellStyle name="Měna 3 3 3 2 2 2 5" xfId="21074" xr:uid="{7223C2E5-B3D9-454D-B97D-39257E19278B}"/>
    <cellStyle name="Měna 3 3 3 2 2 2 5 2" xfId="47534" xr:uid="{DBF23646-85D7-44D3-BC2B-A8C7AC145F25}"/>
    <cellStyle name="Měna 3 3 3 2 2 2 6" xfId="29894" xr:uid="{31117C64-9421-4C80-8405-BE29D522CE17}"/>
    <cellStyle name="Měna 3 3 3 2 2 3" xfId="5324" xr:uid="{852CD84E-8549-4B1E-8617-220698AF9A58}"/>
    <cellStyle name="Měna 3 3 3 2 2 3 2" xfId="22964" xr:uid="{DEEFF374-B859-4AD4-A817-594E823D45DE}"/>
    <cellStyle name="Měna 3 3 3 2 2 3 2 2" xfId="49424" xr:uid="{C706BBD0-06A2-4707-9AF3-6072D28578B9}"/>
    <cellStyle name="Měna 3 3 3 2 2 3 3" xfId="31784" xr:uid="{D0A1BC7B-8A07-4EEC-B11B-E4CF6DC44285}"/>
    <cellStyle name="Měna 3 3 3 2 2 4" xfId="9734" xr:uid="{B198C5D2-802E-4893-BF2E-119A1E50E1FC}"/>
    <cellStyle name="Měna 3 3 3 2 2 4 2" xfId="36194" xr:uid="{F6B9970D-B2AA-42DA-903F-8996DF81C0BD}"/>
    <cellStyle name="Měna 3 3 3 2 2 5" xfId="14144" xr:uid="{176047A2-975A-4FB3-AFA3-44FE99462800}"/>
    <cellStyle name="Měna 3 3 3 2 2 5 2" xfId="40604" xr:uid="{3176E516-9778-432B-BB0C-FC12997C9718}"/>
    <cellStyle name="Měna 3 3 3 2 2 6" xfId="18554" xr:uid="{C5679EED-7EB0-42B6-A156-547D0D5DDF89}"/>
    <cellStyle name="Měna 3 3 3 2 2 6 2" xfId="45014" xr:uid="{FA020697-C8A4-454D-BD05-D791AB1F1878}"/>
    <cellStyle name="Měna 3 3 3 2 2 7" xfId="27374" xr:uid="{47741F1D-DA87-4273-8351-E9CF0DD4F23B}"/>
    <cellStyle name="Měna 3 3 3 2 3" xfId="1544" xr:uid="{85B5458F-27D8-4530-A69F-73C9BE5F6446}"/>
    <cellStyle name="Měna 3 3 3 2 3 2" xfId="4064" xr:uid="{10310F1E-6D0C-4F87-A9C2-1CB10D6C523B}"/>
    <cellStyle name="Měna 3 3 3 2 3 2 2" xfId="8474" xr:uid="{91740FEB-92A3-4F68-9DEC-BA15A4B5EB1C}"/>
    <cellStyle name="Měna 3 3 3 2 3 2 2 2" xfId="26114" xr:uid="{25DE0D22-06ED-4E2B-93A3-B8A30C7CF861}"/>
    <cellStyle name="Měna 3 3 3 2 3 2 2 2 2" xfId="52574" xr:uid="{E1D4EB44-B69E-4080-99A3-8AB2ECF8061D}"/>
    <cellStyle name="Měna 3 3 3 2 3 2 2 3" xfId="34934" xr:uid="{FF3CD59A-EC77-4B4F-B4BD-17BA01F8CCA2}"/>
    <cellStyle name="Měna 3 3 3 2 3 2 3" xfId="12884" xr:uid="{23298E94-B382-4E08-98F6-3F6E378503A7}"/>
    <cellStyle name="Měna 3 3 3 2 3 2 3 2" xfId="39344" xr:uid="{1278377F-4626-45BC-8BBE-09E23426EFB6}"/>
    <cellStyle name="Měna 3 3 3 2 3 2 4" xfId="17294" xr:uid="{A3E636D2-34FC-4ADD-B099-9B252D30B9A5}"/>
    <cellStyle name="Měna 3 3 3 2 3 2 4 2" xfId="43754" xr:uid="{D8F7CD27-893A-41B7-BC15-90780E945531}"/>
    <cellStyle name="Měna 3 3 3 2 3 2 5" xfId="21704" xr:uid="{BAE6B0BA-BDDB-4A6D-A42C-AB735D63C2F0}"/>
    <cellStyle name="Měna 3 3 3 2 3 2 5 2" xfId="48164" xr:uid="{FA45BFF5-4E9C-4585-9122-A5A4BAECD375}"/>
    <cellStyle name="Měna 3 3 3 2 3 2 6" xfId="30524" xr:uid="{3C44DC9A-5347-47FD-9283-A4E0FA99C559}"/>
    <cellStyle name="Měna 3 3 3 2 3 3" xfId="5954" xr:uid="{3F211730-9816-4AB0-B98F-025CD11F051E}"/>
    <cellStyle name="Měna 3 3 3 2 3 3 2" xfId="23594" xr:uid="{B98ED42D-4C18-41DD-B17D-9ACFF2459143}"/>
    <cellStyle name="Měna 3 3 3 2 3 3 2 2" xfId="50054" xr:uid="{D5DEFD1D-097D-4AFE-A94E-0F25790A3E9C}"/>
    <cellStyle name="Měna 3 3 3 2 3 3 3" xfId="32414" xr:uid="{B3B62EF3-63ED-4753-8F69-87F5623408CF}"/>
    <cellStyle name="Měna 3 3 3 2 3 4" xfId="10364" xr:uid="{5EF19B89-EEE7-4E18-99E9-8AB35ED11523}"/>
    <cellStyle name="Měna 3 3 3 2 3 4 2" xfId="36824" xr:uid="{7529CDAD-9E57-4225-96CF-CD16C629D91E}"/>
    <cellStyle name="Měna 3 3 3 2 3 5" xfId="14774" xr:uid="{B3A46B04-E92B-48A1-BC8B-6B06BA03B95B}"/>
    <cellStyle name="Měna 3 3 3 2 3 5 2" xfId="41234" xr:uid="{C7894996-31A3-4099-ACB3-C2B58CFAE13F}"/>
    <cellStyle name="Měna 3 3 3 2 3 6" xfId="19184" xr:uid="{5498D645-E0F4-4DC9-9564-8C434348419F}"/>
    <cellStyle name="Měna 3 3 3 2 3 6 2" xfId="45644" xr:uid="{BC962763-DB8F-4BDD-B7E7-D03889C31401}"/>
    <cellStyle name="Měna 3 3 3 2 3 7" xfId="28004" xr:uid="{BC26D717-EBC3-4497-BC50-43052E429653}"/>
    <cellStyle name="Měna 3 3 3 2 4" xfId="2174" xr:uid="{EDF7EF5A-E61E-4BDC-9A4D-89FD1A49F62B}"/>
    <cellStyle name="Měna 3 3 3 2 4 2" xfId="6584" xr:uid="{479BAB82-DE9E-42C3-A4AB-89EAABDB1593}"/>
    <cellStyle name="Měna 3 3 3 2 4 2 2" xfId="24224" xr:uid="{B3F33E8D-A04A-4B15-8B3F-C710054145FA}"/>
    <cellStyle name="Měna 3 3 3 2 4 2 2 2" xfId="50684" xr:uid="{6D66494D-9612-4ECC-B283-111B14BBF3E9}"/>
    <cellStyle name="Měna 3 3 3 2 4 2 3" xfId="33044" xr:uid="{664F0933-DBC9-444C-8D03-D07E0CD408F4}"/>
    <cellStyle name="Měna 3 3 3 2 4 3" xfId="10994" xr:uid="{287BD9A3-1E73-4701-AC46-35F04B249BB2}"/>
    <cellStyle name="Měna 3 3 3 2 4 3 2" xfId="37454" xr:uid="{0DF6F064-27A5-4993-BB43-F2D641FA1A19}"/>
    <cellStyle name="Měna 3 3 3 2 4 4" xfId="15404" xr:uid="{6EF5981C-A6AF-4009-8C20-882AB20B3B31}"/>
    <cellStyle name="Měna 3 3 3 2 4 4 2" xfId="41864" xr:uid="{F994071F-72A3-491F-BCDB-1521CE0B5255}"/>
    <cellStyle name="Měna 3 3 3 2 4 5" xfId="19814" xr:uid="{0834B9E3-7F2C-4485-860D-6A1205D18DE3}"/>
    <cellStyle name="Měna 3 3 3 2 4 5 2" xfId="46274" xr:uid="{D7E00424-115B-4C06-88DD-E6E14BACBC0C}"/>
    <cellStyle name="Měna 3 3 3 2 4 6" xfId="28634" xr:uid="{99283A85-1A2E-454A-A216-E6C94D1C9150}"/>
    <cellStyle name="Měna 3 3 3 2 5" xfId="2804" xr:uid="{83570C8C-ACE8-4E07-8415-33B564BE883D}"/>
    <cellStyle name="Měna 3 3 3 2 5 2" xfId="7214" xr:uid="{B8E98BE9-98D2-4479-9B70-AE578DC63860}"/>
    <cellStyle name="Měna 3 3 3 2 5 2 2" xfId="24854" xr:uid="{B716F758-9E35-4472-B801-B1E1C17F9FAC}"/>
    <cellStyle name="Měna 3 3 3 2 5 2 2 2" xfId="51314" xr:uid="{60438FC4-436A-4868-8F83-94B9F1012D75}"/>
    <cellStyle name="Měna 3 3 3 2 5 2 3" xfId="33674" xr:uid="{12F6DD4C-CE40-4241-AB53-F7F0C13D2D96}"/>
    <cellStyle name="Měna 3 3 3 2 5 3" xfId="11624" xr:uid="{8BB3283B-3CD3-45B9-8601-CD6069119968}"/>
    <cellStyle name="Měna 3 3 3 2 5 3 2" xfId="38084" xr:uid="{B6A35BDA-BCB4-426C-8F41-36580FA19A52}"/>
    <cellStyle name="Měna 3 3 3 2 5 4" xfId="16034" xr:uid="{762A90B5-1E85-44D1-8EB0-C76AE4460AA7}"/>
    <cellStyle name="Měna 3 3 3 2 5 4 2" xfId="42494" xr:uid="{E2D4C459-97DB-48F9-B33D-7619A988275D}"/>
    <cellStyle name="Měna 3 3 3 2 5 5" xfId="20444" xr:uid="{D7ECE58E-7792-4474-B452-470D985D3B18}"/>
    <cellStyle name="Měna 3 3 3 2 5 5 2" xfId="46904" xr:uid="{25391E04-4649-4A57-8252-ED0E1F962701}"/>
    <cellStyle name="Měna 3 3 3 2 5 6" xfId="29264" xr:uid="{FD0B411E-51FE-4BD8-A7E9-04EB79F6970B}"/>
    <cellStyle name="Měna 3 3 3 2 6" xfId="4694" xr:uid="{C7FC4690-9AEE-4A51-B278-59C6ED54E00B}"/>
    <cellStyle name="Měna 3 3 3 2 6 2" xfId="22334" xr:uid="{B8FB0FB1-F1A5-437F-AFBD-BD0D249AEF59}"/>
    <cellStyle name="Měna 3 3 3 2 6 2 2" xfId="48794" xr:uid="{FB85B01C-311B-48A2-B803-3A21A5EA60EB}"/>
    <cellStyle name="Měna 3 3 3 2 6 3" xfId="31154" xr:uid="{E6618E94-3286-4232-944B-DAD09985DB8B}"/>
    <cellStyle name="Měna 3 3 3 2 7" xfId="9104" xr:uid="{F9761054-0F87-46EC-BB68-45BAB3C2BA10}"/>
    <cellStyle name="Měna 3 3 3 2 7 2" xfId="35564" xr:uid="{A4663596-4E6C-4DE8-879D-00AD9C4575F0}"/>
    <cellStyle name="Měna 3 3 3 2 8" xfId="13514" xr:uid="{416FA5CC-40A9-492D-B483-C1DFFD244EB6}"/>
    <cellStyle name="Měna 3 3 3 2 8 2" xfId="39974" xr:uid="{F3ED3281-6D3E-42B9-A0EB-E4981FEC53E1}"/>
    <cellStyle name="Měna 3 3 3 2 9" xfId="17924" xr:uid="{3A1ECB88-308E-4DE5-A43E-CC34CE7B51CC}"/>
    <cellStyle name="Měna 3 3 3 2 9 2" xfId="44384" xr:uid="{D97F99A1-01BB-4DFE-B475-2DAEE6052C24}"/>
    <cellStyle name="Měna 3 3 3 3" xfId="494" xr:uid="{833F1AD5-4E2E-41F6-BACC-CAF19112DC93}"/>
    <cellStyle name="Měna 3 3 3 3 10" xfId="26954" xr:uid="{9920BAD8-6AE0-4171-A682-2F6B10C28CDA}"/>
    <cellStyle name="Měna 3 3 3 3 2" xfId="1124" xr:uid="{D46100C6-4FC3-46BC-882F-6B7205563E0C}"/>
    <cellStyle name="Měna 3 3 3 3 2 2" xfId="3644" xr:uid="{B91E65EC-D751-4357-9B98-EB46C2BBD095}"/>
    <cellStyle name="Měna 3 3 3 3 2 2 2" xfId="8054" xr:uid="{46A08AEF-5526-4F80-9910-1DC963D55730}"/>
    <cellStyle name="Měna 3 3 3 3 2 2 2 2" xfId="25694" xr:uid="{7C30C6A5-6C99-4939-93BA-4DF52B4A9DCD}"/>
    <cellStyle name="Měna 3 3 3 3 2 2 2 2 2" xfId="52154" xr:uid="{26C0B45D-22BB-403E-A372-0B76D8B8540A}"/>
    <cellStyle name="Měna 3 3 3 3 2 2 2 3" xfId="34514" xr:uid="{90B218A2-BE43-4F0A-AA78-0105A2F0F67D}"/>
    <cellStyle name="Měna 3 3 3 3 2 2 3" xfId="12464" xr:uid="{76EF12A5-DA45-46FB-ADA7-312E49D3EF6D}"/>
    <cellStyle name="Měna 3 3 3 3 2 2 3 2" xfId="38924" xr:uid="{31FC864E-1DFA-4FDC-BFA5-383816E177C6}"/>
    <cellStyle name="Měna 3 3 3 3 2 2 4" xfId="16874" xr:uid="{0A0AB9F5-94D0-4C7F-9B47-D14A797A8244}"/>
    <cellStyle name="Měna 3 3 3 3 2 2 4 2" xfId="43334" xr:uid="{779A3D57-D037-4F9B-9C73-171A4AE9C08A}"/>
    <cellStyle name="Měna 3 3 3 3 2 2 5" xfId="21284" xr:uid="{B818EFAE-1AFC-420E-810F-89C123FBF9C5}"/>
    <cellStyle name="Měna 3 3 3 3 2 2 5 2" xfId="47744" xr:uid="{5DB19AC1-AA8F-47AA-A5FF-07A5343B9A76}"/>
    <cellStyle name="Měna 3 3 3 3 2 2 6" xfId="30104" xr:uid="{69E45B5B-2632-442A-8317-A3D4386AA91D}"/>
    <cellStyle name="Měna 3 3 3 3 2 3" xfId="5534" xr:uid="{FA1A4D11-1A31-49AF-9D90-AAC76125D810}"/>
    <cellStyle name="Měna 3 3 3 3 2 3 2" xfId="23174" xr:uid="{E02CE557-4CE8-4907-8E71-4FAEAF4DB5BB}"/>
    <cellStyle name="Měna 3 3 3 3 2 3 2 2" xfId="49634" xr:uid="{35B6684F-6C29-4DDE-AA8B-D3262EFA8F0C}"/>
    <cellStyle name="Měna 3 3 3 3 2 3 3" xfId="31994" xr:uid="{F0FF4767-73AF-42D4-8A6D-6A0456BA5AC1}"/>
    <cellStyle name="Měna 3 3 3 3 2 4" xfId="9944" xr:uid="{AA3E656C-6169-462C-90A0-DA393AC7D17A}"/>
    <cellStyle name="Měna 3 3 3 3 2 4 2" xfId="36404" xr:uid="{05CA0620-7E8F-4D1A-996F-527BF52E9D7A}"/>
    <cellStyle name="Měna 3 3 3 3 2 5" xfId="14354" xr:uid="{35AB39D0-6762-409B-8173-19A9889318D8}"/>
    <cellStyle name="Měna 3 3 3 3 2 5 2" xfId="40814" xr:uid="{E0B44EAE-C6D0-4E6A-956F-BACE3FF6A079}"/>
    <cellStyle name="Měna 3 3 3 3 2 6" xfId="18764" xr:uid="{3F39EB1A-15F6-4282-8676-6246FD09B215}"/>
    <cellStyle name="Měna 3 3 3 3 2 6 2" xfId="45224" xr:uid="{7F5A63EE-266E-487D-B36C-7E70FC4734D4}"/>
    <cellStyle name="Měna 3 3 3 3 2 7" xfId="27584" xr:uid="{B6302953-A04E-49D0-87EA-ED7039E2F2AF}"/>
    <cellStyle name="Měna 3 3 3 3 3" xfId="1754" xr:uid="{DF5ED8F9-1BD3-444F-9D6F-EA353788EF40}"/>
    <cellStyle name="Měna 3 3 3 3 3 2" xfId="4274" xr:uid="{A4C0C218-2C7F-4096-906B-6E66D3EEF8B3}"/>
    <cellStyle name="Měna 3 3 3 3 3 2 2" xfId="8684" xr:uid="{8EB226E8-D3B5-4464-94BB-1F05F3428C62}"/>
    <cellStyle name="Měna 3 3 3 3 3 2 2 2" xfId="26324" xr:uid="{2957BD68-5E72-4732-89AE-D9BBBE9DA076}"/>
    <cellStyle name="Měna 3 3 3 3 3 2 2 2 2" xfId="52784" xr:uid="{0AF23F6F-F29C-4421-AF25-9E921AEB2F62}"/>
    <cellStyle name="Měna 3 3 3 3 3 2 2 3" xfId="35144" xr:uid="{7F647BE1-9FA2-4675-B2D2-872DE7144416}"/>
    <cellStyle name="Měna 3 3 3 3 3 2 3" xfId="13094" xr:uid="{A574305C-2EFE-437F-BFED-0DBC159041B9}"/>
    <cellStyle name="Měna 3 3 3 3 3 2 3 2" xfId="39554" xr:uid="{C1C063DC-0146-4D9E-B7E9-DB3DA7D19738}"/>
    <cellStyle name="Měna 3 3 3 3 3 2 4" xfId="17504" xr:uid="{CD73D8DE-5B07-46D9-8613-5FFC70A869D9}"/>
    <cellStyle name="Měna 3 3 3 3 3 2 4 2" xfId="43964" xr:uid="{9E7BD7D8-2F2A-48DE-B1D6-AC5DC347A565}"/>
    <cellStyle name="Měna 3 3 3 3 3 2 5" xfId="21914" xr:uid="{4785C8DF-970B-4A4F-BCC1-E016ACBEB11A}"/>
    <cellStyle name="Měna 3 3 3 3 3 2 5 2" xfId="48374" xr:uid="{A92D8BCE-F4BC-46C3-B6D1-A7329A17DB62}"/>
    <cellStyle name="Měna 3 3 3 3 3 2 6" xfId="30734" xr:uid="{E3922883-5EAD-4D71-9849-A60C618F2D13}"/>
    <cellStyle name="Měna 3 3 3 3 3 3" xfId="6164" xr:uid="{5E6683DF-0513-4466-9D91-5342E69D4B72}"/>
    <cellStyle name="Měna 3 3 3 3 3 3 2" xfId="23804" xr:uid="{44B530DB-4AB7-48B8-BE24-407FF99CDF38}"/>
    <cellStyle name="Měna 3 3 3 3 3 3 2 2" xfId="50264" xr:uid="{B4BCD443-E217-4DB7-99E3-E0C0855EAB76}"/>
    <cellStyle name="Měna 3 3 3 3 3 3 3" xfId="32624" xr:uid="{A151027A-2FAA-4E7C-A8B0-CFF1D0BC3EB6}"/>
    <cellStyle name="Měna 3 3 3 3 3 4" xfId="10574" xr:uid="{6805CD2C-53CD-442A-99F1-0C861BB64358}"/>
    <cellStyle name="Měna 3 3 3 3 3 4 2" xfId="37034" xr:uid="{00382665-F8FE-4401-8F8A-26CFB9BFCE36}"/>
    <cellStyle name="Měna 3 3 3 3 3 5" xfId="14984" xr:uid="{37BD922C-23C8-402B-8C45-DA8AE906AC90}"/>
    <cellStyle name="Měna 3 3 3 3 3 5 2" xfId="41444" xr:uid="{78AA72A7-7791-4DA5-8AF4-488C981CF55A}"/>
    <cellStyle name="Měna 3 3 3 3 3 6" xfId="19394" xr:uid="{CAFEB943-2344-44B4-883F-6122C3131990}"/>
    <cellStyle name="Měna 3 3 3 3 3 6 2" xfId="45854" xr:uid="{9616196F-5839-4E01-AE07-29EC2927B1D5}"/>
    <cellStyle name="Měna 3 3 3 3 3 7" xfId="28214" xr:uid="{117C0DC5-5863-4ACA-9E8D-AC7AFF1CEDB2}"/>
    <cellStyle name="Měna 3 3 3 3 4" xfId="2384" xr:uid="{780E4D14-E14E-41D6-868A-6B5A3295B57E}"/>
    <cellStyle name="Měna 3 3 3 3 4 2" xfId="6794" xr:uid="{0A956B1C-28B8-4CFC-8D9F-FF77B583F229}"/>
    <cellStyle name="Měna 3 3 3 3 4 2 2" xfId="24434" xr:uid="{A1C16CD0-7A3C-4F99-94C0-92D4DBEEA1E4}"/>
    <cellStyle name="Měna 3 3 3 3 4 2 2 2" xfId="50894" xr:uid="{EA7D91B1-6D22-41D0-BE50-1015C0B0AAFC}"/>
    <cellStyle name="Měna 3 3 3 3 4 2 3" xfId="33254" xr:uid="{B55310CA-6960-4C79-B5C8-0423B1186261}"/>
    <cellStyle name="Měna 3 3 3 3 4 3" xfId="11204" xr:uid="{209FBBB0-63A1-44EE-A940-E40E05CFAA46}"/>
    <cellStyle name="Měna 3 3 3 3 4 3 2" xfId="37664" xr:uid="{E26E0CCC-C30F-4857-8FEE-2017F6BB2659}"/>
    <cellStyle name="Měna 3 3 3 3 4 4" xfId="15614" xr:uid="{A9B04DCE-E259-4B8C-BD2A-12C20BA0BAC3}"/>
    <cellStyle name="Měna 3 3 3 3 4 4 2" xfId="42074" xr:uid="{15B9F6B1-B064-43C5-9602-8B69E6EA494F}"/>
    <cellStyle name="Měna 3 3 3 3 4 5" xfId="20024" xr:uid="{4AA809C1-EC25-41A4-B28B-A7029DE68C97}"/>
    <cellStyle name="Měna 3 3 3 3 4 5 2" xfId="46484" xr:uid="{7E8DC915-F26A-49E8-88B2-548F438C9002}"/>
    <cellStyle name="Měna 3 3 3 3 4 6" xfId="28844" xr:uid="{369A646F-88D0-4789-B2EE-60558D24D47A}"/>
    <cellStyle name="Měna 3 3 3 3 5" xfId="3014" xr:uid="{BBAE11C3-CCAC-4DB1-80C4-A4DA292D0624}"/>
    <cellStyle name="Měna 3 3 3 3 5 2" xfId="7424" xr:uid="{49404218-8113-4BF8-B08D-4673EBBC5904}"/>
    <cellStyle name="Měna 3 3 3 3 5 2 2" xfId="25064" xr:uid="{23047762-575A-40A7-BA09-118B1C7388B2}"/>
    <cellStyle name="Měna 3 3 3 3 5 2 2 2" xfId="51524" xr:uid="{F0D7C4E8-D42D-4A6C-97B2-EFC25CA8AB30}"/>
    <cellStyle name="Měna 3 3 3 3 5 2 3" xfId="33884" xr:uid="{14746903-F701-4486-A6B2-69DB4431F6B2}"/>
    <cellStyle name="Měna 3 3 3 3 5 3" xfId="11834" xr:uid="{8C5D6A69-31E1-4606-B79B-8A14FA932369}"/>
    <cellStyle name="Měna 3 3 3 3 5 3 2" xfId="38294" xr:uid="{A83C2EA3-CE23-462D-845F-4407505E1D0E}"/>
    <cellStyle name="Měna 3 3 3 3 5 4" xfId="16244" xr:uid="{3CB48F8A-5A1C-4741-9797-25ABA509678C}"/>
    <cellStyle name="Měna 3 3 3 3 5 4 2" xfId="42704" xr:uid="{104FBAB9-54AB-4A5C-B6AD-4CB4A3CB07D6}"/>
    <cellStyle name="Měna 3 3 3 3 5 5" xfId="20654" xr:uid="{E913EA1F-169B-4847-B081-9996966AFD49}"/>
    <cellStyle name="Měna 3 3 3 3 5 5 2" xfId="47114" xr:uid="{AC845099-9DC4-4F5D-92EF-11A860E04642}"/>
    <cellStyle name="Měna 3 3 3 3 5 6" xfId="29474" xr:uid="{99959166-395A-4920-B56A-DBDF8A14CD70}"/>
    <cellStyle name="Měna 3 3 3 3 6" xfId="4904" xr:uid="{9500B29E-0681-4E31-8358-FF5DE735A120}"/>
    <cellStyle name="Měna 3 3 3 3 6 2" xfId="22544" xr:uid="{932BC06C-3FA3-429A-A99B-33117CFBA0DC}"/>
    <cellStyle name="Měna 3 3 3 3 6 2 2" xfId="49004" xr:uid="{BE8B024D-4C6F-4E3C-8A68-D119AAC90CCA}"/>
    <cellStyle name="Měna 3 3 3 3 6 3" xfId="31364" xr:uid="{1B768FE5-B217-4582-AF4C-CBD6230ACD1C}"/>
    <cellStyle name="Měna 3 3 3 3 7" xfId="9314" xr:uid="{C2409F83-A38C-4A47-ADA7-9806C0373D69}"/>
    <cellStyle name="Měna 3 3 3 3 7 2" xfId="35774" xr:uid="{2D1EAE70-8B26-4C97-BC6A-951D1CF91BE9}"/>
    <cellStyle name="Měna 3 3 3 3 8" xfId="13724" xr:uid="{939CCAE7-DBFD-4DAB-BBD8-64EC32F36ED6}"/>
    <cellStyle name="Měna 3 3 3 3 8 2" xfId="40184" xr:uid="{BB7B7284-18CB-40B6-99CF-EF5AC39F49B6}"/>
    <cellStyle name="Měna 3 3 3 3 9" xfId="18134" xr:uid="{A843AE92-5D9E-4E4E-AE38-8617769C28F5}"/>
    <cellStyle name="Měna 3 3 3 3 9 2" xfId="44594" xr:uid="{C0CD4CD2-674B-4BF1-AED3-FA79B769E3D1}"/>
    <cellStyle name="Měna 3 3 3 4" xfId="704" xr:uid="{6B876BCF-A0D7-4BC8-A6C1-4680DD164BD9}"/>
    <cellStyle name="Měna 3 3 3 4 2" xfId="3224" xr:uid="{811A349A-AAE0-4D28-80D2-D0D26CDC28E1}"/>
    <cellStyle name="Měna 3 3 3 4 2 2" xfId="7634" xr:uid="{27CC7402-8AC3-4553-8750-8AC6A9165F4D}"/>
    <cellStyle name="Měna 3 3 3 4 2 2 2" xfId="25274" xr:uid="{B3E84043-11F1-4335-985E-E17BE1EE234F}"/>
    <cellStyle name="Měna 3 3 3 4 2 2 2 2" xfId="51734" xr:uid="{A4AD4BCD-7475-46C6-81C8-6CBC7EB47B1D}"/>
    <cellStyle name="Měna 3 3 3 4 2 2 3" xfId="34094" xr:uid="{CB668751-8823-462F-AECC-D62F3DF3E5D6}"/>
    <cellStyle name="Měna 3 3 3 4 2 3" xfId="12044" xr:uid="{6611C48C-8297-43B3-9B69-A7DB9131F494}"/>
    <cellStyle name="Měna 3 3 3 4 2 3 2" xfId="38504" xr:uid="{52039C90-8078-456C-B698-9A0EBC627266}"/>
    <cellStyle name="Měna 3 3 3 4 2 4" xfId="16454" xr:uid="{5E8E5230-C9A4-46B7-A8D5-33DDFFCB25AD}"/>
    <cellStyle name="Měna 3 3 3 4 2 4 2" xfId="42914" xr:uid="{D70962C4-A12C-477A-A2E9-7FE67D849843}"/>
    <cellStyle name="Měna 3 3 3 4 2 5" xfId="20864" xr:uid="{9F062F87-D482-4FF0-82E8-B5E8D023201E}"/>
    <cellStyle name="Měna 3 3 3 4 2 5 2" xfId="47324" xr:uid="{C1D8CC77-C2B2-4B4F-949A-A7C94C1D9A3A}"/>
    <cellStyle name="Měna 3 3 3 4 2 6" xfId="29684" xr:uid="{7E4FD829-E14B-4C8F-9997-03731D59997D}"/>
    <cellStyle name="Měna 3 3 3 4 3" xfId="5114" xr:uid="{36FCF8E8-388A-4777-9201-15ED739F5FB2}"/>
    <cellStyle name="Měna 3 3 3 4 3 2" xfId="22754" xr:uid="{9EB39591-2940-4031-BED5-DF960EB0AA41}"/>
    <cellStyle name="Měna 3 3 3 4 3 2 2" xfId="49214" xr:uid="{A270D337-3DEC-4C5D-AECD-F9EA765FC7C4}"/>
    <cellStyle name="Měna 3 3 3 4 3 3" xfId="31574" xr:uid="{0C04BC5A-24E9-4248-A572-79C348555573}"/>
    <cellStyle name="Měna 3 3 3 4 4" xfId="9524" xr:uid="{098D441F-F227-408D-9EC9-0D036940F5EA}"/>
    <cellStyle name="Měna 3 3 3 4 4 2" xfId="35984" xr:uid="{2E7C0E23-0F3E-4CB3-A5E3-1717F541DDA4}"/>
    <cellStyle name="Měna 3 3 3 4 5" xfId="13934" xr:uid="{2480B760-F3E7-40BB-BC12-9E5550EFFF00}"/>
    <cellStyle name="Měna 3 3 3 4 5 2" xfId="40394" xr:uid="{299BDF13-7A2B-4CB9-B875-875048C2B741}"/>
    <cellStyle name="Měna 3 3 3 4 6" xfId="18344" xr:uid="{E23A5E79-C6F0-4D58-A675-6F84E3FB6107}"/>
    <cellStyle name="Měna 3 3 3 4 6 2" xfId="44804" xr:uid="{533E8E03-969F-43BD-BFD6-262704FD188C}"/>
    <cellStyle name="Měna 3 3 3 4 7" xfId="27164" xr:uid="{07A6B177-8223-4F84-814D-AC07DB5DD091}"/>
    <cellStyle name="Měna 3 3 3 5" xfId="1334" xr:uid="{40D47D4D-C686-4C81-94BA-4353553EC793}"/>
    <cellStyle name="Měna 3 3 3 5 2" xfId="3854" xr:uid="{D68E1BF2-A679-42B1-A8A9-F0E2FFAF19CE}"/>
    <cellStyle name="Měna 3 3 3 5 2 2" xfId="8264" xr:uid="{B626DD9E-92AA-4C83-9DF4-1F47264C6E3D}"/>
    <cellStyle name="Měna 3 3 3 5 2 2 2" xfId="25904" xr:uid="{32ACB7E5-39F9-421D-917E-FE7147BBD36F}"/>
    <cellStyle name="Měna 3 3 3 5 2 2 2 2" xfId="52364" xr:uid="{3C6ECCE7-BEAC-4A1B-A3F7-CDD926993DB5}"/>
    <cellStyle name="Měna 3 3 3 5 2 2 3" xfId="34724" xr:uid="{E012336E-6FB5-4FF1-B312-5223DA2D8814}"/>
    <cellStyle name="Měna 3 3 3 5 2 3" xfId="12674" xr:uid="{D2D3F888-7310-41E4-9112-2A9C31536539}"/>
    <cellStyle name="Měna 3 3 3 5 2 3 2" xfId="39134" xr:uid="{CA2BD696-D47F-4054-AFDE-C2E83E082F7A}"/>
    <cellStyle name="Měna 3 3 3 5 2 4" xfId="17084" xr:uid="{139C02CE-F219-40FB-AC39-AD464DB7B2CD}"/>
    <cellStyle name="Měna 3 3 3 5 2 4 2" xfId="43544" xr:uid="{D3625CB1-952A-4007-8BD0-60498B71F96C}"/>
    <cellStyle name="Měna 3 3 3 5 2 5" xfId="21494" xr:uid="{38E04064-AE8B-40F4-A791-586823330A8A}"/>
    <cellStyle name="Měna 3 3 3 5 2 5 2" xfId="47954" xr:uid="{110A0EE4-5015-4645-8D24-F1D91F53ABF4}"/>
    <cellStyle name="Měna 3 3 3 5 2 6" xfId="30314" xr:uid="{03CA7D78-7B0F-4291-B14B-4499C8CED758}"/>
    <cellStyle name="Měna 3 3 3 5 3" xfId="5744" xr:uid="{946060D1-5D9B-489B-85A5-BED6C969901D}"/>
    <cellStyle name="Měna 3 3 3 5 3 2" xfId="23384" xr:uid="{6BD456AC-FF49-42CA-8CC4-38980360C59F}"/>
    <cellStyle name="Měna 3 3 3 5 3 2 2" xfId="49844" xr:uid="{218D7976-0B40-49AC-96AF-8E52C70F062B}"/>
    <cellStyle name="Měna 3 3 3 5 3 3" xfId="32204" xr:uid="{8E07AA18-EBB3-44E4-A2CE-EBAE3F4ED659}"/>
    <cellStyle name="Měna 3 3 3 5 4" xfId="10154" xr:uid="{F50D928A-910B-415A-9EF3-8DCCFDFE5166}"/>
    <cellStyle name="Měna 3 3 3 5 4 2" xfId="36614" xr:uid="{F7AE791B-680B-41A8-8FCC-F4A6C3928D26}"/>
    <cellStyle name="Měna 3 3 3 5 5" xfId="14564" xr:uid="{1400590A-0966-4DFB-956F-4BFBEF268726}"/>
    <cellStyle name="Měna 3 3 3 5 5 2" xfId="41024" xr:uid="{BA4E8F4D-C3EB-4D5A-B19D-E1419BC628E7}"/>
    <cellStyle name="Měna 3 3 3 5 6" xfId="18974" xr:uid="{44E13859-0AB2-483B-A046-DDF6175C2784}"/>
    <cellStyle name="Měna 3 3 3 5 6 2" xfId="45434" xr:uid="{DE6F3853-485A-4BE1-AA75-E513E15C6704}"/>
    <cellStyle name="Měna 3 3 3 5 7" xfId="27794" xr:uid="{FB2A6078-315B-42D9-A4C8-3B94E1CCF8F4}"/>
    <cellStyle name="Měna 3 3 3 6" xfId="1964" xr:uid="{609511DC-61C7-45C9-8B28-E74F27FB1368}"/>
    <cellStyle name="Měna 3 3 3 6 2" xfId="6374" xr:uid="{A3AC29D7-79F6-4AA3-822B-F60D4DDD954F}"/>
    <cellStyle name="Měna 3 3 3 6 2 2" xfId="24014" xr:uid="{955EA269-8ECA-40AE-AB67-17088390CE24}"/>
    <cellStyle name="Měna 3 3 3 6 2 2 2" xfId="50474" xr:uid="{FE6168CE-1901-46A1-86EE-AA88D68A2661}"/>
    <cellStyle name="Měna 3 3 3 6 2 3" xfId="32834" xr:uid="{562B338F-C41E-4DA1-AE84-CD335B1B815D}"/>
    <cellStyle name="Měna 3 3 3 6 3" xfId="10784" xr:uid="{47977146-AEFC-4921-9A49-2ECA0621A993}"/>
    <cellStyle name="Měna 3 3 3 6 3 2" xfId="37244" xr:uid="{48272E41-77CA-43E1-8780-859FFC4BA450}"/>
    <cellStyle name="Měna 3 3 3 6 4" xfId="15194" xr:uid="{0A39C61A-ACFC-4E62-84B0-3136D3630FDD}"/>
    <cellStyle name="Měna 3 3 3 6 4 2" xfId="41654" xr:uid="{DC96B3D0-DDA2-4F16-B470-2657620D6981}"/>
    <cellStyle name="Měna 3 3 3 6 5" xfId="19604" xr:uid="{C3202D97-ADC9-4BA1-A6EE-B961D3A20ADC}"/>
    <cellStyle name="Měna 3 3 3 6 5 2" xfId="46064" xr:uid="{F6A76929-84F2-4982-8058-7457E9C6F6AF}"/>
    <cellStyle name="Měna 3 3 3 6 6" xfId="28424" xr:uid="{CC7085B4-6310-4BE3-80E5-CAC0283EAFB2}"/>
    <cellStyle name="Měna 3 3 3 7" xfId="2594" xr:uid="{4A9BCF7B-143D-484E-A243-9424FC17951F}"/>
    <cellStyle name="Měna 3 3 3 7 2" xfId="7004" xr:uid="{D3577375-EFAA-4C96-94B2-036BD9EC21F5}"/>
    <cellStyle name="Měna 3 3 3 7 2 2" xfId="24644" xr:uid="{D08BB994-28CB-448A-9736-43C0B1757E0B}"/>
    <cellStyle name="Měna 3 3 3 7 2 2 2" xfId="51104" xr:uid="{5F3C275A-F7B2-456D-B028-0ABEE98ECE9E}"/>
    <cellStyle name="Měna 3 3 3 7 2 3" xfId="33464" xr:uid="{BA5306DC-F192-426D-8C2F-52FDCA9045D6}"/>
    <cellStyle name="Měna 3 3 3 7 3" xfId="11414" xr:uid="{55B3C9AE-39FB-4F19-BD22-24C2977FEC83}"/>
    <cellStyle name="Měna 3 3 3 7 3 2" xfId="37874" xr:uid="{31525B64-3489-44D1-A3F2-AACEC165F3D0}"/>
    <cellStyle name="Měna 3 3 3 7 4" xfId="15824" xr:uid="{B328A6CF-B05F-41A4-831A-B9976D3DE8D9}"/>
    <cellStyle name="Měna 3 3 3 7 4 2" xfId="42284" xr:uid="{38FECAC6-A55A-46E0-82B8-2549623E3140}"/>
    <cellStyle name="Měna 3 3 3 7 5" xfId="20234" xr:uid="{6A21B2C6-22A9-418F-825E-4DBB6E340B21}"/>
    <cellStyle name="Měna 3 3 3 7 5 2" xfId="46694" xr:uid="{89032E30-2D05-4469-9773-24F2850BD517}"/>
    <cellStyle name="Měna 3 3 3 7 6" xfId="29054" xr:uid="{96053541-0ECF-48FB-919D-A8B8C9C06C12}"/>
    <cellStyle name="Měna 3 3 3 8" xfId="4484" xr:uid="{34ABFFB5-3383-4F95-8CF3-48014EF8C051}"/>
    <cellStyle name="Měna 3 3 3 8 2" xfId="22124" xr:uid="{FF63DD89-CB5E-405C-AFBA-13132931BF80}"/>
    <cellStyle name="Měna 3 3 3 8 2 2" xfId="48584" xr:uid="{79D6459E-5A52-4891-A6F0-F5C14642279A}"/>
    <cellStyle name="Měna 3 3 3 8 3" xfId="30944" xr:uid="{834F8025-78B1-4540-9F56-5D0C1D78D907}"/>
    <cellStyle name="Měna 3 3 3 9" xfId="8894" xr:uid="{DD194AFD-EC31-4B8B-A829-92D5BD6C8D8A}"/>
    <cellStyle name="Měna 3 3 3 9 2" xfId="35354" xr:uid="{C36D7B08-70E7-4CFA-94F1-86A7C0B36CA1}"/>
    <cellStyle name="Měna 3 3 4" xfId="115" xr:uid="{CB7600CA-FEA0-4521-9302-4CD3EB89A565}"/>
    <cellStyle name="Měna 3 3 4 10" xfId="13346" xr:uid="{E7F696A6-E843-4F4E-A465-855C89990D11}"/>
    <cellStyle name="Měna 3 3 4 10 2" xfId="39806" xr:uid="{2A188A5C-28F5-4933-893A-421D37CC63E4}"/>
    <cellStyle name="Měna 3 3 4 11" xfId="17756" xr:uid="{BFD8A534-1951-4E2D-8B2A-0E4992AD77CD}"/>
    <cellStyle name="Měna 3 3 4 11 2" xfId="44216" xr:uid="{496E95CC-DD96-4988-B71C-2D5B44D4768F}"/>
    <cellStyle name="Měna 3 3 4 12" xfId="26576" xr:uid="{01D55000-48A9-44B5-A4A3-1575671A2AA8}"/>
    <cellStyle name="Měna 3 3 4 2" xfId="326" xr:uid="{D6D5976E-BD14-4752-A093-8341FAF12605}"/>
    <cellStyle name="Měna 3 3 4 2 10" xfId="26786" xr:uid="{97C5BE17-BFD3-478F-92F2-11068C21E059}"/>
    <cellStyle name="Měna 3 3 4 2 2" xfId="956" xr:uid="{B7EBEE45-3BCA-4E85-BE4E-60564F5A7973}"/>
    <cellStyle name="Měna 3 3 4 2 2 2" xfId="3476" xr:uid="{C4A6E848-5A3E-46E1-B4E1-1A1F06B3C15E}"/>
    <cellStyle name="Měna 3 3 4 2 2 2 2" xfId="7886" xr:uid="{5CAD385D-2794-4965-AEBB-8886F03CF8EC}"/>
    <cellStyle name="Měna 3 3 4 2 2 2 2 2" xfId="25526" xr:uid="{83C663FE-16D9-415F-89C9-C30433425E65}"/>
    <cellStyle name="Měna 3 3 4 2 2 2 2 2 2" xfId="51986" xr:uid="{18CBE1FF-111E-4331-AE9D-B7F5613630EE}"/>
    <cellStyle name="Měna 3 3 4 2 2 2 2 3" xfId="34346" xr:uid="{8910642E-DAB8-417D-8310-1025A0DE4604}"/>
    <cellStyle name="Měna 3 3 4 2 2 2 3" xfId="12296" xr:uid="{A999CEE9-3BB3-48A6-BEB3-C160743830A2}"/>
    <cellStyle name="Měna 3 3 4 2 2 2 3 2" xfId="38756" xr:uid="{D3BD00E8-C3CC-4015-8C3F-8FCA7E6A0F50}"/>
    <cellStyle name="Měna 3 3 4 2 2 2 4" xfId="16706" xr:uid="{17182BD8-825B-473B-9C1B-78A869D7E56C}"/>
    <cellStyle name="Měna 3 3 4 2 2 2 4 2" xfId="43166" xr:uid="{41B1B91B-FBB8-4039-AF48-C80EF8974B59}"/>
    <cellStyle name="Měna 3 3 4 2 2 2 5" xfId="21116" xr:uid="{34B98683-9291-4770-89B1-3FE18AB88AF2}"/>
    <cellStyle name="Měna 3 3 4 2 2 2 5 2" xfId="47576" xr:uid="{E0FA40E6-BBE0-45B0-8587-57530833C338}"/>
    <cellStyle name="Měna 3 3 4 2 2 2 6" xfId="29936" xr:uid="{66A11337-7FE7-4A4A-BF25-CDA844CB7B28}"/>
    <cellStyle name="Měna 3 3 4 2 2 3" xfId="5366" xr:uid="{791C9A5A-6FDF-4022-BFBD-4402D075D1F7}"/>
    <cellStyle name="Měna 3 3 4 2 2 3 2" xfId="23006" xr:uid="{AD2B00DC-D075-4FEE-BBFB-87E6D218C4CA}"/>
    <cellStyle name="Měna 3 3 4 2 2 3 2 2" xfId="49466" xr:uid="{5695345D-B447-4BBA-A475-6231F44F5D10}"/>
    <cellStyle name="Měna 3 3 4 2 2 3 3" xfId="31826" xr:uid="{785008D4-2C21-4A9E-9212-EF67A282FFDD}"/>
    <cellStyle name="Měna 3 3 4 2 2 4" xfId="9776" xr:uid="{D4BD4EC7-225B-4A7E-ADE3-988D80458D50}"/>
    <cellStyle name="Měna 3 3 4 2 2 4 2" xfId="36236" xr:uid="{F8950C6F-7BA0-46A4-BB23-362C0DA7763A}"/>
    <cellStyle name="Měna 3 3 4 2 2 5" xfId="14186" xr:uid="{4E775527-B4FB-4096-8C04-FB4137375D50}"/>
    <cellStyle name="Měna 3 3 4 2 2 5 2" xfId="40646" xr:uid="{DB91E0AF-55F4-4022-B51A-9C96161A19D0}"/>
    <cellStyle name="Měna 3 3 4 2 2 6" xfId="18596" xr:uid="{0B312351-54E5-4C0B-B3EA-96B42CBD84DE}"/>
    <cellStyle name="Měna 3 3 4 2 2 6 2" xfId="45056" xr:uid="{8533B051-821E-4585-852C-223C4FE80942}"/>
    <cellStyle name="Měna 3 3 4 2 2 7" xfId="27416" xr:uid="{4E9A2974-3FE6-440F-A914-0B9DB441630D}"/>
    <cellStyle name="Měna 3 3 4 2 3" xfId="1586" xr:uid="{E1050905-39A5-44B5-A5A4-6C824C3AF99A}"/>
    <cellStyle name="Měna 3 3 4 2 3 2" xfId="4106" xr:uid="{FBC255D7-A1FC-46DE-9ECF-D619319EC236}"/>
    <cellStyle name="Měna 3 3 4 2 3 2 2" xfId="8516" xr:uid="{52EE20A8-2A00-48E8-8514-E0760275251D}"/>
    <cellStyle name="Měna 3 3 4 2 3 2 2 2" xfId="26156" xr:uid="{12B29A1B-8CCF-4284-9BD3-3086C3A5CF68}"/>
    <cellStyle name="Měna 3 3 4 2 3 2 2 2 2" xfId="52616" xr:uid="{84CF5846-BC83-4DB3-AA91-ECB712729043}"/>
    <cellStyle name="Měna 3 3 4 2 3 2 2 3" xfId="34976" xr:uid="{EAD35D9F-3BF6-4DDF-BBAD-9EF0BA3CFA87}"/>
    <cellStyle name="Měna 3 3 4 2 3 2 3" xfId="12926" xr:uid="{8F276020-BA8E-42DE-9653-E70803F61B6D}"/>
    <cellStyle name="Měna 3 3 4 2 3 2 3 2" xfId="39386" xr:uid="{368A1E33-453A-4212-8D0A-D8171F13D82D}"/>
    <cellStyle name="Měna 3 3 4 2 3 2 4" xfId="17336" xr:uid="{12937645-4460-41E7-8916-A5BAC304E111}"/>
    <cellStyle name="Měna 3 3 4 2 3 2 4 2" xfId="43796" xr:uid="{26AC312D-0A94-4D2E-B23F-BF73C69BB55B}"/>
    <cellStyle name="Měna 3 3 4 2 3 2 5" xfId="21746" xr:uid="{9CD2917A-12A7-4BBD-B689-2E51E0954034}"/>
    <cellStyle name="Měna 3 3 4 2 3 2 5 2" xfId="48206" xr:uid="{DF74B4E3-F67B-4467-88EA-FA00B7947B47}"/>
    <cellStyle name="Měna 3 3 4 2 3 2 6" xfId="30566" xr:uid="{1875EE03-2A46-48EA-B4C2-6AB334911D23}"/>
    <cellStyle name="Měna 3 3 4 2 3 3" xfId="5996" xr:uid="{F9523C1C-37E8-413C-B463-EAA026AD7AA7}"/>
    <cellStyle name="Měna 3 3 4 2 3 3 2" xfId="23636" xr:uid="{44D7A68A-93E0-448C-9133-A71E030F6B09}"/>
    <cellStyle name="Měna 3 3 4 2 3 3 2 2" xfId="50096" xr:uid="{C9D770A3-BB83-400D-842D-74D3580B19C5}"/>
    <cellStyle name="Měna 3 3 4 2 3 3 3" xfId="32456" xr:uid="{70798556-AAE9-4BE2-89FD-95FAE0408C33}"/>
    <cellStyle name="Měna 3 3 4 2 3 4" xfId="10406" xr:uid="{DBFBB857-9BC8-4A95-8CCF-09AF30F51550}"/>
    <cellStyle name="Měna 3 3 4 2 3 4 2" xfId="36866" xr:uid="{F9439280-9EF7-4523-954C-54EB1489369E}"/>
    <cellStyle name="Měna 3 3 4 2 3 5" xfId="14816" xr:uid="{303DF8D0-EB3A-421F-BAF4-5D0B163BF915}"/>
    <cellStyle name="Měna 3 3 4 2 3 5 2" xfId="41276" xr:uid="{46F30D10-9847-4E65-B1D4-7BB95D3D28C9}"/>
    <cellStyle name="Měna 3 3 4 2 3 6" xfId="19226" xr:uid="{91FC9F64-FB28-47C1-AB9F-BF7272016835}"/>
    <cellStyle name="Měna 3 3 4 2 3 6 2" xfId="45686" xr:uid="{5ADDBD96-4F3C-4478-9E12-7FD3A69A1F28}"/>
    <cellStyle name="Měna 3 3 4 2 3 7" xfId="28046" xr:uid="{9E907D40-E9ED-4EDE-B86D-BED13BB5AB48}"/>
    <cellStyle name="Měna 3 3 4 2 4" xfId="2216" xr:uid="{B7DFDC5E-617E-4F87-818C-973F36370725}"/>
    <cellStyle name="Měna 3 3 4 2 4 2" xfId="6626" xr:uid="{C99AC531-BF67-4AAF-B883-10B0AB6A6096}"/>
    <cellStyle name="Měna 3 3 4 2 4 2 2" xfId="24266" xr:uid="{FBC6FDA9-F0AA-463C-BBF7-68705757873B}"/>
    <cellStyle name="Měna 3 3 4 2 4 2 2 2" xfId="50726" xr:uid="{7A08F953-F881-4EC0-9E24-F6D9411933BE}"/>
    <cellStyle name="Měna 3 3 4 2 4 2 3" xfId="33086" xr:uid="{9BA06777-A53E-4CAF-97E7-159915B5AA24}"/>
    <cellStyle name="Měna 3 3 4 2 4 3" xfId="11036" xr:uid="{81744852-3BED-4E14-8D24-11D378670791}"/>
    <cellStyle name="Měna 3 3 4 2 4 3 2" xfId="37496" xr:uid="{9335AB03-70BE-450D-9EB1-5BA3DC4AA00F}"/>
    <cellStyle name="Měna 3 3 4 2 4 4" xfId="15446" xr:uid="{39D08669-BBC6-4690-8890-A29997584A59}"/>
    <cellStyle name="Měna 3 3 4 2 4 4 2" xfId="41906" xr:uid="{0D595D1B-9E90-45D3-A405-D4698E5BA70E}"/>
    <cellStyle name="Měna 3 3 4 2 4 5" xfId="19856" xr:uid="{D73E2F6B-A2CF-4DAA-8C3E-2D3EEEF98C77}"/>
    <cellStyle name="Měna 3 3 4 2 4 5 2" xfId="46316" xr:uid="{DEE1A6E9-C7F1-4466-AA28-9283543D53B6}"/>
    <cellStyle name="Měna 3 3 4 2 4 6" xfId="28676" xr:uid="{3898A14C-E2DE-4198-94F2-27A0EAAB32F7}"/>
    <cellStyle name="Měna 3 3 4 2 5" xfId="2846" xr:uid="{865DA6DE-D829-40D5-A7CA-B7D97E9C00BE}"/>
    <cellStyle name="Měna 3 3 4 2 5 2" xfId="7256" xr:uid="{F0F54E3F-CDBC-4152-A780-F5D6F471EDF4}"/>
    <cellStyle name="Měna 3 3 4 2 5 2 2" xfId="24896" xr:uid="{3D4A3C98-286E-4E0B-A75A-BC55117A9FE1}"/>
    <cellStyle name="Měna 3 3 4 2 5 2 2 2" xfId="51356" xr:uid="{9606964E-BC0D-4045-A621-A05BB1EC905A}"/>
    <cellStyle name="Měna 3 3 4 2 5 2 3" xfId="33716" xr:uid="{005CDF5E-A0FD-43C4-B23A-184C4177AA71}"/>
    <cellStyle name="Měna 3 3 4 2 5 3" xfId="11666" xr:uid="{ABF5820C-68F8-4723-8DDD-DA73F5D7FD18}"/>
    <cellStyle name="Měna 3 3 4 2 5 3 2" xfId="38126" xr:uid="{B76D667A-004A-4827-9B49-A2A195B81B64}"/>
    <cellStyle name="Měna 3 3 4 2 5 4" xfId="16076" xr:uid="{2D9A5D57-A6E1-4695-BE81-4F4094AEE332}"/>
    <cellStyle name="Měna 3 3 4 2 5 4 2" xfId="42536" xr:uid="{8E8EDA89-9DE0-4030-AF8B-26A9B3C89B73}"/>
    <cellStyle name="Měna 3 3 4 2 5 5" xfId="20486" xr:uid="{633AA38C-B2A1-4D21-859F-B0E671DAB294}"/>
    <cellStyle name="Měna 3 3 4 2 5 5 2" xfId="46946" xr:uid="{17240629-A9A2-4489-A7DE-83583A48E03C}"/>
    <cellStyle name="Měna 3 3 4 2 5 6" xfId="29306" xr:uid="{7165E7EE-15AB-4B1F-BE2D-3FEE8F425FFF}"/>
    <cellStyle name="Měna 3 3 4 2 6" xfId="4736" xr:uid="{83EE9723-5BF1-4C60-A92D-CC0C7CF24043}"/>
    <cellStyle name="Měna 3 3 4 2 6 2" xfId="22376" xr:uid="{A52BDE62-C3CC-47AC-857B-A409982CA766}"/>
    <cellStyle name="Měna 3 3 4 2 6 2 2" xfId="48836" xr:uid="{1435897A-C5ED-4A3D-AAFE-B5312B51736D}"/>
    <cellStyle name="Měna 3 3 4 2 6 3" xfId="31196" xr:uid="{98C12871-532A-451C-BB6F-F396216E069A}"/>
    <cellStyle name="Měna 3 3 4 2 7" xfId="9146" xr:uid="{548DCA6D-00D6-400C-B3BD-72CFB05A8CEC}"/>
    <cellStyle name="Měna 3 3 4 2 7 2" xfId="35606" xr:uid="{A19F0F86-29B8-45D4-A7B9-F8C53471F97D}"/>
    <cellStyle name="Měna 3 3 4 2 8" xfId="13556" xr:uid="{28DDAF73-F013-4B39-BEB1-FDBB45F61FFF}"/>
    <cellStyle name="Měna 3 3 4 2 8 2" xfId="40016" xr:uid="{A29207AF-D673-47B0-AD9B-8C2CA60450CB}"/>
    <cellStyle name="Měna 3 3 4 2 9" xfId="17966" xr:uid="{069E739C-0D81-4E6F-A8F5-3640AA1778C7}"/>
    <cellStyle name="Měna 3 3 4 2 9 2" xfId="44426" xr:uid="{A2B4A49A-22FA-450D-9C02-9E67976400E1}"/>
    <cellStyle name="Měna 3 3 4 3" xfId="536" xr:uid="{A83687BE-A47C-4726-9120-96FDE9E29F92}"/>
    <cellStyle name="Měna 3 3 4 3 10" xfId="26996" xr:uid="{EA486CDA-9296-44EB-8E23-263AB36BB5B1}"/>
    <cellStyle name="Měna 3 3 4 3 2" xfId="1166" xr:uid="{5969164D-DE59-4B66-AEC3-460C9ADFE1E5}"/>
    <cellStyle name="Měna 3 3 4 3 2 2" xfId="3686" xr:uid="{0AB95481-D11E-482C-9A9C-CF3E2F6628DA}"/>
    <cellStyle name="Měna 3 3 4 3 2 2 2" xfId="8096" xr:uid="{2331F4F9-6CDB-443E-88EF-EDDE9C058EBE}"/>
    <cellStyle name="Měna 3 3 4 3 2 2 2 2" xfId="25736" xr:uid="{C20CF59A-CC52-494F-8794-9583F4C52659}"/>
    <cellStyle name="Měna 3 3 4 3 2 2 2 2 2" xfId="52196" xr:uid="{CCDABD23-4F70-432A-B865-799679D7F747}"/>
    <cellStyle name="Měna 3 3 4 3 2 2 2 3" xfId="34556" xr:uid="{A977E328-56FF-4568-8E84-221D259C253C}"/>
    <cellStyle name="Měna 3 3 4 3 2 2 3" xfId="12506" xr:uid="{3E3991A9-C1A3-4EDE-B6A8-A1461699558C}"/>
    <cellStyle name="Měna 3 3 4 3 2 2 3 2" xfId="38966" xr:uid="{CDBEF8AF-9DEE-46C8-8893-B45F4CF4A251}"/>
    <cellStyle name="Měna 3 3 4 3 2 2 4" xfId="16916" xr:uid="{863B43E2-162C-4FD3-8FFF-35DAC505A633}"/>
    <cellStyle name="Měna 3 3 4 3 2 2 4 2" xfId="43376" xr:uid="{4B89EC2B-F7EF-4D37-86DC-6AEF509BEF5E}"/>
    <cellStyle name="Měna 3 3 4 3 2 2 5" xfId="21326" xr:uid="{F67FF0AE-BBE4-4C6D-90A7-D88683C5E3F1}"/>
    <cellStyle name="Měna 3 3 4 3 2 2 5 2" xfId="47786" xr:uid="{AB8BEDE4-8AC8-4F82-BA32-D62DD861EE2F}"/>
    <cellStyle name="Měna 3 3 4 3 2 2 6" xfId="30146" xr:uid="{9CBCEB79-1972-489D-BB32-B8234EE7B754}"/>
    <cellStyle name="Měna 3 3 4 3 2 3" xfId="5576" xr:uid="{005ED668-B714-4425-8060-C8DA7F79DC15}"/>
    <cellStyle name="Měna 3 3 4 3 2 3 2" xfId="23216" xr:uid="{6A39B3D2-374D-48EF-8E81-0F5E582501DB}"/>
    <cellStyle name="Měna 3 3 4 3 2 3 2 2" xfId="49676" xr:uid="{98EF29ED-7628-42D1-B031-6B047342328F}"/>
    <cellStyle name="Měna 3 3 4 3 2 3 3" xfId="32036" xr:uid="{5BB4DC7A-D670-4545-8D43-A411CDD71AE0}"/>
    <cellStyle name="Měna 3 3 4 3 2 4" xfId="9986" xr:uid="{D6B90920-7B7F-4C0E-BDE3-E1040D441CBD}"/>
    <cellStyle name="Měna 3 3 4 3 2 4 2" xfId="36446" xr:uid="{B448CC39-67C3-4C84-8835-60DFE51E23C3}"/>
    <cellStyle name="Měna 3 3 4 3 2 5" xfId="14396" xr:uid="{47CF13C2-BA3C-445F-ADA7-0BA06209CD10}"/>
    <cellStyle name="Měna 3 3 4 3 2 5 2" xfId="40856" xr:uid="{8EAB2D7B-0F10-4339-8B15-C912FA47AAF3}"/>
    <cellStyle name="Měna 3 3 4 3 2 6" xfId="18806" xr:uid="{9B79BDAA-BE66-4F8A-B2AC-2E6532083943}"/>
    <cellStyle name="Měna 3 3 4 3 2 6 2" xfId="45266" xr:uid="{6F976540-0A98-4808-9B0D-E54ADA624A27}"/>
    <cellStyle name="Měna 3 3 4 3 2 7" xfId="27626" xr:uid="{5A543EEE-D263-45A5-8753-66D519978DAA}"/>
    <cellStyle name="Měna 3 3 4 3 3" xfId="1796" xr:uid="{CDCD94BD-6729-411A-A636-EE2E70BA310B}"/>
    <cellStyle name="Měna 3 3 4 3 3 2" xfId="4316" xr:uid="{9F84D78D-B394-41CC-91BC-1A9EE46FAB25}"/>
    <cellStyle name="Měna 3 3 4 3 3 2 2" xfId="8726" xr:uid="{C742F89C-62D5-4DEA-A58B-19BAB39BDAAF}"/>
    <cellStyle name="Měna 3 3 4 3 3 2 2 2" xfId="26366" xr:uid="{8237B694-22B7-465F-9FE8-0E67387D5CFF}"/>
    <cellStyle name="Měna 3 3 4 3 3 2 2 2 2" xfId="52826" xr:uid="{32F3467D-8183-46EB-969D-843898302C48}"/>
    <cellStyle name="Měna 3 3 4 3 3 2 2 3" xfId="35186" xr:uid="{47016FFF-26F9-4827-81AB-C64F5422232C}"/>
    <cellStyle name="Měna 3 3 4 3 3 2 3" xfId="13136" xr:uid="{FBBFD1AC-04C5-4C7C-BC4E-FDEEBA87AC1D}"/>
    <cellStyle name="Měna 3 3 4 3 3 2 3 2" xfId="39596" xr:uid="{2EF3578A-14D0-4D5C-9000-8AADC5D31268}"/>
    <cellStyle name="Měna 3 3 4 3 3 2 4" xfId="17546" xr:uid="{1D35A1D1-0333-4B8C-AAE1-A0584C2276BA}"/>
    <cellStyle name="Měna 3 3 4 3 3 2 4 2" xfId="44006" xr:uid="{35781F44-8A02-438E-A7A6-1503F77F1628}"/>
    <cellStyle name="Měna 3 3 4 3 3 2 5" xfId="21956" xr:uid="{0B59FDC5-4901-4CAC-AC2C-E20614BD2EBF}"/>
    <cellStyle name="Měna 3 3 4 3 3 2 5 2" xfId="48416" xr:uid="{E90CE167-A434-455E-84B7-FA9FFBD5E265}"/>
    <cellStyle name="Měna 3 3 4 3 3 2 6" xfId="30776" xr:uid="{6E7731F6-14A1-425E-BA6B-7CCB15002B35}"/>
    <cellStyle name="Měna 3 3 4 3 3 3" xfId="6206" xr:uid="{363AFE56-C9CC-4A0E-AF7A-5A676A245BB0}"/>
    <cellStyle name="Měna 3 3 4 3 3 3 2" xfId="23846" xr:uid="{9D7E45E1-2423-4477-B78B-5659C7707304}"/>
    <cellStyle name="Měna 3 3 4 3 3 3 2 2" xfId="50306" xr:uid="{54ED6270-F399-4AEE-8FFE-2311B1A4D9C9}"/>
    <cellStyle name="Měna 3 3 4 3 3 3 3" xfId="32666" xr:uid="{75935314-580B-48CA-92B2-052BDC5EABCD}"/>
    <cellStyle name="Měna 3 3 4 3 3 4" xfId="10616" xr:uid="{3B877369-A328-4E04-B0C4-92D143CC7CF9}"/>
    <cellStyle name="Měna 3 3 4 3 3 4 2" xfId="37076" xr:uid="{496544F0-B61F-4280-B2A3-2FE7C51EF22B}"/>
    <cellStyle name="Měna 3 3 4 3 3 5" xfId="15026" xr:uid="{9C14A6BD-7561-4730-A469-237B8E771CF5}"/>
    <cellStyle name="Měna 3 3 4 3 3 5 2" xfId="41486" xr:uid="{EBE153FF-179B-4008-A53B-BBA1B1298DB2}"/>
    <cellStyle name="Měna 3 3 4 3 3 6" xfId="19436" xr:uid="{4668B346-E10D-4FAD-800E-257D30424A32}"/>
    <cellStyle name="Měna 3 3 4 3 3 6 2" xfId="45896" xr:uid="{3F17E060-E276-40BF-9409-5E287466F963}"/>
    <cellStyle name="Měna 3 3 4 3 3 7" xfId="28256" xr:uid="{FC68FBEB-191A-433B-99F4-F3B26E4741FC}"/>
    <cellStyle name="Měna 3 3 4 3 4" xfId="2426" xr:uid="{7A895217-3065-4368-A23A-9CB683041719}"/>
    <cellStyle name="Měna 3 3 4 3 4 2" xfId="6836" xr:uid="{E1BAE126-2AE4-4B04-9711-CA947FEC6C94}"/>
    <cellStyle name="Měna 3 3 4 3 4 2 2" xfId="24476" xr:uid="{84ED039B-DAF9-405D-9839-551D1235A82A}"/>
    <cellStyle name="Měna 3 3 4 3 4 2 2 2" xfId="50936" xr:uid="{FF1152FD-EE26-4468-B56B-A9ADFDDD6DF4}"/>
    <cellStyle name="Měna 3 3 4 3 4 2 3" xfId="33296" xr:uid="{368C1AEF-B804-41C7-BB0E-B17B3726D778}"/>
    <cellStyle name="Měna 3 3 4 3 4 3" xfId="11246" xr:uid="{7F0C91B7-1E3C-4EC3-8949-B8FBE8112113}"/>
    <cellStyle name="Měna 3 3 4 3 4 3 2" xfId="37706" xr:uid="{FD975E78-F28E-4A2D-A80F-3A43673CE5E8}"/>
    <cellStyle name="Měna 3 3 4 3 4 4" xfId="15656" xr:uid="{0B70DA72-CA01-4BDA-8CCB-2A1FDFC5A1D7}"/>
    <cellStyle name="Měna 3 3 4 3 4 4 2" xfId="42116" xr:uid="{86F55059-A97F-4053-9ED4-9F7E9D183EEE}"/>
    <cellStyle name="Měna 3 3 4 3 4 5" xfId="20066" xr:uid="{183B29BD-C619-40CF-9A4C-BD2B8C2407EC}"/>
    <cellStyle name="Měna 3 3 4 3 4 5 2" xfId="46526" xr:uid="{4E91C4CD-4277-490D-98D7-1F9A2B71D197}"/>
    <cellStyle name="Měna 3 3 4 3 4 6" xfId="28886" xr:uid="{CA8A484D-58D9-4918-A815-3C3F6E869249}"/>
    <cellStyle name="Měna 3 3 4 3 5" xfId="3056" xr:uid="{55CBF786-7DD5-4A34-BC90-4864ED859B59}"/>
    <cellStyle name="Měna 3 3 4 3 5 2" xfId="7466" xr:uid="{370BA254-891C-4368-A78A-B369CAC58CA3}"/>
    <cellStyle name="Měna 3 3 4 3 5 2 2" xfId="25106" xr:uid="{284D23D0-888E-4887-B2D6-4B7603E2112B}"/>
    <cellStyle name="Měna 3 3 4 3 5 2 2 2" xfId="51566" xr:uid="{E67E62A5-BD28-4351-A262-34AE693083CD}"/>
    <cellStyle name="Měna 3 3 4 3 5 2 3" xfId="33926" xr:uid="{33A280E3-9B49-47CE-A3DD-3186AE6E8E89}"/>
    <cellStyle name="Měna 3 3 4 3 5 3" xfId="11876" xr:uid="{359615AF-7E2C-4FC5-9E6B-5AA86E53C518}"/>
    <cellStyle name="Měna 3 3 4 3 5 3 2" xfId="38336" xr:uid="{6E0246E1-7B3A-4CF9-8206-7E56A29A4724}"/>
    <cellStyle name="Měna 3 3 4 3 5 4" xfId="16286" xr:uid="{CE2BC2DD-EED0-44EA-896A-5918BF1BA607}"/>
    <cellStyle name="Měna 3 3 4 3 5 4 2" xfId="42746" xr:uid="{AFDDE1CE-5B41-4495-BFEA-6D68286CDF63}"/>
    <cellStyle name="Měna 3 3 4 3 5 5" xfId="20696" xr:uid="{01CB9E3D-8415-46EE-A6F2-5DB97C1089CD}"/>
    <cellStyle name="Měna 3 3 4 3 5 5 2" xfId="47156" xr:uid="{62B10B15-7293-4F33-8100-CB9DA9D14675}"/>
    <cellStyle name="Měna 3 3 4 3 5 6" xfId="29516" xr:uid="{2BA75865-788B-4CEF-9513-013DC6B5C361}"/>
    <cellStyle name="Měna 3 3 4 3 6" xfId="4946" xr:uid="{00986F16-8C29-4178-8E6D-74B92BD80248}"/>
    <cellStyle name="Měna 3 3 4 3 6 2" xfId="22586" xr:uid="{3A36711A-245B-424C-8C07-E761737444A4}"/>
    <cellStyle name="Měna 3 3 4 3 6 2 2" xfId="49046" xr:uid="{1698CDE7-3DFD-4458-91C3-8C27B98FF255}"/>
    <cellStyle name="Měna 3 3 4 3 6 3" xfId="31406" xr:uid="{1048AD49-F11D-4DA5-8785-FBC13430A863}"/>
    <cellStyle name="Měna 3 3 4 3 7" xfId="9356" xr:uid="{706CA479-A527-4B5A-A587-8CA2BF487C19}"/>
    <cellStyle name="Měna 3 3 4 3 7 2" xfId="35816" xr:uid="{DF477A62-B253-4386-838C-D57DB8AAD7A1}"/>
    <cellStyle name="Měna 3 3 4 3 8" xfId="13766" xr:uid="{C484AD2F-B69C-44F6-897B-62D2D8B6C701}"/>
    <cellStyle name="Měna 3 3 4 3 8 2" xfId="40226" xr:uid="{1C32B9A6-8C71-455A-86CF-C5CC291C3721}"/>
    <cellStyle name="Měna 3 3 4 3 9" xfId="18176" xr:uid="{98B47A83-9A08-406C-9636-FF38D1654CEC}"/>
    <cellStyle name="Měna 3 3 4 3 9 2" xfId="44636" xr:uid="{F500342F-E5E9-47F4-9BCF-080ADFEBC43D}"/>
    <cellStyle name="Měna 3 3 4 4" xfId="746" xr:uid="{5A15F745-DF2D-43BD-B813-386E1686DB10}"/>
    <cellStyle name="Měna 3 3 4 4 2" xfId="3266" xr:uid="{8D23CBA0-1CB8-4CCE-A7C6-7ECFD4167F66}"/>
    <cellStyle name="Měna 3 3 4 4 2 2" xfId="7676" xr:uid="{FA0F61F6-2673-47A7-AFF2-662266AF680C}"/>
    <cellStyle name="Měna 3 3 4 4 2 2 2" xfId="25316" xr:uid="{C867D877-097A-4578-A510-C1EFC1C17D86}"/>
    <cellStyle name="Měna 3 3 4 4 2 2 2 2" xfId="51776" xr:uid="{D7081E39-CA18-4229-AC22-CBCDBA502568}"/>
    <cellStyle name="Měna 3 3 4 4 2 2 3" xfId="34136" xr:uid="{142867EC-5100-4B78-A3B5-574616E52E05}"/>
    <cellStyle name="Měna 3 3 4 4 2 3" xfId="12086" xr:uid="{227BB4CF-19DC-4C57-A60C-93F01DBF32CA}"/>
    <cellStyle name="Měna 3 3 4 4 2 3 2" xfId="38546" xr:uid="{1218A431-B597-400F-A28A-EBF946C3E1E1}"/>
    <cellStyle name="Měna 3 3 4 4 2 4" xfId="16496" xr:uid="{BFBDC9A1-650C-4590-8FE6-8C4462E3A3AA}"/>
    <cellStyle name="Měna 3 3 4 4 2 4 2" xfId="42956" xr:uid="{627A242C-0344-49BA-9B55-5D578081FA09}"/>
    <cellStyle name="Měna 3 3 4 4 2 5" xfId="20906" xr:uid="{03E2F7FB-1DE3-4ABB-94D8-7B687E523C80}"/>
    <cellStyle name="Měna 3 3 4 4 2 5 2" xfId="47366" xr:uid="{D4C2CED7-56EC-4B91-B813-92320C5DA8A0}"/>
    <cellStyle name="Měna 3 3 4 4 2 6" xfId="29726" xr:uid="{35FA8254-A7DB-4A2C-8E45-16A7C9E18C54}"/>
    <cellStyle name="Měna 3 3 4 4 3" xfId="5156" xr:uid="{2BD33E88-90E7-4022-BDB8-8774797A8F61}"/>
    <cellStyle name="Měna 3 3 4 4 3 2" xfId="22796" xr:uid="{837ED836-807C-40B1-80D5-9575948144E2}"/>
    <cellStyle name="Měna 3 3 4 4 3 2 2" xfId="49256" xr:uid="{751BC635-8EF3-4B34-A1A0-23283266DC8F}"/>
    <cellStyle name="Měna 3 3 4 4 3 3" xfId="31616" xr:uid="{545D63AD-ACB5-4D79-82D8-159876BACDA7}"/>
    <cellStyle name="Měna 3 3 4 4 4" xfId="9566" xr:uid="{E672F516-12CE-4173-8A1F-BF8C5DA75E1C}"/>
    <cellStyle name="Měna 3 3 4 4 4 2" xfId="36026" xr:uid="{8F29877B-61D4-46CE-B9F4-62EDE8021079}"/>
    <cellStyle name="Měna 3 3 4 4 5" xfId="13976" xr:uid="{886E4E63-FCB2-452D-85F5-F96F87BCC6D0}"/>
    <cellStyle name="Měna 3 3 4 4 5 2" xfId="40436" xr:uid="{011868C5-81D3-4E55-B058-029DB88B5930}"/>
    <cellStyle name="Měna 3 3 4 4 6" xfId="18386" xr:uid="{FF5D96F1-9CF5-4704-BE96-C44870460A21}"/>
    <cellStyle name="Měna 3 3 4 4 6 2" xfId="44846" xr:uid="{F1725FEC-B690-4C46-A1B8-8A3F27C3F9C6}"/>
    <cellStyle name="Měna 3 3 4 4 7" xfId="27206" xr:uid="{3E4B093C-1250-4373-90AC-2FC1E1F2EBCF}"/>
    <cellStyle name="Měna 3 3 4 5" xfId="1376" xr:uid="{D314FB2A-5D09-4D03-A27F-E76C5112BFD0}"/>
    <cellStyle name="Měna 3 3 4 5 2" xfId="3896" xr:uid="{4373C0D6-4443-4421-8C20-3F0A5D5F38A6}"/>
    <cellStyle name="Měna 3 3 4 5 2 2" xfId="8306" xr:uid="{901681EA-584B-4225-9B5C-3DB5E58CA0B6}"/>
    <cellStyle name="Měna 3 3 4 5 2 2 2" xfId="25946" xr:uid="{144B9769-E931-4DF1-8D05-4A49D4362CDF}"/>
    <cellStyle name="Měna 3 3 4 5 2 2 2 2" xfId="52406" xr:uid="{28665016-7C12-4D14-AA21-7B952CF2B755}"/>
    <cellStyle name="Měna 3 3 4 5 2 2 3" xfId="34766" xr:uid="{AE5658F2-521F-4EB2-9D7D-9934F53D88E8}"/>
    <cellStyle name="Měna 3 3 4 5 2 3" xfId="12716" xr:uid="{913FD8A7-E33A-42A6-A291-1C5C097EA4CD}"/>
    <cellStyle name="Měna 3 3 4 5 2 3 2" xfId="39176" xr:uid="{24AF5048-BB6B-495B-B5E9-76A9E4340397}"/>
    <cellStyle name="Měna 3 3 4 5 2 4" xfId="17126" xr:uid="{37DDBCF3-60E0-450B-B273-5717A1DFCAC5}"/>
    <cellStyle name="Měna 3 3 4 5 2 4 2" xfId="43586" xr:uid="{698C3E34-0474-43D1-93C8-F65D2C69968D}"/>
    <cellStyle name="Měna 3 3 4 5 2 5" xfId="21536" xr:uid="{52665675-368A-4FDF-9D81-8AE4B9614ED4}"/>
    <cellStyle name="Měna 3 3 4 5 2 5 2" xfId="47996" xr:uid="{5105B662-C143-4F34-9B44-790EFF4454A7}"/>
    <cellStyle name="Měna 3 3 4 5 2 6" xfId="30356" xr:uid="{F7E70111-639D-432B-9D51-0F217AA041B1}"/>
    <cellStyle name="Měna 3 3 4 5 3" xfId="5786" xr:uid="{0207A433-06D8-4670-AAB7-C845E7E53E86}"/>
    <cellStyle name="Měna 3 3 4 5 3 2" xfId="23426" xr:uid="{88608B67-721C-43EF-A1EA-8AF86950BF51}"/>
    <cellStyle name="Měna 3 3 4 5 3 2 2" xfId="49886" xr:uid="{969A9870-3931-42E5-8447-050A948A7D53}"/>
    <cellStyle name="Měna 3 3 4 5 3 3" xfId="32246" xr:uid="{C5745D9C-A01F-4AF6-B265-8F54FDD7BA74}"/>
    <cellStyle name="Měna 3 3 4 5 4" xfId="10196" xr:uid="{D6DB7663-3C38-4788-A340-3D7C4A1C0251}"/>
    <cellStyle name="Měna 3 3 4 5 4 2" xfId="36656" xr:uid="{CE12DA83-CDAA-4E8B-8B95-A4FF8DD5F67B}"/>
    <cellStyle name="Měna 3 3 4 5 5" xfId="14606" xr:uid="{F08E60AD-A803-421D-9BB0-7CC94A0BF756}"/>
    <cellStyle name="Měna 3 3 4 5 5 2" xfId="41066" xr:uid="{6467BAD9-D7CC-4EFC-9B49-E57B3057DD43}"/>
    <cellStyle name="Měna 3 3 4 5 6" xfId="19016" xr:uid="{B5F274CF-439D-49A4-897D-9CF017E0AC75}"/>
    <cellStyle name="Měna 3 3 4 5 6 2" xfId="45476" xr:uid="{9DBEADA3-C864-4764-8236-A45D6C4B85A2}"/>
    <cellStyle name="Měna 3 3 4 5 7" xfId="27836" xr:uid="{0309B84A-D6FE-485C-892D-637EE9465535}"/>
    <cellStyle name="Měna 3 3 4 6" xfId="2006" xr:uid="{77B48097-ABD4-4251-AE5A-1EB87AA4F380}"/>
    <cellStyle name="Měna 3 3 4 6 2" xfId="6416" xr:uid="{DC7E9ADF-4130-4A5B-BBFB-1F9FE8EDC5FA}"/>
    <cellStyle name="Měna 3 3 4 6 2 2" xfId="24056" xr:uid="{4BC252DD-60EB-4E8C-ADE2-EA0F95130859}"/>
    <cellStyle name="Měna 3 3 4 6 2 2 2" xfId="50516" xr:uid="{2374BF99-1DD7-4E98-AEA1-695016B98801}"/>
    <cellStyle name="Měna 3 3 4 6 2 3" xfId="32876" xr:uid="{F139A1B4-1338-4FED-A764-0C4085CB8A46}"/>
    <cellStyle name="Měna 3 3 4 6 3" xfId="10826" xr:uid="{54F004B3-11C2-4BF9-8846-D4076BC3B163}"/>
    <cellStyle name="Měna 3 3 4 6 3 2" xfId="37286" xr:uid="{269B0AF4-298E-4B4B-96CB-6AC7787B1AB2}"/>
    <cellStyle name="Měna 3 3 4 6 4" xfId="15236" xr:uid="{B1E03441-B36B-401B-B222-52D95B4CB743}"/>
    <cellStyle name="Měna 3 3 4 6 4 2" xfId="41696" xr:uid="{0F9006EF-EBC6-4A7E-8278-DA778966AC39}"/>
    <cellStyle name="Měna 3 3 4 6 5" xfId="19646" xr:uid="{7D7BB635-196C-47D6-8060-721DD9D29B22}"/>
    <cellStyle name="Měna 3 3 4 6 5 2" xfId="46106" xr:uid="{0487D4B3-0268-42DE-9AED-981D78127498}"/>
    <cellStyle name="Měna 3 3 4 6 6" xfId="28466" xr:uid="{75140DDF-7DD0-4806-B7FF-A6B72EEAB891}"/>
    <cellStyle name="Měna 3 3 4 7" xfId="2636" xr:uid="{C4DBBCA6-4483-4495-9F36-0CEE74DEDBBA}"/>
    <cellStyle name="Měna 3 3 4 7 2" xfId="7046" xr:uid="{62694E87-6452-47BA-98AE-A00A88B250C4}"/>
    <cellStyle name="Měna 3 3 4 7 2 2" xfId="24686" xr:uid="{9F548799-F52A-482A-AAC6-5227C06E609F}"/>
    <cellStyle name="Měna 3 3 4 7 2 2 2" xfId="51146" xr:uid="{225E0D01-FBF6-4479-97E1-0B280CCCFE86}"/>
    <cellStyle name="Měna 3 3 4 7 2 3" xfId="33506" xr:uid="{44C6B713-C12A-423D-B566-66C12AEEF99E}"/>
    <cellStyle name="Měna 3 3 4 7 3" xfId="11456" xr:uid="{92F56C39-0BB4-470C-A231-DF0D91ACBC22}"/>
    <cellStyle name="Měna 3 3 4 7 3 2" xfId="37916" xr:uid="{1A654A4A-C3BC-427D-9D38-319C521950ED}"/>
    <cellStyle name="Měna 3 3 4 7 4" xfId="15866" xr:uid="{A94EF9E1-7AEA-446B-8746-221F122914DC}"/>
    <cellStyle name="Měna 3 3 4 7 4 2" xfId="42326" xr:uid="{D288CE67-AA83-49D8-864F-E16FDA354802}"/>
    <cellStyle name="Měna 3 3 4 7 5" xfId="20276" xr:uid="{9D4A42DC-D44E-4345-A46A-E3A08EDE651A}"/>
    <cellStyle name="Měna 3 3 4 7 5 2" xfId="46736" xr:uid="{7CA34986-7949-4E9E-824E-1CB1D33D46DF}"/>
    <cellStyle name="Měna 3 3 4 7 6" xfId="29096" xr:uid="{4F7A661B-FDF8-4D47-BEC6-F7ADB2181D83}"/>
    <cellStyle name="Měna 3 3 4 8" xfId="4526" xr:uid="{7669901D-7B84-4A44-915B-46038749E476}"/>
    <cellStyle name="Měna 3 3 4 8 2" xfId="22166" xr:uid="{E5424A18-8C57-4133-98FF-78887326D294}"/>
    <cellStyle name="Měna 3 3 4 8 2 2" xfId="48626" xr:uid="{D4637D62-DD13-4F4E-8A74-214D29BF0795}"/>
    <cellStyle name="Měna 3 3 4 8 3" xfId="30986" xr:uid="{546DE6F9-9E70-4CF2-BF38-ED5DD7E346D7}"/>
    <cellStyle name="Měna 3 3 4 9" xfId="8936" xr:uid="{918F1C2C-2675-45DA-8A52-0CA2B71EFB34}"/>
    <cellStyle name="Měna 3 3 4 9 2" xfId="35396" xr:uid="{29A577C4-B98E-4E03-84E1-FA3C557D30B1}"/>
    <cellStyle name="Měna 3 3 5" xfId="157" xr:uid="{726D0C59-6378-4881-95E8-0A9E7EA604FE}"/>
    <cellStyle name="Měna 3 3 5 10" xfId="13388" xr:uid="{7AB050CE-3EEF-4E75-AB26-5FDFBE3EF974}"/>
    <cellStyle name="Měna 3 3 5 10 2" xfId="39848" xr:uid="{2FC4F5D3-585B-4106-B6E1-73E424760297}"/>
    <cellStyle name="Měna 3 3 5 11" xfId="17798" xr:uid="{62378187-CBEB-4070-9AC3-F40723D2FD6C}"/>
    <cellStyle name="Měna 3 3 5 11 2" xfId="44258" xr:uid="{5AF07714-D656-48ED-B5DA-151CDFA64255}"/>
    <cellStyle name="Měna 3 3 5 12" xfId="26618" xr:uid="{F4626221-DF01-47AC-A67B-086BE9A0D34C}"/>
    <cellStyle name="Měna 3 3 5 2" xfId="368" xr:uid="{A441155B-3D7C-4FAD-9F65-2366BB99CCB3}"/>
    <cellStyle name="Měna 3 3 5 2 10" xfId="26828" xr:uid="{0BAD6A0C-9CF8-45FF-BCB2-333F442D72A8}"/>
    <cellStyle name="Měna 3 3 5 2 2" xfId="998" xr:uid="{8C86FE36-364A-4912-94EB-EFDDAB3A829E}"/>
    <cellStyle name="Měna 3 3 5 2 2 2" xfId="3518" xr:uid="{8091968B-7CE5-49DB-A8DF-3DD92DD045BB}"/>
    <cellStyle name="Měna 3 3 5 2 2 2 2" xfId="7928" xr:uid="{8E08755F-1026-46CF-89F9-E94557573375}"/>
    <cellStyle name="Měna 3 3 5 2 2 2 2 2" xfId="25568" xr:uid="{AC082005-5EE6-4D1F-8F2F-D9C7DC6CBE26}"/>
    <cellStyle name="Měna 3 3 5 2 2 2 2 2 2" xfId="52028" xr:uid="{29AA2D33-A7A6-47DA-8918-5CFE0FD46419}"/>
    <cellStyle name="Měna 3 3 5 2 2 2 2 3" xfId="34388" xr:uid="{BBAB09E7-86FC-446A-A9DA-A758A8D24767}"/>
    <cellStyle name="Měna 3 3 5 2 2 2 3" xfId="12338" xr:uid="{034F4C23-77AF-411F-BD05-FE5DD983D057}"/>
    <cellStyle name="Měna 3 3 5 2 2 2 3 2" xfId="38798" xr:uid="{6E47992C-2D0F-4069-A220-3C8B7944F5DF}"/>
    <cellStyle name="Měna 3 3 5 2 2 2 4" xfId="16748" xr:uid="{68BA62F9-655F-407A-9992-73863F78A56B}"/>
    <cellStyle name="Měna 3 3 5 2 2 2 4 2" xfId="43208" xr:uid="{837DC14D-C568-4604-9E1B-E5386D3C1F1E}"/>
    <cellStyle name="Měna 3 3 5 2 2 2 5" xfId="21158" xr:uid="{54E06082-D9CF-4E0F-B8EE-4B8234A4AE36}"/>
    <cellStyle name="Měna 3 3 5 2 2 2 5 2" xfId="47618" xr:uid="{A9DB87E7-BD35-408E-9243-2BE04BB518E1}"/>
    <cellStyle name="Měna 3 3 5 2 2 2 6" xfId="29978" xr:uid="{3B0399C7-F6C2-458A-BE53-9A7734F0064D}"/>
    <cellStyle name="Měna 3 3 5 2 2 3" xfId="5408" xr:uid="{D48297B9-84C9-48D9-A3DB-15F8F4F9AC2E}"/>
    <cellStyle name="Měna 3 3 5 2 2 3 2" xfId="23048" xr:uid="{7142C556-89BA-49C7-B77B-23102FCDCC90}"/>
    <cellStyle name="Měna 3 3 5 2 2 3 2 2" xfId="49508" xr:uid="{7CC83877-A8FB-4C4D-97C5-ED8B58A5FBCA}"/>
    <cellStyle name="Měna 3 3 5 2 2 3 3" xfId="31868" xr:uid="{6CFE45D9-5E45-46A5-BE76-F83C7DEF0C12}"/>
    <cellStyle name="Měna 3 3 5 2 2 4" xfId="9818" xr:uid="{2F4CAB41-A764-4F89-BF61-3C23F0D48A07}"/>
    <cellStyle name="Měna 3 3 5 2 2 4 2" xfId="36278" xr:uid="{7CAD402E-544F-4128-916E-75B8460ABA38}"/>
    <cellStyle name="Měna 3 3 5 2 2 5" xfId="14228" xr:uid="{9A9A47B4-0B4D-47E5-8DB6-16DAD312E425}"/>
    <cellStyle name="Měna 3 3 5 2 2 5 2" xfId="40688" xr:uid="{2AC82934-3081-4DAE-A4B6-A20751D9EDE0}"/>
    <cellStyle name="Měna 3 3 5 2 2 6" xfId="18638" xr:uid="{54966DBF-DCE8-4C73-986C-A41AF8CD6AAA}"/>
    <cellStyle name="Měna 3 3 5 2 2 6 2" xfId="45098" xr:uid="{732B8A57-C401-4ED6-A0F3-2F5BD4EE9197}"/>
    <cellStyle name="Měna 3 3 5 2 2 7" xfId="27458" xr:uid="{7A1826F6-9FCE-4BD0-AEBD-2BBAFB2D94FC}"/>
    <cellStyle name="Měna 3 3 5 2 3" xfId="1628" xr:uid="{66560644-D10B-4779-AA40-EAB56F599C9E}"/>
    <cellStyle name="Měna 3 3 5 2 3 2" xfId="4148" xr:uid="{E933874F-0C86-4A77-BBD9-E79057FA3518}"/>
    <cellStyle name="Měna 3 3 5 2 3 2 2" xfId="8558" xr:uid="{5E407F8A-D0B5-4057-B6F7-5B02E90EBDCB}"/>
    <cellStyle name="Měna 3 3 5 2 3 2 2 2" xfId="26198" xr:uid="{D1227617-D9B0-408C-A5BA-6642C7922055}"/>
    <cellStyle name="Měna 3 3 5 2 3 2 2 2 2" xfId="52658" xr:uid="{53AD980B-F894-4AF6-A6EB-3711F1C2C3E0}"/>
    <cellStyle name="Měna 3 3 5 2 3 2 2 3" xfId="35018" xr:uid="{B4BEF348-ADB0-4649-B53C-4A740C252B4E}"/>
    <cellStyle name="Měna 3 3 5 2 3 2 3" xfId="12968" xr:uid="{5B1B08CC-A65B-4503-A7F9-CFEFB8BD58C4}"/>
    <cellStyle name="Měna 3 3 5 2 3 2 3 2" xfId="39428" xr:uid="{53212AE6-00C4-457B-A020-79B59DF9A617}"/>
    <cellStyle name="Měna 3 3 5 2 3 2 4" xfId="17378" xr:uid="{6B3E1D14-6694-4854-AAC8-058B41151293}"/>
    <cellStyle name="Měna 3 3 5 2 3 2 4 2" xfId="43838" xr:uid="{1344808F-BB30-4829-B2BC-EA43946C4D6E}"/>
    <cellStyle name="Měna 3 3 5 2 3 2 5" xfId="21788" xr:uid="{00177889-F220-4452-9021-E8488CBE4A8B}"/>
    <cellStyle name="Měna 3 3 5 2 3 2 5 2" xfId="48248" xr:uid="{631EB4C7-B204-4A2B-B8D6-1188A0A2098B}"/>
    <cellStyle name="Měna 3 3 5 2 3 2 6" xfId="30608" xr:uid="{71140246-BEF4-44B8-9689-D682A545B11B}"/>
    <cellStyle name="Měna 3 3 5 2 3 3" xfId="6038" xr:uid="{CF7801C9-1E0A-49EC-80C0-64F2F7621996}"/>
    <cellStyle name="Měna 3 3 5 2 3 3 2" xfId="23678" xr:uid="{4F5A921F-1487-4237-8964-9AF08309D090}"/>
    <cellStyle name="Měna 3 3 5 2 3 3 2 2" xfId="50138" xr:uid="{C4E04239-DA21-4E6D-8183-4CB0FB252E50}"/>
    <cellStyle name="Měna 3 3 5 2 3 3 3" xfId="32498" xr:uid="{8CA8C682-75D5-4F87-BBD5-E3EF208F5271}"/>
    <cellStyle name="Měna 3 3 5 2 3 4" xfId="10448" xr:uid="{2378CC0D-1F88-4718-876C-9A56C2D7CB9F}"/>
    <cellStyle name="Měna 3 3 5 2 3 4 2" xfId="36908" xr:uid="{462096E6-A922-48AA-9784-DE1C6CAE312D}"/>
    <cellStyle name="Měna 3 3 5 2 3 5" xfId="14858" xr:uid="{3B43ACE8-7D5B-493E-8CC7-256C797BC701}"/>
    <cellStyle name="Měna 3 3 5 2 3 5 2" xfId="41318" xr:uid="{9F5355A6-97CB-4A1A-A2C7-61F5C889A34C}"/>
    <cellStyle name="Měna 3 3 5 2 3 6" xfId="19268" xr:uid="{9F44E2AA-C63B-4330-BBBE-3EC8A64855F4}"/>
    <cellStyle name="Měna 3 3 5 2 3 6 2" xfId="45728" xr:uid="{923DAB85-D423-4036-8E55-F00688776F1E}"/>
    <cellStyle name="Měna 3 3 5 2 3 7" xfId="28088" xr:uid="{5EA7577B-5717-47AB-9A5F-2A2492DD97FE}"/>
    <cellStyle name="Měna 3 3 5 2 4" xfId="2258" xr:uid="{7769E346-28F5-4302-9EE6-3B400265A2D4}"/>
    <cellStyle name="Měna 3 3 5 2 4 2" xfId="6668" xr:uid="{473A9B7B-6032-4265-BFD9-2775EA9B65CE}"/>
    <cellStyle name="Měna 3 3 5 2 4 2 2" xfId="24308" xr:uid="{DED61857-C779-4F82-AA4A-3979774D7BB4}"/>
    <cellStyle name="Měna 3 3 5 2 4 2 2 2" xfId="50768" xr:uid="{F6465B13-8CBE-4654-97D5-3691D76C98F7}"/>
    <cellStyle name="Měna 3 3 5 2 4 2 3" xfId="33128" xr:uid="{B2B08955-15FF-4400-B445-094AE920BC79}"/>
    <cellStyle name="Měna 3 3 5 2 4 3" xfId="11078" xr:uid="{69B18B4B-CABA-4105-98CB-A02CC3035386}"/>
    <cellStyle name="Měna 3 3 5 2 4 3 2" xfId="37538" xr:uid="{C755B23F-358F-4B73-9CC2-01A18A992D1B}"/>
    <cellStyle name="Měna 3 3 5 2 4 4" xfId="15488" xr:uid="{C97C0D69-F058-4FDF-84B7-007259FD2D6E}"/>
    <cellStyle name="Měna 3 3 5 2 4 4 2" xfId="41948" xr:uid="{150BD493-DBD3-45B8-AA76-AA7555EFC86D}"/>
    <cellStyle name="Měna 3 3 5 2 4 5" xfId="19898" xr:uid="{ECCC6DA2-4B65-4BCF-85C8-A174EF653173}"/>
    <cellStyle name="Měna 3 3 5 2 4 5 2" xfId="46358" xr:uid="{083474D9-1E69-4A2C-9CB6-C142190D28A5}"/>
    <cellStyle name="Měna 3 3 5 2 4 6" xfId="28718" xr:uid="{09F7F27A-4EA7-4F90-9362-28BF15D23FEB}"/>
    <cellStyle name="Měna 3 3 5 2 5" xfId="2888" xr:uid="{2B3F99A4-AEA4-4FAE-83B1-BF64FF59CD27}"/>
    <cellStyle name="Měna 3 3 5 2 5 2" xfId="7298" xr:uid="{36224016-F2D6-4752-AAEF-CA6A58D8C458}"/>
    <cellStyle name="Měna 3 3 5 2 5 2 2" xfId="24938" xr:uid="{A07A2E56-9041-4F33-97CF-EEDE0BACF57F}"/>
    <cellStyle name="Měna 3 3 5 2 5 2 2 2" xfId="51398" xr:uid="{0E135C78-6DA1-48F7-9418-38319E6B57CC}"/>
    <cellStyle name="Měna 3 3 5 2 5 2 3" xfId="33758" xr:uid="{04C29BB3-8BA7-41BF-899F-C3C441C972B0}"/>
    <cellStyle name="Měna 3 3 5 2 5 3" xfId="11708" xr:uid="{1A5877A1-614A-4B2E-A7C8-2140CEE2010F}"/>
    <cellStyle name="Měna 3 3 5 2 5 3 2" xfId="38168" xr:uid="{7D5BBCEE-FBB7-4218-B1CF-4DA4DF4A58BC}"/>
    <cellStyle name="Měna 3 3 5 2 5 4" xfId="16118" xr:uid="{685A632E-40E4-464F-8057-373635EF06C7}"/>
    <cellStyle name="Měna 3 3 5 2 5 4 2" xfId="42578" xr:uid="{E4143CC0-A6B4-4BE9-834B-06C4E12492B2}"/>
    <cellStyle name="Měna 3 3 5 2 5 5" xfId="20528" xr:uid="{8102DF9E-952E-4082-A68F-7A7231C9AE89}"/>
    <cellStyle name="Měna 3 3 5 2 5 5 2" xfId="46988" xr:uid="{2F8123B6-1135-479E-A667-EBBF5B0DC020}"/>
    <cellStyle name="Měna 3 3 5 2 5 6" xfId="29348" xr:uid="{EA405DA4-00E6-4657-8DA4-19B87C72980F}"/>
    <cellStyle name="Měna 3 3 5 2 6" xfId="4778" xr:uid="{301C95A4-92C0-442B-A93A-6F83C60824DE}"/>
    <cellStyle name="Měna 3 3 5 2 6 2" xfId="22418" xr:uid="{B870A008-8BC7-4209-9993-2666689FD87D}"/>
    <cellStyle name="Měna 3 3 5 2 6 2 2" xfId="48878" xr:uid="{0BD4552E-5634-43D7-8967-0493A486348A}"/>
    <cellStyle name="Měna 3 3 5 2 6 3" xfId="31238" xr:uid="{0C41404F-F261-4260-B3FD-534254840A3F}"/>
    <cellStyle name="Měna 3 3 5 2 7" xfId="9188" xr:uid="{5F502BBF-E2FB-4BF2-ABB1-A9E598ED2A43}"/>
    <cellStyle name="Měna 3 3 5 2 7 2" xfId="35648" xr:uid="{19245442-7261-491D-82CF-6FD6BA692E83}"/>
    <cellStyle name="Měna 3 3 5 2 8" xfId="13598" xr:uid="{41CE8371-2905-4752-A411-1D491EC45333}"/>
    <cellStyle name="Měna 3 3 5 2 8 2" xfId="40058" xr:uid="{60020C1B-9DCF-449E-A272-BE2C30AD269A}"/>
    <cellStyle name="Měna 3 3 5 2 9" xfId="18008" xr:uid="{2F66A4BB-FC15-4E84-976D-1467542050D3}"/>
    <cellStyle name="Měna 3 3 5 2 9 2" xfId="44468" xr:uid="{B43398A9-EA95-4756-A8A6-A757616A534B}"/>
    <cellStyle name="Měna 3 3 5 3" xfId="578" xr:uid="{98643821-FB54-431A-83BA-73ECC59D52C7}"/>
    <cellStyle name="Měna 3 3 5 3 10" xfId="27038" xr:uid="{DA8C940F-5700-4AE3-8EC4-DA4400885FAD}"/>
    <cellStyle name="Měna 3 3 5 3 2" xfId="1208" xr:uid="{436246E9-DA77-4C7F-9243-886148E22843}"/>
    <cellStyle name="Měna 3 3 5 3 2 2" xfId="3728" xr:uid="{3B6E8C56-B0D6-4FA4-8D81-52EB29465315}"/>
    <cellStyle name="Měna 3 3 5 3 2 2 2" xfId="8138" xr:uid="{F3DD3E83-D619-4203-BBC8-04C8AA292BE1}"/>
    <cellStyle name="Měna 3 3 5 3 2 2 2 2" xfId="25778" xr:uid="{F627A046-1A01-413E-9A81-EDF27BDE7EBB}"/>
    <cellStyle name="Měna 3 3 5 3 2 2 2 2 2" xfId="52238" xr:uid="{E127F68D-E9E6-462F-9862-04AF3A41707B}"/>
    <cellStyle name="Měna 3 3 5 3 2 2 2 3" xfId="34598" xr:uid="{AD04224B-1586-4131-A590-FB59AE129110}"/>
    <cellStyle name="Měna 3 3 5 3 2 2 3" xfId="12548" xr:uid="{9BB29257-3AB8-45E0-A4E8-903DC7527CC2}"/>
    <cellStyle name="Měna 3 3 5 3 2 2 3 2" xfId="39008" xr:uid="{FF8FD04E-FF0B-4D84-BA6A-D5D31C565E55}"/>
    <cellStyle name="Měna 3 3 5 3 2 2 4" xfId="16958" xr:uid="{240ACE28-8103-4D6A-AC7B-1C27137E4FF8}"/>
    <cellStyle name="Měna 3 3 5 3 2 2 4 2" xfId="43418" xr:uid="{E343D9F4-56C9-4B32-AECD-A0A553924768}"/>
    <cellStyle name="Měna 3 3 5 3 2 2 5" xfId="21368" xr:uid="{34E4683B-32FF-4D9F-A5D6-770206267828}"/>
    <cellStyle name="Měna 3 3 5 3 2 2 5 2" xfId="47828" xr:uid="{FEE63ADE-CCCB-4B2C-AF40-593AED1A84F5}"/>
    <cellStyle name="Měna 3 3 5 3 2 2 6" xfId="30188" xr:uid="{54D3E790-02F8-43AC-8760-C4DDF1E153C4}"/>
    <cellStyle name="Měna 3 3 5 3 2 3" xfId="5618" xr:uid="{1F844EA3-318B-4E37-ACF0-4528A889AE4E}"/>
    <cellStyle name="Měna 3 3 5 3 2 3 2" xfId="23258" xr:uid="{ADEBFE99-CC6B-4300-950C-43983D1DF031}"/>
    <cellStyle name="Měna 3 3 5 3 2 3 2 2" xfId="49718" xr:uid="{01F76C84-426F-41FA-AE70-C4F1DD4D8FDB}"/>
    <cellStyle name="Měna 3 3 5 3 2 3 3" xfId="32078" xr:uid="{29C149B4-FB4F-4D65-99E9-5C92EF7E1C84}"/>
    <cellStyle name="Měna 3 3 5 3 2 4" xfId="10028" xr:uid="{59E213BA-1056-4214-B431-C6D12A14AD46}"/>
    <cellStyle name="Měna 3 3 5 3 2 4 2" xfId="36488" xr:uid="{BF6DE91A-DF8C-4BF7-8845-5E5F3A4E937D}"/>
    <cellStyle name="Měna 3 3 5 3 2 5" xfId="14438" xr:uid="{C5A3403C-2652-43B8-BDB6-66C24ABE6ED7}"/>
    <cellStyle name="Měna 3 3 5 3 2 5 2" xfId="40898" xr:uid="{2F4D1156-846B-497D-AAB2-EB010A69804F}"/>
    <cellStyle name="Měna 3 3 5 3 2 6" xfId="18848" xr:uid="{ADFF79FD-FE2B-4327-8D25-1D4B48AD9240}"/>
    <cellStyle name="Měna 3 3 5 3 2 6 2" xfId="45308" xr:uid="{B02F24DA-4C00-468B-85DF-CCABC134A11D}"/>
    <cellStyle name="Měna 3 3 5 3 2 7" xfId="27668" xr:uid="{08273AA9-C7D8-4699-8114-EEB855640F2F}"/>
    <cellStyle name="Měna 3 3 5 3 3" xfId="1838" xr:uid="{4F729E0B-3A42-407C-A6A2-AB399D908700}"/>
    <cellStyle name="Měna 3 3 5 3 3 2" xfId="4358" xr:uid="{E844B21E-5564-484E-9933-FB5EF7681AF9}"/>
    <cellStyle name="Měna 3 3 5 3 3 2 2" xfId="8768" xr:uid="{71C2994E-40FA-4388-B6BC-0C1B58BE63F5}"/>
    <cellStyle name="Měna 3 3 5 3 3 2 2 2" xfId="26408" xr:uid="{B81CE63B-332A-4870-9936-64E9A7DC9239}"/>
    <cellStyle name="Měna 3 3 5 3 3 2 2 2 2" xfId="52868" xr:uid="{F518B958-648B-4E86-9F66-A08282028CC9}"/>
    <cellStyle name="Měna 3 3 5 3 3 2 2 3" xfId="35228" xr:uid="{6B25A814-4286-40A7-8C63-EBAD1FB1EC6B}"/>
    <cellStyle name="Měna 3 3 5 3 3 2 3" xfId="13178" xr:uid="{E7D8B327-86E1-48FE-8CD0-BA1ECDE59313}"/>
    <cellStyle name="Měna 3 3 5 3 3 2 3 2" xfId="39638" xr:uid="{F94C0B05-8B4E-4C83-B1F1-607F9DFD3770}"/>
    <cellStyle name="Měna 3 3 5 3 3 2 4" xfId="17588" xr:uid="{8DA2B118-C0EF-4693-B001-820114B98689}"/>
    <cellStyle name="Měna 3 3 5 3 3 2 4 2" xfId="44048" xr:uid="{3F18A44A-120A-4D63-8700-C65E2F4DA2D1}"/>
    <cellStyle name="Měna 3 3 5 3 3 2 5" xfId="21998" xr:uid="{A71427FF-75D9-4D13-8E88-267267A76403}"/>
    <cellStyle name="Měna 3 3 5 3 3 2 5 2" xfId="48458" xr:uid="{030ED318-EC9C-4318-B2AA-1C385E82A4D2}"/>
    <cellStyle name="Měna 3 3 5 3 3 2 6" xfId="30818" xr:uid="{5E1DE4DE-23C7-46EB-9DCE-7B9B2A3BC485}"/>
    <cellStyle name="Měna 3 3 5 3 3 3" xfId="6248" xr:uid="{E1832328-361B-471C-BC95-A264D6FF185E}"/>
    <cellStyle name="Měna 3 3 5 3 3 3 2" xfId="23888" xr:uid="{4415A083-7AFA-4300-9AEC-CCABF4526A14}"/>
    <cellStyle name="Měna 3 3 5 3 3 3 2 2" xfId="50348" xr:uid="{F9B7E7E5-9872-44D1-A515-D3723DE5D371}"/>
    <cellStyle name="Měna 3 3 5 3 3 3 3" xfId="32708" xr:uid="{D89B50B3-5DA1-43E9-9D84-995415AF9836}"/>
    <cellStyle name="Měna 3 3 5 3 3 4" xfId="10658" xr:uid="{D4330200-F666-4182-A732-12463EA4AAA4}"/>
    <cellStyle name="Měna 3 3 5 3 3 4 2" xfId="37118" xr:uid="{14CEE3A4-7BBF-4903-A310-2EDE5E5B062D}"/>
    <cellStyle name="Měna 3 3 5 3 3 5" xfId="15068" xr:uid="{164BCDC5-6C16-4996-8B30-5CFD2CDE2CD7}"/>
    <cellStyle name="Měna 3 3 5 3 3 5 2" xfId="41528" xr:uid="{B7420688-78C2-43BA-8F4A-07C93D0FFD2A}"/>
    <cellStyle name="Měna 3 3 5 3 3 6" xfId="19478" xr:uid="{F63488AD-79F6-4E59-8EDF-E7AE6BDE8D0B}"/>
    <cellStyle name="Měna 3 3 5 3 3 6 2" xfId="45938" xr:uid="{DF4A3DA4-186B-4075-B807-8D7F7B5532B8}"/>
    <cellStyle name="Měna 3 3 5 3 3 7" xfId="28298" xr:uid="{24471871-7991-486B-9315-2CDAA23C710F}"/>
    <cellStyle name="Měna 3 3 5 3 4" xfId="2468" xr:uid="{B2986053-2422-4CC1-9FC4-841C43BC44C2}"/>
    <cellStyle name="Měna 3 3 5 3 4 2" xfId="6878" xr:uid="{58837659-2156-4C88-82A9-8FFD9737DD7D}"/>
    <cellStyle name="Měna 3 3 5 3 4 2 2" xfId="24518" xr:uid="{11B6512D-F93B-42BF-BBE5-EA416F8C26CD}"/>
    <cellStyle name="Měna 3 3 5 3 4 2 2 2" xfId="50978" xr:uid="{727A8EBD-3B54-44CF-9F8F-DBA18B46D55A}"/>
    <cellStyle name="Měna 3 3 5 3 4 2 3" xfId="33338" xr:uid="{E6F75490-040C-4C18-8592-C097186508C0}"/>
    <cellStyle name="Měna 3 3 5 3 4 3" xfId="11288" xr:uid="{DA00B4DB-6628-48E8-958C-8577D51E17B7}"/>
    <cellStyle name="Měna 3 3 5 3 4 3 2" xfId="37748" xr:uid="{DC34FE5D-D672-4005-A63A-E23B73994809}"/>
    <cellStyle name="Měna 3 3 5 3 4 4" xfId="15698" xr:uid="{2F9C2DF8-411B-48DF-968A-6878A89337C3}"/>
    <cellStyle name="Měna 3 3 5 3 4 4 2" xfId="42158" xr:uid="{3185DC96-E962-459C-AA9C-5AEAD33EA511}"/>
    <cellStyle name="Měna 3 3 5 3 4 5" xfId="20108" xr:uid="{A12EEF1A-3C76-417C-846A-0FAE89333766}"/>
    <cellStyle name="Měna 3 3 5 3 4 5 2" xfId="46568" xr:uid="{498452F4-AF16-47A4-822C-E0ED9995EF26}"/>
    <cellStyle name="Měna 3 3 5 3 4 6" xfId="28928" xr:uid="{855299D8-DC1B-4747-A51B-00D937ABC94A}"/>
    <cellStyle name="Měna 3 3 5 3 5" xfId="3098" xr:uid="{914C9D64-A05D-4C88-8321-B02ED3510E32}"/>
    <cellStyle name="Měna 3 3 5 3 5 2" xfId="7508" xr:uid="{B0534C9A-F623-4496-9477-E231E0980660}"/>
    <cellStyle name="Měna 3 3 5 3 5 2 2" xfId="25148" xr:uid="{6284C501-E73B-434D-944C-5C9EB1F5A090}"/>
    <cellStyle name="Měna 3 3 5 3 5 2 2 2" xfId="51608" xr:uid="{CA89FE44-E470-4433-9FAD-3C6C7D8EC6C0}"/>
    <cellStyle name="Měna 3 3 5 3 5 2 3" xfId="33968" xr:uid="{396E8884-69B1-4815-B04B-09C784C3DC09}"/>
    <cellStyle name="Měna 3 3 5 3 5 3" xfId="11918" xr:uid="{897B3937-C3DA-4743-A8DA-0BD00CEBCA62}"/>
    <cellStyle name="Měna 3 3 5 3 5 3 2" xfId="38378" xr:uid="{B58FD244-9386-45F8-A4A5-04D8B1149A28}"/>
    <cellStyle name="Měna 3 3 5 3 5 4" xfId="16328" xr:uid="{E6FE6BFE-103E-437A-AABA-D9E555CE08A3}"/>
    <cellStyle name="Měna 3 3 5 3 5 4 2" xfId="42788" xr:uid="{66B56915-439D-40AF-818E-2566C351B7E8}"/>
    <cellStyle name="Měna 3 3 5 3 5 5" xfId="20738" xr:uid="{9B56FC82-6162-49BB-BC1E-7844A89BB94A}"/>
    <cellStyle name="Měna 3 3 5 3 5 5 2" xfId="47198" xr:uid="{96324B48-B2F0-4BBB-A999-7B4860352D8B}"/>
    <cellStyle name="Měna 3 3 5 3 5 6" xfId="29558" xr:uid="{8B4772CE-5EEC-433F-942C-34E77592FDAC}"/>
    <cellStyle name="Měna 3 3 5 3 6" xfId="4988" xr:uid="{54019A22-6692-4D70-800B-3B485EBCFFB1}"/>
    <cellStyle name="Měna 3 3 5 3 6 2" xfId="22628" xr:uid="{F27149F6-975D-453D-AB69-CDC316D1D1DD}"/>
    <cellStyle name="Měna 3 3 5 3 6 2 2" xfId="49088" xr:uid="{B105D123-8D19-4AE9-9FE9-EF247381E5FF}"/>
    <cellStyle name="Měna 3 3 5 3 6 3" xfId="31448" xr:uid="{6089C957-D221-49EF-8E86-1D583C270337}"/>
    <cellStyle name="Měna 3 3 5 3 7" xfId="9398" xr:uid="{E6A86983-2F15-4F06-9E97-EE2A9E9B8A2B}"/>
    <cellStyle name="Měna 3 3 5 3 7 2" xfId="35858" xr:uid="{25EA562E-2FC1-4B4E-AED7-6351B4D6289E}"/>
    <cellStyle name="Měna 3 3 5 3 8" xfId="13808" xr:uid="{D24CCE96-1F2B-49AF-8098-F79B206E4EA3}"/>
    <cellStyle name="Měna 3 3 5 3 8 2" xfId="40268" xr:uid="{CC4B6E65-BAB8-4230-B6AA-521BD2CAD04E}"/>
    <cellStyle name="Měna 3 3 5 3 9" xfId="18218" xr:uid="{C7EB35F0-F029-4708-A453-F8B7635FD89B}"/>
    <cellStyle name="Měna 3 3 5 3 9 2" xfId="44678" xr:uid="{59A66F1F-4831-457C-8547-25BE36E8BE60}"/>
    <cellStyle name="Měna 3 3 5 4" xfId="788" xr:uid="{2E9300A7-FBAF-4234-B482-823E3461AD4C}"/>
    <cellStyle name="Měna 3 3 5 4 2" xfId="3308" xr:uid="{D3CBFFEC-E61E-4DEE-A9AA-55982E16D28C}"/>
    <cellStyle name="Měna 3 3 5 4 2 2" xfId="7718" xr:uid="{7A0E2188-2ED3-4082-993E-9DF71E2819D0}"/>
    <cellStyle name="Měna 3 3 5 4 2 2 2" xfId="25358" xr:uid="{16FF30A4-0A90-4D5F-ADC8-53B8B2294A0F}"/>
    <cellStyle name="Měna 3 3 5 4 2 2 2 2" xfId="51818" xr:uid="{02F6B827-AE3B-4D8D-A485-B2E654D2FA63}"/>
    <cellStyle name="Měna 3 3 5 4 2 2 3" xfId="34178" xr:uid="{CEC704D6-915E-4F3C-A702-0FB4CC230F0A}"/>
    <cellStyle name="Měna 3 3 5 4 2 3" xfId="12128" xr:uid="{5DFCC988-01D4-42FE-A139-08E7F78EC41D}"/>
    <cellStyle name="Měna 3 3 5 4 2 3 2" xfId="38588" xr:uid="{9FE42D1E-BD06-43F9-944B-6A6B522511CE}"/>
    <cellStyle name="Měna 3 3 5 4 2 4" xfId="16538" xr:uid="{C6094378-617D-4FB2-B2F4-48F44545B90A}"/>
    <cellStyle name="Měna 3 3 5 4 2 4 2" xfId="42998" xr:uid="{5426CFC0-CF9D-4811-A699-47ABB84D4730}"/>
    <cellStyle name="Měna 3 3 5 4 2 5" xfId="20948" xr:uid="{A307CEBF-AB77-4CC3-AA5D-9A679EC244B7}"/>
    <cellStyle name="Měna 3 3 5 4 2 5 2" xfId="47408" xr:uid="{921E4115-0C6B-486C-8D7D-F7E026989AED}"/>
    <cellStyle name="Měna 3 3 5 4 2 6" xfId="29768" xr:uid="{806BC5DE-428F-43F8-A69F-4E3C492CA8B6}"/>
    <cellStyle name="Měna 3 3 5 4 3" xfId="5198" xr:uid="{F7EC1111-004B-477B-AF5C-EB855578CA38}"/>
    <cellStyle name="Měna 3 3 5 4 3 2" xfId="22838" xr:uid="{15B333AF-55F6-40E4-9E71-ED4231EEED89}"/>
    <cellStyle name="Měna 3 3 5 4 3 2 2" xfId="49298" xr:uid="{351490C3-FAF0-4729-A902-8536572D2C32}"/>
    <cellStyle name="Měna 3 3 5 4 3 3" xfId="31658" xr:uid="{5935106C-69CB-4271-9F5F-EF41629C72BE}"/>
    <cellStyle name="Měna 3 3 5 4 4" xfId="9608" xr:uid="{9E32CB30-EE00-40E9-B6AA-977D8570EC9A}"/>
    <cellStyle name="Měna 3 3 5 4 4 2" xfId="36068" xr:uid="{D03F7A70-5FA6-40F7-B0BE-DF2D8618EA37}"/>
    <cellStyle name="Měna 3 3 5 4 5" xfId="14018" xr:uid="{973A690F-BF67-4576-9EBE-65B7D0F4CFC9}"/>
    <cellStyle name="Měna 3 3 5 4 5 2" xfId="40478" xr:uid="{FB0B47E4-4B52-468A-9C71-437539465F85}"/>
    <cellStyle name="Měna 3 3 5 4 6" xfId="18428" xr:uid="{DC6E907E-CD7F-4225-88BA-EBE87843C965}"/>
    <cellStyle name="Měna 3 3 5 4 6 2" xfId="44888" xr:uid="{C36202E8-B297-4F44-83B1-1E8613B195F9}"/>
    <cellStyle name="Měna 3 3 5 4 7" xfId="27248" xr:uid="{AAC76173-6202-4EF7-9237-8B4A4A4F2760}"/>
    <cellStyle name="Měna 3 3 5 5" xfId="1418" xr:uid="{B98C3248-7500-49C3-8874-6C05327955EA}"/>
    <cellStyle name="Měna 3 3 5 5 2" xfId="3938" xr:uid="{24717283-841A-40BC-AE33-E94E10282D1B}"/>
    <cellStyle name="Měna 3 3 5 5 2 2" xfId="8348" xr:uid="{97E35A94-C170-4527-B7E9-9AB7B6F81E9F}"/>
    <cellStyle name="Měna 3 3 5 5 2 2 2" xfId="25988" xr:uid="{B943675B-FFE6-47EE-A0A8-EC819BFED8A1}"/>
    <cellStyle name="Měna 3 3 5 5 2 2 2 2" xfId="52448" xr:uid="{31485991-A85B-43BB-B69E-559CC49B4080}"/>
    <cellStyle name="Měna 3 3 5 5 2 2 3" xfId="34808" xr:uid="{7360E99E-ACE5-4CBC-8674-5AEBE40B996D}"/>
    <cellStyle name="Měna 3 3 5 5 2 3" xfId="12758" xr:uid="{518C3FA2-9C7A-4193-98F0-D0EDD438A75D}"/>
    <cellStyle name="Měna 3 3 5 5 2 3 2" xfId="39218" xr:uid="{07E82736-EC58-4747-9A1A-BB2E987A2AB0}"/>
    <cellStyle name="Měna 3 3 5 5 2 4" xfId="17168" xr:uid="{B7AAD0C7-8788-4B63-9554-C76369DD7279}"/>
    <cellStyle name="Měna 3 3 5 5 2 4 2" xfId="43628" xr:uid="{8372B988-6051-4A20-88CA-DCC6513126A7}"/>
    <cellStyle name="Měna 3 3 5 5 2 5" xfId="21578" xr:uid="{B810BB6A-9556-449C-9086-1DEBF69B4012}"/>
    <cellStyle name="Měna 3 3 5 5 2 5 2" xfId="48038" xr:uid="{5DAB4E50-28A5-4713-B1EF-43BAEB9C479B}"/>
    <cellStyle name="Měna 3 3 5 5 2 6" xfId="30398" xr:uid="{B43012A3-1039-431F-8EE6-98B1A164110E}"/>
    <cellStyle name="Měna 3 3 5 5 3" xfId="5828" xr:uid="{16FC930D-4CE7-4DFF-972B-15900B734402}"/>
    <cellStyle name="Měna 3 3 5 5 3 2" xfId="23468" xr:uid="{C39F24D7-90A7-4C3B-BD52-8046FEEB2651}"/>
    <cellStyle name="Měna 3 3 5 5 3 2 2" xfId="49928" xr:uid="{CEB426CF-AAD5-4731-89BA-09B9FB3C835A}"/>
    <cellStyle name="Měna 3 3 5 5 3 3" xfId="32288" xr:uid="{5A96C790-C1CD-42F1-B732-F8989E75E677}"/>
    <cellStyle name="Měna 3 3 5 5 4" xfId="10238" xr:uid="{72C6AA18-2C41-467B-9C7F-10889977E50D}"/>
    <cellStyle name="Měna 3 3 5 5 4 2" xfId="36698" xr:uid="{EC0721DC-EB54-4652-B7D2-369C506E4B6B}"/>
    <cellStyle name="Měna 3 3 5 5 5" xfId="14648" xr:uid="{557B4847-D267-499E-BF79-31C8EB08BD12}"/>
    <cellStyle name="Měna 3 3 5 5 5 2" xfId="41108" xr:uid="{95EFD0A8-6CDB-428F-BE4D-EA055EDF8285}"/>
    <cellStyle name="Měna 3 3 5 5 6" xfId="19058" xr:uid="{1546D2F6-2B8B-4842-AE2C-B5E4AEB4C24A}"/>
    <cellStyle name="Měna 3 3 5 5 6 2" xfId="45518" xr:uid="{11F4408A-15BA-4A26-AB95-A92293D63771}"/>
    <cellStyle name="Měna 3 3 5 5 7" xfId="27878" xr:uid="{4DCB0AC4-AB63-41DC-B74A-2234D7A540B3}"/>
    <cellStyle name="Měna 3 3 5 6" xfId="2048" xr:uid="{9DC87C6D-B8B4-4E2C-B3CF-1B60553C6BAD}"/>
    <cellStyle name="Měna 3 3 5 6 2" xfId="6458" xr:uid="{FF16623C-ABAC-4E17-9712-0009B91603F7}"/>
    <cellStyle name="Měna 3 3 5 6 2 2" xfId="24098" xr:uid="{D8AC13C4-58B5-4709-A5B5-9B837144875B}"/>
    <cellStyle name="Měna 3 3 5 6 2 2 2" xfId="50558" xr:uid="{CBBA096D-6539-4594-976B-884ED6236C0E}"/>
    <cellStyle name="Měna 3 3 5 6 2 3" xfId="32918" xr:uid="{F68A7E0A-F915-44C1-81A8-5185A5C15957}"/>
    <cellStyle name="Měna 3 3 5 6 3" xfId="10868" xr:uid="{08014B33-C11C-4F40-82EC-F75AFC82BE68}"/>
    <cellStyle name="Měna 3 3 5 6 3 2" xfId="37328" xr:uid="{73CDDBA3-F16E-4513-80D1-8107326E8213}"/>
    <cellStyle name="Měna 3 3 5 6 4" xfId="15278" xr:uid="{4819CE1E-8E57-429D-8E65-745AEF082A1F}"/>
    <cellStyle name="Měna 3 3 5 6 4 2" xfId="41738" xr:uid="{2159D608-4AF8-4D90-82C3-325C8B90C008}"/>
    <cellStyle name="Měna 3 3 5 6 5" xfId="19688" xr:uid="{31A81767-8564-4956-B272-E3DEAA39EE76}"/>
    <cellStyle name="Měna 3 3 5 6 5 2" xfId="46148" xr:uid="{BF764B2B-4749-4899-9B1A-8DFBA7595B03}"/>
    <cellStyle name="Měna 3 3 5 6 6" xfId="28508" xr:uid="{7AC775EC-ABD9-47E6-8BC5-72AFC3D8E265}"/>
    <cellStyle name="Měna 3 3 5 7" xfId="2678" xr:uid="{1349AABB-B781-4C48-B37D-8864CD312F1F}"/>
    <cellStyle name="Měna 3 3 5 7 2" xfId="7088" xr:uid="{3B2B8648-403B-461D-B587-380E71AA1D21}"/>
    <cellStyle name="Měna 3 3 5 7 2 2" xfId="24728" xr:uid="{7ED0C608-63B2-4CCE-BC34-C7D5BCA80259}"/>
    <cellStyle name="Měna 3 3 5 7 2 2 2" xfId="51188" xr:uid="{54A384B4-7CF4-421B-B20C-EEB5D69FEFD1}"/>
    <cellStyle name="Měna 3 3 5 7 2 3" xfId="33548" xr:uid="{BA4A1155-AA7D-4C4E-9821-3BC3DB48DDEF}"/>
    <cellStyle name="Měna 3 3 5 7 3" xfId="11498" xr:uid="{F14E9B86-67E5-41C5-89DD-95EDA2693D4C}"/>
    <cellStyle name="Měna 3 3 5 7 3 2" xfId="37958" xr:uid="{1FA6C112-C629-4FA4-BFC3-8074993A42AC}"/>
    <cellStyle name="Měna 3 3 5 7 4" xfId="15908" xr:uid="{D3C90F1C-CEBD-41D0-B7B1-03134CA6DB46}"/>
    <cellStyle name="Měna 3 3 5 7 4 2" xfId="42368" xr:uid="{E1AFFA73-B1A2-4DB9-8E56-BD57A8FB1D74}"/>
    <cellStyle name="Měna 3 3 5 7 5" xfId="20318" xr:uid="{C2BFB1E9-000D-4813-BE68-C2B6FDAB3ECD}"/>
    <cellStyle name="Měna 3 3 5 7 5 2" xfId="46778" xr:uid="{BE44FC4B-36FF-4612-ABE6-AA01427BBB13}"/>
    <cellStyle name="Měna 3 3 5 7 6" xfId="29138" xr:uid="{DDB7A5D9-FA66-447B-BC05-30C7E5C37303}"/>
    <cellStyle name="Měna 3 3 5 8" xfId="4568" xr:uid="{5D47C941-EB63-4A6D-A34B-AC7BEAB82653}"/>
    <cellStyle name="Měna 3 3 5 8 2" xfId="22208" xr:uid="{1FED0B73-B075-4C25-A6CE-701979636891}"/>
    <cellStyle name="Měna 3 3 5 8 2 2" xfId="48668" xr:uid="{C6C5CE1B-19E3-46CB-8CE9-C4D1479BC7F2}"/>
    <cellStyle name="Měna 3 3 5 8 3" xfId="31028" xr:uid="{6A90F425-73A7-41B1-81EC-8CAE0C5723A8}"/>
    <cellStyle name="Měna 3 3 5 9" xfId="8978" xr:uid="{1DC8D9A8-E269-4D80-916B-DB1073FA631A}"/>
    <cellStyle name="Měna 3 3 5 9 2" xfId="35438" xr:uid="{7EC6BD20-3CBA-4642-8FEF-706E6740FCE8}"/>
    <cellStyle name="Měna 3 3 6" xfId="199" xr:uid="{DC8E6528-A772-44D8-B542-0440E89CB4A6}"/>
    <cellStyle name="Měna 3 3 6 10" xfId="13430" xr:uid="{B6BB61E1-6391-4F86-802F-98DC26655BEE}"/>
    <cellStyle name="Měna 3 3 6 10 2" xfId="39890" xr:uid="{C8E480A7-FFA6-4F90-BFB4-5CA424359CB7}"/>
    <cellStyle name="Měna 3 3 6 11" xfId="17840" xr:uid="{CF5116BE-6E28-4E01-9D88-D272EF1ED672}"/>
    <cellStyle name="Měna 3 3 6 11 2" xfId="44300" xr:uid="{64DFAF6E-F84D-4942-825F-E292385F0CE8}"/>
    <cellStyle name="Měna 3 3 6 12" xfId="26660" xr:uid="{D7E22F39-F209-464F-A8FD-02A6AF2D5B40}"/>
    <cellStyle name="Měna 3 3 6 2" xfId="410" xr:uid="{FC8C8EAB-8C46-40E3-A1F5-32BB68EDA26F}"/>
    <cellStyle name="Měna 3 3 6 2 10" xfId="26870" xr:uid="{A4434F73-73D0-495E-804A-49BF761B9405}"/>
    <cellStyle name="Měna 3 3 6 2 2" xfId="1040" xr:uid="{ACB9082A-C4B9-44AD-93F7-CFA4DA0686CF}"/>
    <cellStyle name="Měna 3 3 6 2 2 2" xfId="3560" xr:uid="{7BBC7634-9BD4-4C02-8477-26693B120504}"/>
    <cellStyle name="Měna 3 3 6 2 2 2 2" xfId="7970" xr:uid="{108B7883-4360-427C-9E6E-D09B6F9496C7}"/>
    <cellStyle name="Měna 3 3 6 2 2 2 2 2" xfId="25610" xr:uid="{9D1FAB8B-F669-4921-B549-37A974D34840}"/>
    <cellStyle name="Měna 3 3 6 2 2 2 2 2 2" xfId="52070" xr:uid="{0B2E0C22-86E8-4E08-A2D5-C4214C6737E1}"/>
    <cellStyle name="Měna 3 3 6 2 2 2 2 3" xfId="34430" xr:uid="{7A439CB0-FB32-438C-AA0E-79042FCAE01C}"/>
    <cellStyle name="Měna 3 3 6 2 2 2 3" xfId="12380" xr:uid="{D9139C4C-481C-4B73-9F33-6CEBA6C595BA}"/>
    <cellStyle name="Měna 3 3 6 2 2 2 3 2" xfId="38840" xr:uid="{C57E4F0F-C741-4BE5-9DCD-AC938D3B0B96}"/>
    <cellStyle name="Měna 3 3 6 2 2 2 4" xfId="16790" xr:uid="{CB5827FA-A326-4E1D-9C58-63E6DDE121ED}"/>
    <cellStyle name="Měna 3 3 6 2 2 2 4 2" xfId="43250" xr:uid="{D993667B-83D6-4F23-A8A9-1907BAED7750}"/>
    <cellStyle name="Měna 3 3 6 2 2 2 5" xfId="21200" xr:uid="{F3BD8FC5-6DA8-4BC0-BE39-1CD5E2C0059A}"/>
    <cellStyle name="Měna 3 3 6 2 2 2 5 2" xfId="47660" xr:uid="{42E59B32-92ED-4A25-8D4E-4077B336365A}"/>
    <cellStyle name="Měna 3 3 6 2 2 2 6" xfId="30020" xr:uid="{CCF073E9-7A32-464A-9A79-576CA7415D5B}"/>
    <cellStyle name="Měna 3 3 6 2 2 3" xfId="5450" xr:uid="{111A9E33-C8C0-486D-8561-1CA2F971F890}"/>
    <cellStyle name="Měna 3 3 6 2 2 3 2" xfId="23090" xr:uid="{5B9E2C9F-7594-4769-8B42-44DE6D454E61}"/>
    <cellStyle name="Měna 3 3 6 2 2 3 2 2" xfId="49550" xr:uid="{4CB00AC3-1AE1-4B79-8AB6-5ECE0CAEA655}"/>
    <cellStyle name="Měna 3 3 6 2 2 3 3" xfId="31910" xr:uid="{A42FE173-C46D-4E7B-8D6B-9B1145E69397}"/>
    <cellStyle name="Měna 3 3 6 2 2 4" xfId="9860" xr:uid="{813B2EB1-6434-483D-9090-AFAEF5C8BAC9}"/>
    <cellStyle name="Měna 3 3 6 2 2 4 2" xfId="36320" xr:uid="{CFC84E37-799F-4FBE-8BBC-0F02DCDB3EFC}"/>
    <cellStyle name="Měna 3 3 6 2 2 5" xfId="14270" xr:uid="{25CA67E6-B2C1-41B6-A10B-DEE306D0474E}"/>
    <cellStyle name="Měna 3 3 6 2 2 5 2" xfId="40730" xr:uid="{FC0DEBB7-F60A-49DC-97A1-12DEB428EDB7}"/>
    <cellStyle name="Měna 3 3 6 2 2 6" xfId="18680" xr:uid="{34820797-AFDA-484C-B916-39FDEDB323EC}"/>
    <cellStyle name="Měna 3 3 6 2 2 6 2" xfId="45140" xr:uid="{10D97814-B0E1-4C27-813E-705087BAF12E}"/>
    <cellStyle name="Měna 3 3 6 2 2 7" xfId="27500" xr:uid="{5552AD1C-67FE-4E9B-B97C-6B5845093078}"/>
    <cellStyle name="Měna 3 3 6 2 3" xfId="1670" xr:uid="{16F2DA5B-5FBF-4134-BD4E-858EB1DBE775}"/>
    <cellStyle name="Měna 3 3 6 2 3 2" xfId="4190" xr:uid="{2551D184-CC13-40B1-8A0A-2899E5B85A9C}"/>
    <cellStyle name="Měna 3 3 6 2 3 2 2" xfId="8600" xr:uid="{8E3DBF96-D6FC-4BD6-87A7-916DB00BB463}"/>
    <cellStyle name="Měna 3 3 6 2 3 2 2 2" xfId="26240" xr:uid="{EEC8A550-D4A2-45CC-982A-76D4B09DF60D}"/>
    <cellStyle name="Měna 3 3 6 2 3 2 2 2 2" xfId="52700" xr:uid="{DF81E936-96F2-40DD-AFB1-50A998FD24CA}"/>
    <cellStyle name="Měna 3 3 6 2 3 2 2 3" xfId="35060" xr:uid="{759B0D13-7339-4AED-9B38-879AC0724D99}"/>
    <cellStyle name="Měna 3 3 6 2 3 2 3" xfId="13010" xr:uid="{8CCBE249-B7CD-45C5-A32F-7B3DE40C9347}"/>
    <cellStyle name="Měna 3 3 6 2 3 2 3 2" xfId="39470" xr:uid="{38C786FD-FA9F-4B1E-80E9-648CF405B87F}"/>
    <cellStyle name="Měna 3 3 6 2 3 2 4" xfId="17420" xr:uid="{3C8BB68B-FF31-4AC5-9D7B-24A5BC97C8F0}"/>
    <cellStyle name="Měna 3 3 6 2 3 2 4 2" xfId="43880" xr:uid="{307F6B4B-8792-4024-A6C1-779E6658C161}"/>
    <cellStyle name="Měna 3 3 6 2 3 2 5" xfId="21830" xr:uid="{0431ADB7-C6B7-4E03-9A04-B9251B0E5383}"/>
    <cellStyle name="Měna 3 3 6 2 3 2 5 2" xfId="48290" xr:uid="{917A0693-99D3-4F8B-A56E-86868645FECE}"/>
    <cellStyle name="Měna 3 3 6 2 3 2 6" xfId="30650" xr:uid="{8620C635-61E2-455F-961B-437644426F8C}"/>
    <cellStyle name="Měna 3 3 6 2 3 3" xfId="6080" xr:uid="{B24DACB0-C865-4995-8CBF-AE044C22FFF9}"/>
    <cellStyle name="Měna 3 3 6 2 3 3 2" xfId="23720" xr:uid="{580C7D46-CD90-4A80-AE20-A395F438AE07}"/>
    <cellStyle name="Měna 3 3 6 2 3 3 2 2" xfId="50180" xr:uid="{BAF78B95-7B72-4149-896B-FA8544E426A9}"/>
    <cellStyle name="Měna 3 3 6 2 3 3 3" xfId="32540" xr:uid="{56E35852-FAA4-4350-8814-119D80132ABC}"/>
    <cellStyle name="Měna 3 3 6 2 3 4" xfId="10490" xr:uid="{A2237DF8-C56B-4DF2-B033-597AEDED9B1A}"/>
    <cellStyle name="Měna 3 3 6 2 3 4 2" xfId="36950" xr:uid="{561678E9-126E-4849-AA9C-6A633D3A1ED9}"/>
    <cellStyle name="Měna 3 3 6 2 3 5" xfId="14900" xr:uid="{254417D4-12C1-49E7-B65E-44BE8630E3D4}"/>
    <cellStyle name="Měna 3 3 6 2 3 5 2" xfId="41360" xr:uid="{4E4F65CB-961D-40D7-AD8D-75DB35D219E1}"/>
    <cellStyle name="Měna 3 3 6 2 3 6" xfId="19310" xr:uid="{B1D29000-CEDD-4110-81C4-F68832163924}"/>
    <cellStyle name="Měna 3 3 6 2 3 6 2" xfId="45770" xr:uid="{B898FDA7-6D6A-48E8-ADDD-138F8C5CD193}"/>
    <cellStyle name="Měna 3 3 6 2 3 7" xfId="28130" xr:uid="{CB2F4492-7560-4EB3-80EE-9D9CB2F7897E}"/>
    <cellStyle name="Měna 3 3 6 2 4" xfId="2300" xr:uid="{0C70B6FA-13AF-44D9-90AB-AE271D08C67D}"/>
    <cellStyle name="Měna 3 3 6 2 4 2" xfId="6710" xr:uid="{FA01AE7B-24BC-4606-8E09-C877B546948A}"/>
    <cellStyle name="Měna 3 3 6 2 4 2 2" xfId="24350" xr:uid="{FF3DC2C0-495D-4364-ACA4-D894750D6178}"/>
    <cellStyle name="Měna 3 3 6 2 4 2 2 2" xfId="50810" xr:uid="{F0F7E130-86A3-4553-8A37-256CDBB6BF42}"/>
    <cellStyle name="Měna 3 3 6 2 4 2 3" xfId="33170" xr:uid="{452EA161-4978-4878-98E2-FABD405BB545}"/>
    <cellStyle name="Měna 3 3 6 2 4 3" xfId="11120" xr:uid="{856B04FE-B2E2-4A05-8534-618B84A30A90}"/>
    <cellStyle name="Měna 3 3 6 2 4 3 2" xfId="37580" xr:uid="{8007D457-9853-46D5-94AD-37BBCE5CD56E}"/>
    <cellStyle name="Měna 3 3 6 2 4 4" xfId="15530" xr:uid="{378432E4-02B3-4596-9968-48D8B17FDCEC}"/>
    <cellStyle name="Měna 3 3 6 2 4 4 2" xfId="41990" xr:uid="{E137A865-8107-4564-ACEC-B2D0772C3571}"/>
    <cellStyle name="Měna 3 3 6 2 4 5" xfId="19940" xr:uid="{9E5984FF-22E2-4E18-9FF3-13F303B436F4}"/>
    <cellStyle name="Měna 3 3 6 2 4 5 2" xfId="46400" xr:uid="{2BF35D89-371B-4791-8391-CCAFC7B33B4F}"/>
    <cellStyle name="Měna 3 3 6 2 4 6" xfId="28760" xr:uid="{519DBE02-C3FD-498C-9C69-65344DF44A1B}"/>
    <cellStyle name="Měna 3 3 6 2 5" xfId="2930" xr:uid="{099D5EA9-9CE0-4000-AD75-04AB53D10390}"/>
    <cellStyle name="Měna 3 3 6 2 5 2" xfId="7340" xr:uid="{9DC9F104-377A-4A82-8487-07527CB52726}"/>
    <cellStyle name="Měna 3 3 6 2 5 2 2" xfId="24980" xr:uid="{8913CF13-CB62-4D5C-8157-99DB22C97AF9}"/>
    <cellStyle name="Měna 3 3 6 2 5 2 2 2" xfId="51440" xr:uid="{09656F22-8444-4DE2-BACA-7E1DF34C026C}"/>
    <cellStyle name="Měna 3 3 6 2 5 2 3" xfId="33800" xr:uid="{CA87A1CD-65E1-40A7-BD3C-E8B489994A68}"/>
    <cellStyle name="Měna 3 3 6 2 5 3" xfId="11750" xr:uid="{DC88849A-E33F-4D80-8111-49029FF6E6B5}"/>
    <cellStyle name="Měna 3 3 6 2 5 3 2" xfId="38210" xr:uid="{724D6DC4-2696-4943-801D-D196DE523BE9}"/>
    <cellStyle name="Měna 3 3 6 2 5 4" xfId="16160" xr:uid="{E01C37D7-8CCF-4C3B-80BE-CEF8C2ADE8D1}"/>
    <cellStyle name="Měna 3 3 6 2 5 4 2" xfId="42620" xr:uid="{EC59E4AB-D265-4AAC-95FD-F1D2DB53DCDB}"/>
    <cellStyle name="Měna 3 3 6 2 5 5" xfId="20570" xr:uid="{0D496260-18C4-4FE2-B45D-1391AEC15CFD}"/>
    <cellStyle name="Měna 3 3 6 2 5 5 2" xfId="47030" xr:uid="{4E71C1AA-D293-4000-9639-61FDBC48C225}"/>
    <cellStyle name="Měna 3 3 6 2 5 6" xfId="29390" xr:uid="{1902907D-5444-4DFC-9938-6831BE6CF086}"/>
    <cellStyle name="Měna 3 3 6 2 6" xfId="4820" xr:uid="{8F9404E1-C9AF-4422-AA22-B7DB7D04B82C}"/>
    <cellStyle name="Měna 3 3 6 2 6 2" xfId="22460" xr:uid="{BF68DF17-01B5-4ABB-A231-AB6CC66BF789}"/>
    <cellStyle name="Měna 3 3 6 2 6 2 2" xfId="48920" xr:uid="{13828629-ECDF-45C9-8E67-F6440E9CA355}"/>
    <cellStyle name="Měna 3 3 6 2 6 3" xfId="31280" xr:uid="{8E155531-AE19-46AA-B806-5606AF05646D}"/>
    <cellStyle name="Měna 3 3 6 2 7" xfId="9230" xr:uid="{6BBDC7BF-C184-4AD9-BBDC-D92FA3FC16F7}"/>
    <cellStyle name="Měna 3 3 6 2 7 2" xfId="35690" xr:uid="{3BDFDB1A-AF00-4C73-8DF6-3703A45199A0}"/>
    <cellStyle name="Měna 3 3 6 2 8" xfId="13640" xr:uid="{0AD85137-D1F1-4204-AB44-7AB704AC07E2}"/>
    <cellStyle name="Měna 3 3 6 2 8 2" xfId="40100" xr:uid="{38AEEE86-00D2-45EF-95BD-5CC1D9222BEF}"/>
    <cellStyle name="Měna 3 3 6 2 9" xfId="18050" xr:uid="{B4B9F4EF-C505-4140-9B22-411F92051E18}"/>
    <cellStyle name="Měna 3 3 6 2 9 2" xfId="44510" xr:uid="{0862E7D3-2A20-4E94-B2A4-3F08C3779C41}"/>
    <cellStyle name="Měna 3 3 6 3" xfId="620" xr:uid="{3C2DFE9E-B570-4258-856C-CDFF5EC56C02}"/>
    <cellStyle name="Měna 3 3 6 3 10" xfId="27080" xr:uid="{54E67BDA-3CC0-4194-8C80-E349B2BA4780}"/>
    <cellStyle name="Měna 3 3 6 3 2" xfId="1250" xr:uid="{5DD3654F-6363-456E-8AD1-86757707B8ED}"/>
    <cellStyle name="Měna 3 3 6 3 2 2" xfId="3770" xr:uid="{60E93C44-BB69-4CBD-8D08-CF906BAF3BDB}"/>
    <cellStyle name="Měna 3 3 6 3 2 2 2" xfId="8180" xr:uid="{57136E74-97B1-47F7-BE04-238BE37E40DB}"/>
    <cellStyle name="Měna 3 3 6 3 2 2 2 2" xfId="25820" xr:uid="{A00937E2-02E9-4289-8B87-786F2B6422D8}"/>
    <cellStyle name="Měna 3 3 6 3 2 2 2 2 2" xfId="52280" xr:uid="{976D9022-E983-46E0-A0E6-2C46B415F90F}"/>
    <cellStyle name="Měna 3 3 6 3 2 2 2 3" xfId="34640" xr:uid="{F09A0516-B45F-4BB9-B11E-4BC113FF3A69}"/>
    <cellStyle name="Měna 3 3 6 3 2 2 3" xfId="12590" xr:uid="{0B4AD4CA-D47C-44C1-854A-C8FF0E3628AE}"/>
    <cellStyle name="Měna 3 3 6 3 2 2 3 2" xfId="39050" xr:uid="{2992D9AE-C2A6-4662-BD0B-2A9A3AB2F467}"/>
    <cellStyle name="Měna 3 3 6 3 2 2 4" xfId="17000" xr:uid="{89D6DD59-7A93-44DB-A76F-93973AE5CF66}"/>
    <cellStyle name="Měna 3 3 6 3 2 2 4 2" xfId="43460" xr:uid="{887F1886-6760-44B7-8CD9-138D9FB892E5}"/>
    <cellStyle name="Měna 3 3 6 3 2 2 5" xfId="21410" xr:uid="{2F319657-C68A-4E21-A463-A2C56EAC4FC7}"/>
    <cellStyle name="Měna 3 3 6 3 2 2 5 2" xfId="47870" xr:uid="{C0E04053-FBBE-4F2B-9FCB-98D1D9CAAD2C}"/>
    <cellStyle name="Měna 3 3 6 3 2 2 6" xfId="30230" xr:uid="{26ACCE77-E8B2-4A52-875E-7141A6076B05}"/>
    <cellStyle name="Měna 3 3 6 3 2 3" xfId="5660" xr:uid="{F0045F38-D4A9-45F7-A9E0-070DF9BD4DEB}"/>
    <cellStyle name="Měna 3 3 6 3 2 3 2" xfId="23300" xr:uid="{547901E9-0C17-4A25-9139-2C871080DE7E}"/>
    <cellStyle name="Měna 3 3 6 3 2 3 2 2" xfId="49760" xr:uid="{F4C5EFB7-B469-4B69-80FD-1A1E15CD1248}"/>
    <cellStyle name="Měna 3 3 6 3 2 3 3" xfId="32120" xr:uid="{D94858F3-D79B-49A2-BC25-09AA1034B59B}"/>
    <cellStyle name="Měna 3 3 6 3 2 4" xfId="10070" xr:uid="{1F594459-EEA2-41B1-BDC0-50210C207F77}"/>
    <cellStyle name="Měna 3 3 6 3 2 4 2" xfId="36530" xr:uid="{ED1410FC-0DFE-46E1-AC20-335E06E381E5}"/>
    <cellStyle name="Měna 3 3 6 3 2 5" xfId="14480" xr:uid="{E7D63265-2FC0-437F-819F-CC22933F0418}"/>
    <cellStyle name="Měna 3 3 6 3 2 5 2" xfId="40940" xr:uid="{A7710ED1-8F05-4358-B0FD-66C92EABB2CB}"/>
    <cellStyle name="Měna 3 3 6 3 2 6" xfId="18890" xr:uid="{F56DC9B0-07C9-457E-898A-41820B21480A}"/>
    <cellStyle name="Měna 3 3 6 3 2 6 2" xfId="45350" xr:uid="{913882E7-422F-453E-A44D-0B70BDF74E87}"/>
    <cellStyle name="Měna 3 3 6 3 2 7" xfId="27710" xr:uid="{B8DB1B71-4AE3-4B8E-B449-BE0917D59B67}"/>
    <cellStyle name="Měna 3 3 6 3 3" xfId="1880" xr:uid="{D4D07AFB-8F78-4FA3-A861-7633B23106FB}"/>
    <cellStyle name="Měna 3 3 6 3 3 2" xfId="4400" xr:uid="{8B683C1A-55A3-47A2-9451-7E768271F3D4}"/>
    <cellStyle name="Měna 3 3 6 3 3 2 2" xfId="8810" xr:uid="{A730FC0B-D53C-492F-94F7-0FC60A1409CD}"/>
    <cellStyle name="Měna 3 3 6 3 3 2 2 2" xfId="26450" xr:uid="{EEB4B67E-C4EA-4521-BAC6-289DA0B523D4}"/>
    <cellStyle name="Měna 3 3 6 3 3 2 2 2 2" xfId="52910" xr:uid="{AE7B3CD9-7398-4A77-A5A0-AADD9EC1B3EB}"/>
    <cellStyle name="Měna 3 3 6 3 3 2 2 3" xfId="35270" xr:uid="{0A42B33B-BD58-4BFA-8A8E-212F1C3CF507}"/>
    <cellStyle name="Měna 3 3 6 3 3 2 3" xfId="13220" xr:uid="{2180BD76-A0A0-4EA6-820E-F2204024E51E}"/>
    <cellStyle name="Měna 3 3 6 3 3 2 3 2" xfId="39680" xr:uid="{F290D7C4-66B7-4CD3-843E-5C819B1D11A9}"/>
    <cellStyle name="Měna 3 3 6 3 3 2 4" xfId="17630" xr:uid="{59CA35B9-199A-4896-9127-819DB8C567FB}"/>
    <cellStyle name="Měna 3 3 6 3 3 2 4 2" xfId="44090" xr:uid="{73451E1E-FD64-48D6-93F1-910CEEAC7753}"/>
    <cellStyle name="Měna 3 3 6 3 3 2 5" xfId="22040" xr:uid="{B7EB7B85-6D62-4A18-93B2-0F34714037FE}"/>
    <cellStyle name="Měna 3 3 6 3 3 2 5 2" xfId="48500" xr:uid="{7AF8A5B9-389A-43DC-BF1E-719B46EBF863}"/>
    <cellStyle name="Měna 3 3 6 3 3 2 6" xfId="30860" xr:uid="{7C01F42C-97DC-459D-909E-9F4A2C65FF27}"/>
    <cellStyle name="Měna 3 3 6 3 3 3" xfId="6290" xr:uid="{20EC0962-4BC2-49A3-84F2-2572E2E5A352}"/>
    <cellStyle name="Měna 3 3 6 3 3 3 2" xfId="23930" xr:uid="{E86FB33D-79B9-4F48-91C4-0404AE0FB458}"/>
    <cellStyle name="Měna 3 3 6 3 3 3 2 2" xfId="50390" xr:uid="{45FFBFA1-07E2-41F6-A26B-E7C6E5635CCA}"/>
    <cellStyle name="Měna 3 3 6 3 3 3 3" xfId="32750" xr:uid="{4F51B9C8-B4F6-49A2-BCE5-DA410D5A7AD9}"/>
    <cellStyle name="Měna 3 3 6 3 3 4" xfId="10700" xr:uid="{F83F8E1C-8443-4150-92D1-3489156BF744}"/>
    <cellStyle name="Měna 3 3 6 3 3 4 2" xfId="37160" xr:uid="{1D07C2E3-493D-44C2-9BE9-E597773EF925}"/>
    <cellStyle name="Měna 3 3 6 3 3 5" xfId="15110" xr:uid="{955200F6-0A9A-49EF-A584-9436B9654976}"/>
    <cellStyle name="Měna 3 3 6 3 3 5 2" xfId="41570" xr:uid="{14D2A1FF-8BD5-450C-9C9F-3449717B8400}"/>
    <cellStyle name="Měna 3 3 6 3 3 6" xfId="19520" xr:uid="{4435A097-77AA-4E62-80F3-35CFB3AE5858}"/>
    <cellStyle name="Měna 3 3 6 3 3 6 2" xfId="45980" xr:uid="{1CBDEAC5-E8B5-4CA4-8895-9732774718AB}"/>
    <cellStyle name="Měna 3 3 6 3 3 7" xfId="28340" xr:uid="{18992C0B-A127-453F-9EC2-8B59C1EB67F2}"/>
    <cellStyle name="Měna 3 3 6 3 4" xfId="2510" xr:uid="{940E57E5-F804-47CA-AA27-42AE07197512}"/>
    <cellStyle name="Měna 3 3 6 3 4 2" xfId="6920" xr:uid="{84F4E269-1AC0-4AA6-9282-5AABBC86620B}"/>
    <cellStyle name="Měna 3 3 6 3 4 2 2" xfId="24560" xr:uid="{CCEA3B7D-8627-41DF-BBEE-AB046D085F0F}"/>
    <cellStyle name="Měna 3 3 6 3 4 2 2 2" xfId="51020" xr:uid="{FAB4FB1F-1B62-46C6-9740-234FD0D68580}"/>
    <cellStyle name="Měna 3 3 6 3 4 2 3" xfId="33380" xr:uid="{F8F8DF6E-BA25-4501-8CF3-B27AB10C4777}"/>
    <cellStyle name="Měna 3 3 6 3 4 3" xfId="11330" xr:uid="{A2DFE27F-317D-42A3-8817-E95D8A3F5D6B}"/>
    <cellStyle name="Měna 3 3 6 3 4 3 2" xfId="37790" xr:uid="{CDCD83FE-E9BA-4B27-8F8C-DE8F43749682}"/>
    <cellStyle name="Měna 3 3 6 3 4 4" xfId="15740" xr:uid="{8479BFFF-91F8-4513-BC72-5A3D9B99CF83}"/>
    <cellStyle name="Měna 3 3 6 3 4 4 2" xfId="42200" xr:uid="{C45C0291-ACDB-4089-B89A-6C7575FEABA1}"/>
    <cellStyle name="Měna 3 3 6 3 4 5" xfId="20150" xr:uid="{355858F0-30E5-42DE-9667-1280F8E6C7D6}"/>
    <cellStyle name="Měna 3 3 6 3 4 5 2" xfId="46610" xr:uid="{44AEBF06-6303-4C22-AFE4-D7064BFE8107}"/>
    <cellStyle name="Měna 3 3 6 3 4 6" xfId="28970" xr:uid="{A9CB72F0-D5C2-4F72-BCBA-48C6A2796B4C}"/>
    <cellStyle name="Měna 3 3 6 3 5" xfId="3140" xr:uid="{FD9BE189-7719-4C8C-9A76-08EBCB9BF078}"/>
    <cellStyle name="Měna 3 3 6 3 5 2" xfId="7550" xr:uid="{45497470-6CD1-4FBA-A959-263822FC309F}"/>
    <cellStyle name="Měna 3 3 6 3 5 2 2" xfId="25190" xr:uid="{4DF6E691-0A4C-40C4-A4C5-E91A04CF7892}"/>
    <cellStyle name="Měna 3 3 6 3 5 2 2 2" xfId="51650" xr:uid="{71D6E989-C2A2-4E47-A963-F47E558E10F8}"/>
    <cellStyle name="Měna 3 3 6 3 5 2 3" xfId="34010" xr:uid="{228B333D-B73C-48B3-B1FB-458105918CB6}"/>
    <cellStyle name="Měna 3 3 6 3 5 3" xfId="11960" xr:uid="{81278ADF-382B-4245-8595-4689BE257C3C}"/>
    <cellStyle name="Měna 3 3 6 3 5 3 2" xfId="38420" xr:uid="{7A1842E4-5C81-49AF-BC3A-1CD705EFBDED}"/>
    <cellStyle name="Měna 3 3 6 3 5 4" xfId="16370" xr:uid="{8D27D84D-172D-44B2-BA32-2C6838BD8F23}"/>
    <cellStyle name="Měna 3 3 6 3 5 4 2" xfId="42830" xr:uid="{6C528E9A-132A-4944-8963-0322D1F08995}"/>
    <cellStyle name="Měna 3 3 6 3 5 5" xfId="20780" xr:uid="{DC873A7E-F0E1-40F9-9B9D-FBA3B28D72BD}"/>
    <cellStyle name="Měna 3 3 6 3 5 5 2" xfId="47240" xr:uid="{352A377D-3BD8-4769-B180-14F3151E143E}"/>
    <cellStyle name="Měna 3 3 6 3 5 6" xfId="29600" xr:uid="{FE8BB30B-A8D6-4B5A-8CFD-7EA033F8A018}"/>
    <cellStyle name="Měna 3 3 6 3 6" xfId="5030" xr:uid="{7728184A-7AD1-4805-98E5-B260EA38E3F9}"/>
    <cellStyle name="Měna 3 3 6 3 6 2" xfId="22670" xr:uid="{B609B964-5A67-45E8-8E2F-C21B75841B49}"/>
    <cellStyle name="Měna 3 3 6 3 6 2 2" xfId="49130" xr:uid="{99C03100-7979-4B3E-9869-14E29850554D}"/>
    <cellStyle name="Měna 3 3 6 3 6 3" xfId="31490" xr:uid="{A1119025-C747-4E41-BF28-4960E009C4AB}"/>
    <cellStyle name="Měna 3 3 6 3 7" xfId="9440" xr:uid="{A32E3538-699B-4350-BE64-68E40196D946}"/>
    <cellStyle name="Měna 3 3 6 3 7 2" xfId="35900" xr:uid="{B728E428-2F7A-427C-B9B9-B5B47963DD18}"/>
    <cellStyle name="Měna 3 3 6 3 8" xfId="13850" xr:uid="{1788B201-FEE3-431D-9A60-C1E09F44BF11}"/>
    <cellStyle name="Měna 3 3 6 3 8 2" xfId="40310" xr:uid="{8ECDE5C5-AA9A-4C8C-92CC-10200CDB766E}"/>
    <cellStyle name="Měna 3 3 6 3 9" xfId="18260" xr:uid="{9C7D4727-4308-43EE-A15F-3DE5AF68685D}"/>
    <cellStyle name="Měna 3 3 6 3 9 2" xfId="44720" xr:uid="{0A3897B5-E242-444A-A641-91B033BA41EA}"/>
    <cellStyle name="Měna 3 3 6 4" xfId="830" xr:uid="{DC07A78E-4A7B-4FAE-811E-9805ED1521FC}"/>
    <cellStyle name="Měna 3 3 6 4 2" xfId="3350" xr:uid="{DDDA1D88-202D-4377-A9D0-FE7987DC67C1}"/>
    <cellStyle name="Měna 3 3 6 4 2 2" xfId="7760" xr:uid="{67B8D2E8-55FF-4F1A-98F5-A8FFF89050FF}"/>
    <cellStyle name="Měna 3 3 6 4 2 2 2" xfId="25400" xr:uid="{CB69ED3E-A0FD-458D-90E2-F4E4F279F6B9}"/>
    <cellStyle name="Měna 3 3 6 4 2 2 2 2" xfId="51860" xr:uid="{FE37774E-26DB-43FE-999C-97AB1E8248D9}"/>
    <cellStyle name="Měna 3 3 6 4 2 2 3" xfId="34220" xr:uid="{9248CD1D-B1A7-44EC-A121-A889B6738AF8}"/>
    <cellStyle name="Měna 3 3 6 4 2 3" xfId="12170" xr:uid="{8745885A-4885-43FE-8DA7-785122CF5F56}"/>
    <cellStyle name="Měna 3 3 6 4 2 3 2" xfId="38630" xr:uid="{BF2959F7-983E-4EC4-A615-6598E4B12160}"/>
    <cellStyle name="Měna 3 3 6 4 2 4" xfId="16580" xr:uid="{3A887806-FA84-467D-81BF-4D772B5F0EDA}"/>
    <cellStyle name="Měna 3 3 6 4 2 4 2" xfId="43040" xr:uid="{6F3C3E30-1408-49C6-8804-B8F0C516A4E2}"/>
    <cellStyle name="Měna 3 3 6 4 2 5" xfId="20990" xr:uid="{831B4C32-66F9-40BB-AC26-2629317CE75D}"/>
    <cellStyle name="Měna 3 3 6 4 2 5 2" xfId="47450" xr:uid="{CA6B8A04-CBBA-40F1-8CCD-8F05221B4430}"/>
    <cellStyle name="Měna 3 3 6 4 2 6" xfId="29810" xr:uid="{65225EF1-C783-4C99-B6A7-146C552A5FA3}"/>
    <cellStyle name="Měna 3 3 6 4 3" xfId="5240" xr:uid="{80A9F567-F6F1-42A1-BBA6-814FEFF35136}"/>
    <cellStyle name="Měna 3 3 6 4 3 2" xfId="22880" xr:uid="{1F447C10-810C-4A3C-ABDD-F159CA01EB61}"/>
    <cellStyle name="Měna 3 3 6 4 3 2 2" xfId="49340" xr:uid="{47CDD925-E353-45DC-ADA9-BFB62E186FDC}"/>
    <cellStyle name="Měna 3 3 6 4 3 3" xfId="31700" xr:uid="{3EAFF3D0-517E-4BB0-8AB6-61D838662708}"/>
    <cellStyle name="Měna 3 3 6 4 4" xfId="9650" xr:uid="{3B1183EA-36A8-491C-84D1-7999E9E06458}"/>
    <cellStyle name="Měna 3 3 6 4 4 2" xfId="36110" xr:uid="{083509AE-33A6-462D-8C1C-A4AE9EC816DB}"/>
    <cellStyle name="Měna 3 3 6 4 5" xfId="14060" xr:uid="{9FA52B2D-7CFB-472E-B308-0F0467EA58B7}"/>
    <cellStyle name="Měna 3 3 6 4 5 2" xfId="40520" xr:uid="{8000D509-0542-48D3-87D3-5E475B7EE98D}"/>
    <cellStyle name="Měna 3 3 6 4 6" xfId="18470" xr:uid="{50378150-1CD1-4D5D-9260-7C7A4B58CFEE}"/>
    <cellStyle name="Měna 3 3 6 4 6 2" xfId="44930" xr:uid="{152B9E08-5DD7-48AC-AB71-9C0839E820FB}"/>
    <cellStyle name="Měna 3 3 6 4 7" xfId="27290" xr:uid="{DBFF12F3-0D10-4E06-B989-F425AD852ED1}"/>
    <cellStyle name="Měna 3 3 6 5" xfId="1460" xr:uid="{C384FDE9-1906-45AB-B823-513370D2B636}"/>
    <cellStyle name="Měna 3 3 6 5 2" xfId="3980" xr:uid="{023ACBEC-FDE9-4631-9B02-BD1FF194CAAD}"/>
    <cellStyle name="Měna 3 3 6 5 2 2" xfId="8390" xr:uid="{EAF77708-93D3-44BB-8FCF-B26EA1D6417E}"/>
    <cellStyle name="Měna 3 3 6 5 2 2 2" xfId="26030" xr:uid="{A36A21F9-49A3-40A2-A793-D88725E2F9A9}"/>
    <cellStyle name="Měna 3 3 6 5 2 2 2 2" xfId="52490" xr:uid="{875F22F4-3984-4D9B-B9AC-B797BDEEEFE4}"/>
    <cellStyle name="Měna 3 3 6 5 2 2 3" xfId="34850" xr:uid="{517C4B12-35D6-402A-9094-13AD0544DEBB}"/>
    <cellStyle name="Měna 3 3 6 5 2 3" xfId="12800" xr:uid="{BFD397AB-0133-450D-8EC7-00A54233E25D}"/>
    <cellStyle name="Měna 3 3 6 5 2 3 2" xfId="39260" xr:uid="{DB3748DB-C1DB-497F-8646-04E7F6D87F69}"/>
    <cellStyle name="Měna 3 3 6 5 2 4" xfId="17210" xr:uid="{352E8C7B-6DBD-4412-BAD5-B239471ECDC6}"/>
    <cellStyle name="Měna 3 3 6 5 2 4 2" xfId="43670" xr:uid="{D97FC329-FE5A-4C66-BF09-1C6B3BFFB188}"/>
    <cellStyle name="Měna 3 3 6 5 2 5" xfId="21620" xr:uid="{5816E74A-B0B9-42CC-B63E-62852CE3DE51}"/>
    <cellStyle name="Měna 3 3 6 5 2 5 2" xfId="48080" xr:uid="{1B496A72-7F8B-4D42-A4B8-8E7E9F5FCF13}"/>
    <cellStyle name="Měna 3 3 6 5 2 6" xfId="30440" xr:uid="{F2DD899F-A137-4E57-8365-8082C8B1F576}"/>
    <cellStyle name="Měna 3 3 6 5 3" xfId="5870" xr:uid="{11982AB2-0C10-4C9E-9928-20FBB4174050}"/>
    <cellStyle name="Měna 3 3 6 5 3 2" xfId="23510" xr:uid="{F7ED4579-7E7C-45D9-9EAD-4AAEE51CFDA4}"/>
    <cellStyle name="Měna 3 3 6 5 3 2 2" xfId="49970" xr:uid="{9010ABBF-449B-456D-94DA-4A90DC4E981A}"/>
    <cellStyle name="Měna 3 3 6 5 3 3" xfId="32330" xr:uid="{CB2CBFA8-1E00-417A-A716-6A3756105FCC}"/>
    <cellStyle name="Měna 3 3 6 5 4" xfId="10280" xr:uid="{9144FBA0-468E-4164-9F51-BE9AC544A4F5}"/>
    <cellStyle name="Měna 3 3 6 5 4 2" xfId="36740" xr:uid="{9EFB5870-7B6C-48DE-A146-AFF91674F7E1}"/>
    <cellStyle name="Měna 3 3 6 5 5" xfId="14690" xr:uid="{BA6CBADC-036B-4E1D-88B9-B665BDD51985}"/>
    <cellStyle name="Měna 3 3 6 5 5 2" xfId="41150" xr:uid="{79F295E2-57D8-49C8-B4CD-3CFE3E2FA07D}"/>
    <cellStyle name="Měna 3 3 6 5 6" xfId="19100" xr:uid="{BDB4D858-71EB-4ECB-8851-5242B81BF456}"/>
    <cellStyle name="Měna 3 3 6 5 6 2" xfId="45560" xr:uid="{6650BFF6-685C-453F-8536-73F289D21508}"/>
    <cellStyle name="Měna 3 3 6 5 7" xfId="27920" xr:uid="{B8FB01C8-C33D-4186-BCF8-99834269C8D2}"/>
    <cellStyle name="Měna 3 3 6 6" xfId="2090" xr:uid="{4E4BD0BD-47D1-45F7-9659-92FC2B6DF511}"/>
    <cellStyle name="Měna 3 3 6 6 2" xfId="6500" xr:uid="{220B49F2-0D1F-4DEB-93D1-90B586C460FE}"/>
    <cellStyle name="Měna 3 3 6 6 2 2" xfId="24140" xr:uid="{AB4DB373-C4D6-4AA2-A457-FBDB000B7E43}"/>
    <cellStyle name="Měna 3 3 6 6 2 2 2" xfId="50600" xr:uid="{8EBC6896-C9D3-429D-821F-684A0605AB6A}"/>
    <cellStyle name="Měna 3 3 6 6 2 3" xfId="32960" xr:uid="{74618134-1A7C-4A99-81CE-562AE1977F97}"/>
    <cellStyle name="Měna 3 3 6 6 3" xfId="10910" xr:uid="{4669CC39-C28F-4946-B302-A35153EB8CF8}"/>
    <cellStyle name="Měna 3 3 6 6 3 2" xfId="37370" xr:uid="{083B7132-DAA0-4E9C-8CB7-782AAB4557C1}"/>
    <cellStyle name="Měna 3 3 6 6 4" xfId="15320" xr:uid="{A4A9200B-32E2-412C-996F-25A53D1DD5CC}"/>
    <cellStyle name="Měna 3 3 6 6 4 2" xfId="41780" xr:uid="{F6DA6DC5-6D47-4829-A6C9-E0A098BC2E54}"/>
    <cellStyle name="Měna 3 3 6 6 5" xfId="19730" xr:uid="{11DCC326-B59C-48C9-A4E6-6100F2F701DB}"/>
    <cellStyle name="Měna 3 3 6 6 5 2" xfId="46190" xr:uid="{C04C23C2-1293-474C-8870-CAD5B47BFA25}"/>
    <cellStyle name="Měna 3 3 6 6 6" xfId="28550" xr:uid="{9DD5E7B2-77F5-4782-985A-94EF82C50357}"/>
    <cellStyle name="Měna 3 3 6 7" xfId="2720" xr:uid="{E80830E1-2737-441F-A47F-FD9BBA740DC9}"/>
    <cellStyle name="Měna 3 3 6 7 2" xfId="7130" xr:uid="{1497B877-A224-43AB-83A4-6C1AFE76E1C3}"/>
    <cellStyle name="Měna 3 3 6 7 2 2" xfId="24770" xr:uid="{9EE678BE-5414-46DA-B641-AEEACA0BDF75}"/>
    <cellStyle name="Měna 3 3 6 7 2 2 2" xfId="51230" xr:uid="{0C56963A-AD85-4A4B-B684-246AF251A46A}"/>
    <cellStyle name="Měna 3 3 6 7 2 3" xfId="33590" xr:uid="{6291615C-33A4-45CD-ACAA-761F668D66A0}"/>
    <cellStyle name="Měna 3 3 6 7 3" xfId="11540" xr:uid="{0D74A139-7FFB-4AE8-9969-D2164742E7DB}"/>
    <cellStyle name="Měna 3 3 6 7 3 2" xfId="38000" xr:uid="{0E0CE1D4-CA4C-4C35-80E3-F508F99C49F4}"/>
    <cellStyle name="Měna 3 3 6 7 4" xfId="15950" xr:uid="{932BAA89-F82A-405B-8BA8-00DA21DDCB95}"/>
    <cellStyle name="Měna 3 3 6 7 4 2" xfId="42410" xr:uid="{9E520C00-07B5-4A29-B625-E0B18D4100A0}"/>
    <cellStyle name="Měna 3 3 6 7 5" xfId="20360" xr:uid="{14D0120E-8B96-46F3-82E8-8E68699039C3}"/>
    <cellStyle name="Měna 3 3 6 7 5 2" xfId="46820" xr:uid="{5823857A-9A89-4AA7-BF39-3B3D5E0F5EAC}"/>
    <cellStyle name="Měna 3 3 6 7 6" xfId="29180" xr:uid="{AEEA17EE-CC60-4EAF-818A-5D291739CAB0}"/>
    <cellStyle name="Měna 3 3 6 8" xfId="4610" xr:uid="{5CCF4FA1-B5C1-4FC0-930B-DD1CD31846F3}"/>
    <cellStyle name="Měna 3 3 6 8 2" xfId="22250" xr:uid="{8C85AD9D-E93C-490A-BA05-08CBFBCC30BA}"/>
    <cellStyle name="Měna 3 3 6 8 2 2" xfId="48710" xr:uid="{6FA406FE-FF6C-460A-BAD9-ACB83432CB6B}"/>
    <cellStyle name="Měna 3 3 6 8 3" xfId="31070" xr:uid="{000BEA9E-5D65-448E-83B6-8A706F8EA02D}"/>
    <cellStyle name="Měna 3 3 6 9" xfId="9020" xr:uid="{28F220D2-0592-4EE8-91B0-FE2B76FF10E6}"/>
    <cellStyle name="Měna 3 3 6 9 2" xfId="35480" xr:uid="{18854ABF-ACE3-4273-A123-C0A9104CCD84}"/>
    <cellStyle name="Měna 3 3 7" xfId="242" xr:uid="{6EE58D9A-4FC5-4CFC-BC51-E3170DE3AEDC}"/>
    <cellStyle name="Měna 3 3 7 10" xfId="26702" xr:uid="{3B014190-60CB-4E74-BAAA-88BAE121CE70}"/>
    <cellStyle name="Měna 3 3 7 2" xfId="872" xr:uid="{988E2A01-05F4-4256-9806-F577A01382E2}"/>
    <cellStyle name="Měna 3 3 7 2 2" xfId="3392" xr:uid="{6C66FD08-D376-4536-BF5C-7B292DB05B61}"/>
    <cellStyle name="Měna 3 3 7 2 2 2" xfId="7802" xr:uid="{E5204165-CE2A-4411-83CB-77B3D5074AA6}"/>
    <cellStyle name="Měna 3 3 7 2 2 2 2" xfId="25442" xr:uid="{33482DA0-B21F-437B-854B-E1212AECB3D7}"/>
    <cellStyle name="Měna 3 3 7 2 2 2 2 2" xfId="51902" xr:uid="{06255AD3-8AD7-45BA-BB88-D1F53F11677B}"/>
    <cellStyle name="Měna 3 3 7 2 2 2 3" xfId="34262" xr:uid="{29A24076-D1EA-41D7-BB84-F52F1179D14B}"/>
    <cellStyle name="Měna 3 3 7 2 2 3" xfId="12212" xr:uid="{D7F536E7-800C-4BD8-A5E9-0D049ABB360A}"/>
    <cellStyle name="Měna 3 3 7 2 2 3 2" xfId="38672" xr:uid="{BA863850-C6DB-41F3-BD61-977E8B4B4181}"/>
    <cellStyle name="Měna 3 3 7 2 2 4" xfId="16622" xr:uid="{CF5D22D9-3BCE-4DFF-A433-91671022C5DB}"/>
    <cellStyle name="Měna 3 3 7 2 2 4 2" xfId="43082" xr:uid="{C3A4890D-473A-4E87-96CE-AA30040EE0E3}"/>
    <cellStyle name="Měna 3 3 7 2 2 5" xfId="21032" xr:uid="{7EFA1D00-349C-47C0-A14F-C83A25AA6A33}"/>
    <cellStyle name="Měna 3 3 7 2 2 5 2" xfId="47492" xr:uid="{81E4C31B-85DD-4A07-9E2B-F8656661ED1E}"/>
    <cellStyle name="Měna 3 3 7 2 2 6" xfId="29852" xr:uid="{0A90D8BC-C6DC-48B6-9775-9432C485DCB0}"/>
    <cellStyle name="Měna 3 3 7 2 3" xfId="5282" xr:uid="{CEAE00EC-9225-4F57-8924-B72735DE7060}"/>
    <cellStyle name="Měna 3 3 7 2 3 2" xfId="22922" xr:uid="{4DFB8D93-6ADB-4950-B21D-2E97846478D7}"/>
    <cellStyle name="Měna 3 3 7 2 3 2 2" xfId="49382" xr:uid="{E4B0CA06-11D3-446A-91DB-DF8B12C82146}"/>
    <cellStyle name="Měna 3 3 7 2 3 3" xfId="31742" xr:uid="{038A1208-F3FD-47DC-8BA1-A998A45F9ACA}"/>
    <cellStyle name="Měna 3 3 7 2 4" xfId="9692" xr:uid="{093FA625-3262-4138-B59D-C80A324838F6}"/>
    <cellStyle name="Měna 3 3 7 2 4 2" xfId="36152" xr:uid="{FF44F5BC-687E-4BD5-8F54-1DD910607EE8}"/>
    <cellStyle name="Měna 3 3 7 2 5" xfId="14102" xr:uid="{EE17A855-A33E-4BAB-B59E-1B4E15D5C6E6}"/>
    <cellStyle name="Měna 3 3 7 2 5 2" xfId="40562" xr:uid="{4E5559F9-9695-4E84-A0A6-CDBF143CB814}"/>
    <cellStyle name="Měna 3 3 7 2 6" xfId="18512" xr:uid="{7D621527-A799-4514-B95C-96014DCCAC7A}"/>
    <cellStyle name="Měna 3 3 7 2 6 2" xfId="44972" xr:uid="{8CBA5479-E114-4317-814F-4628DBA1C469}"/>
    <cellStyle name="Měna 3 3 7 2 7" xfId="27332" xr:uid="{CB5113B4-22C1-405E-A21B-F6B9B0ED5EA8}"/>
    <cellStyle name="Měna 3 3 7 3" xfId="1502" xr:uid="{41BFBC4D-9B0F-4CDE-A236-D24612BE2E78}"/>
    <cellStyle name="Měna 3 3 7 3 2" xfId="4022" xr:uid="{F259649A-5CA6-4FEF-94EF-204405A5FFAC}"/>
    <cellStyle name="Měna 3 3 7 3 2 2" xfId="8432" xr:uid="{2690B24F-42DF-4C71-9D33-494AE92B3F3B}"/>
    <cellStyle name="Měna 3 3 7 3 2 2 2" xfId="26072" xr:uid="{8F31D1CE-13DA-4056-AE56-6EE6155A0D85}"/>
    <cellStyle name="Měna 3 3 7 3 2 2 2 2" xfId="52532" xr:uid="{24AB0C99-3F93-4905-BED9-17012E44626E}"/>
    <cellStyle name="Měna 3 3 7 3 2 2 3" xfId="34892" xr:uid="{4F8B36F9-9D3F-4B7F-A587-649E53325BBD}"/>
    <cellStyle name="Měna 3 3 7 3 2 3" xfId="12842" xr:uid="{F4D42A3C-0F75-4645-BBF8-F86BDCC665AF}"/>
    <cellStyle name="Měna 3 3 7 3 2 3 2" xfId="39302" xr:uid="{47CE16DA-CCE1-45DF-A37F-5191D319229E}"/>
    <cellStyle name="Měna 3 3 7 3 2 4" xfId="17252" xr:uid="{4C0E5486-FD09-4685-BBF9-9BB3A1093932}"/>
    <cellStyle name="Měna 3 3 7 3 2 4 2" xfId="43712" xr:uid="{611245A4-CD08-4D4C-A8D0-A048BA5D4CBC}"/>
    <cellStyle name="Měna 3 3 7 3 2 5" xfId="21662" xr:uid="{D8F5B788-FC66-4E86-B998-FF66D9DB2BFA}"/>
    <cellStyle name="Měna 3 3 7 3 2 5 2" xfId="48122" xr:uid="{D2CF602E-D761-4BF1-A410-AF1246E99DCD}"/>
    <cellStyle name="Měna 3 3 7 3 2 6" xfId="30482" xr:uid="{97B9630B-4969-4FB6-AED9-611AE87A5D0C}"/>
    <cellStyle name="Měna 3 3 7 3 3" xfId="5912" xr:uid="{F3AB5106-7B53-49FC-8D51-57B6EE468763}"/>
    <cellStyle name="Měna 3 3 7 3 3 2" xfId="23552" xr:uid="{70307D4E-6FDC-4410-9F40-75A20119CFBD}"/>
    <cellStyle name="Měna 3 3 7 3 3 2 2" xfId="50012" xr:uid="{8FCC14A0-C315-4CB5-BB6C-99F10118DD3E}"/>
    <cellStyle name="Měna 3 3 7 3 3 3" xfId="32372" xr:uid="{D3608A0C-5F1F-4113-B6C9-0B2059833370}"/>
    <cellStyle name="Měna 3 3 7 3 4" xfId="10322" xr:uid="{954D6439-A1DC-404B-B871-1E9A9C77BA7A}"/>
    <cellStyle name="Měna 3 3 7 3 4 2" xfId="36782" xr:uid="{23DCFD8A-DC12-40B5-ADD6-E7278D1339B5}"/>
    <cellStyle name="Měna 3 3 7 3 5" xfId="14732" xr:uid="{36E2E3CA-4EF1-4E92-BDB5-063A792A8C3C}"/>
    <cellStyle name="Měna 3 3 7 3 5 2" xfId="41192" xr:uid="{3DC5CC56-479C-4D43-9289-615C339ADA36}"/>
    <cellStyle name="Měna 3 3 7 3 6" xfId="19142" xr:uid="{C814B652-E2D8-4955-9217-5FF4ACEFBA7A}"/>
    <cellStyle name="Měna 3 3 7 3 6 2" xfId="45602" xr:uid="{632EBE85-5997-489F-83BF-A63760D8A4DE}"/>
    <cellStyle name="Měna 3 3 7 3 7" xfId="27962" xr:uid="{98EF580F-5747-4F7C-AD01-C050F5C874AD}"/>
    <cellStyle name="Měna 3 3 7 4" xfId="2132" xr:uid="{88646532-951F-4AD0-99B2-C848AB30B6C8}"/>
    <cellStyle name="Měna 3 3 7 4 2" xfId="6542" xr:uid="{C87658E6-F1B5-441B-B6F0-0640E0396F5B}"/>
    <cellStyle name="Měna 3 3 7 4 2 2" xfId="24182" xr:uid="{926F586D-4EFB-45EF-BA91-7D6BA972B5E2}"/>
    <cellStyle name="Měna 3 3 7 4 2 2 2" xfId="50642" xr:uid="{9AEEACBD-9AD7-4F9A-94DE-F61E2F8926E3}"/>
    <cellStyle name="Měna 3 3 7 4 2 3" xfId="33002" xr:uid="{3F5B9A15-D597-4283-9BDF-2E2800832A5B}"/>
    <cellStyle name="Měna 3 3 7 4 3" xfId="10952" xr:uid="{07F879F2-2868-4C5E-8490-384F1B8C6CA8}"/>
    <cellStyle name="Měna 3 3 7 4 3 2" xfId="37412" xr:uid="{5ED720FB-31C4-4B36-A3D0-D20668EF99DF}"/>
    <cellStyle name="Měna 3 3 7 4 4" xfId="15362" xr:uid="{88FADA48-F3AF-4EFE-AEBF-C746E3076BBC}"/>
    <cellStyle name="Měna 3 3 7 4 4 2" xfId="41822" xr:uid="{E340D9F5-FA99-493B-AC03-6C3D730240A1}"/>
    <cellStyle name="Měna 3 3 7 4 5" xfId="19772" xr:uid="{6C0F1F8E-90A8-4C35-9C52-6701A27E1D4E}"/>
    <cellStyle name="Měna 3 3 7 4 5 2" xfId="46232" xr:uid="{F6ADC452-3838-48F8-9275-3C16E357FF68}"/>
    <cellStyle name="Měna 3 3 7 4 6" xfId="28592" xr:uid="{60FB26B0-D45C-4E3C-BDAB-F4B0906279F6}"/>
    <cellStyle name="Měna 3 3 7 5" xfId="2762" xr:uid="{DCA55458-645C-4640-A8E4-DC3515A38D0B}"/>
    <cellStyle name="Měna 3 3 7 5 2" xfId="7172" xr:uid="{206D6020-9A29-488B-B4D1-64BF17467189}"/>
    <cellStyle name="Měna 3 3 7 5 2 2" xfId="24812" xr:uid="{4AAF9151-A5C5-44D9-B30E-1C91F5EEA078}"/>
    <cellStyle name="Měna 3 3 7 5 2 2 2" xfId="51272" xr:uid="{F3BF774D-AC1C-429C-A57B-34AD6DE58CAE}"/>
    <cellStyle name="Měna 3 3 7 5 2 3" xfId="33632" xr:uid="{F2566510-4E03-4F22-8B25-1BA18EA40306}"/>
    <cellStyle name="Měna 3 3 7 5 3" xfId="11582" xr:uid="{E07D8581-283B-4600-988D-374C433A5FD0}"/>
    <cellStyle name="Měna 3 3 7 5 3 2" xfId="38042" xr:uid="{587CC142-4D84-4D5D-9174-91015484DEB5}"/>
    <cellStyle name="Měna 3 3 7 5 4" xfId="15992" xr:uid="{011256D5-6F51-4AA1-9FB0-9943FFD79798}"/>
    <cellStyle name="Měna 3 3 7 5 4 2" xfId="42452" xr:uid="{5F49A689-1EA7-4255-B95F-913435BC3D08}"/>
    <cellStyle name="Měna 3 3 7 5 5" xfId="20402" xr:uid="{40C04760-E735-4C65-A084-A964FEFCE0A6}"/>
    <cellStyle name="Měna 3 3 7 5 5 2" xfId="46862" xr:uid="{C51811DC-0B5F-4EC6-B525-1A0FAFCFC837}"/>
    <cellStyle name="Měna 3 3 7 5 6" xfId="29222" xr:uid="{F8A0E393-0FD6-4892-AADC-4717D8C5E9CA}"/>
    <cellStyle name="Měna 3 3 7 6" xfId="4652" xr:uid="{A7235820-5D66-442C-A805-4A84264B422E}"/>
    <cellStyle name="Měna 3 3 7 6 2" xfId="22292" xr:uid="{4BD7A9B8-7C29-4159-98BD-506655B63922}"/>
    <cellStyle name="Měna 3 3 7 6 2 2" xfId="48752" xr:uid="{DABBE443-A2E4-4DF7-90C7-77C31478DFC6}"/>
    <cellStyle name="Měna 3 3 7 6 3" xfId="31112" xr:uid="{DFA2C7F4-B1C2-475F-894A-43519711A2FE}"/>
    <cellStyle name="Měna 3 3 7 7" xfId="9062" xr:uid="{130FAC03-192F-42E7-BF8B-19F77E9A0E89}"/>
    <cellStyle name="Měna 3 3 7 7 2" xfId="35522" xr:uid="{BA5C6443-2E1D-442C-A6FC-B80AD0E56B37}"/>
    <cellStyle name="Měna 3 3 7 8" xfId="13472" xr:uid="{4D98ED39-E89D-47EC-9517-563AA507A3D1}"/>
    <cellStyle name="Měna 3 3 7 8 2" xfId="39932" xr:uid="{20994A02-0D46-4AE2-9882-B804D902E49A}"/>
    <cellStyle name="Měna 3 3 7 9" xfId="17882" xr:uid="{143C0E8B-EB9B-478C-B8DD-90BCACC87744}"/>
    <cellStyle name="Měna 3 3 7 9 2" xfId="44342" xr:uid="{F22BCCBA-B097-4339-9C87-2B16C856D41E}"/>
    <cellStyle name="Měna 3 3 8" xfId="452" xr:uid="{9A157BE4-715F-46DC-AE42-950C03E2D4A7}"/>
    <cellStyle name="Měna 3 3 8 10" xfId="26912" xr:uid="{7A433B86-B6A4-4402-A6F8-B91CD2A1B954}"/>
    <cellStyle name="Měna 3 3 8 2" xfId="1082" xr:uid="{E3FF7F7C-8E85-4257-81B1-0D2C07E95AB1}"/>
    <cellStyle name="Měna 3 3 8 2 2" xfId="3602" xr:uid="{9BC5A97C-69AA-45D9-BD25-A2606C8136F4}"/>
    <cellStyle name="Měna 3 3 8 2 2 2" xfId="8012" xr:uid="{E252450E-2711-4AF3-9AB6-734EB69180F7}"/>
    <cellStyle name="Měna 3 3 8 2 2 2 2" xfId="25652" xr:uid="{3062F54A-797F-4C3B-9A91-191457A63E7E}"/>
    <cellStyle name="Měna 3 3 8 2 2 2 2 2" xfId="52112" xr:uid="{75B922F6-A65C-4353-9E77-E003F2FBFAD3}"/>
    <cellStyle name="Měna 3 3 8 2 2 2 3" xfId="34472" xr:uid="{E8170F2F-EB08-456E-894C-4AFE462EF99C}"/>
    <cellStyle name="Měna 3 3 8 2 2 3" xfId="12422" xr:uid="{312CA8B6-0546-4B4C-9781-67966E049611}"/>
    <cellStyle name="Měna 3 3 8 2 2 3 2" xfId="38882" xr:uid="{3E3DB553-3E23-4060-9E24-112F077601D1}"/>
    <cellStyle name="Měna 3 3 8 2 2 4" xfId="16832" xr:uid="{12A94BD6-74B2-4B6A-83F1-0065CE26D1B8}"/>
    <cellStyle name="Měna 3 3 8 2 2 4 2" xfId="43292" xr:uid="{9F76E7A3-A0FF-4A0A-B1DB-94A200E01431}"/>
    <cellStyle name="Měna 3 3 8 2 2 5" xfId="21242" xr:uid="{5F2BC23A-C713-4FA2-970C-14EA990751C2}"/>
    <cellStyle name="Měna 3 3 8 2 2 5 2" xfId="47702" xr:uid="{1C5ED06B-BF54-4F3E-B6CD-436C35951612}"/>
    <cellStyle name="Měna 3 3 8 2 2 6" xfId="30062" xr:uid="{00054EFE-E50D-4468-8423-9F6707E88E39}"/>
    <cellStyle name="Měna 3 3 8 2 3" xfId="5492" xr:uid="{A4AF6435-E2EF-4FFF-993D-54A24712DE46}"/>
    <cellStyle name="Měna 3 3 8 2 3 2" xfId="23132" xr:uid="{82A0E1AB-A102-438F-BCF4-0CD921A9CBF7}"/>
    <cellStyle name="Měna 3 3 8 2 3 2 2" xfId="49592" xr:uid="{7971F2D5-FC74-4800-8F28-A5F0B6C50F96}"/>
    <cellStyle name="Měna 3 3 8 2 3 3" xfId="31952" xr:uid="{71B41A7C-33B0-4F70-B595-A86644D157B2}"/>
    <cellStyle name="Měna 3 3 8 2 4" xfId="9902" xr:uid="{C3447DA8-17D5-45DA-8343-5F7A8CF01D98}"/>
    <cellStyle name="Měna 3 3 8 2 4 2" xfId="36362" xr:uid="{B3FC2226-1308-4695-9039-DE9417279499}"/>
    <cellStyle name="Měna 3 3 8 2 5" xfId="14312" xr:uid="{35973927-68CF-4869-8D36-D9603A7571E8}"/>
    <cellStyle name="Měna 3 3 8 2 5 2" xfId="40772" xr:uid="{A340F133-934A-45D6-A43F-9DDB46CF7498}"/>
    <cellStyle name="Měna 3 3 8 2 6" xfId="18722" xr:uid="{E1199E40-B3AE-4BC7-9AFD-51FB95EED26D}"/>
    <cellStyle name="Měna 3 3 8 2 6 2" xfId="45182" xr:uid="{718A41E6-3BD1-44C2-AF64-5E67E535FD82}"/>
    <cellStyle name="Měna 3 3 8 2 7" xfId="27542" xr:uid="{22F52321-6A8A-4E78-9D21-85A977161895}"/>
    <cellStyle name="Měna 3 3 8 3" xfId="1712" xr:uid="{D8D95990-B8D5-430A-84AC-28BB942D1236}"/>
    <cellStyle name="Měna 3 3 8 3 2" xfId="4232" xr:uid="{47F1D83E-C948-4998-81AC-AA919BA61931}"/>
    <cellStyle name="Měna 3 3 8 3 2 2" xfId="8642" xr:uid="{3A7E3943-2D1F-4FA6-B3FB-3FF94A7D4FA7}"/>
    <cellStyle name="Měna 3 3 8 3 2 2 2" xfId="26282" xr:uid="{74349837-A07C-4415-97E5-EA02FB9945E8}"/>
    <cellStyle name="Měna 3 3 8 3 2 2 2 2" xfId="52742" xr:uid="{A0A66182-13D5-4397-8D38-EF12ED2AE34D}"/>
    <cellStyle name="Měna 3 3 8 3 2 2 3" xfId="35102" xr:uid="{A560E484-F362-4D2C-91CE-2276D5F0CD63}"/>
    <cellStyle name="Měna 3 3 8 3 2 3" xfId="13052" xr:uid="{DC7AD3F4-F0D7-49FF-838F-B058D4FF027F}"/>
    <cellStyle name="Měna 3 3 8 3 2 3 2" xfId="39512" xr:uid="{E22822B6-2C39-4F06-B8CC-FC375A18A6FD}"/>
    <cellStyle name="Měna 3 3 8 3 2 4" xfId="17462" xr:uid="{7A0446A1-9EE6-4CD2-AB25-23EDF5FAF9B7}"/>
    <cellStyle name="Měna 3 3 8 3 2 4 2" xfId="43922" xr:uid="{BC136DF7-8FC1-4759-94F1-196249CAF19F}"/>
    <cellStyle name="Měna 3 3 8 3 2 5" xfId="21872" xr:uid="{BB67783D-67E5-4822-AD5B-CF9EF5E65FAA}"/>
    <cellStyle name="Měna 3 3 8 3 2 5 2" xfId="48332" xr:uid="{6F549075-6684-4C82-ABDE-BF7B5DFE7A04}"/>
    <cellStyle name="Měna 3 3 8 3 2 6" xfId="30692" xr:uid="{55E5C31F-8638-4A0B-B870-1A1C7B478303}"/>
    <cellStyle name="Měna 3 3 8 3 3" xfId="6122" xr:uid="{DF20A247-6BC3-4ADC-9493-50A7F22E1A9D}"/>
    <cellStyle name="Měna 3 3 8 3 3 2" xfId="23762" xr:uid="{694B93D6-01CE-492C-8CD2-30FF9F7EF0AA}"/>
    <cellStyle name="Měna 3 3 8 3 3 2 2" xfId="50222" xr:uid="{536C10F2-6A4A-4082-81D4-066380824940}"/>
    <cellStyle name="Měna 3 3 8 3 3 3" xfId="32582" xr:uid="{6DB8F85F-8FFC-47B1-87C4-BE762EF02D0D}"/>
    <cellStyle name="Měna 3 3 8 3 4" xfId="10532" xr:uid="{05A3F0B6-D28B-4D7C-AEA5-5E7043A528B1}"/>
    <cellStyle name="Měna 3 3 8 3 4 2" xfId="36992" xr:uid="{6BCBAD27-7326-4323-9F8F-9B5DC63E1E71}"/>
    <cellStyle name="Měna 3 3 8 3 5" xfId="14942" xr:uid="{B3BCDE83-F9FC-4C7D-8362-87484712A980}"/>
    <cellStyle name="Měna 3 3 8 3 5 2" xfId="41402" xr:uid="{4FBBF999-CA7A-4E0A-B885-873E60B3ED4F}"/>
    <cellStyle name="Měna 3 3 8 3 6" xfId="19352" xr:uid="{D2D532BB-A536-42F4-BDD9-BEBA2E27A87E}"/>
    <cellStyle name="Měna 3 3 8 3 6 2" xfId="45812" xr:uid="{6F19D31A-5F26-42F4-A086-B95AEC9BDF3C}"/>
    <cellStyle name="Měna 3 3 8 3 7" xfId="28172" xr:uid="{79801B1C-C812-49E0-8DB0-1F6D03644931}"/>
    <cellStyle name="Měna 3 3 8 4" xfId="2342" xr:uid="{8B334FC8-C0E7-482C-885F-B9A50C574144}"/>
    <cellStyle name="Měna 3 3 8 4 2" xfId="6752" xr:uid="{8E22FBBF-A186-42B0-90F1-CBFD800FE067}"/>
    <cellStyle name="Měna 3 3 8 4 2 2" xfId="24392" xr:uid="{24C4328E-6BF3-488D-AECB-FCD73AB457E1}"/>
    <cellStyle name="Měna 3 3 8 4 2 2 2" xfId="50852" xr:uid="{D506151F-912C-4B08-B053-B6343435BC2B}"/>
    <cellStyle name="Měna 3 3 8 4 2 3" xfId="33212" xr:uid="{60B295CE-DDCA-4009-B5D9-EF43134161E0}"/>
    <cellStyle name="Měna 3 3 8 4 3" xfId="11162" xr:uid="{4A5DDAE9-93C2-4424-BC17-4C8CE164EB8B}"/>
    <cellStyle name="Měna 3 3 8 4 3 2" xfId="37622" xr:uid="{3119C05F-E9AA-48AB-84F0-35EC4F31458A}"/>
    <cellStyle name="Měna 3 3 8 4 4" xfId="15572" xr:uid="{04E87871-C3A2-482E-8947-3176220A0882}"/>
    <cellStyle name="Měna 3 3 8 4 4 2" xfId="42032" xr:uid="{F92FF82B-B452-4A5A-AFCB-0FC861BF6D8D}"/>
    <cellStyle name="Měna 3 3 8 4 5" xfId="19982" xr:uid="{7FF4AF9C-5DAA-4481-8E3C-A0F799AF8F60}"/>
    <cellStyle name="Měna 3 3 8 4 5 2" xfId="46442" xr:uid="{A7D0ECFC-AE3B-48F9-82CE-EC121B082622}"/>
    <cellStyle name="Měna 3 3 8 4 6" xfId="28802" xr:uid="{1BC07D91-8B7E-4F5C-9AED-B52E004F5730}"/>
    <cellStyle name="Měna 3 3 8 5" xfId="2972" xr:uid="{F2300BB0-3942-4B73-B3FA-A59C77AC3791}"/>
    <cellStyle name="Měna 3 3 8 5 2" xfId="7382" xr:uid="{6D2BD44F-50CA-43F1-9D90-AD75050E5E29}"/>
    <cellStyle name="Měna 3 3 8 5 2 2" xfId="25022" xr:uid="{07506615-5CD9-45F9-941B-48CA76EA8591}"/>
    <cellStyle name="Měna 3 3 8 5 2 2 2" xfId="51482" xr:uid="{FE0B3649-0CBF-4BDF-9049-D4BFA60452C9}"/>
    <cellStyle name="Měna 3 3 8 5 2 3" xfId="33842" xr:uid="{660F728A-C65C-4E40-B4A5-17442CB9ED4E}"/>
    <cellStyle name="Měna 3 3 8 5 3" xfId="11792" xr:uid="{93373E7B-D1C0-4A87-9C5A-EA094E8F8B18}"/>
    <cellStyle name="Měna 3 3 8 5 3 2" xfId="38252" xr:uid="{D6C97EDA-2555-4A9A-B576-363D1EC869D7}"/>
    <cellStyle name="Měna 3 3 8 5 4" xfId="16202" xr:uid="{6ED80FA6-2A22-4D03-942C-5B5307DFAE6D}"/>
    <cellStyle name="Měna 3 3 8 5 4 2" xfId="42662" xr:uid="{49FC4B8B-0CA4-41AE-BF68-6BFC6E03BC33}"/>
    <cellStyle name="Měna 3 3 8 5 5" xfId="20612" xr:uid="{C2F0407F-4CAA-4B1D-B52B-9BB26E2BEDF3}"/>
    <cellStyle name="Měna 3 3 8 5 5 2" xfId="47072" xr:uid="{905A7BE4-64DD-4172-B0E1-471192713D01}"/>
    <cellStyle name="Měna 3 3 8 5 6" xfId="29432" xr:uid="{B10B82C3-FFCF-41C0-A558-639BFAD8E691}"/>
    <cellStyle name="Měna 3 3 8 6" xfId="4862" xr:uid="{9CDB49D9-8E5C-42F4-843B-A576E66286DC}"/>
    <cellStyle name="Měna 3 3 8 6 2" xfId="22502" xr:uid="{285FD613-964E-454F-8BE1-379487CD9169}"/>
    <cellStyle name="Měna 3 3 8 6 2 2" xfId="48962" xr:uid="{4B135064-0906-41FB-AD57-F99A2CD13C43}"/>
    <cellStyle name="Měna 3 3 8 6 3" xfId="31322" xr:uid="{30297618-7264-4671-A904-CB39EC61826A}"/>
    <cellStyle name="Měna 3 3 8 7" xfId="9272" xr:uid="{64B8041E-2929-4DA9-8123-FAA4CA736EBF}"/>
    <cellStyle name="Měna 3 3 8 7 2" xfId="35732" xr:uid="{35236BCF-C63B-4035-B9CE-8258E75FA8BF}"/>
    <cellStyle name="Měna 3 3 8 8" xfId="13682" xr:uid="{0A20FDF8-3925-4ED2-828B-804C7C5EF22D}"/>
    <cellStyle name="Měna 3 3 8 8 2" xfId="40142" xr:uid="{DD735F19-1D38-4B99-80EC-57C9E3E6AB06}"/>
    <cellStyle name="Měna 3 3 8 9" xfId="18092" xr:uid="{864149C7-1071-44C3-999D-C2B48FE82FFC}"/>
    <cellStyle name="Měna 3 3 8 9 2" xfId="44552" xr:uid="{3F921F0F-D137-4EDB-915E-90DF0F1C1CA5}"/>
    <cellStyle name="Měna 3 3 9" xfId="662" xr:uid="{06037122-E4B3-4E42-94DE-F39C7E682878}"/>
    <cellStyle name="Měna 3 3 9 2" xfId="3182" xr:uid="{BAB3EA85-07D7-4CF9-A3AD-DD2A9EF04005}"/>
    <cellStyle name="Měna 3 3 9 2 2" xfId="7592" xr:uid="{E348EA87-6140-45A2-94FE-C1F9AA0363A6}"/>
    <cellStyle name="Měna 3 3 9 2 2 2" xfId="25232" xr:uid="{A897C500-CB62-49C5-A8D7-4AEB937791BC}"/>
    <cellStyle name="Měna 3 3 9 2 2 2 2" xfId="51692" xr:uid="{F944836C-0C91-4A75-B87A-2793BEAC5EC4}"/>
    <cellStyle name="Měna 3 3 9 2 2 3" xfId="34052" xr:uid="{F7A4A6EA-F599-4F59-A849-62CD404343EC}"/>
    <cellStyle name="Měna 3 3 9 2 3" xfId="12002" xr:uid="{A90FBC3B-39D9-49B1-A939-1F9A123EDA8C}"/>
    <cellStyle name="Měna 3 3 9 2 3 2" xfId="38462" xr:uid="{8429CCE0-1134-4D27-BA80-70039C7ACA73}"/>
    <cellStyle name="Měna 3 3 9 2 4" xfId="16412" xr:uid="{AA4F0922-6E40-4406-8F83-AAA4DB28FFF1}"/>
    <cellStyle name="Měna 3 3 9 2 4 2" xfId="42872" xr:uid="{3CA8A98C-7232-467F-B956-652B16C57C51}"/>
    <cellStyle name="Měna 3 3 9 2 5" xfId="20822" xr:uid="{D147C6B6-F27B-43FE-BDC2-15FD36F94D88}"/>
    <cellStyle name="Měna 3 3 9 2 5 2" xfId="47282" xr:uid="{239462F4-A18B-490F-A009-59DFF9E66878}"/>
    <cellStyle name="Měna 3 3 9 2 6" xfId="29642" xr:uid="{1CFE16A5-82A5-47C4-B879-4C5EC80C2E4D}"/>
    <cellStyle name="Měna 3 3 9 3" xfId="5072" xr:uid="{9FC58A67-41A5-4411-9CFC-FB6C865CE6DF}"/>
    <cellStyle name="Měna 3 3 9 3 2" xfId="22712" xr:uid="{E9B21B97-EE1D-4433-8080-89CDD768BBF2}"/>
    <cellStyle name="Měna 3 3 9 3 2 2" xfId="49172" xr:uid="{6AA17C47-7898-4AA4-9278-7081301FFFD8}"/>
    <cellStyle name="Měna 3 3 9 3 3" xfId="31532" xr:uid="{0119C851-8C04-473C-8A2A-83F4BE7FD51A}"/>
    <cellStyle name="Měna 3 3 9 4" xfId="9482" xr:uid="{F76B082D-75D0-4ED9-8310-BE7BE4EBE274}"/>
    <cellStyle name="Měna 3 3 9 4 2" xfId="35942" xr:uid="{CEDD334E-335D-4707-88C2-57FEF70AF70A}"/>
    <cellStyle name="Měna 3 3 9 5" xfId="13892" xr:uid="{EE19D6D6-7136-44BE-8E41-402DCC637F49}"/>
    <cellStyle name="Měna 3 3 9 5 2" xfId="40352" xr:uid="{491BE691-BA07-4D09-8E58-B3D94A1EE3B7}"/>
    <cellStyle name="Měna 3 3 9 6" xfId="18302" xr:uid="{2D788B0F-D1DC-4C9D-97E7-B2529D44A661}"/>
    <cellStyle name="Měna 3 3 9 6 2" xfId="44762" xr:uid="{0A41007F-4258-48A4-A98D-CB9A0ECBA222}"/>
    <cellStyle name="Měna 3 3 9 7" xfId="27122" xr:uid="{BC000B79-7706-4F02-9306-87EEBB4DA9A0}"/>
    <cellStyle name="Měna 3 4" xfId="28" xr:uid="{00000000-0005-0000-0000-00001B000000}"/>
    <cellStyle name="Měna 3 4 10" xfId="1924" xr:uid="{D80C2CD0-C049-4DBE-BC62-7C351642CB47}"/>
    <cellStyle name="Měna 3 4 10 2" xfId="6334" xr:uid="{A4A6C849-CA85-49D3-8520-151F20C0228B}"/>
    <cellStyle name="Měna 3 4 10 2 2" xfId="23974" xr:uid="{973F6D04-AFC2-4489-B6A9-A514D8C6B62B}"/>
    <cellStyle name="Měna 3 4 10 2 2 2" xfId="50434" xr:uid="{27329BDA-1502-49BC-8ED4-7F74CD9A1875}"/>
    <cellStyle name="Měna 3 4 10 2 3" xfId="32794" xr:uid="{3FD33323-5A81-4D01-A0A6-5713A42AACF8}"/>
    <cellStyle name="Měna 3 4 10 3" xfId="10744" xr:uid="{4C841876-F095-42F6-8C69-8C0DD3DE4603}"/>
    <cellStyle name="Měna 3 4 10 3 2" xfId="37204" xr:uid="{80FD32A8-7963-46AE-BB7C-87D35EEB7F32}"/>
    <cellStyle name="Měna 3 4 10 4" xfId="15154" xr:uid="{3DF1568A-32D7-4A11-BC5E-907543938E05}"/>
    <cellStyle name="Měna 3 4 10 4 2" xfId="41614" xr:uid="{56AD9A87-99A9-41BB-8235-085489180F44}"/>
    <cellStyle name="Měna 3 4 10 5" xfId="19564" xr:uid="{8C9EE764-FFEF-4C6D-9F63-6CD4A0410CA7}"/>
    <cellStyle name="Měna 3 4 10 5 2" xfId="46024" xr:uid="{1AAC19DD-AE5D-40FB-B29A-F90AF261FE9D}"/>
    <cellStyle name="Měna 3 4 10 6" xfId="28384" xr:uid="{96EDFE80-2223-4841-B302-2DF81648C8AF}"/>
    <cellStyle name="Měna 3 4 11" xfId="2554" xr:uid="{AF54819E-417C-42FC-AB71-0EA1423BE627}"/>
    <cellStyle name="Měna 3 4 11 2" xfId="6964" xr:uid="{D635F52A-1B45-4472-891E-4AB59E39386C}"/>
    <cellStyle name="Měna 3 4 11 2 2" xfId="24604" xr:uid="{B8BBC7D3-B160-4D4F-A24F-B1209946C613}"/>
    <cellStyle name="Měna 3 4 11 2 2 2" xfId="51064" xr:uid="{AEFAF44B-AD3B-4B3B-AAE3-B3066E13456B}"/>
    <cellStyle name="Měna 3 4 11 2 3" xfId="33424" xr:uid="{4C52B7EB-A673-4106-A931-F2F5C5A5D116}"/>
    <cellStyle name="Měna 3 4 11 3" xfId="11374" xr:uid="{681D2E76-B214-4F7A-9EBD-DDFA24007DDA}"/>
    <cellStyle name="Měna 3 4 11 3 2" xfId="37834" xr:uid="{CFC666E6-3EA4-404C-99A6-ED8C8A748548}"/>
    <cellStyle name="Měna 3 4 11 4" xfId="15784" xr:uid="{7E4FD017-01D9-4674-92BF-5EB24AAD47CD}"/>
    <cellStyle name="Měna 3 4 11 4 2" xfId="42244" xr:uid="{0E0DB078-3DB4-4328-8857-6FD87E618CD7}"/>
    <cellStyle name="Měna 3 4 11 5" xfId="20194" xr:uid="{3D48A931-C3DB-47EC-AA80-274445890EDA}"/>
    <cellStyle name="Měna 3 4 11 5 2" xfId="46654" xr:uid="{D57328E2-7130-4706-B175-834D59DC2928}"/>
    <cellStyle name="Měna 3 4 11 6" xfId="29014" xr:uid="{449DC0E8-2D5C-46E7-A353-F8DC45557552}"/>
    <cellStyle name="Měna 3 4 12" xfId="4444" xr:uid="{32B92A94-4CF8-416A-BED1-E71D1C0188CF}"/>
    <cellStyle name="Měna 3 4 12 2" xfId="22084" xr:uid="{99A6A050-F827-46EC-9637-466DDAB417A3}"/>
    <cellStyle name="Měna 3 4 12 2 2" xfId="48544" xr:uid="{26B79C2F-20CB-4A78-8D63-5C0472220FC3}"/>
    <cellStyle name="Měna 3 4 12 3" xfId="30904" xr:uid="{33DCEA1B-1FE7-4B81-A125-CC9EED450A2F}"/>
    <cellStyle name="Měna 3 4 13" xfId="8854" xr:uid="{A7D79300-05A6-497B-8CCA-1EDFDABF5A9D}"/>
    <cellStyle name="Měna 3 4 13 2" xfId="35314" xr:uid="{CCEC0B6B-7346-4694-B16B-D8A345BD47C5}"/>
    <cellStyle name="Měna 3 4 14" xfId="13264" xr:uid="{0FE9EA27-0F39-427D-AF2A-182AC5C8076E}"/>
    <cellStyle name="Měna 3 4 14 2" xfId="39724" xr:uid="{A7752779-083B-442F-BCCB-98D14D9A9FFF}"/>
    <cellStyle name="Měna 3 4 15" xfId="17674" xr:uid="{AAC4C046-2C1F-4C0D-83B9-272A38EBC32D}"/>
    <cellStyle name="Měna 3 4 15 2" xfId="44134" xr:uid="{FB311AFC-B456-4CB7-AB74-02A9547B1BA7}"/>
    <cellStyle name="Měna 3 4 16" xfId="26494" xr:uid="{3F1B9A4A-BD4D-4A72-926E-F6B0F339A5F6}"/>
    <cellStyle name="Měna 3 4 2" xfId="75" xr:uid="{0795A011-0717-4B8F-AD77-17C09165B858}"/>
    <cellStyle name="Měna 3 4 2 10" xfId="13306" xr:uid="{A592846F-24B3-4500-BCF4-1AE763440A7E}"/>
    <cellStyle name="Měna 3 4 2 10 2" xfId="39766" xr:uid="{FA424BBA-F8D5-4C18-874C-B9A080A1FC76}"/>
    <cellStyle name="Měna 3 4 2 11" xfId="17716" xr:uid="{B3D45CD3-1FF4-43A9-9853-0458F5973439}"/>
    <cellStyle name="Měna 3 4 2 11 2" xfId="44176" xr:uid="{E69D606C-7466-4600-B242-681E934CE8A3}"/>
    <cellStyle name="Měna 3 4 2 12" xfId="26536" xr:uid="{D20B9FC8-DAA1-42EC-8C0E-E8BA6331CFDE}"/>
    <cellStyle name="Měna 3 4 2 2" xfId="286" xr:uid="{A29D1047-E792-4F2D-AD78-7021707A5636}"/>
    <cellStyle name="Měna 3 4 2 2 10" xfId="26746" xr:uid="{8BF9DFDD-E814-4071-A058-3CA827B7CC8B}"/>
    <cellStyle name="Měna 3 4 2 2 2" xfId="916" xr:uid="{7D5BF341-EE77-4CDC-866F-B860451D6F4C}"/>
    <cellStyle name="Měna 3 4 2 2 2 2" xfId="3436" xr:uid="{2773B036-BAC3-4853-B06D-B865514D9AD4}"/>
    <cellStyle name="Měna 3 4 2 2 2 2 2" xfId="7846" xr:uid="{534011DD-7E88-4E59-A015-37A85704D895}"/>
    <cellStyle name="Měna 3 4 2 2 2 2 2 2" xfId="25486" xr:uid="{08670EF0-EABD-4204-8F87-DEE8FB0B0659}"/>
    <cellStyle name="Měna 3 4 2 2 2 2 2 2 2" xfId="51946" xr:uid="{D06C9BF2-C2A6-4EB5-8BE8-FABD0FC95ECE}"/>
    <cellStyle name="Měna 3 4 2 2 2 2 2 3" xfId="34306" xr:uid="{D7FEC71E-64E5-4E72-95D5-6209FE13C174}"/>
    <cellStyle name="Měna 3 4 2 2 2 2 3" xfId="12256" xr:uid="{4284BDCA-6AEE-415B-A6E5-A02834B6D958}"/>
    <cellStyle name="Měna 3 4 2 2 2 2 3 2" xfId="38716" xr:uid="{03BFCB74-92CE-43D1-9D9B-D61D6A759557}"/>
    <cellStyle name="Měna 3 4 2 2 2 2 4" xfId="16666" xr:uid="{BF60C429-A15A-4EA5-B40A-933E9CEBA3B5}"/>
    <cellStyle name="Měna 3 4 2 2 2 2 4 2" xfId="43126" xr:uid="{0162AA8D-E9D0-4F1B-9294-676D2B163C29}"/>
    <cellStyle name="Měna 3 4 2 2 2 2 5" xfId="21076" xr:uid="{FC32E22E-6823-47F0-A7DF-6027E77CDC26}"/>
    <cellStyle name="Měna 3 4 2 2 2 2 5 2" xfId="47536" xr:uid="{112A0C72-D3C5-41BA-96DD-C073194E176B}"/>
    <cellStyle name="Měna 3 4 2 2 2 2 6" xfId="29896" xr:uid="{DDAD093E-D194-4D32-A99A-E0EA033C4452}"/>
    <cellStyle name="Měna 3 4 2 2 2 3" xfId="5326" xr:uid="{CB7D17AD-32DC-4605-9174-D1C02C31EA60}"/>
    <cellStyle name="Měna 3 4 2 2 2 3 2" xfId="22966" xr:uid="{40B34A97-E019-451B-939D-221F5C45C6BF}"/>
    <cellStyle name="Měna 3 4 2 2 2 3 2 2" xfId="49426" xr:uid="{18442EEA-7DE5-473C-8AF1-0FB38860C3FF}"/>
    <cellStyle name="Měna 3 4 2 2 2 3 3" xfId="31786" xr:uid="{ABDDBBE6-F55D-47E6-91A6-9492437FCA8C}"/>
    <cellStyle name="Měna 3 4 2 2 2 4" xfId="9736" xr:uid="{BA8252EB-936F-484C-B955-969BC030D43D}"/>
    <cellStyle name="Měna 3 4 2 2 2 4 2" xfId="36196" xr:uid="{CCD5A20D-82EB-42E0-8423-2DB2E0E3E375}"/>
    <cellStyle name="Měna 3 4 2 2 2 5" xfId="14146" xr:uid="{C8D1130E-149C-4128-B295-9986EA9C33AB}"/>
    <cellStyle name="Měna 3 4 2 2 2 5 2" xfId="40606" xr:uid="{254D98FE-0FFD-4D73-A09F-B3FDB731242F}"/>
    <cellStyle name="Měna 3 4 2 2 2 6" xfId="18556" xr:uid="{8C25B1C4-6D98-4159-8266-5CC528068AFA}"/>
    <cellStyle name="Měna 3 4 2 2 2 6 2" xfId="45016" xr:uid="{ADC0CBBB-8058-42E1-868D-C971FB234FC2}"/>
    <cellStyle name="Měna 3 4 2 2 2 7" xfId="27376" xr:uid="{8F0D0D3D-1AFB-48D3-A2F3-E22C883DAD4D}"/>
    <cellStyle name="Měna 3 4 2 2 3" xfId="1546" xr:uid="{669F48D9-0F9F-47FF-AB43-9ADD38895589}"/>
    <cellStyle name="Měna 3 4 2 2 3 2" xfId="4066" xr:uid="{C28E2C6D-BA32-44DA-B791-B605B65C1658}"/>
    <cellStyle name="Měna 3 4 2 2 3 2 2" xfId="8476" xr:uid="{793E115E-3845-4137-AC8C-AE8BDA6A4808}"/>
    <cellStyle name="Měna 3 4 2 2 3 2 2 2" xfId="26116" xr:uid="{7F861C69-DC73-4037-943E-49EE7996D924}"/>
    <cellStyle name="Měna 3 4 2 2 3 2 2 2 2" xfId="52576" xr:uid="{41C7E2A8-291E-4BB6-AE4F-817354F686D3}"/>
    <cellStyle name="Měna 3 4 2 2 3 2 2 3" xfId="34936" xr:uid="{0228DD0C-0DD8-43CD-9C25-53C5EC814BD8}"/>
    <cellStyle name="Měna 3 4 2 2 3 2 3" xfId="12886" xr:uid="{D47C67A6-F168-40EF-9EFF-F144739762A8}"/>
    <cellStyle name="Měna 3 4 2 2 3 2 3 2" xfId="39346" xr:uid="{8AA40E08-4998-4C9D-95F4-8CC2FB89970E}"/>
    <cellStyle name="Měna 3 4 2 2 3 2 4" xfId="17296" xr:uid="{4B8A1205-C857-4496-95CB-0D8B50F2B5A7}"/>
    <cellStyle name="Měna 3 4 2 2 3 2 4 2" xfId="43756" xr:uid="{90CA0F07-0E89-4C2A-91A9-5C3AF5ED21F8}"/>
    <cellStyle name="Měna 3 4 2 2 3 2 5" xfId="21706" xr:uid="{16E16397-C567-4870-AA38-593DBAAEEB3B}"/>
    <cellStyle name="Měna 3 4 2 2 3 2 5 2" xfId="48166" xr:uid="{C2B8E6FC-9748-4B5E-955B-0D64D86A76FB}"/>
    <cellStyle name="Měna 3 4 2 2 3 2 6" xfId="30526" xr:uid="{354BDA71-D373-4CF0-AEAD-319C8009D9E6}"/>
    <cellStyle name="Měna 3 4 2 2 3 3" xfId="5956" xr:uid="{4B9C2799-B9AD-431C-8631-80A95EB69C4A}"/>
    <cellStyle name="Měna 3 4 2 2 3 3 2" xfId="23596" xr:uid="{B8481B79-ECB8-4D3C-8C79-4E40E86D6A5F}"/>
    <cellStyle name="Měna 3 4 2 2 3 3 2 2" xfId="50056" xr:uid="{0183DADF-2E15-4F83-9BBB-5E4FDA0CCE8D}"/>
    <cellStyle name="Měna 3 4 2 2 3 3 3" xfId="32416" xr:uid="{BD8BA92C-D767-4034-8473-9E35282A73E6}"/>
    <cellStyle name="Měna 3 4 2 2 3 4" xfId="10366" xr:uid="{FE64ED70-175F-40B2-9A96-D4641F7AFEB4}"/>
    <cellStyle name="Měna 3 4 2 2 3 4 2" xfId="36826" xr:uid="{8F65432C-F587-43A5-BED7-5C1BD1269161}"/>
    <cellStyle name="Měna 3 4 2 2 3 5" xfId="14776" xr:uid="{BD166557-D129-49F3-9B05-07895BD8ADFC}"/>
    <cellStyle name="Měna 3 4 2 2 3 5 2" xfId="41236" xr:uid="{26C56526-3F4A-4019-BB90-79EF599C0477}"/>
    <cellStyle name="Měna 3 4 2 2 3 6" xfId="19186" xr:uid="{E5B00AA5-74B5-469D-8F94-E931B7900DA5}"/>
    <cellStyle name="Měna 3 4 2 2 3 6 2" xfId="45646" xr:uid="{8EB45A26-245B-42B3-AE29-F98617B642C6}"/>
    <cellStyle name="Měna 3 4 2 2 3 7" xfId="28006" xr:uid="{38758D17-432C-4317-8DE6-C02BDEF6C6C4}"/>
    <cellStyle name="Měna 3 4 2 2 4" xfId="2176" xr:uid="{6B6EA2F9-349E-4EE3-A079-1A5659534478}"/>
    <cellStyle name="Měna 3 4 2 2 4 2" xfId="6586" xr:uid="{BCA94E39-C3B4-4A2C-8677-56CFB0DDE1F0}"/>
    <cellStyle name="Měna 3 4 2 2 4 2 2" xfId="24226" xr:uid="{3F1C71F7-CC9F-4640-A7AF-EA02420F4EEB}"/>
    <cellStyle name="Měna 3 4 2 2 4 2 2 2" xfId="50686" xr:uid="{F8F6B482-A207-450E-87D9-587DE96B36E8}"/>
    <cellStyle name="Měna 3 4 2 2 4 2 3" xfId="33046" xr:uid="{A30C6E5C-254B-488C-A5A3-92429C9760F6}"/>
    <cellStyle name="Měna 3 4 2 2 4 3" xfId="10996" xr:uid="{F28ED977-0983-48C5-B39D-E4DE78F5DB62}"/>
    <cellStyle name="Měna 3 4 2 2 4 3 2" xfId="37456" xr:uid="{74F48A64-5859-4BB3-A1BC-F7EB7853FC1B}"/>
    <cellStyle name="Měna 3 4 2 2 4 4" xfId="15406" xr:uid="{B44263D8-9818-494F-B50F-58E457090A9E}"/>
    <cellStyle name="Měna 3 4 2 2 4 4 2" xfId="41866" xr:uid="{3EB303D7-54E5-420B-8AF2-E5D04D8CAFE0}"/>
    <cellStyle name="Měna 3 4 2 2 4 5" xfId="19816" xr:uid="{36AD67BF-4EC0-4CEC-BE29-2E0243D2E98A}"/>
    <cellStyle name="Měna 3 4 2 2 4 5 2" xfId="46276" xr:uid="{8C124369-7774-4233-ABF7-55C305FC8AC7}"/>
    <cellStyle name="Měna 3 4 2 2 4 6" xfId="28636" xr:uid="{652963C4-09A0-481F-9E55-B774740CE18D}"/>
    <cellStyle name="Měna 3 4 2 2 5" xfId="2806" xr:uid="{E500C877-04F4-4AE4-91F5-267BED522C55}"/>
    <cellStyle name="Měna 3 4 2 2 5 2" xfId="7216" xr:uid="{BCDB6EF9-98E2-4E69-ABC8-94515F00B8D1}"/>
    <cellStyle name="Měna 3 4 2 2 5 2 2" xfId="24856" xr:uid="{47A37085-B4E8-4C41-B16F-6AF3FCA7B908}"/>
    <cellStyle name="Měna 3 4 2 2 5 2 2 2" xfId="51316" xr:uid="{1D54803A-E810-45B6-943B-BB8019B5A026}"/>
    <cellStyle name="Měna 3 4 2 2 5 2 3" xfId="33676" xr:uid="{A7E3D490-437D-4FDA-8A27-F99C46423EAC}"/>
    <cellStyle name="Měna 3 4 2 2 5 3" xfId="11626" xr:uid="{C04AC9C9-857E-40E7-BE3D-DD204DF7E4C0}"/>
    <cellStyle name="Měna 3 4 2 2 5 3 2" xfId="38086" xr:uid="{1D36624A-7E2D-4F3E-A166-347C71D34156}"/>
    <cellStyle name="Měna 3 4 2 2 5 4" xfId="16036" xr:uid="{79494CD6-CEFA-4210-BB31-F0E4EA77CFA4}"/>
    <cellStyle name="Měna 3 4 2 2 5 4 2" xfId="42496" xr:uid="{B069572D-7EAE-46A6-BBE5-CA5B41531079}"/>
    <cellStyle name="Měna 3 4 2 2 5 5" xfId="20446" xr:uid="{BB55640C-5848-4E35-A93E-66C113919F3F}"/>
    <cellStyle name="Měna 3 4 2 2 5 5 2" xfId="46906" xr:uid="{C10B8106-9B98-4ED7-9825-56162F34BB0D}"/>
    <cellStyle name="Měna 3 4 2 2 5 6" xfId="29266" xr:uid="{8A7A0D4D-EF11-497E-B228-DA721906E005}"/>
    <cellStyle name="Měna 3 4 2 2 6" xfId="4696" xr:uid="{C8E3AA48-9612-4D39-B4B4-A6926206E1BC}"/>
    <cellStyle name="Měna 3 4 2 2 6 2" xfId="22336" xr:uid="{C9E6BC57-1D86-4F76-AF51-4D069ABBB289}"/>
    <cellStyle name="Měna 3 4 2 2 6 2 2" xfId="48796" xr:uid="{B8952030-4253-49D4-B219-DCD370C49A18}"/>
    <cellStyle name="Měna 3 4 2 2 6 3" xfId="31156" xr:uid="{F0899137-4999-46E3-B3B9-4144B22C39FB}"/>
    <cellStyle name="Měna 3 4 2 2 7" xfId="9106" xr:uid="{39838A02-7A65-4E97-8E55-7E3B2EF3F1B0}"/>
    <cellStyle name="Měna 3 4 2 2 7 2" xfId="35566" xr:uid="{ADC4DD34-3E42-4572-A7A7-1C6685D9D15C}"/>
    <cellStyle name="Měna 3 4 2 2 8" xfId="13516" xr:uid="{A65B457F-5927-45C0-AFE7-68383C71E7A9}"/>
    <cellStyle name="Měna 3 4 2 2 8 2" xfId="39976" xr:uid="{5EFB9790-3292-4133-8F17-1D174D6AFAC1}"/>
    <cellStyle name="Měna 3 4 2 2 9" xfId="17926" xr:uid="{70FDB1D8-7FBA-4E1C-8B11-10FEC56A4E03}"/>
    <cellStyle name="Měna 3 4 2 2 9 2" xfId="44386" xr:uid="{E5C6909A-746A-4095-ACDA-9B6C70887A1A}"/>
    <cellStyle name="Měna 3 4 2 3" xfId="496" xr:uid="{3E4E7846-5287-443C-B54A-0584548444DE}"/>
    <cellStyle name="Měna 3 4 2 3 10" xfId="26956" xr:uid="{37459116-8F6E-469B-B9B0-315D1C374521}"/>
    <cellStyle name="Měna 3 4 2 3 2" xfId="1126" xr:uid="{7D1460EA-4C4F-4824-9BFA-8EF9F55BB890}"/>
    <cellStyle name="Měna 3 4 2 3 2 2" xfId="3646" xr:uid="{9D8E75C5-4E0F-49CA-854C-672E25015FEB}"/>
    <cellStyle name="Měna 3 4 2 3 2 2 2" xfId="8056" xr:uid="{2C4E1612-C0D2-45D6-BB97-42442C715AEE}"/>
    <cellStyle name="Měna 3 4 2 3 2 2 2 2" xfId="25696" xr:uid="{FE70EBAD-E1A2-4121-A124-6A70C3D39996}"/>
    <cellStyle name="Měna 3 4 2 3 2 2 2 2 2" xfId="52156" xr:uid="{8B1774A5-1DDE-418A-9D06-BF5D17969239}"/>
    <cellStyle name="Měna 3 4 2 3 2 2 2 3" xfId="34516" xr:uid="{F6A87571-172A-4575-B794-1996F8620F9D}"/>
    <cellStyle name="Měna 3 4 2 3 2 2 3" xfId="12466" xr:uid="{64E99497-8A6D-44B0-A289-E7892A82F4F1}"/>
    <cellStyle name="Měna 3 4 2 3 2 2 3 2" xfId="38926" xr:uid="{22B81C17-FFDE-4C06-85CB-C014AEFB9789}"/>
    <cellStyle name="Měna 3 4 2 3 2 2 4" xfId="16876" xr:uid="{9CE498E8-C4C7-4C99-9A6E-DF2987D3ECD3}"/>
    <cellStyle name="Měna 3 4 2 3 2 2 4 2" xfId="43336" xr:uid="{BE10FE2D-D294-48AB-A7AB-39E473D77C7C}"/>
    <cellStyle name="Měna 3 4 2 3 2 2 5" xfId="21286" xr:uid="{3C369202-F3EB-47CF-9524-E97E916563C3}"/>
    <cellStyle name="Měna 3 4 2 3 2 2 5 2" xfId="47746" xr:uid="{B574BEBD-BBFE-42BB-9E3E-871739BE0856}"/>
    <cellStyle name="Měna 3 4 2 3 2 2 6" xfId="30106" xr:uid="{16DD5833-995B-4917-BF8B-59656B1185AD}"/>
    <cellStyle name="Měna 3 4 2 3 2 3" xfId="5536" xr:uid="{09A0DCBE-EC59-46B6-8CF0-50EECB632D4D}"/>
    <cellStyle name="Měna 3 4 2 3 2 3 2" xfId="23176" xr:uid="{46E0AA71-058D-4A7D-8F91-2E272F2EBB46}"/>
    <cellStyle name="Měna 3 4 2 3 2 3 2 2" xfId="49636" xr:uid="{1CB24A7F-3B4F-49DB-80DC-23DF43ACAB38}"/>
    <cellStyle name="Měna 3 4 2 3 2 3 3" xfId="31996" xr:uid="{F7D5F1FA-D5CA-408A-A7FA-54E70780BC7C}"/>
    <cellStyle name="Měna 3 4 2 3 2 4" xfId="9946" xr:uid="{B16B3F77-C3F5-4EF0-A6EF-24EAED740DDC}"/>
    <cellStyle name="Měna 3 4 2 3 2 4 2" xfId="36406" xr:uid="{823D5B50-85B5-425D-B92F-56BED87CD409}"/>
    <cellStyle name="Měna 3 4 2 3 2 5" xfId="14356" xr:uid="{234DBE0F-35FD-4699-A3C3-601635449681}"/>
    <cellStyle name="Měna 3 4 2 3 2 5 2" xfId="40816" xr:uid="{97AB4CB5-2C46-46C5-A3DE-592E0251500C}"/>
    <cellStyle name="Měna 3 4 2 3 2 6" xfId="18766" xr:uid="{3458A244-75B6-4086-B3A6-6B01EE112DD9}"/>
    <cellStyle name="Měna 3 4 2 3 2 6 2" xfId="45226" xr:uid="{A8DD4E1D-9E12-46EA-8730-C211007916F7}"/>
    <cellStyle name="Měna 3 4 2 3 2 7" xfId="27586" xr:uid="{57E10D9E-F4F1-43F4-AA52-E7EA721423D5}"/>
    <cellStyle name="Měna 3 4 2 3 3" xfId="1756" xr:uid="{2D8C7C5D-2FEA-46D6-8CAC-0751941ED2AE}"/>
    <cellStyle name="Měna 3 4 2 3 3 2" xfId="4276" xr:uid="{891B9D79-B456-45C6-9379-7803E80B8E83}"/>
    <cellStyle name="Měna 3 4 2 3 3 2 2" xfId="8686" xr:uid="{72D7684F-CCFD-4CFC-A070-CB266E476345}"/>
    <cellStyle name="Měna 3 4 2 3 3 2 2 2" xfId="26326" xr:uid="{A455D246-55A6-4F32-B77A-4C58BEB4191E}"/>
    <cellStyle name="Měna 3 4 2 3 3 2 2 2 2" xfId="52786" xr:uid="{1809CEAB-48D4-4AA7-9926-10F5B9876F9B}"/>
    <cellStyle name="Měna 3 4 2 3 3 2 2 3" xfId="35146" xr:uid="{7AD99E6B-86F2-4A71-84A0-2FAA0A0334B5}"/>
    <cellStyle name="Měna 3 4 2 3 3 2 3" xfId="13096" xr:uid="{7F061C6A-289A-4F4F-AD96-276310058688}"/>
    <cellStyle name="Měna 3 4 2 3 3 2 3 2" xfId="39556" xr:uid="{5278D28F-52C9-4BCC-AA11-2B024BDF8DA3}"/>
    <cellStyle name="Měna 3 4 2 3 3 2 4" xfId="17506" xr:uid="{5B115738-A54B-4D4B-81F9-D50A0A9944CE}"/>
    <cellStyle name="Měna 3 4 2 3 3 2 4 2" xfId="43966" xr:uid="{79C12AEC-41BB-4B5F-B91C-C26F3B4D9830}"/>
    <cellStyle name="Měna 3 4 2 3 3 2 5" xfId="21916" xr:uid="{C2BD3203-4EC1-4B4D-BD0B-3BA962CABF78}"/>
    <cellStyle name="Měna 3 4 2 3 3 2 5 2" xfId="48376" xr:uid="{21064A08-A92A-4935-8C5E-E1F5884464E0}"/>
    <cellStyle name="Měna 3 4 2 3 3 2 6" xfId="30736" xr:uid="{FC5B65A2-DCA4-4595-B283-20461429BCFF}"/>
    <cellStyle name="Měna 3 4 2 3 3 3" xfId="6166" xr:uid="{46B44EFC-717C-45AD-96BE-94D1DD3A6F31}"/>
    <cellStyle name="Měna 3 4 2 3 3 3 2" xfId="23806" xr:uid="{2A39A497-DBC4-4A67-B063-5FEF3A079D6E}"/>
    <cellStyle name="Měna 3 4 2 3 3 3 2 2" xfId="50266" xr:uid="{C4DA9711-21AA-4F54-B1C3-0AC35FBA9CF6}"/>
    <cellStyle name="Měna 3 4 2 3 3 3 3" xfId="32626" xr:uid="{707F09AC-807B-4295-9411-2CBADABCEBDA}"/>
    <cellStyle name="Měna 3 4 2 3 3 4" xfId="10576" xr:uid="{10FD0EB7-F845-437B-9A0A-F3EC2631DC3F}"/>
    <cellStyle name="Měna 3 4 2 3 3 4 2" xfId="37036" xr:uid="{70001B0F-DC7D-4D12-9A6B-2EA50B59F86C}"/>
    <cellStyle name="Měna 3 4 2 3 3 5" xfId="14986" xr:uid="{78E61BCE-0B4D-4043-A843-7AEC80933CC8}"/>
    <cellStyle name="Měna 3 4 2 3 3 5 2" xfId="41446" xr:uid="{C930A9F9-A8FA-46A7-B1A9-74C7EC84C0BB}"/>
    <cellStyle name="Měna 3 4 2 3 3 6" xfId="19396" xr:uid="{3AA31C41-2D95-4287-8DC4-D05745CDF729}"/>
    <cellStyle name="Měna 3 4 2 3 3 6 2" xfId="45856" xr:uid="{BB89DF12-66AA-482B-8B4C-A3D59C8BF5AA}"/>
    <cellStyle name="Měna 3 4 2 3 3 7" xfId="28216" xr:uid="{96D9C110-1613-4DE8-9F0B-7803E93DDCF9}"/>
    <cellStyle name="Měna 3 4 2 3 4" xfId="2386" xr:uid="{C92AB8D5-1F2B-47DD-AF62-DFBBC7CA768E}"/>
    <cellStyle name="Měna 3 4 2 3 4 2" xfId="6796" xr:uid="{07861290-2894-4EDF-A5C9-AB594CEC0AC2}"/>
    <cellStyle name="Měna 3 4 2 3 4 2 2" xfId="24436" xr:uid="{67928999-2F84-4410-B803-E86A077EE9F3}"/>
    <cellStyle name="Měna 3 4 2 3 4 2 2 2" xfId="50896" xr:uid="{CF598906-F637-4F7B-AE99-0A3FDA1EB90F}"/>
    <cellStyle name="Měna 3 4 2 3 4 2 3" xfId="33256" xr:uid="{3C67284E-4644-44CA-9A5A-11619732D10B}"/>
    <cellStyle name="Měna 3 4 2 3 4 3" xfId="11206" xr:uid="{551A0BD4-F2EC-417B-A1A5-6A07D55D40F5}"/>
    <cellStyle name="Měna 3 4 2 3 4 3 2" xfId="37666" xr:uid="{86A7C2B0-FC37-437C-9B96-3FCC7FF20E69}"/>
    <cellStyle name="Měna 3 4 2 3 4 4" xfId="15616" xr:uid="{B72D8137-D596-4FC7-AE60-6F1011B5E3B3}"/>
    <cellStyle name="Měna 3 4 2 3 4 4 2" xfId="42076" xr:uid="{7D4B8141-0B5F-4B01-8A7A-1598C1D96AAD}"/>
    <cellStyle name="Měna 3 4 2 3 4 5" xfId="20026" xr:uid="{9CC7A485-E8BD-44CF-9743-B4126DAA4C8A}"/>
    <cellStyle name="Měna 3 4 2 3 4 5 2" xfId="46486" xr:uid="{2CA68C9C-0325-473E-A6A5-5EFAA8536CA5}"/>
    <cellStyle name="Měna 3 4 2 3 4 6" xfId="28846" xr:uid="{44CF3E9D-A3E3-4BB2-9AB2-DE4C5D04B40C}"/>
    <cellStyle name="Měna 3 4 2 3 5" xfId="3016" xr:uid="{D087C5C4-CAC1-4833-910C-5353B6F2EB85}"/>
    <cellStyle name="Měna 3 4 2 3 5 2" xfId="7426" xr:uid="{3CBCB16B-CA3D-4426-AA6F-C05A31BA2E0C}"/>
    <cellStyle name="Měna 3 4 2 3 5 2 2" xfId="25066" xr:uid="{8148807D-5112-4F8A-B291-BB8625BE13F4}"/>
    <cellStyle name="Měna 3 4 2 3 5 2 2 2" xfId="51526" xr:uid="{240DDB8A-AEF5-4DDF-AA71-EF4B5759068E}"/>
    <cellStyle name="Měna 3 4 2 3 5 2 3" xfId="33886" xr:uid="{EE5D792C-F880-4CF4-89C8-40FFD15F2C79}"/>
    <cellStyle name="Měna 3 4 2 3 5 3" xfId="11836" xr:uid="{E4F1054A-413D-4490-A8A5-E44C908848B8}"/>
    <cellStyle name="Měna 3 4 2 3 5 3 2" xfId="38296" xr:uid="{8188CACE-D697-4AF5-9CF0-35BA270E0C70}"/>
    <cellStyle name="Měna 3 4 2 3 5 4" xfId="16246" xr:uid="{EF23E9A8-126F-4BAF-B57C-D3821A7DBA64}"/>
    <cellStyle name="Měna 3 4 2 3 5 4 2" xfId="42706" xr:uid="{37CF3B5B-B76E-4C55-985B-74E5999BF5A8}"/>
    <cellStyle name="Měna 3 4 2 3 5 5" xfId="20656" xr:uid="{E8100EF5-DF47-4A5B-86FA-6AEA43C0A07A}"/>
    <cellStyle name="Měna 3 4 2 3 5 5 2" xfId="47116" xr:uid="{E8EC6482-888A-4339-9461-FF2251B34BA1}"/>
    <cellStyle name="Měna 3 4 2 3 5 6" xfId="29476" xr:uid="{2EB151A6-7DA0-419E-B459-5CC582A14064}"/>
    <cellStyle name="Měna 3 4 2 3 6" xfId="4906" xr:uid="{2F70CED0-DB80-48B1-ACC3-3BF938B82B1A}"/>
    <cellStyle name="Měna 3 4 2 3 6 2" xfId="22546" xr:uid="{AB398D44-04E6-4AD8-B678-411FE196DEDE}"/>
    <cellStyle name="Měna 3 4 2 3 6 2 2" xfId="49006" xr:uid="{F1C3DC67-6890-4E90-8959-46CFCC992C3C}"/>
    <cellStyle name="Měna 3 4 2 3 6 3" xfId="31366" xr:uid="{77B1ADBF-23E4-418B-BB97-285047575F86}"/>
    <cellStyle name="Měna 3 4 2 3 7" xfId="9316" xr:uid="{0971CBB9-7AF9-42A1-8129-7602195E49B1}"/>
    <cellStyle name="Měna 3 4 2 3 7 2" xfId="35776" xr:uid="{9EA62B77-64E7-4121-B4DC-27133F4360B8}"/>
    <cellStyle name="Měna 3 4 2 3 8" xfId="13726" xr:uid="{3FB58437-F5E4-4999-BD32-D8D480A74E26}"/>
    <cellStyle name="Měna 3 4 2 3 8 2" xfId="40186" xr:uid="{F5BC082F-8838-4CBD-9809-47025257DF61}"/>
    <cellStyle name="Měna 3 4 2 3 9" xfId="18136" xr:uid="{1EDDB717-7490-4ACE-BB00-45BBCA144B80}"/>
    <cellStyle name="Měna 3 4 2 3 9 2" xfId="44596" xr:uid="{118DFFC6-AED8-47D4-9141-C13DC2FC8757}"/>
    <cellStyle name="Měna 3 4 2 4" xfId="706" xr:uid="{01CF60DD-1270-403A-8A75-046B0A8D0983}"/>
    <cellStyle name="Měna 3 4 2 4 2" xfId="3226" xr:uid="{92C8535F-1523-495A-855E-BDD36E87D9E5}"/>
    <cellStyle name="Měna 3 4 2 4 2 2" xfId="7636" xr:uid="{245ED78D-9BC3-4302-8A0D-57587A017339}"/>
    <cellStyle name="Měna 3 4 2 4 2 2 2" xfId="25276" xr:uid="{0191489E-62DB-4484-80D6-3534E8C60547}"/>
    <cellStyle name="Měna 3 4 2 4 2 2 2 2" xfId="51736" xr:uid="{325FC9B6-A7B0-4277-B4B6-D4EE1C20AD5E}"/>
    <cellStyle name="Měna 3 4 2 4 2 2 3" xfId="34096" xr:uid="{51C4AE75-232A-4AAA-B3A5-D454069A0CDF}"/>
    <cellStyle name="Měna 3 4 2 4 2 3" xfId="12046" xr:uid="{CB986B76-2827-497D-AD2E-B7DA03A68F41}"/>
    <cellStyle name="Měna 3 4 2 4 2 3 2" xfId="38506" xr:uid="{BB35116B-4D55-432E-AAAD-EB9120E57B0B}"/>
    <cellStyle name="Měna 3 4 2 4 2 4" xfId="16456" xr:uid="{330D16D7-0DF1-49B5-94DC-AC24B4B21B1C}"/>
    <cellStyle name="Měna 3 4 2 4 2 4 2" xfId="42916" xr:uid="{A6686004-5E44-443F-9030-FE097EFECD8F}"/>
    <cellStyle name="Měna 3 4 2 4 2 5" xfId="20866" xr:uid="{36EC796A-6B81-4C97-BE75-8DBC28145237}"/>
    <cellStyle name="Měna 3 4 2 4 2 5 2" xfId="47326" xr:uid="{4B69E8F1-08B8-4BB4-A98D-84AA9DADD526}"/>
    <cellStyle name="Měna 3 4 2 4 2 6" xfId="29686" xr:uid="{BB214CDD-5E9F-47E1-80C8-A499D5EF02A2}"/>
    <cellStyle name="Měna 3 4 2 4 3" xfId="5116" xr:uid="{FB2A9C2A-5CFF-4790-92F1-BED7C8CCC5F6}"/>
    <cellStyle name="Měna 3 4 2 4 3 2" xfId="22756" xr:uid="{3C004130-9829-47B2-9696-81861AEA0BCA}"/>
    <cellStyle name="Měna 3 4 2 4 3 2 2" xfId="49216" xr:uid="{ECC6CCA0-3E59-41A2-BA1C-4E78EF1A60AF}"/>
    <cellStyle name="Měna 3 4 2 4 3 3" xfId="31576" xr:uid="{97F6A0DE-2CB8-4634-AC42-6EAF2B8F0069}"/>
    <cellStyle name="Měna 3 4 2 4 4" xfId="9526" xr:uid="{A84C0F5E-B3E6-4D4E-AFBA-1F2B65655FD2}"/>
    <cellStyle name="Měna 3 4 2 4 4 2" xfId="35986" xr:uid="{7A97DDD8-C958-418D-8E53-7651156B7195}"/>
    <cellStyle name="Měna 3 4 2 4 5" xfId="13936" xr:uid="{4DF9D694-88E4-4FCA-BCE8-DFA85A160C13}"/>
    <cellStyle name="Měna 3 4 2 4 5 2" xfId="40396" xr:uid="{EB04470B-11C9-4FFF-B1A5-871885B3495C}"/>
    <cellStyle name="Měna 3 4 2 4 6" xfId="18346" xr:uid="{55E0D72C-7B10-4F7D-B510-D38EBD42E234}"/>
    <cellStyle name="Měna 3 4 2 4 6 2" xfId="44806" xr:uid="{1E39918E-FB6C-4CD7-AC0C-68C7E7AF7933}"/>
    <cellStyle name="Měna 3 4 2 4 7" xfId="27166" xr:uid="{036D61CD-6C46-438B-95F4-C7C561C307E7}"/>
    <cellStyle name="Měna 3 4 2 5" xfId="1336" xr:uid="{064092E9-89FB-4420-BA4A-B831C1D3B27E}"/>
    <cellStyle name="Měna 3 4 2 5 2" xfId="3856" xr:uid="{734A9A25-9ECE-4B17-9A24-063BE91D9660}"/>
    <cellStyle name="Měna 3 4 2 5 2 2" xfId="8266" xr:uid="{EA5A51D9-F223-4F47-8263-E16EBB0D9BD4}"/>
    <cellStyle name="Měna 3 4 2 5 2 2 2" xfId="25906" xr:uid="{875A9843-E27E-47BD-9153-334A45EBB248}"/>
    <cellStyle name="Měna 3 4 2 5 2 2 2 2" xfId="52366" xr:uid="{37C4CC38-28F7-4709-8DF9-EA852BD97ED6}"/>
    <cellStyle name="Měna 3 4 2 5 2 2 3" xfId="34726" xr:uid="{0D7EBFAC-0333-41E6-BC4B-3F24E598DAA0}"/>
    <cellStyle name="Měna 3 4 2 5 2 3" xfId="12676" xr:uid="{4A159C02-E95B-43D0-BB7D-112FA3AAF43E}"/>
    <cellStyle name="Měna 3 4 2 5 2 3 2" xfId="39136" xr:uid="{E4099EAF-779A-4C62-ABB6-81F7A460739C}"/>
    <cellStyle name="Měna 3 4 2 5 2 4" xfId="17086" xr:uid="{0A50BB90-F039-4DEF-B404-058E26D6BB57}"/>
    <cellStyle name="Měna 3 4 2 5 2 4 2" xfId="43546" xr:uid="{A36A80AA-0DEF-4FC6-9A77-1E05DC5B7FD4}"/>
    <cellStyle name="Měna 3 4 2 5 2 5" xfId="21496" xr:uid="{3542AE6E-CC61-4121-AEF1-94A6128354D3}"/>
    <cellStyle name="Měna 3 4 2 5 2 5 2" xfId="47956" xr:uid="{47F21FD1-95AE-4B91-BEDC-2DA596A5C3E9}"/>
    <cellStyle name="Měna 3 4 2 5 2 6" xfId="30316" xr:uid="{4DE4A91A-6153-4ABF-8C0A-9DE977C2EFAD}"/>
    <cellStyle name="Měna 3 4 2 5 3" xfId="5746" xr:uid="{C17C9251-5027-419E-9912-B8203A29F118}"/>
    <cellStyle name="Měna 3 4 2 5 3 2" xfId="23386" xr:uid="{4872AA5B-DA23-4B4E-85E9-B8DBE1184B6D}"/>
    <cellStyle name="Měna 3 4 2 5 3 2 2" xfId="49846" xr:uid="{FAF36CFE-1A20-43F9-A542-891F01B3C5BB}"/>
    <cellStyle name="Měna 3 4 2 5 3 3" xfId="32206" xr:uid="{BE02B124-DCAD-4381-BD56-58FCDB05A35F}"/>
    <cellStyle name="Měna 3 4 2 5 4" xfId="10156" xr:uid="{84B21556-DA8C-41D2-8097-B5E1C80B7F29}"/>
    <cellStyle name="Měna 3 4 2 5 4 2" xfId="36616" xr:uid="{860D5250-1815-4168-924C-C9BB67E627B4}"/>
    <cellStyle name="Měna 3 4 2 5 5" xfId="14566" xr:uid="{F5220DED-549D-455E-B3DA-A78AC35FC691}"/>
    <cellStyle name="Měna 3 4 2 5 5 2" xfId="41026" xr:uid="{C590EEEF-C4A6-4492-927F-AD8505DD09DE}"/>
    <cellStyle name="Měna 3 4 2 5 6" xfId="18976" xr:uid="{F42D507A-E19D-48D7-A9BB-96E489D9E72C}"/>
    <cellStyle name="Měna 3 4 2 5 6 2" xfId="45436" xr:uid="{780FEBD0-29BC-42F1-9363-158764077277}"/>
    <cellStyle name="Měna 3 4 2 5 7" xfId="27796" xr:uid="{FB27AD81-B8E2-4124-90B4-970E0518D1C3}"/>
    <cellStyle name="Měna 3 4 2 6" xfId="1966" xr:uid="{FA68DBE6-0ACF-4318-B0E1-E7CA6F54D344}"/>
    <cellStyle name="Měna 3 4 2 6 2" xfId="6376" xr:uid="{957BDF8A-41EB-425D-9D3B-0F68727E39E0}"/>
    <cellStyle name="Měna 3 4 2 6 2 2" xfId="24016" xr:uid="{BBC55601-D772-4D23-8DF8-27621253C22C}"/>
    <cellStyle name="Měna 3 4 2 6 2 2 2" xfId="50476" xr:uid="{C49B4A74-4A3A-4BDC-A835-296DF29B963F}"/>
    <cellStyle name="Měna 3 4 2 6 2 3" xfId="32836" xr:uid="{89D76F9A-77BF-42EB-A6C5-6D420CA03641}"/>
    <cellStyle name="Měna 3 4 2 6 3" xfId="10786" xr:uid="{7C9979F5-7A43-4002-BEB0-630932DE3A19}"/>
    <cellStyle name="Měna 3 4 2 6 3 2" xfId="37246" xr:uid="{E40AE4C2-079D-472F-BAC9-A01439EF48F9}"/>
    <cellStyle name="Měna 3 4 2 6 4" xfId="15196" xr:uid="{0D2369F7-46A1-4D67-8BDF-37603BBDABCE}"/>
    <cellStyle name="Měna 3 4 2 6 4 2" xfId="41656" xr:uid="{A9E97D8E-BCE9-49BD-995B-29AE61FF4F80}"/>
    <cellStyle name="Měna 3 4 2 6 5" xfId="19606" xr:uid="{DFE815DB-BDE5-4A91-964A-ECDBE5BFEA0E}"/>
    <cellStyle name="Měna 3 4 2 6 5 2" xfId="46066" xr:uid="{11EC9218-6CFC-4805-AB7A-E1730C87C299}"/>
    <cellStyle name="Měna 3 4 2 6 6" xfId="28426" xr:uid="{E73D05AD-DEA7-41D0-841D-7E0070CED4BF}"/>
    <cellStyle name="Měna 3 4 2 7" xfId="2596" xr:uid="{6353C50E-6023-4289-9A80-CDF512DA7AE8}"/>
    <cellStyle name="Měna 3 4 2 7 2" xfId="7006" xr:uid="{3FCDD8E0-4B99-4F31-89E5-917406570131}"/>
    <cellStyle name="Měna 3 4 2 7 2 2" xfId="24646" xr:uid="{61AB8E0E-FEAF-49E8-A92E-7C8992407A53}"/>
    <cellStyle name="Měna 3 4 2 7 2 2 2" xfId="51106" xr:uid="{8205E3A7-03A1-4AB6-A182-3FE1083495E1}"/>
    <cellStyle name="Měna 3 4 2 7 2 3" xfId="33466" xr:uid="{2652F482-5CE7-4C67-9784-126D797656AF}"/>
    <cellStyle name="Měna 3 4 2 7 3" xfId="11416" xr:uid="{559486E5-F395-43F7-9818-204DA1F9BDBB}"/>
    <cellStyle name="Měna 3 4 2 7 3 2" xfId="37876" xr:uid="{7E44930E-4AD6-43C1-A904-E724E6119D07}"/>
    <cellStyle name="Měna 3 4 2 7 4" xfId="15826" xr:uid="{D097F203-73FA-4738-952D-0906DBAD7C42}"/>
    <cellStyle name="Měna 3 4 2 7 4 2" xfId="42286" xr:uid="{B3F152DA-30E2-4C02-85B1-D92D341D4231}"/>
    <cellStyle name="Měna 3 4 2 7 5" xfId="20236" xr:uid="{FD2236FE-1A7E-473C-9449-AFB1EEF71B05}"/>
    <cellStyle name="Měna 3 4 2 7 5 2" xfId="46696" xr:uid="{FA9D8809-AF13-467D-B24A-869B2D710F5B}"/>
    <cellStyle name="Měna 3 4 2 7 6" xfId="29056" xr:uid="{D1536F19-F04E-4565-88EC-548FD2634CDF}"/>
    <cellStyle name="Měna 3 4 2 8" xfId="4486" xr:uid="{C607624D-1D99-4E2B-A17E-4E8C367A73B7}"/>
    <cellStyle name="Měna 3 4 2 8 2" xfId="22126" xr:uid="{A5F67BF5-9350-4F2E-9793-F683BD30CB4D}"/>
    <cellStyle name="Měna 3 4 2 8 2 2" xfId="48586" xr:uid="{E39B29BA-9198-4605-ADB9-3E0284345545}"/>
    <cellStyle name="Měna 3 4 2 8 3" xfId="30946" xr:uid="{590784CA-2422-4FB9-8CE0-872C4E21DA4C}"/>
    <cellStyle name="Měna 3 4 2 9" xfId="8896" xr:uid="{FDBEC36A-20B2-4B3F-9E4B-CE62B8247DC5}"/>
    <cellStyle name="Měna 3 4 2 9 2" xfId="35356" xr:uid="{6F4FF7BD-471C-44C2-93BA-24AD7E791AF9}"/>
    <cellStyle name="Měna 3 4 3" xfId="117" xr:uid="{B80C533A-D5E2-4271-AE30-BB52BE87EFFB}"/>
    <cellStyle name="Měna 3 4 3 10" xfId="13348" xr:uid="{BCDD95AE-DC3E-4F27-A187-6C8AAA1A20DF}"/>
    <cellStyle name="Měna 3 4 3 10 2" xfId="39808" xr:uid="{2DB6B282-4CA8-4AF1-8874-467C7A22EC7F}"/>
    <cellStyle name="Měna 3 4 3 11" xfId="17758" xr:uid="{18CDD64F-09BE-44A2-88CE-470A7D7C6282}"/>
    <cellStyle name="Měna 3 4 3 11 2" xfId="44218" xr:uid="{2F9E44F7-0E8D-4E1B-A2C7-FFBA5876F1BB}"/>
    <cellStyle name="Měna 3 4 3 12" xfId="26578" xr:uid="{D0415E60-EF84-425E-97F5-2DBDBEE27AEB}"/>
    <cellStyle name="Měna 3 4 3 2" xfId="328" xr:uid="{7E8CF72F-6C21-4731-918E-CF74E2C812DD}"/>
    <cellStyle name="Měna 3 4 3 2 10" xfId="26788" xr:uid="{DD1ACBB9-8445-4D03-8843-FDABD9E70C66}"/>
    <cellStyle name="Měna 3 4 3 2 2" xfId="958" xr:uid="{77CDBEB9-4C61-43E5-AA80-5E68D5D69CB6}"/>
    <cellStyle name="Měna 3 4 3 2 2 2" xfId="3478" xr:uid="{43A4F600-5339-4225-811E-9E05BA96A5B2}"/>
    <cellStyle name="Měna 3 4 3 2 2 2 2" xfId="7888" xr:uid="{AE60FC13-BE92-48BA-8BF8-F6A235B587C3}"/>
    <cellStyle name="Měna 3 4 3 2 2 2 2 2" xfId="25528" xr:uid="{068C650F-F7B2-4102-86E4-AF27C773AE78}"/>
    <cellStyle name="Měna 3 4 3 2 2 2 2 2 2" xfId="51988" xr:uid="{6138D624-47E6-4631-BEDB-8A9D36EC137B}"/>
    <cellStyle name="Měna 3 4 3 2 2 2 2 3" xfId="34348" xr:uid="{36AAFB8B-84CF-41CE-8EB7-F300401DD424}"/>
    <cellStyle name="Měna 3 4 3 2 2 2 3" xfId="12298" xr:uid="{DF8D0868-C17B-41FF-8D11-2D2A79DBAD81}"/>
    <cellStyle name="Měna 3 4 3 2 2 2 3 2" xfId="38758" xr:uid="{3D5AD223-FC90-4316-8CC6-29CB2341C780}"/>
    <cellStyle name="Měna 3 4 3 2 2 2 4" xfId="16708" xr:uid="{67FBA768-5449-49EB-AFD9-A365C062D687}"/>
    <cellStyle name="Měna 3 4 3 2 2 2 4 2" xfId="43168" xr:uid="{93DD3EF9-7005-44ED-9224-0701E9068A6B}"/>
    <cellStyle name="Měna 3 4 3 2 2 2 5" xfId="21118" xr:uid="{2F2D1B99-230E-494F-9583-91C979F48DA6}"/>
    <cellStyle name="Měna 3 4 3 2 2 2 5 2" xfId="47578" xr:uid="{C8835712-5C58-4B04-B122-C58D55B0CB78}"/>
    <cellStyle name="Měna 3 4 3 2 2 2 6" xfId="29938" xr:uid="{9DE21732-1110-4C64-9CB8-F0EDAEEC0857}"/>
    <cellStyle name="Měna 3 4 3 2 2 3" xfId="5368" xr:uid="{5A4E44A7-C0C1-4925-8596-1679976372F4}"/>
    <cellStyle name="Měna 3 4 3 2 2 3 2" xfId="23008" xr:uid="{DC1A3C9F-E4F3-482D-82E6-E2343CFA3B7E}"/>
    <cellStyle name="Měna 3 4 3 2 2 3 2 2" xfId="49468" xr:uid="{C34DA9B1-D709-4D15-9A3F-64C6CCDB2B35}"/>
    <cellStyle name="Měna 3 4 3 2 2 3 3" xfId="31828" xr:uid="{105DEC67-68CF-4464-900E-64C41B7ED3AA}"/>
    <cellStyle name="Měna 3 4 3 2 2 4" xfId="9778" xr:uid="{4F4FB76C-AD84-4B34-A64B-0E42B2D5B351}"/>
    <cellStyle name="Měna 3 4 3 2 2 4 2" xfId="36238" xr:uid="{7367B4E2-1F21-4E10-B849-04D5905743C7}"/>
    <cellStyle name="Měna 3 4 3 2 2 5" xfId="14188" xr:uid="{363A5170-9A0F-42F8-A1CF-B5FF38B6D87A}"/>
    <cellStyle name="Měna 3 4 3 2 2 5 2" xfId="40648" xr:uid="{47DE6775-9451-48A6-A208-C4C6FF3F7153}"/>
    <cellStyle name="Měna 3 4 3 2 2 6" xfId="18598" xr:uid="{198632C6-DC57-4FB1-8C44-27D42B924C3B}"/>
    <cellStyle name="Měna 3 4 3 2 2 6 2" xfId="45058" xr:uid="{A9473A87-83F2-44AE-9301-05CD90C86FC6}"/>
    <cellStyle name="Měna 3 4 3 2 2 7" xfId="27418" xr:uid="{E10C14BE-2587-454F-AC50-E022EAEFB1A1}"/>
    <cellStyle name="Měna 3 4 3 2 3" xfId="1588" xr:uid="{A9F42222-538B-4A53-AE83-6C3999F414CE}"/>
    <cellStyle name="Měna 3 4 3 2 3 2" xfId="4108" xr:uid="{356BD657-C354-4CB0-ADB9-D11A4CABC916}"/>
    <cellStyle name="Měna 3 4 3 2 3 2 2" xfId="8518" xr:uid="{8D580F3F-6EFF-4991-BD3C-3454364DAD06}"/>
    <cellStyle name="Měna 3 4 3 2 3 2 2 2" xfId="26158" xr:uid="{59332509-79EC-42DE-A249-095284F9F766}"/>
    <cellStyle name="Měna 3 4 3 2 3 2 2 2 2" xfId="52618" xr:uid="{AEFCE8E3-8385-42C3-954D-538C591FB085}"/>
    <cellStyle name="Měna 3 4 3 2 3 2 2 3" xfId="34978" xr:uid="{1D57DBA9-4ECB-4625-A006-66B017EC5E2F}"/>
    <cellStyle name="Měna 3 4 3 2 3 2 3" xfId="12928" xr:uid="{207D243D-EDD5-4DC7-949E-9326BA48663E}"/>
    <cellStyle name="Měna 3 4 3 2 3 2 3 2" xfId="39388" xr:uid="{88B0C5AE-2D08-4DEF-8021-3F2DDB39D058}"/>
    <cellStyle name="Měna 3 4 3 2 3 2 4" xfId="17338" xr:uid="{0AA72752-09EF-4132-A147-483E33CCDC6F}"/>
    <cellStyle name="Měna 3 4 3 2 3 2 4 2" xfId="43798" xr:uid="{DA15B582-FA14-4654-B363-369266FC04E3}"/>
    <cellStyle name="Měna 3 4 3 2 3 2 5" xfId="21748" xr:uid="{B6711EC2-20A2-4CB4-95F7-08E079A2E822}"/>
    <cellStyle name="Měna 3 4 3 2 3 2 5 2" xfId="48208" xr:uid="{67E810F5-AD05-4B2F-A379-F482DB845B2B}"/>
    <cellStyle name="Měna 3 4 3 2 3 2 6" xfId="30568" xr:uid="{BD1BD24F-EBC0-4CC9-931D-677A6807298F}"/>
    <cellStyle name="Měna 3 4 3 2 3 3" xfId="5998" xr:uid="{7B8A15D5-A00A-4584-A226-9073D20F00E7}"/>
    <cellStyle name="Měna 3 4 3 2 3 3 2" xfId="23638" xr:uid="{C703BD01-AE6F-44F5-8125-1D95B6299B79}"/>
    <cellStyle name="Měna 3 4 3 2 3 3 2 2" xfId="50098" xr:uid="{5C400390-5A3D-471C-9BFA-9D14011EFD4F}"/>
    <cellStyle name="Měna 3 4 3 2 3 3 3" xfId="32458" xr:uid="{21DCE67B-B6FF-498A-AF3F-7FC8E4B32B52}"/>
    <cellStyle name="Měna 3 4 3 2 3 4" xfId="10408" xr:uid="{948EDEF4-498B-4679-B9EB-2184193C857C}"/>
    <cellStyle name="Měna 3 4 3 2 3 4 2" xfId="36868" xr:uid="{48697285-C834-469A-A504-36ED4096DA74}"/>
    <cellStyle name="Měna 3 4 3 2 3 5" xfId="14818" xr:uid="{DF4ACD53-B4F0-4E8E-A5FA-14EE8E84DFFB}"/>
    <cellStyle name="Měna 3 4 3 2 3 5 2" xfId="41278" xr:uid="{02D8FD45-4367-4525-9463-C4A66AC96037}"/>
    <cellStyle name="Měna 3 4 3 2 3 6" xfId="19228" xr:uid="{47FFE0BA-5DEB-4748-B399-CD600DB6CD91}"/>
    <cellStyle name="Měna 3 4 3 2 3 6 2" xfId="45688" xr:uid="{F421752A-F656-4BD2-9652-47424242166C}"/>
    <cellStyle name="Měna 3 4 3 2 3 7" xfId="28048" xr:uid="{A8880F3D-0FDE-4E98-A66E-4106D042E017}"/>
    <cellStyle name="Měna 3 4 3 2 4" xfId="2218" xr:uid="{26EED082-BCA4-49D1-A6F3-9D2682E618D8}"/>
    <cellStyle name="Měna 3 4 3 2 4 2" xfId="6628" xr:uid="{EA5A3FC5-497E-4161-91CB-E240C40DBC58}"/>
    <cellStyle name="Měna 3 4 3 2 4 2 2" xfId="24268" xr:uid="{8D41FC7B-07E0-4CE9-BA69-E1663A0CA20B}"/>
    <cellStyle name="Měna 3 4 3 2 4 2 2 2" xfId="50728" xr:uid="{25A0BEBD-6FA8-44AC-B135-DE4502378D04}"/>
    <cellStyle name="Měna 3 4 3 2 4 2 3" xfId="33088" xr:uid="{9F8BC433-E261-4DDD-A7A9-AB0D28828195}"/>
    <cellStyle name="Měna 3 4 3 2 4 3" xfId="11038" xr:uid="{7DEF57F2-C68B-49DC-84C2-4401CDDC7974}"/>
    <cellStyle name="Měna 3 4 3 2 4 3 2" xfId="37498" xr:uid="{810AF339-C542-41D6-BE88-B306A15A04A0}"/>
    <cellStyle name="Měna 3 4 3 2 4 4" xfId="15448" xr:uid="{090451D6-E046-4905-863D-FBF97E6D78C3}"/>
    <cellStyle name="Měna 3 4 3 2 4 4 2" xfId="41908" xr:uid="{29018E19-312C-4518-A69D-8D27A13C5B45}"/>
    <cellStyle name="Měna 3 4 3 2 4 5" xfId="19858" xr:uid="{015A1FB6-EC7D-4059-9EFC-7A7D93C2055A}"/>
    <cellStyle name="Měna 3 4 3 2 4 5 2" xfId="46318" xr:uid="{56ACC478-076E-488D-9659-7AA3EEE205F2}"/>
    <cellStyle name="Měna 3 4 3 2 4 6" xfId="28678" xr:uid="{2E0F1DDC-5C36-4AA2-B72F-C1D434DBD493}"/>
    <cellStyle name="Měna 3 4 3 2 5" xfId="2848" xr:uid="{EAC79888-B82A-4B32-8DDD-8ACA7CFA8A51}"/>
    <cellStyle name="Měna 3 4 3 2 5 2" xfId="7258" xr:uid="{97035B81-588D-44E6-87C5-6F7B84D167B8}"/>
    <cellStyle name="Měna 3 4 3 2 5 2 2" xfId="24898" xr:uid="{73FA6637-F2AA-43A9-9089-338EBC8E33AE}"/>
    <cellStyle name="Měna 3 4 3 2 5 2 2 2" xfId="51358" xr:uid="{99574F63-C0CD-464D-9972-C3515495781E}"/>
    <cellStyle name="Měna 3 4 3 2 5 2 3" xfId="33718" xr:uid="{E0AEF463-4EA9-47D9-B249-551FC9E4D67D}"/>
    <cellStyle name="Měna 3 4 3 2 5 3" xfId="11668" xr:uid="{27EDE662-E803-48C4-80BF-E936F472789C}"/>
    <cellStyle name="Měna 3 4 3 2 5 3 2" xfId="38128" xr:uid="{DFA1FB1F-97FB-49AA-9F97-42CC81DFAA17}"/>
    <cellStyle name="Měna 3 4 3 2 5 4" xfId="16078" xr:uid="{8DBCEA41-2289-458D-BBB7-247D8C46226E}"/>
    <cellStyle name="Měna 3 4 3 2 5 4 2" xfId="42538" xr:uid="{D7E2BBC0-EB6A-4800-90D2-A9B7738880B2}"/>
    <cellStyle name="Měna 3 4 3 2 5 5" xfId="20488" xr:uid="{718C4824-1039-4EE8-B8CE-D249420BA5B3}"/>
    <cellStyle name="Měna 3 4 3 2 5 5 2" xfId="46948" xr:uid="{2A410F6F-BD63-4225-8601-E7A0D7639D6A}"/>
    <cellStyle name="Měna 3 4 3 2 5 6" xfId="29308" xr:uid="{80F8E587-8158-4C9F-B784-E60AD06F43FA}"/>
    <cellStyle name="Měna 3 4 3 2 6" xfId="4738" xr:uid="{E37B01B3-5443-4A36-A8F9-E0C8B017CA5C}"/>
    <cellStyle name="Měna 3 4 3 2 6 2" xfId="22378" xr:uid="{523D7DAD-790C-4BD5-A897-707EC1DD34DB}"/>
    <cellStyle name="Měna 3 4 3 2 6 2 2" xfId="48838" xr:uid="{5F1BD2F5-0E78-4D45-8165-E8609C454F71}"/>
    <cellStyle name="Měna 3 4 3 2 6 3" xfId="31198" xr:uid="{48BE4DFF-5457-4674-ABEA-EE9858D1A99B}"/>
    <cellStyle name="Měna 3 4 3 2 7" xfId="9148" xr:uid="{5CE520B2-6646-4D10-B981-456482332ED5}"/>
    <cellStyle name="Měna 3 4 3 2 7 2" xfId="35608" xr:uid="{E5E3C35E-2593-4A59-A0FA-23792FA32B8A}"/>
    <cellStyle name="Měna 3 4 3 2 8" xfId="13558" xr:uid="{49B84225-EAF7-4FCF-8F10-310E69682F44}"/>
    <cellStyle name="Měna 3 4 3 2 8 2" xfId="40018" xr:uid="{F2C78099-3B84-43D8-A04A-1122CCBEFEE0}"/>
    <cellStyle name="Měna 3 4 3 2 9" xfId="17968" xr:uid="{468D6504-E4E7-463B-A199-0669E2F457CB}"/>
    <cellStyle name="Měna 3 4 3 2 9 2" xfId="44428" xr:uid="{2E136A55-827E-4E7B-8CBD-1B4C0C75FD68}"/>
    <cellStyle name="Měna 3 4 3 3" xfId="538" xr:uid="{54D00F21-A1A3-40F3-82E0-0AF89D38E7EB}"/>
    <cellStyle name="Měna 3 4 3 3 10" xfId="26998" xr:uid="{88B5C668-D7C2-4F12-88E7-4696DB014F14}"/>
    <cellStyle name="Měna 3 4 3 3 2" xfId="1168" xr:uid="{4CE5BDC5-D3FC-4072-A7C6-58BF3B630674}"/>
    <cellStyle name="Měna 3 4 3 3 2 2" xfId="3688" xr:uid="{5148C883-11C5-4A3E-9604-8E698427CDF1}"/>
    <cellStyle name="Měna 3 4 3 3 2 2 2" xfId="8098" xr:uid="{959AC6A2-9A93-4468-A523-4771D5861DED}"/>
    <cellStyle name="Měna 3 4 3 3 2 2 2 2" xfId="25738" xr:uid="{63519BC7-2DFF-4083-8B9F-E58BCB27D7F7}"/>
    <cellStyle name="Měna 3 4 3 3 2 2 2 2 2" xfId="52198" xr:uid="{DCA14D55-666A-43AE-B07F-CED20DB3212F}"/>
    <cellStyle name="Měna 3 4 3 3 2 2 2 3" xfId="34558" xr:uid="{C0F709BE-0E51-47B3-8B1A-E84A8E241930}"/>
    <cellStyle name="Měna 3 4 3 3 2 2 3" xfId="12508" xr:uid="{40F12995-EBC2-454B-AA5D-7844160B08FC}"/>
    <cellStyle name="Měna 3 4 3 3 2 2 3 2" xfId="38968" xr:uid="{34506B55-457B-4328-B99D-B035DC25BE90}"/>
    <cellStyle name="Měna 3 4 3 3 2 2 4" xfId="16918" xr:uid="{6953306F-FF3E-4DC1-9B61-D7D75A302A4E}"/>
    <cellStyle name="Měna 3 4 3 3 2 2 4 2" xfId="43378" xr:uid="{594AA1E4-C0B4-4DA4-BE5E-C022A69988C3}"/>
    <cellStyle name="Měna 3 4 3 3 2 2 5" xfId="21328" xr:uid="{D5FD665A-9FE9-45C0-9317-AD5DAEBE8830}"/>
    <cellStyle name="Měna 3 4 3 3 2 2 5 2" xfId="47788" xr:uid="{DDE435D0-BEB5-4801-884F-B85D5946B44D}"/>
    <cellStyle name="Měna 3 4 3 3 2 2 6" xfId="30148" xr:uid="{C3D6C207-61EA-4BE7-BD23-D8433A00C17E}"/>
    <cellStyle name="Měna 3 4 3 3 2 3" xfId="5578" xr:uid="{41C395C2-1CB3-431A-8BD1-12608709D282}"/>
    <cellStyle name="Měna 3 4 3 3 2 3 2" xfId="23218" xr:uid="{F9F9F3BE-5201-47D5-AAD6-BAF4CF015006}"/>
    <cellStyle name="Měna 3 4 3 3 2 3 2 2" xfId="49678" xr:uid="{08B7CA02-473A-41EF-A287-C6A6A6682F41}"/>
    <cellStyle name="Měna 3 4 3 3 2 3 3" xfId="32038" xr:uid="{26B6563A-958F-4C8E-BFD5-55BDD5E5F170}"/>
    <cellStyle name="Měna 3 4 3 3 2 4" xfId="9988" xr:uid="{8C63A684-7995-425C-9CC1-419B7EF6A428}"/>
    <cellStyle name="Měna 3 4 3 3 2 4 2" xfId="36448" xr:uid="{172AB86D-B945-4CC0-9F45-B0BD87B7473C}"/>
    <cellStyle name="Měna 3 4 3 3 2 5" xfId="14398" xr:uid="{305E0F0A-478A-4DE8-B6E5-EDEB391C9DE4}"/>
    <cellStyle name="Měna 3 4 3 3 2 5 2" xfId="40858" xr:uid="{85DAEE9A-EF77-42FE-B8D8-2A41598E7DBF}"/>
    <cellStyle name="Měna 3 4 3 3 2 6" xfId="18808" xr:uid="{7746A707-3294-4D5C-8319-4618B437909D}"/>
    <cellStyle name="Měna 3 4 3 3 2 6 2" xfId="45268" xr:uid="{320C54C0-F07B-4BF0-A9EF-0D02BBA3EFDD}"/>
    <cellStyle name="Měna 3 4 3 3 2 7" xfId="27628" xr:uid="{B528AD48-E948-43EF-A315-85E1FE2FB98A}"/>
    <cellStyle name="Měna 3 4 3 3 3" xfId="1798" xr:uid="{24FBE289-17ED-4B65-93E4-85AE7D1495E2}"/>
    <cellStyle name="Měna 3 4 3 3 3 2" xfId="4318" xr:uid="{73AB3AB5-7206-4C69-9FA4-39F00A07FFAD}"/>
    <cellStyle name="Měna 3 4 3 3 3 2 2" xfId="8728" xr:uid="{B4742732-57BF-4310-9F70-035F0BA3F1DE}"/>
    <cellStyle name="Měna 3 4 3 3 3 2 2 2" xfId="26368" xr:uid="{C8468021-B5B5-4A6B-A098-394900ACBA0B}"/>
    <cellStyle name="Měna 3 4 3 3 3 2 2 2 2" xfId="52828" xr:uid="{849970D1-B91F-4C8F-A3DE-B6974E054C5E}"/>
    <cellStyle name="Měna 3 4 3 3 3 2 2 3" xfId="35188" xr:uid="{FB57785E-5AF5-4E74-8C10-009D3DAF96F3}"/>
    <cellStyle name="Měna 3 4 3 3 3 2 3" xfId="13138" xr:uid="{83F810BB-EB14-4FD0-8499-B4A371019303}"/>
    <cellStyle name="Měna 3 4 3 3 3 2 3 2" xfId="39598" xr:uid="{2515B311-39D8-4B78-B8F9-32D351EA90DF}"/>
    <cellStyle name="Měna 3 4 3 3 3 2 4" xfId="17548" xr:uid="{C9C7B309-E29E-44A5-9E3A-29C349D1B34A}"/>
    <cellStyle name="Měna 3 4 3 3 3 2 4 2" xfId="44008" xr:uid="{C405B801-2AE7-424C-B6DD-1B08FDF03DF2}"/>
    <cellStyle name="Měna 3 4 3 3 3 2 5" xfId="21958" xr:uid="{9B220489-7333-4842-AF42-EBC741044F60}"/>
    <cellStyle name="Měna 3 4 3 3 3 2 5 2" xfId="48418" xr:uid="{E753B0AC-108D-4D36-BF4F-2FBC3C0332C8}"/>
    <cellStyle name="Měna 3 4 3 3 3 2 6" xfId="30778" xr:uid="{F6043047-1211-443A-AA75-CD3AFA29AA56}"/>
    <cellStyle name="Měna 3 4 3 3 3 3" xfId="6208" xr:uid="{C6BF5AE1-40E8-4082-B5AB-00847D8D8EAD}"/>
    <cellStyle name="Měna 3 4 3 3 3 3 2" xfId="23848" xr:uid="{24739709-FCD2-41A6-A9B6-CD548757C91F}"/>
    <cellStyle name="Měna 3 4 3 3 3 3 2 2" xfId="50308" xr:uid="{C1420100-55FE-4DEF-A023-C34B1FD59644}"/>
    <cellStyle name="Měna 3 4 3 3 3 3 3" xfId="32668" xr:uid="{D5F02E8E-8E95-4C5A-9BA0-2892571E1CD1}"/>
    <cellStyle name="Měna 3 4 3 3 3 4" xfId="10618" xr:uid="{BB17F22B-19F9-4CEF-ACA3-EC1B30CB577E}"/>
    <cellStyle name="Měna 3 4 3 3 3 4 2" xfId="37078" xr:uid="{B5EEF3A7-DB57-40CB-B8F4-49D6FA43C8C8}"/>
    <cellStyle name="Měna 3 4 3 3 3 5" xfId="15028" xr:uid="{CC172E48-035F-4A5B-A383-DD63997390C3}"/>
    <cellStyle name="Měna 3 4 3 3 3 5 2" xfId="41488" xr:uid="{5A853F94-09C9-42C6-B7C1-BEED953111D2}"/>
    <cellStyle name="Měna 3 4 3 3 3 6" xfId="19438" xr:uid="{31945438-EE6C-415D-A0B2-40478C2FCF54}"/>
    <cellStyle name="Měna 3 4 3 3 3 6 2" xfId="45898" xr:uid="{91A55548-ABFF-4104-AA17-6805AA751E76}"/>
    <cellStyle name="Měna 3 4 3 3 3 7" xfId="28258" xr:uid="{2D73B428-ABFE-42A6-BF21-98016F60899E}"/>
    <cellStyle name="Měna 3 4 3 3 4" xfId="2428" xr:uid="{85C60993-5DC5-4257-86A7-1F57C8E0955A}"/>
    <cellStyle name="Měna 3 4 3 3 4 2" xfId="6838" xr:uid="{9B281741-F80C-43FD-9448-E7BE4F4F418D}"/>
    <cellStyle name="Měna 3 4 3 3 4 2 2" xfId="24478" xr:uid="{436E3E1E-3582-4443-923A-C27A8A496675}"/>
    <cellStyle name="Měna 3 4 3 3 4 2 2 2" xfId="50938" xr:uid="{2BFC3D0E-4274-401D-89EA-CD1673E3F928}"/>
    <cellStyle name="Měna 3 4 3 3 4 2 3" xfId="33298" xr:uid="{EBA7D477-C747-4A3B-A813-B973A5AE06EF}"/>
    <cellStyle name="Měna 3 4 3 3 4 3" xfId="11248" xr:uid="{E235AC3E-DA44-4748-903B-7694544F12EF}"/>
    <cellStyle name="Měna 3 4 3 3 4 3 2" xfId="37708" xr:uid="{904217F7-1CCA-4E2E-BE63-D283A066B230}"/>
    <cellStyle name="Měna 3 4 3 3 4 4" xfId="15658" xr:uid="{C200E22C-1E83-48AB-A258-FB3EDACF3246}"/>
    <cellStyle name="Měna 3 4 3 3 4 4 2" xfId="42118" xr:uid="{5CB75A55-26B9-4031-B17B-6EDBD0F77E4B}"/>
    <cellStyle name="Měna 3 4 3 3 4 5" xfId="20068" xr:uid="{2C0DEA13-A92B-485B-A966-8B3611550E18}"/>
    <cellStyle name="Měna 3 4 3 3 4 5 2" xfId="46528" xr:uid="{1F48BF7C-1223-4283-8695-14D411F4DB8D}"/>
    <cellStyle name="Měna 3 4 3 3 4 6" xfId="28888" xr:uid="{F357627A-638A-4FB3-83C1-DBDAE063C775}"/>
    <cellStyle name="Měna 3 4 3 3 5" xfId="3058" xr:uid="{7438475B-3B97-4874-972C-F4FDB0CFFC89}"/>
    <cellStyle name="Měna 3 4 3 3 5 2" xfId="7468" xr:uid="{F0A644F9-87BC-4EFD-B581-64F6B266518B}"/>
    <cellStyle name="Měna 3 4 3 3 5 2 2" xfId="25108" xr:uid="{02DB4923-C4BE-40A6-839F-5A37B96773F3}"/>
    <cellStyle name="Měna 3 4 3 3 5 2 2 2" xfId="51568" xr:uid="{755FCACA-0D0D-49F3-B25D-A2785C944CA4}"/>
    <cellStyle name="Měna 3 4 3 3 5 2 3" xfId="33928" xr:uid="{73778206-EE46-49FD-AF0E-D44DBF7330E0}"/>
    <cellStyle name="Měna 3 4 3 3 5 3" xfId="11878" xr:uid="{935ED0CB-0A2B-4F3D-AC18-7586DA3C17B9}"/>
    <cellStyle name="Měna 3 4 3 3 5 3 2" xfId="38338" xr:uid="{26E1FE30-0638-483A-BBE5-54ECB9BC82F3}"/>
    <cellStyle name="Měna 3 4 3 3 5 4" xfId="16288" xr:uid="{FE03138B-82FD-4227-B370-B1B8C6F3852C}"/>
    <cellStyle name="Měna 3 4 3 3 5 4 2" xfId="42748" xr:uid="{7590E5F8-5568-4ED7-AB38-3195CF66062D}"/>
    <cellStyle name="Měna 3 4 3 3 5 5" xfId="20698" xr:uid="{9EBD207C-9835-470E-A7B0-0512191DEF4E}"/>
    <cellStyle name="Měna 3 4 3 3 5 5 2" xfId="47158" xr:uid="{B4195AD3-D76B-4A6E-87BD-2573972CBFED}"/>
    <cellStyle name="Měna 3 4 3 3 5 6" xfId="29518" xr:uid="{7A8DA49A-CF6F-413E-935F-81B4999F77B5}"/>
    <cellStyle name="Měna 3 4 3 3 6" xfId="4948" xr:uid="{317F967D-C214-4512-BDB1-F54DD97D9691}"/>
    <cellStyle name="Měna 3 4 3 3 6 2" xfId="22588" xr:uid="{EAA14D22-161A-4FE8-BF49-3721046F4E69}"/>
    <cellStyle name="Měna 3 4 3 3 6 2 2" xfId="49048" xr:uid="{F7616C75-5901-4679-91FD-E1241F0E46E6}"/>
    <cellStyle name="Měna 3 4 3 3 6 3" xfId="31408" xr:uid="{E27590C6-AE0D-4D97-9F7E-919E4B769E33}"/>
    <cellStyle name="Měna 3 4 3 3 7" xfId="9358" xr:uid="{A41BB8C6-2DF5-49D5-B6E7-07E80D13B173}"/>
    <cellStyle name="Měna 3 4 3 3 7 2" xfId="35818" xr:uid="{835ACC04-6884-4FEE-B5C6-4FA77437F35A}"/>
    <cellStyle name="Měna 3 4 3 3 8" xfId="13768" xr:uid="{D89933B4-7CF9-495B-B480-114932594542}"/>
    <cellStyle name="Měna 3 4 3 3 8 2" xfId="40228" xr:uid="{205C932F-D426-4121-9AEE-B339D5B9E894}"/>
    <cellStyle name="Měna 3 4 3 3 9" xfId="18178" xr:uid="{8D2C5434-51AB-4974-B258-69393CF540CD}"/>
    <cellStyle name="Měna 3 4 3 3 9 2" xfId="44638" xr:uid="{D35EB10D-ED37-4438-9ACD-ABB5B75506ED}"/>
    <cellStyle name="Měna 3 4 3 4" xfId="748" xr:uid="{F3BF58A6-8B60-42E9-BD50-E503D97BE90F}"/>
    <cellStyle name="Měna 3 4 3 4 2" xfId="3268" xr:uid="{AB81A232-9303-462A-97D1-7FD631444C0F}"/>
    <cellStyle name="Měna 3 4 3 4 2 2" xfId="7678" xr:uid="{4D33A8CB-DB45-46B8-AEDB-5E244E73A6A4}"/>
    <cellStyle name="Měna 3 4 3 4 2 2 2" xfId="25318" xr:uid="{9427B07A-991D-4ED5-89CD-30E1CFB8DB99}"/>
    <cellStyle name="Měna 3 4 3 4 2 2 2 2" xfId="51778" xr:uid="{F2B0379C-74D2-42A8-83BA-47C5946D7A52}"/>
    <cellStyle name="Měna 3 4 3 4 2 2 3" xfId="34138" xr:uid="{08963353-2D9D-4A64-BD63-2957EA91496E}"/>
    <cellStyle name="Měna 3 4 3 4 2 3" xfId="12088" xr:uid="{EEAE32D8-630A-435C-81E3-FC05D1F2F4A1}"/>
    <cellStyle name="Měna 3 4 3 4 2 3 2" xfId="38548" xr:uid="{EF82ACE4-AA2F-4232-9C4C-91F7605515AA}"/>
    <cellStyle name="Měna 3 4 3 4 2 4" xfId="16498" xr:uid="{EC1C22D8-83B5-4901-BB41-C2B80ECAFDA7}"/>
    <cellStyle name="Měna 3 4 3 4 2 4 2" xfId="42958" xr:uid="{2FF2F08D-9A1C-4885-9AE8-C9FD55424E31}"/>
    <cellStyle name="Měna 3 4 3 4 2 5" xfId="20908" xr:uid="{D549218D-BF14-4927-BA86-A6EC75EC9C88}"/>
    <cellStyle name="Měna 3 4 3 4 2 5 2" xfId="47368" xr:uid="{24256CCA-CCFA-4AA0-A0D1-20217A35943C}"/>
    <cellStyle name="Měna 3 4 3 4 2 6" xfId="29728" xr:uid="{04C6CB55-6C94-40B2-96D1-29D03BC745F7}"/>
    <cellStyle name="Měna 3 4 3 4 3" xfId="5158" xr:uid="{06EE69C6-9B11-4765-8106-DC0BCCA2FFEE}"/>
    <cellStyle name="Měna 3 4 3 4 3 2" xfId="22798" xr:uid="{29B04A6A-E3F0-4484-91DB-DA05777D5C54}"/>
    <cellStyle name="Měna 3 4 3 4 3 2 2" xfId="49258" xr:uid="{3D29FFAD-D460-44D3-9CC0-769407DDAB29}"/>
    <cellStyle name="Měna 3 4 3 4 3 3" xfId="31618" xr:uid="{4A8F681D-F0CE-4C1D-B07F-E04F6614B39F}"/>
    <cellStyle name="Měna 3 4 3 4 4" xfId="9568" xr:uid="{5CF2456D-5536-4891-B0E8-4FB10294B933}"/>
    <cellStyle name="Měna 3 4 3 4 4 2" xfId="36028" xr:uid="{C49303D7-AE29-4073-98DF-E6CD61C96012}"/>
    <cellStyle name="Měna 3 4 3 4 5" xfId="13978" xr:uid="{E18A08D0-D13A-43DE-B59F-749423A6A1C0}"/>
    <cellStyle name="Měna 3 4 3 4 5 2" xfId="40438" xr:uid="{8A9B86F4-4BBA-4B94-B5B4-EC8B26DAFD8D}"/>
    <cellStyle name="Měna 3 4 3 4 6" xfId="18388" xr:uid="{15EEFAB2-5F4A-4137-BAFB-FC1D65C04E4D}"/>
    <cellStyle name="Měna 3 4 3 4 6 2" xfId="44848" xr:uid="{8E56535D-B346-4677-B296-46EDEE6CD068}"/>
    <cellStyle name="Měna 3 4 3 4 7" xfId="27208" xr:uid="{C933ADF4-FCCC-43AE-A4C5-C7A3511A359E}"/>
    <cellStyle name="Měna 3 4 3 5" xfId="1378" xr:uid="{7D98A799-021B-4EAE-977C-063402B27E7F}"/>
    <cellStyle name="Měna 3 4 3 5 2" xfId="3898" xr:uid="{507F5A86-27EC-41CA-AAAD-828703517A53}"/>
    <cellStyle name="Měna 3 4 3 5 2 2" xfId="8308" xr:uid="{F9A8254B-F1DA-4360-BEE7-39D9566D0070}"/>
    <cellStyle name="Měna 3 4 3 5 2 2 2" xfId="25948" xr:uid="{A66729F6-ED4C-4FDA-B441-D005E83CA8A6}"/>
    <cellStyle name="Měna 3 4 3 5 2 2 2 2" xfId="52408" xr:uid="{FD734AD9-8576-4276-B83F-EE3F79822C7D}"/>
    <cellStyle name="Měna 3 4 3 5 2 2 3" xfId="34768" xr:uid="{39B65E53-82DF-435C-AEF6-C8B84687627F}"/>
    <cellStyle name="Měna 3 4 3 5 2 3" xfId="12718" xr:uid="{45968B8C-2D32-4095-858C-C718EF8E230F}"/>
    <cellStyle name="Měna 3 4 3 5 2 3 2" xfId="39178" xr:uid="{6229DC78-BA3C-47E4-BBD7-B08F8E0D7D03}"/>
    <cellStyle name="Měna 3 4 3 5 2 4" xfId="17128" xr:uid="{6641F836-BE2D-4683-823F-E20F15A465B8}"/>
    <cellStyle name="Měna 3 4 3 5 2 4 2" xfId="43588" xr:uid="{453DEB2E-7BF3-42EF-98BA-A126E5296B42}"/>
    <cellStyle name="Měna 3 4 3 5 2 5" xfId="21538" xr:uid="{F409ABBA-B05E-4AE2-BDC3-2F2A24BA6CF4}"/>
    <cellStyle name="Měna 3 4 3 5 2 5 2" xfId="47998" xr:uid="{6507F4B6-0E24-423C-B5F3-6732B756D25E}"/>
    <cellStyle name="Měna 3 4 3 5 2 6" xfId="30358" xr:uid="{0CFD3EC1-6171-483D-90AB-6636F092546A}"/>
    <cellStyle name="Měna 3 4 3 5 3" xfId="5788" xr:uid="{1F29B369-215D-4946-BEA0-44D0F4670EDF}"/>
    <cellStyle name="Měna 3 4 3 5 3 2" xfId="23428" xr:uid="{3E3C657E-2C7A-4CE4-97AF-0FD1F9211CAD}"/>
    <cellStyle name="Měna 3 4 3 5 3 2 2" xfId="49888" xr:uid="{CE033075-7766-4DB1-BA8B-0CB2ACAA2B69}"/>
    <cellStyle name="Měna 3 4 3 5 3 3" xfId="32248" xr:uid="{5B1133E8-6599-4EFD-8290-B4169B9EE466}"/>
    <cellStyle name="Měna 3 4 3 5 4" xfId="10198" xr:uid="{909EAF01-7DE5-4CF6-BA37-1565DB0C5412}"/>
    <cellStyle name="Měna 3 4 3 5 4 2" xfId="36658" xr:uid="{6D882C2F-B7DA-4538-86FB-E3F47A9D9ED8}"/>
    <cellStyle name="Měna 3 4 3 5 5" xfId="14608" xr:uid="{CFC73062-612A-411C-8336-8A7405CF2DF2}"/>
    <cellStyle name="Měna 3 4 3 5 5 2" xfId="41068" xr:uid="{42F24184-22B1-40C6-98FD-0BE93E9F37C5}"/>
    <cellStyle name="Měna 3 4 3 5 6" xfId="19018" xr:uid="{57D98AD3-AB35-4157-8A5C-05302379C691}"/>
    <cellStyle name="Měna 3 4 3 5 6 2" xfId="45478" xr:uid="{DAF746FE-4C7C-406B-A556-0EEC23DDD513}"/>
    <cellStyle name="Měna 3 4 3 5 7" xfId="27838" xr:uid="{FA844FC8-7C47-4F26-A029-35550F719743}"/>
    <cellStyle name="Měna 3 4 3 6" xfId="2008" xr:uid="{75E045EF-A59D-43D0-B62A-F47DF8ECE1ED}"/>
    <cellStyle name="Měna 3 4 3 6 2" xfId="6418" xr:uid="{7DA26948-8805-4164-8FFE-67FB8044F3A4}"/>
    <cellStyle name="Měna 3 4 3 6 2 2" xfId="24058" xr:uid="{0FCE879B-FFE9-40F3-A2FB-4AE9EFEB14B7}"/>
    <cellStyle name="Měna 3 4 3 6 2 2 2" xfId="50518" xr:uid="{E2CCFBAC-B2BC-4882-8EA5-7774CA3B5D0B}"/>
    <cellStyle name="Měna 3 4 3 6 2 3" xfId="32878" xr:uid="{75DCE5E5-995C-4356-A5C8-AE5DFF34616C}"/>
    <cellStyle name="Měna 3 4 3 6 3" xfId="10828" xr:uid="{4CE60247-D6D8-408A-A2E3-CA63C9015AF2}"/>
    <cellStyle name="Měna 3 4 3 6 3 2" xfId="37288" xr:uid="{578534B7-2A6B-4E48-9C21-B5660352E763}"/>
    <cellStyle name="Měna 3 4 3 6 4" xfId="15238" xr:uid="{31F28020-6340-46B0-91E4-55DFDF37F1A4}"/>
    <cellStyle name="Měna 3 4 3 6 4 2" xfId="41698" xr:uid="{F1F329A7-279D-4BC1-9D42-8A3F3B4928E3}"/>
    <cellStyle name="Měna 3 4 3 6 5" xfId="19648" xr:uid="{51BA50E4-2F8E-4D2C-803E-206DE6F9EAD7}"/>
    <cellStyle name="Měna 3 4 3 6 5 2" xfId="46108" xr:uid="{BD0084E4-7124-445C-976E-694AFCD00FA8}"/>
    <cellStyle name="Měna 3 4 3 6 6" xfId="28468" xr:uid="{31AA88BB-E1ED-457A-8045-1DABDA181DC8}"/>
    <cellStyle name="Měna 3 4 3 7" xfId="2638" xr:uid="{12AB03AB-3F40-47D4-971A-72793417B05C}"/>
    <cellStyle name="Měna 3 4 3 7 2" xfId="7048" xr:uid="{6B5BA518-B485-4BF3-A5F5-B79A80A55CBE}"/>
    <cellStyle name="Měna 3 4 3 7 2 2" xfId="24688" xr:uid="{B1FB7C41-7E78-41A8-BBBE-A7DC63B333B4}"/>
    <cellStyle name="Měna 3 4 3 7 2 2 2" xfId="51148" xr:uid="{D644FFF8-F4A2-4B52-87A6-C49B56A8AA5A}"/>
    <cellStyle name="Měna 3 4 3 7 2 3" xfId="33508" xr:uid="{8E1F9CFA-F55F-4C66-AF5D-D7047D853730}"/>
    <cellStyle name="Měna 3 4 3 7 3" xfId="11458" xr:uid="{A49593AD-2A1F-4801-AAFD-1D6E63FF34DE}"/>
    <cellStyle name="Měna 3 4 3 7 3 2" xfId="37918" xr:uid="{9E44BF39-1CFF-450A-8DC3-C697711EBB3C}"/>
    <cellStyle name="Měna 3 4 3 7 4" xfId="15868" xr:uid="{47CD19E6-CAA4-4EAE-AD09-1C70873B6DC9}"/>
    <cellStyle name="Měna 3 4 3 7 4 2" xfId="42328" xr:uid="{313AEB06-7568-4302-91CA-E043F64F80DD}"/>
    <cellStyle name="Měna 3 4 3 7 5" xfId="20278" xr:uid="{FF06B89D-73A0-491E-89CD-3BC510A4C391}"/>
    <cellStyle name="Měna 3 4 3 7 5 2" xfId="46738" xr:uid="{2747300C-2CD5-4B31-AEC3-6543A5D6B432}"/>
    <cellStyle name="Měna 3 4 3 7 6" xfId="29098" xr:uid="{1DAF6BD2-B69C-48B1-9E10-6254B6BF96D8}"/>
    <cellStyle name="Měna 3 4 3 8" xfId="4528" xr:uid="{B55998D9-8F3B-4B69-92D4-DBA4A43A53BC}"/>
    <cellStyle name="Měna 3 4 3 8 2" xfId="22168" xr:uid="{A6113450-87B6-4E8F-8005-E3E180E6447A}"/>
    <cellStyle name="Měna 3 4 3 8 2 2" xfId="48628" xr:uid="{8EECF7F2-0A39-4A08-9EFC-928111D02BCF}"/>
    <cellStyle name="Měna 3 4 3 8 3" xfId="30988" xr:uid="{D5965AA1-67FE-4D7C-A537-CC99F9750B57}"/>
    <cellStyle name="Měna 3 4 3 9" xfId="8938" xr:uid="{6074074D-7A9A-40C9-88F1-23F006E38291}"/>
    <cellStyle name="Měna 3 4 3 9 2" xfId="35398" xr:uid="{1CD7E208-B24B-43F2-B1FE-344FCCCB9C6E}"/>
    <cellStyle name="Měna 3 4 4" xfId="159" xr:uid="{F2D39E36-E09E-4287-9459-32C6C90B2B84}"/>
    <cellStyle name="Měna 3 4 4 10" xfId="13390" xr:uid="{D967C190-5F63-4B9E-951F-7553042C8BCC}"/>
    <cellStyle name="Měna 3 4 4 10 2" xfId="39850" xr:uid="{FE930A0A-C397-4CEB-99FA-F8F58E54BF9C}"/>
    <cellStyle name="Měna 3 4 4 11" xfId="17800" xr:uid="{99A8146C-10B7-4E1A-BD5A-4DABF55A6B78}"/>
    <cellStyle name="Měna 3 4 4 11 2" xfId="44260" xr:uid="{023E044D-6E4A-4FCD-BC7E-9A13E80DDF99}"/>
    <cellStyle name="Měna 3 4 4 12" xfId="26620" xr:uid="{5A1F4EBD-1A24-4772-B290-DBB8042F01E8}"/>
    <cellStyle name="Měna 3 4 4 2" xfId="370" xr:uid="{E16FCCD1-3440-46EF-BA8C-E0773C36EA71}"/>
    <cellStyle name="Měna 3 4 4 2 10" xfId="26830" xr:uid="{D1D8209F-84DA-411A-AD28-DCEA0D7143CF}"/>
    <cellStyle name="Měna 3 4 4 2 2" xfId="1000" xr:uid="{9A1DE482-DD04-41B2-B483-E3CED1C76D8E}"/>
    <cellStyle name="Měna 3 4 4 2 2 2" xfId="3520" xr:uid="{8D224C9D-AAA9-44C4-B4F2-C8735F559244}"/>
    <cellStyle name="Měna 3 4 4 2 2 2 2" xfId="7930" xr:uid="{5F058DC1-F13F-4DB8-94EA-AC175DD399BE}"/>
    <cellStyle name="Měna 3 4 4 2 2 2 2 2" xfId="25570" xr:uid="{FD4D1B29-F2B7-492A-AB0E-97AE00B6C8BB}"/>
    <cellStyle name="Měna 3 4 4 2 2 2 2 2 2" xfId="52030" xr:uid="{062A3DB5-CEAB-4961-A957-07FEED3BEB3C}"/>
    <cellStyle name="Měna 3 4 4 2 2 2 2 3" xfId="34390" xr:uid="{05DD6E8B-5F62-4AB1-93ED-B5CF2A03D861}"/>
    <cellStyle name="Měna 3 4 4 2 2 2 3" xfId="12340" xr:uid="{A299D42F-3ADD-4BFC-974D-E7CAA73324AD}"/>
    <cellStyle name="Měna 3 4 4 2 2 2 3 2" xfId="38800" xr:uid="{E3A7221C-C6C5-4BE0-94A2-C7A66347ADEE}"/>
    <cellStyle name="Měna 3 4 4 2 2 2 4" xfId="16750" xr:uid="{C652D274-9872-4636-A980-8C1825E357D8}"/>
    <cellStyle name="Měna 3 4 4 2 2 2 4 2" xfId="43210" xr:uid="{F72C698D-ED32-4CAB-9880-5594A87EA5B7}"/>
    <cellStyle name="Měna 3 4 4 2 2 2 5" xfId="21160" xr:uid="{8B2013EE-E08D-4B76-B64B-6992EF4F252D}"/>
    <cellStyle name="Měna 3 4 4 2 2 2 5 2" xfId="47620" xr:uid="{926E83C8-67E7-49F4-B17F-C26CC5796D51}"/>
    <cellStyle name="Měna 3 4 4 2 2 2 6" xfId="29980" xr:uid="{21869E17-9EE0-4AF1-91B9-890865C8CB3F}"/>
    <cellStyle name="Měna 3 4 4 2 2 3" xfId="5410" xr:uid="{DD57869A-3A5B-4FCD-9794-592B4A18B47E}"/>
    <cellStyle name="Měna 3 4 4 2 2 3 2" xfId="23050" xr:uid="{8F9567A5-3342-4669-B18A-11C3DECD3614}"/>
    <cellStyle name="Měna 3 4 4 2 2 3 2 2" xfId="49510" xr:uid="{A47EAB29-CDD4-4A9D-9203-501F250220F1}"/>
    <cellStyle name="Měna 3 4 4 2 2 3 3" xfId="31870" xr:uid="{06FACFFE-EB22-41CC-8422-3CC3113CF173}"/>
    <cellStyle name="Měna 3 4 4 2 2 4" xfId="9820" xr:uid="{7D7BA6EA-3324-4E60-B90E-B4CC66321FD8}"/>
    <cellStyle name="Měna 3 4 4 2 2 4 2" xfId="36280" xr:uid="{19784094-2AD6-43D8-BD0C-0E97A0806F71}"/>
    <cellStyle name="Měna 3 4 4 2 2 5" xfId="14230" xr:uid="{14C47EEE-F94B-4D6B-8CDE-F12E6E87FAA2}"/>
    <cellStyle name="Měna 3 4 4 2 2 5 2" xfId="40690" xr:uid="{3480EA61-F277-4176-BBA7-42219A2AB221}"/>
    <cellStyle name="Měna 3 4 4 2 2 6" xfId="18640" xr:uid="{5C3574D9-61A4-4B9F-B752-A663A365C3F7}"/>
    <cellStyle name="Měna 3 4 4 2 2 6 2" xfId="45100" xr:uid="{3DBBE547-BBF4-4CFF-8F52-1C1C130C9990}"/>
    <cellStyle name="Měna 3 4 4 2 2 7" xfId="27460" xr:uid="{CA69A5DB-4F25-44EA-B1B0-25E3ED7ADDAD}"/>
    <cellStyle name="Měna 3 4 4 2 3" xfId="1630" xr:uid="{2990F075-4895-4B9E-BD72-2D2C4E622DE6}"/>
    <cellStyle name="Měna 3 4 4 2 3 2" xfId="4150" xr:uid="{7F429315-9BFC-4D88-9C65-934ABDC2663E}"/>
    <cellStyle name="Měna 3 4 4 2 3 2 2" xfId="8560" xr:uid="{F1EA0563-B70F-4216-A840-D159885DBB30}"/>
    <cellStyle name="Měna 3 4 4 2 3 2 2 2" xfId="26200" xr:uid="{0B783D04-BDF3-4CBF-8AF2-CFDD0E992229}"/>
    <cellStyle name="Měna 3 4 4 2 3 2 2 2 2" xfId="52660" xr:uid="{07253CF5-266D-42DF-BA5B-502D929E29A7}"/>
    <cellStyle name="Měna 3 4 4 2 3 2 2 3" xfId="35020" xr:uid="{9A3925A6-42D0-446F-90E8-DE1AB419C307}"/>
    <cellStyle name="Měna 3 4 4 2 3 2 3" xfId="12970" xr:uid="{CB9C6190-27E0-4D85-8F52-CE32371F2EFD}"/>
    <cellStyle name="Měna 3 4 4 2 3 2 3 2" xfId="39430" xr:uid="{F53EA3B1-5986-4F72-8A88-6C2AC8531D7F}"/>
    <cellStyle name="Měna 3 4 4 2 3 2 4" xfId="17380" xr:uid="{BC8E2B54-9779-41A4-863F-BD72DE4D8D26}"/>
    <cellStyle name="Měna 3 4 4 2 3 2 4 2" xfId="43840" xr:uid="{0F670406-8A90-49C4-8412-DACB6249207E}"/>
    <cellStyle name="Měna 3 4 4 2 3 2 5" xfId="21790" xr:uid="{BA1E2300-1AB0-473A-8180-A38691799E37}"/>
    <cellStyle name="Měna 3 4 4 2 3 2 5 2" xfId="48250" xr:uid="{4669F3AC-EBD2-42F1-A124-832A0A0F0B65}"/>
    <cellStyle name="Měna 3 4 4 2 3 2 6" xfId="30610" xr:uid="{EFE50BC9-FC95-4665-AD41-BF91562DD09A}"/>
    <cellStyle name="Měna 3 4 4 2 3 3" xfId="6040" xr:uid="{079D175D-7834-43D0-B6B3-20A7FA129689}"/>
    <cellStyle name="Měna 3 4 4 2 3 3 2" xfId="23680" xr:uid="{7D94D8F7-6112-4DB2-9D5E-4D902D8B927B}"/>
    <cellStyle name="Měna 3 4 4 2 3 3 2 2" xfId="50140" xr:uid="{DCF28912-E5BD-4E0A-ACB3-2F89CB21B230}"/>
    <cellStyle name="Měna 3 4 4 2 3 3 3" xfId="32500" xr:uid="{149FD96B-B581-43BD-AE5D-20B0A346899B}"/>
    <cellStyle name="Měna 3 4 4 2 3 4" xfId="10450" xr:uid="{0D03E739-827E-47F1-B4C8-EDBCB70F01C2}"/>
    <cellStyle name="Měna 3 4 4 2 3 4 2" xfId="36910" xr:uid="{A8352EA1-D269-43FE-9B80-C446AE333860}"/>
    <cellStyle name="Měna 3 4 4 2 3 5" xfId="14860" xr:uid="{0F2FBC31-F638-4270-AAC5-1ECD0101AC4F}"/>
    <cellStyle name="Měna 3 4 4 2 3 5 2" xfId="41320" xr:uid="{F96EC582-DE4D-4FE0-A693-ABBF2BC296A5}"/>
    <cellStyle name="Měna 3 4 4 2 3 6" xfId="19270" xr:uid="{0ABC66B5-A1DD-4C64-9578-2C0B47FA7CB5}"/>
    <cellStyle name="Měna 3 4 4 2 3 6 2" xfId="45730" xr:uid="{422654CD-4BDF-45C8-8975-3598E3913838}"/>
    <cellStyle name="Měna 3 4 4 2 3 7" xfId="28090" xr:uid="{532B8A9F-95DD-4960-9936-F4B8E81ADC2B}"/>
    <cellStyle name="Měna 3 4 4 2 4" xfId="2260" xr:uid="{71F578BD-62B7-4D67-8746-2D39EDCC5A91}"/>
    <cellStyle name="Měna 3 4 4 2 4 2" xfId="6670" xr:uid="{A0E3617E-8BAA-4078-A90C-8AC483AD6503}"/>
    <cellStyle name="Měna 3 4 4 2 4 2 2" xfId="24310" xr:uid="{ADAB62DC-CBC3-4EBF-8A3C-03227D28076D}"/>
    <cellStyle name="Měna 3 4 4 2 4 2 2 2" xfId="50770" xr:uid="{F7D27A8D-5CCB-4EE3-A414-EEDF1E427C60}"/>
    <cellStyle name="Měna 3 4 4 2 4 2 3" xfId="33130" xr:uid="{909730C5-FF37-474E-AD46-3D2D7F4A41AA}"/>
    <cellStyle name="Měna 3 4 4 2 4 3" xfId="11080" xr:uid="{A729068A-55EF-418F-95DB-124D49F73FBC}"/>
    <cellStyle name="Měna 3 4 4 2 4 3 2" xfId="37540" xr:uid="{C4A3F946-6E40-4F7E-9F5B-680F2F8E2724}"/>
    <cellStyle name="Měna 3 4 4 2 4 4" xfId="15490" xr:uid="{4545C1DA-EE1B-4C05-AE9C-A741A3D740FE}"/>
    <cellStyle name="Měna 3 4 4 2 4 4 2" xfId="41950" xr:uid="{7F0ECAE3-3296-4094-BBB9-D771A3170C76}"/>
    <cellStyle name="Měna 3 4 4 2 4 5" xfId="19900" xr:uid="{C26241E6-F46F-444C-A5F5-54C61BB198DF}"/>
    <cellStyle name="Měna 3 4 4 2 4 5 2" xfId="46360" xr:uid="{036FDA0F-5C8F-4C60-9EE8-1015F4FAE47C}"/>
    <cellStyle name="Měna 3 4 4 2 4 6" xfId="28720" xr:uid="{144784D3-7223-4AA8-9644-8555B9223EA4}"/>
    <cellStyle name="Měna 3 4 4 2 5" xfId="2890" xr:uid="{3E56BE89-C3DE-48D3-BAAB-4D716D772BC6}"/>
    <cellStyle name="Měna 3 4 4 2 5 2" xfId="7300" xr:uid="{52AB8241-AF7B-40A0-B764-F609B7BF3F6C}"/>
    <cellStyle name="Měna 3 4 4 2 5 2 2" xfId="24940" xr:uid="{CBD8FD9D-08EC-4455-9336-25F8F39F5EB7}"/>
    <cellStyle name="Měna 3 4 4 2 5 2 2 2" xfId="51400" xr:uid="{AF51D021-0149-427B-86DE-6F802ABF430C}"/>
    <cellStyle name="Měna 3 4 4 2 5 2 3" xfId="33760" xr:uid="{C507DE1D-E3A4-4B1B-A65F-9CCEC2FD95AD}"/>
    <cellStyle name="Měna 3 4 4 2 5 3" xfId="11710" xr:uid="{63A6C235-9F49-491C-BCDC-2A838A6E1D07}"/>
    <cellStyle name="Měna 3 4 4 2 5 3 2" xfId="38170" xr:uid="{99EE7F36-28A8-4EC1-94C5-1B3F42F02B46}"/>
    <cellStyle name="Měna 3 4 4 2 5 4" xfId="16120" xr:uid="{3CD5320B-8176-4F5C-9D9A-1F3271F13C91}"/>
    <cellStyle name="Měna 3 4 4 2 5 4 2" xfId="42580" xr:uid="{6FC3149A-1CBD-4284-8916-97C5B328C2BC}"/>
    <cellStyle name="Měna 3 4 4 2 5 5" xfId="20530" xr:uid="{2BEE5312-61C8-41DD-B16F-3DD8366E709A}"/>
    <cellStyle name="Měna 3 4 4 2 5 5 2" xfId="46990" xr:uid="{26CE1BA1-02CB-4ACD-8170-B615451CC09B}"/>
    <cellStyle name="Měna 3 4 4 2 5 6" xfId="29350" xr:uid="{DA66EA51-63E6-4762-BD49-92282A423324}"/>
    <cellStyle name="Měna 3 4 4 2 6" xfId="4780" xr:uid="{81DD3ADD-E580-4962-B910-E80DF34AB9BC}"/>
    <cellStyle name="Měna 3 4 4 2 6 2" xfId="22420" xr:uid="{CEC0B752-603D-4C7C-91B5-D5AFD73CECDF}"/>
    <cellStyle name="Měna 3 4 4 2 6 2 2" xfId="48880" xr:uid="{A7A54CFB-F985-4960-9C98-66D0419CB5E4}"/>
    <cellStyle name="Měna 3 4 4 2 6 3" xfId="31240" xr:uid="{92495DE7-52AF-438B-AD83-53B285B5F306}"/>
    <cellStyle name="Měna 3 4 4 2 7" xfId="9190" xr:uid="{EE21DB0E-3739-4E52-AD36-E9AEDA182E8B}"/>
    <cellStyle name="Měna 3 4 4 2 7 2" xfId="35650" xr:uid="{363666F0-43A3-4DF0-A782-5261BB541CE4}"/>
    <cellStyle name="Měna 3 4 4 2 8" xfId="13600" xr:uid="{F418624F-DAB1-4ABE-A624-DFD93D226C75}"/>
    <cellStyle name="Měna 3 4 4 2 8 2" xfId="40060" xr:uid="{1CD172AF-C1F0-4117-B5BA-399788B813E9}"/>
    <cellStyle name="Měna 3 4 4 2 9" xfId="18010" xr:uid="{BFAE76BB-B07F-4068-9FBE-6C35384E0292}"/>
    <cellStyle name="Měna 3 4 4 2 9 2" xfId="44470" xr:uid="{B9CE6EF5-D523-4E28-B331-12D323AF8FA0}"/>
    <cellStyle name="Měna 3 4 4 3" xfId="580" xr:uid="{86F6058F-F9D1-485E-A87F-2FC5C8BC9C4B}"/>
    <cellStyle name="Měna 3 4 4 3 10" xfId="27040" xr:uid="{014AEF28-CA38-4A55-A178-CA5D1EB67773}"/>
    <cellStyle name="Měna 3 4 4 3 2" xfId="1210" xr:uid="{A6957447-29F2-4053-B975-E0401744A6EE}"/>
    <cellStyle name="Měna 3 4 4 3 2 2" xfId="3730" xr:uid="{31726AE9-C16F-44B2-952A-5583CAF4BB3B}"/>
    <cellStyle name="Měna 3 4 4 3 2 2 2" xfId="8140" xr:uid="{73AAAF3C-BBB6-4BD6-9376-AAE52092A676}"/>
    <cellStyle name="Měna 3 4 4 3 2 2 2 2" xfId="25780" xr:uid="{41036403-E44D-4BF4-9D4F-24EF50272F0D}"/>
    <cellStyle name="Měna 3 4 4 3 2 2 2 2 2" xfId="52240" xr:uid="{A17C2491-8330-4D90-9F34-3CC568D98CE4}"/>
    <cellStyle name="Měna 3 4 4 3 2 2 2 3" xfId="34600" xr:uid="{A0326617-3737-4CF9-849B-95B226FE4445}"/>
    <cellStyle name="Měna 3 4 4 3 2 2 3" xfId="12550" xr:uid="{6DE854CA-710C-4967-B25C-57BCF8641AB9}"/>
    <cellStyle name="Měna 3 4 4 3 2 2 3 2" xfId="39010" xr:uid="{6DB14DE0-2E26-4166-85AA-DE81A57A0949}"/>
    <cellStyle name="Měna 3 4 4 3 2 2 4" xfId="16960" xr:uid="{90825247-43F1-4933-9D1B-B0886243DA1F}"/>
    <cellStyle name="Měna 3 4 4 3 2 2 4 2" xfId="43420" xr:uid="{D4DFC034-5508-4632-82B6-CD67E08807DB}"/>
    <cellStyle name="Měna 3 4 4 3 2 2 5" xfId="21370" xr:uid="{BD2E90A8-5E4B-462B-A682-AB717451F727}"/>
    <cellStyle name="Měna 3 4 4 3 2 2 5 2" xfId="47830" xr:uid="{6FB4ACEB-715E-494F-8729-5EB0FBEA0BD5}"/>
    <cellStyle name="Měna 3 4 4 3 2 2 6" xfId="30190" xr:uid="{6F4FF76E-ED20-4C2D-83F1-D16935DDD703}"/>
    <cellStyle name="Měna 3 4 4 3 2 3" xfId="5620" xr:uid="{CF40C7EF-0527-4FC0-8A17-C4C19132BCC5}"/>
    <cellStyle name="Měna 3 4 4 3 2 3 2" xfId="23260" xr:uid="{5A47D40D-C629-40E3-8D58-C71BCFD7DB8D}"/>
    <cellStyle name="Měna 3 4 4 3 2 3 2 2" xfId="49720" xr:uid="{711CE541-FEA2-4581-AD58-85D1FF711526}"/>
    <cellStyle name="Měna 3 4 4 3 2 3 3" xfId="32080" xr:uid="{77048462-C56C-4AB7-A1B4-0E100714A6CA}"/>
    <cellStyle name="Měna 3 4 4 3 2 4" xfId="10030" xr:uid="{62E5D75B-954D-4471-A8BF-2F7B8C39ACBB}"/>
    <cellStyle name="Měna 3 4 4 3 2 4 2" xfId="36490" xr:uid="{839180F8-6D91-4675-8186-FA99C1468D37}"/>
    <cellStyle name="Měna 3 4 4 3 2 5" xfId="14440" xr:uid="{B0503CB2-3ACC-4CA9-A5B8-E0DC94A75DAA}"/>
    <cellStyle name="Měna 3 4 4 3 2 5 2" xfId="40900" xr:uid="{372D246B-667A-474C-845F-6AE24880B663}"/>
    <cellStyle name="Měna 3 4 4 3 2 6" xfId="18850" xr:uid="{89BE7D3A-D6BB-4C28-BDCB-DEA4ADA761A5}"/>
    <cellStyle name="Měna 3 4 4 3 2 6 2" xfId="45310" xr:uid="{EE6AC335-E30A-420C-949F-24AA7809391C}"/>
    <cellStyle name="Měna 3 4 4 3 2 7" xfId="27670" xr:uid="{48E9986E-503A-478A-A3B8-D7F9AE9AF7DF}"/>
    <cellStyle name="Měna 3 4 4 3 3" xfId="1840" xr:uid="{AEA1767E-00D0-4FAF-8D29-A4098E3B085D}"/>
    <cellStyle name="Měna 3 4 4 3 3 2" xfId="4360" xr:uid="{2C494635-733F-4DC6-A6ED-763345EA316E}"/>
    <cellStyle name="Měna 3 4 4 3 3 2 2" xfId="8770" xr:uid="{6044C94B-6C0F-495D-A6F4-C07CF717DB49}"/>
    <cellStyle name="Měna 3 4 4 3 3 2 2 2" xfId="26410" xr:uid="{A07237C8-F254-441F-8B35-907CE802E7A9}"/>
    <cellStyle name="Měna 3 4 4 3 3 2 2 2 2" xfId="52870" xr:uid="{F1529781-BFD1-4F01-B342-96819EDE182F}"/>
    <cellStyle name="Měna 3 4 4 3 3 2 2 3" xfId="35230" xr:uid="{A601C891-E7ED-4A70-BC5D-457852C14402}"/>
    <cellStyle name="Měna 3 4 4 3 3 2 3" xfId="13180" xr:uid="{C555A0D7-B527-4B29-8B06-FF0469C23D68}"/>
    <cellStyle name="Měna 3 4 4 3 3 2 3 2" xfId="39640" xr:uid="{AE5E2CB8-5593-4C9F-B0AC-01B3AF339AA7}"/>
    <cellStyle name="Měna 3 4 4 3 3 2 4" xfId="17590" xr:uid="{58CE160C-426D-4844-9A75-564DD3A4C74A}"/>
    <cellStyle name="Měna 3 4 4 3 3 2 4 2" xfId="44050" xr:uid="{FE91404C-BEC8-4621-9F5A-369ED22617C2}"/>
    <cellStyle name="Měna 3 4 4 3 3 2 5" xfId="22000" xr:uid="{4D78E85C-CCDC-45EF-8DB9-C4059638D3D3}"/>
    <cellStyle name="Měna 3 4 4 3 3 2 5 2" xfId="48460" xr:uid="{6CA90024-A68F-4CEE-86F8-340222850426}"/>
    <cellStyle name="Měna 3 4 4 3 3 2 6" xfId="30820" xr:uid="{CB02BD83-41B1-4C5F-B06D-02A71A73E8DA}"/>
    <cellStyle name="Měna 3 4 4 3 3 3" xfId="6250" xr:uid="{0C261615-4D82-4736-801E-26610366CA6D}"/>
    <cellStyle name="Měna 3 4 4 3 3 3 2" xfId="23890" xr:uid="{D2476F01-A445-4F45-8608-CEBC25AF8A35}"/>
    <cellStyle name="Měna 3 4 4 3 3 3 2 2" xfId="50350" xr:uid="{A2C1A978-5520-4ADF-A5D4-43FBAD703383}"/>
    <cellStyle name="Měna 3 4 4 3 3 3 3" xfId="32710" xr:uid="{8C20F96F-40D8-4E8D-A3A5-CF5D5E771C3B}"/>
    <cellStyle name="Měna 3 4 4 3 3 4" xfId="10660" xr:uid="{A03A3B02-510A-4086-9122-47DC8D0CC862}"/>
    <cellStyle name="Měna 3 4 4 3 3 4 2" xfId="37120" xr:uid="{5B189E05-0687-420C-98ED-897D093E9123}"/>
    <cellStyle name="Měna 3 4 4 3 3 5" xfId="15070" xr:uid="{0243791E-2DCE-48F2-8C78-728255876F9E}"/>
    <cellStyle name="Měna 3 4 4 3 3 5 2" xfId="41530" xr:uid="{03660A97-A90A-4CD0-A7EC-E71C74F7EAFE}"/>
    <cellStyle name="Měna 3 4 4 3 3 6" xfId="19480" xr:uid="{5EF90FF9-E993-4DFF-B4A3-47E145564D5E}"/>
    <cellStyle name="Měna 3 4 4 3 3 6 2" xfId="45940" xr:uid="{EFBD3DE4-7744-4784-B76E-AA2D31E7A162}"/>
    <cellStyle name="Měna 3 4 4 3 3 7" xfId="28300" xr:uid="{366A875D-C389-4789-8FBC-26C42E4E75BA}"/>
    <cellStyle name="Měna 3 4 4 3 4" xfId="2470" xr:uid="{102B35B4-5772-430E-A3D4-E9F10B0AA189}"/>
    <cellStyle name="Měna 3 4 4 3 4 2" xfId="6880" xr:uid="{E373CFE2-197E-4BA2-9384-43793046C200}"/>
    <cellStyle name="Měna 3 4 4 3 4 2 2" xfId="24520" xr:uid="{7E704DB5-49FE-452C-AA3F-FA44664FFD7E}"/>
    <cellStyle name="Měna 3 4 4 3 4 2 2 2" xfId="50980" xr:uid="{B77AB717-5B3D-44CC-8015-46F49A2921BA}"/>
    <cellStyle name="Měna 3 4 4 3 4 2 3" xfId="33340" xr:uid="{C3BD3BCA-40A8-4610-B76F-141D1E6DA88B}"/>
    <cellStyle name="Měna 3 4 4 3 4 3" xfId="11290" xr:uid="{2653520C-0471-4D10-AC30-043D49BBC190}"/>
    <cellStyle name="Měna 3 4 4 3 4 3 2" xfId="37750" xr:uid="{8487516F-4A42-4722-A889-AC8DF3197081}"/>
    <cellStyle name="Měna 3 4 4 3 4 4" xfId="15700" xr:uid="{A1B4F05B-2417-4F2E-B12B-69EA01A2ACDD}"/>
    <cellStyle name="Měna 3 4 4 3 4 4 2" xfId="42160" xr:uid="{8119D7F3-9537-4BFD-B35B-F5B6BC10471F}"/>
    <cellStyle name="Měna 3 4 4 3 4 5" xfId="20110" xr:uid="{F4877878-AD76-4802-B2F6-2ABCFF0F72A8}"/>
    <cellStyle name="Měna 3 4 4 3 4 5 2" xfId="46570" xr:uid="{0D84E340-F084-4D0A-956C-E021CA8727E0}"/>
    <cellStyle name="Měna 3 4 4 3 4 6" xfId="28930" xr:uid="{864E3BFA-234C-4B04-9E30-87FF9DEDACBD}"/>
    <cellStyle name="Měna 3 4 4 3 5" xfId="3100" xr:uid="{A12E1D0D-43F5-4EBF-8CFD-BCBD9235DD78}"/>
    <cellStyle name="Měna 3 4 4 3 5 2" xfId="7510" xr:uid="{41266A26-4E80-4612-9D4B-14DC7D14B0BB}"/>
    <cellStyle name="Měna 3 4 4 3 5 2 2" xfId="25150" xr:uid="{4FE6C011-9057-463F-A83F-260F91339826}"/>
    <cellStyle name="Měna 3 4 4 3 5 2 2 2" xfId="51610" xr:uid="{5F2A1680-6780-485E-8775-C5DEA9038B28}"/>
    <cellStyle name="Měna 3 4 4 3 5 2 3" xfId="33970" xr:uid="{E6A0F9EE-614A-464A-BA69-DBD886CB9020}"/>
    <cellStyle name="Měna 3 4 4 3 5 3" xfId="11920" xr:uid="{EE483132-10DB-4F53-9D06-6AA71708ADE1}"/>
    <cellStyle name="Měna 3 4 4 3 5 3 2" xfId="38380" xr:uid="{4C5E2C0A-E193-4B0F-A1EE-AF8B195E5DDB}"/>
    <cellStyle name="Měna 3 4 4 3 5 4" xfId="16330" xr:uid="{07943347-3D36-4C15-9E09-B79C983BDEC8}"/>
    <cellStyle name="Měna 3 4 4 3 5 4 2" xfId="42790" xr:uid="{C6472D37-3E55-4B62-A629-287625FD58A5}"/>
    <cellStyle name="Měna 3 4 4 3 5 5" xfId="20740" xr:uid="{FD52C88A-4F1A-4675-BF11-7687497320B8}"/>
    <cellStyle name="Měna 3 4 4 3 5 5 2" xfId="47200" xr:uid="{5B16A4F1-1975-4445-A147-885950D32018}"/>
    <cellStyle name="Měna 3 4 4 3 5 6" xfId="29560" xr:uid="{8EA3FC68-D27C-4E82-96A7-B30263C444D8}"/>
    <cellStyle name="Měna 3 4 4 3 6" xfId="4990" xr:uid="{2103FD4F-7CBB-4849-8804-E0D286CAFB93}"/>
    <cellStyle name="Měna 3 4 4 3 6 2" xfId="22630" xr:uid="{3DCE1CC1-A5BD-4668-AFE0-E03DAAD89851}"/>
    <cellStyle name="Měna 3 4 4 3 6 2 2" xfId="49090" xr:uid="{21161F82-057B-4CB2-A36E-811C131C4E56}"/>
    <cellStyle name="Měna 3 4 4 3 6 3" xfId="31450" xr:uid="{C44636B8-14D5-4EAA-B913-31D4B939DD80}"/>
    <cellStyle name="Měna 3 4 4 3 7" xfId="9400" xr:uid="{FEA28B4D-B2D5-4DD0-84A3-71BE7A842AE5}"/>
    <cellStyle name="Měna 3 4 4 3 7 2" xfId="35860" xr:uid="{2938CAA5-273A-4406-B57F-C1803FFBCF4B}"/>
    <cellStyle name="Měna 3 4 4 3 8" xfId="13810" xr:uid="{CC1DFF85-9132-4A45-BBBE-87431F863694}"/>
    <cellStyle name="Měna 3 4 4 3 8 2" xfId="40270" xr:uid="{7CC1D91D-9E79-4A73-9922-0C1B53DD48C6}"/>
    <cellStyle name="Měna 3 4 4 3 9" xfId="18220" xr:uid="{6AB43185-629D-4172-AE34-72602A9D102D}"/>
    <cellStyle name="Měna 3 4 4 3 9 2" xfId="44680" xr:uid="{B8C61670-DB07-42E4-B190-A8DC5F9A2283}"/>
    <cellStyle name="Měna 3 4 4 4" xfId="790" xr:uid="{C5FAA40B-BBD5-4664-ABF3-23DF2FA32C96}"/>
    <cellStyle name="Měna 3 4 4 4 2" xfId="3310" xr:uid="{B655C27A-1221-4BB4-8171-163D434BB316}"/>
    <cellStyle name="Měna 3 4 4 4 2 2" xfId="7720" xr:uid="{815914E0-8CB5-495D-91A6-094CB55D7720}"/>
    <cellStyle name="Měna 3 4 4 4 2 2 2" xfId="25360" xr:uid="{F46EC987-CCFE-4B05-8702-C8410D19EAB4}"/>
    <cellStyle name="Měna 3 4 4 4 2 2 2 2" xfId="51820" xr:uid="{BDCA49C6-7D58-449D-BEBC-22CE6511F3F3}"/>
    <cellStyle name="Měna 3 4 4 4 2 2 3" xfId="34180" xr:uid="{CAFA0B53-C4C5-4F4D-8A01-78D500D3853B}"/>
    <cellStyle name="Měna 3 4 4 4 2 3" xfId="12130" xr:uid="{950D7E1D-04DB-4F98-BC6F-27F7435AC66A}"/>
    <cellStyle name="Měna 3 4 4 4 2 3 2" xfId="38590" xr:uid="{371B2693-353B-4EFD-9301-855D3D858D57}"/>
    <cellStyle name="Měna 3 4 4 4 2 4" xfId="16540" xr:uid="{CE1D7198-0F62-484A-B4C1-AD8CCCDF04F4}"/>
    <cellStyle name="Měna 3 4 4 4 2 4 2" xfId="43000" xr:uid="{39A67792-0300-48F3-B5DD-CD81E3EEE263}"/>
    <cellStyle name="Měna 3 4 4 4 2 5" xfId="20950" xr:uid="{6B664C92-4D76-4634-BB5E-3D13ED7E2616}"/>
    <cellStyle name="Měna 3 4 4 4 2 5 2" xfId="47410" xr:uid="{7CFA2180-557F-455D-811E-C35E55457847}"/>
    <cellStyle name="Měna 3 4 4 4 2 6" xfId="29770" xr:uid="{B45F590D-27CF-4FEF-9FDD-4DB5FD0820B1}"/>
    <cellStyle name="Měna 3 4 4 4 3" xfId="5200" xr:uid="{3AC5FE6A-8E81-4894-8790-B6EC5223C04A}"/>
    <cellStyle name="Měna 3 4 4 4 3 2" xfId="22840" xr:uid="{315836F7-95FC-4C3C-B3C6-4B4D1C91477E}"/>
    <cellStyle name="Měna 3 4 4 4 3 2 2" xfId="49300" xr:uid="{3AE5A005-DA15-4D47-B502-9B3299FE140F}"/>
    <cellStyle name="Měna 3 4 4 4 3 3" xfId="31660" xr:uid="{ACEF2ADD-4EF2-40E0-A22F-83B6106CE058}"/>
    <cellStyle name="Měna 3 4 4 4 4" xfId="9610" xr:uid="{9D73E2DC-AAB9-4B87-A042-E051950BE376}"/>
    <cellStyle name="Měna 3 4 4 4 4 2" xfId="36070" xr:uid="{15E0236C-C163-4EB0-8C8E-559173EE5597}"/>
    <cellStyle name="Měna 3 4 4 4 5" xfId="14020" xr:uid="{7C953FB6-C288-4547-9990-E6A8845079CE}"/>
    <cellStyle name="Měna 3 4 4 4 5 2" xfId="40480" xr:uid="{0587E97E-4138-4E15-B70C-8C3A283F152F}"/>
    <cellStyle name="Měna 3 4 4 4 6" xfId="18430" xr:uid="{EA1F2308-869D-4C49-B245-BED6587008A8}"/>
    <cellStyle name="Měna 3 4 4 4 6 2" xfId="44890" xr:uid="{0052453D-95E5-48AD-B98F-FE54F42C9DAB}"/>
    <cellStyle name="Měna 3 4 4 4 7" xfId="27250" xr:uid="{EA760722-B91E-44D5-9F6E-3B80F0786665}"/>
    <cellStyle name="Měna 3 4 4 5" xfId="1420" xr:uid="{D87BD08E-4A4E-4B2C-8083-872621DE7DF0}"/>
    <cellStyle name="Měna 3 4 4 5 2" xfId="3940" xr:uid="{315E45A4-A18F-4E54-82F3-C9DD76F192CF}"/>
    <cellStyle name="Měna 3 4 4 5 2 2" xfId="8350" xr:uid="{97AF3CF6-C903-4A52-81A5-C3410C1E126B}"/>
    <cellStyle name="Měna 3 4 4 5 2 2 2" xfId="25990" xr:uid="{965D4F08-7EC3-406A-9350-C4E6B18ECBB8}"/>
    <cellStyle name="Měna 3 4 4 5 2 2 2 2" xfId="52450" xr:uid="{176525F9-ABDD-4028-8A8C-72B45DEAAEFF}"/>
    <cellStyle name="Měna 3 4 4 5 2 2 3" xfId="34810" xr:uid="{893B55AB-8A90-4961-9158-F5C215FBA5D6}"/>
    <cellStyle name="Měna 3 4 4 5 2 3" xfId="12760" xr:uid="{8DF21AC4-CDD0-443C-87F5-C9B90CB0172E}"/>
    <cellStyle name="Měna 3 4 4 5 2 3 2" xfId="39220" xr:uid="{11128B4A-23DE-47BC-AFF3-92CD514D199D}"/>
    <cellStyle name="Měna 3 4 4 5 2 4" xfId="17170" xr:uid="{4AC8C13A-0189-4041-9083-DC54D50E6E0D}"/>
    <cellStyle name="Měna 3 4 4 5 2 4 2" xfId="43630" xr:uid="{01953310-2B55-456C-B421-FD1F2B488C66}"/>
    <cellStyle name="Měna 3 4 4 5 2 5" xfId="21580" xr:uid="{F4C56A41-6C00-46AD-8E1D-DC90CD79D1E7}"/>
    <cellStyle name="Měna 3 4 4 5 2 5 2" xfId="48040" xr:uid="{F3AE5C41-B224-4D40-9200-272D6553DE55}"/>
    <cellStyle name="Měna 3 4 4 5 2 6" xfId="30400" xr:uid="{9C6809B4-9CED-482F-8FF0-7A4CD7B230E8}"/>
    <cellStyle name="Měna 3 4 4 5 3" xfId="5830" xr:uid="{F5982C4A-A8BF-4651-B7A9-4E4A94E2AFFD}"/>
    <cellStyle name="Měna 3 4 4 5 3 2" xfId="23470" xr:uid="{8C7C9B82-EF4D-4F2C-B47A-91C6DDFD0A3B}"/>
    <cellStyle name="Měna 3 4 4 5 3 2 2" xfId="49930" xr:uid="{12661DB0-110D-4D57-8576-EB5DD1AF7D9E}"/>
    <cellStyle name="Měna 3 4 4 5 3 3" xfId="32290" xr:uid="{F53DEF9B-233D-4507-B1E2-A45E70C274EB}"/>
    <cellStyle name="Měna 3 4 4 5 4" xfId="10240" xr:uid="{DF99A995-16CA-4885-B6E7-356EBAFC4E79}"/>
    <cellStyle name="Měna 3 4 4 5 4 2" xfId="36700" xr:uid="{F3DC33E2-827A-4858-BD53-5064067396EC}"/>
    <cellStyle name="Měna 3 4 4 5 5" xfId="14650" xr:uid="{09BDA0FE-6595-4CB9-9353-02EBD7043C50}"/>
    <cellStyle name="Měna 3 4 4 5 5 2" xfId="41110" xr:uid="{160F9B33-54CC-4780-AE1B-11D873618EDA}"/>
    <cellStyle name="Měna 3 4 4 5 6" xfId="19060" xr:uid="{6A96CD4C-AD8C-4F51-877C-E48298C50FCA}"/>
    <cellStyle name="Měna 3 4 4 5 6 2" xfId="45520" xr:uid="{BCC393F7-2AE1-4ABB-85B9-06D651C76E78}"/>
    <cellStyle name="Měna 3 4 4 5 7" xfId="27880" xr:uid="{197FB9D9-C843-45A1-AF5C-83F1878B8E76}"/>
    <cellStyle name="Měna 3 4 4 6" xfId="2050" xr:uid="{A5E56FC0-8A65-4A11-B063-A272101F1C56}"/>
    <cellStyle name="Měna 3 4 4 6 2" xfId="6460" xr:uid="{B6430000-2077-4FB7-8B95-A547BB5CCE3F}"/>
    <cellStyle name="Měna 3 4 4 6 2 2" xfId="24100" xr:uid="{810AE93C-E2B7-4806-9C24-487FF579B52D}"/>
    <cellStyle name="Měna 3 4 4 6 2 2 2" xfId="50560" xr:uid="{D5C7C1A2-72C3-43FC-BCA6-0AD17D1D15F3}"/>
    <cellStyle name="Měna 3 4 4 6 2 3" xfId="32920" xr:uid="{ED230C64-D3A3-4AD0-996D-B23828B136E3}"/>
    <cellStyle name="Měna 3 4 4 6 3" xfId="10870" xr:uid="{EC310C5B-B543-4BBB-AE91-4950B88776BE}"/>
    <cellStyle name="Měna 3 4 4 6 3 2" xfId="37330" xr:uid="{73E01916-DCA3-4B97-86D7-959F1106A32B}"/>
    <cellStyle name="Měna 3 4 4 6 4" xfId="15280" xr:uid="{5FB7FBED-DF94-4C67-B9FB-524EE5B4D4DF}"/>
    <cellStyle name="Měna 3 4 4 6 4 2" xfId="41740" xr:uid="{0E54592C-5D10-4067-9856-D7E18FFEEAE0}"/>
    <cellStyle name="Měna 3 4 4 6 5" xfId="19690" xr:uid="{59EDA633-BB85-43AF-A193-A3BACCB80A0E}"/>
    <cellStyle name="Měna 3 4 4 6 5 2" xfId="46150" xr:uid="{321052FD-2589-400F-90F9-33896C643D1C}"/>
    <cellStyle name="Měna 3 4 4 6 6" xfId="28510" xr:uid="{2E0134A0-3904-4BB7-B359-AC0743B24523}"/>
    <cellStyle name="Měna 3 4 4 7" xfId="2680" xr:uid="{0F32F71A-856C-4DD3-BD7B-7DBF9C47CA07}"/>
    <cellStyle name="Měna 3 4 4 7 2" xfId="7090" xr:uid="{79E75BE0-DE3B-4667-9967-135C9E644250}"/>
    <cellStyle name="Měna 3 4 4 7 2 2" xfId="24730" xr:uid="{FA0236AC-2ACC-480F-B59E-562B82DA9B25}"/>
    <cellStyle name="Měna 3 4 4 7 2 2 2" xfId="51190" xr:uid="{0D66C971-AC7A-4F55-8ED0-92919ADA0260}"/>
    <cellStyle name="Měna 3 4 4 7 2 3" xfId="33550" xr:uid="{9BC9522C-97D6-4F05-A9F8-EB3D5854ECED}"/>
    <cellStyle name="Měna 3 4 4 7 3" xfId="11500" xr:uid="{581CE631-7DDF-41D3-8F88-7B375E0AB38C}"/>
    <cellStyle name="Měna 3 4 4 7 3 2" xfId="37960" xr:uid="{C1BA4289-6D1C-43AA-9F7F-3CE04970D42E}"/>
    <cellStyle name="Měna 3 4 4 7 4" xfId="15910" xr:uid="{32C072FF-A6E6-416B-B6C2-646389349368}"/>
    <cellStyle name="Měna 3 4 4 7 4 2" xfId="42370" xr:uid="{03BE805F-32C9-495E-814B-14985A908919}"/>
    <cellStyle name="Měna 3 4 4 7 5" xfId="20320" xr:uid="{2450991A-F202-4361-B967-D3EE128CDF81}"/>
    <cellStyle name="Měna 3 4 4 7 5 2" xfId="46780" xr:uid="{04960DFE-C542-4190-90E3-B836E8AE782F}"/>
    <cellStyle name="Měna 3 4 4 7 6" xfId="29140" xr:uid="{942ACE5A-A4E0-4B5D-A2A9-7D89B774B6CB}"/>
    <cellStyle name="Měna 3 4 4 8" xfId="4570" xr:uid="{E6EB5B4F-4AA4-4383-8797-7E2A6E022ECD}"/>
    <cellStyle name="Měna 3 4 4 8 2" xfId="22210" xr:uid="{5DA1A9E0-8E1D-4F14-8645-D21BE5ABA7DA}"/>
    <cellStyle name="Měna 3 4 4 8 2 2" xfId="48670" xr:uid="{8F63BC9C-1470-4B97-AC7D-029738312AF7}"/>
    <cellStyle name="Měna 3 4 4 8 3" xfId="31030" xr:uid="{853E40A7-A373-406A-990A-1E9F2D310A56}"/>
    <cellStyle name="Měna 3 4 4 9" xfId="8980" xr:uid="{ECE2E0F9-100E-4740-97AF-9DF1BD04D07B}"/>
    <cellStyle name="Měna 3 4 4 9 2" xfId="35440" xr:uid="{FC79177C-A897-40EC-BD6E-5960F2F5BA45}"/>
    <cellStyle name="Měna 3 4 5" xfId="201" xr:uid="{1CDC2FF7-5DFD-4DC8-9C75-A79A387EAA23}"/>
    <cellStyle name="Měna 3 4 5 10" xfId="13432" xr:uid="{0C715D3D-409A-4B8A-8039-6C5EC3C73901}"/>
    <cellStyle name="Měna 3 4 5 10 2" xfId="39892" xr:uid="{123DDFA6-98C2-4BE1-BD70-EF151022E494}"/>
    <cellStyle name="Měna 3 4 5 11" xfId="17842" xr:uid="{D8377398-9972-4F06-914E-D8E207A86AD0}"/>
    <cellStyle name="Měna 3 4 5 11 2" xfId="44302" xr:uid="{FBAE3C12-A87E-4D35-BAE0-00A88DC19174}"/>
    <cellStyle name="Měna 3 4 5 12" xfId="26662" xr:uid="{6D2E932D-64B7-4BFE-AB64-32C667BCF56C}"/>
    <cellStyle name="Měna 3 4 5 2" xfId="412" xr:uid="{14229132-08F2-4CD3-8AC6-99A7534EB2EC}"/>
    <cellStyle name="Měna 3 4 5 2 10" xfId="26872" xr:uid="{A6753B9D-37B4-49D7-964D-0A5C67CA2A96}"/>
    <cellStyle name="Měna 3 4 5 2 2" xfId="1042" xr:uid="{687D42E2-506F-46AC-AAA6-1CEF89EB5066}"/>
    <cellStyle name="Měna 3 4 5 2 2 2" xfId="3562" xr:uid="{299F991B-8AB9-4AE4-9874-A2DEA4DCF78B}"/>
    <cellStyle name="Měna 3 4 5 2 2 2 2" xfId="7972" xr:uid="{31857DB8-3715-4720-A4C2-1E7D796ED15D}"/>
    <cellStyle name="Měna 3 4 5 2 2 2 2 2" xfId="25612" xr:uid="{9247B8B7-FE78-45E9-A0DD-0D3930159D1E}"/>
    <cellStyle name="Měna 3 4 5 2 2 2 2 2 2" xfId="52072" xr:uid="{94EED444-2F5B-4591-AAEA-9E01720FBB83}"/>
    <cellStyle name="Měna 3 4 5 2 2 2 2 3" xfId="34432" xr:uid="{09219BE1-A484-4E35-AC6B-83267044202C}"/>
    <cellStyle name="Měna 3 4 5 2 2 2 3" xfId="12382" xr:uid="{51B687EB-B87F-468E-8314-8E70105AB6AC}"/>
    <cellStyle name="Měna 3 4 5 2 2 2 3 2" xfId="38842" xr:uid="{0005C183-85BD-4340-A3E4-138C7DEB0E90}"/>
    <cellStyle name="Měna 3 4 5 2 2 2 4" xfId="16792" xr:uid="{5D2E8F3E-8631-420D-BC59-065A96DBC364}"/>
    <cellStyle name="Měna 3 4 5 2 2 2 4 2" xfId="43252" xr:uid="{2E87E6EF-8DED-4E8C-82C8-1E49BE5771C5}"/>
    <cellStyle name="Měna 3 4 5 2 2 2 5" xfId="21202" xr:uid="{9B56B16C-82B8-417B-B084-BD5F0B2E2317}"/>
    <cellStyle name="Měna 3 4 5 2 2 2 5 2" xfId="47662" xr:uid="{956CCEE9-FB51-426B-9DBB-7445B3639BEC}"/>
    <cellStyle name="Měna 3 4 5 2 2 2 6" xfId="30022" xr:uid="{322A3B9C-065B-4C04-A402-C1F431CE6600}"/>
    <cellStyle name="Měna 3 4 5 2 2 3" xfId="5452" xr:uid="{2B6F9455-0F42-4C3C-88AF-D0A915CF3199}"/>
    <cellStyle name="Měna 3 4 5 2 2 3 2" xfId="23092" xr:uid="{05B355F9-95B9-462D-9EB5-EEB6D2017876}"/>
    <cellStyle name="Měna 3 4 5 2 2 3 2 2" xfId="49552" xr:uid="{1CF8B86A-31CF-43E6-A4F7-F323E53DC689}"/>
    <cellStyle name="Měna 3 4 5 2 2 3 3" xfId="31912" xr:uid="{C404095A-7D12-4953-B23D-568ACF6F3270}"/>
    <cellStyle name="Měna 3 4 5 2 2 4" xfId="9862" xr:uid="{A917C47A-E4F0-479B-A9C4-75A6A3771BBD}"/>
    <cellStyle name="Měna 3 4 5 2 2 4 2" xfId="36322" xr:uid="{D7BC8060-A1A2-46CE-98FD-51AD87933C98}"/>
    <cellStyle name="Měna 3 4 5 2 2 5" xfId="14272" xr:uid="{7CBC3780-0174-40FA-A480-497BC86C9842}"/>
    <cellStyle name="Měna 3 4 5 2 2 5 2" xfId="40732" xr:uid="{E0CF9D30-6BE1-4944-8B63-0D54F2F0D16B}"/>
    <cellStyle name="Měna 3 4 5 2 2 6" xfId="18682" xr:uid="{CEC3AA7C-132E-485F-AAD2-57F52BDE69E6}"/>
    <cellStyle name="Měna 3 4 5 2 2 6 2" xfId="45142" xr:uid="{091DB5CB-D594-4F9F-92EE-1B250A5C1534}"/>
    <cellStyle name="Měna 3 4 5 2 2 7" xfId="27502" xr:uid="{DE847824-532D-461A-B663-7481A865F324}"/>
    <cellStyle name="Měna 3 4 5 2 3" xfId="1672" xr:uid="{96A05205-5561-489D-88B0-12FFF6E048CC}"/>
    <cellStyle name="Měna 3 4 5 2 3 2" xfId="4192" xr:uid="{EE5BBB1C-4531-408E-8B50-E23314467C43}"/>
    <cellStyle name="Měna 3 4 5 2 3 2 2" xfId="8602" xr:uid="{72BE9661-DF11-4706-8A68-27859943B474}"/>
    <cellStyle name="Měna 3 4 5 2 3 2 2 2" xfId="26242" xr:uid="{D7738243-A6CB-4F03-A445-FD733EA43446}"/>
    <cellStyle name="Měna 3 4 5 2 3 2 2 2 2" xfId="52702" xr:uid="{3BC272CE-6333-48AE-9779-9005ED2043A5}"/>
    <cellStyle name="Měna 3 4 5 2 3 2 2 3" xfId="35062" xr:uid="{B18D7AC0-3742-4565-A898-B323AB3F06F8}"/>
    <cellStyle name="Měna 3 4 5 2 3 2 3" xfId="13012" xr:uid="{CE69C28E-55AF-4E27-A72D-15ADD601B950}"/>
    <cellStyle name="Měna 3 4 5 2 3 2 3 2" xfId="39472" xr:uid="{9A6DEF45-4929-4B69-952E-04271E48AC8E}"/>
    <cellStyle name="Měna 3 4 5 2 3 2 4" xfId="17422" xr:uid="{A5DF7F59-F93F-4EB6-A352-BD97E82B7EF3}"/>
    <cellStyle name="Měna 3 4 5 2 3 2 4 2" xfId="43882" xr:uid="{9F6281A7-1148-4E90-91B5-137C25BB2C31}"/>
    <cellStyle name="Měna 3 4 5 2 3 2 5" xfId="21832" xr:uid="{942BCCF2-594D-4C51-BC6D-355D674AC31B}"/>
    <cellStyle name="Měna 3 4 5 2 3 2 5 2" xfId="48292" xr:uid="{2BBBDD42-B7AE-4253-A075-DEBDAE17016B}"/>
    <cellStyle name="Měna 3 4 5 2 3 2 6" xfId="30652" xr:uid="{0C093089-EA2B-429A-8FD1-39A28075A70B}"/>
    <cellStyle name="Měna 3 4 5 2 3 3" xfId="6082" xr:uid="{38B569E6-3808-4A9E-8C7B-7C98DADD87B6}"/>
    <cellStyle name="Měna 3 4 5 2 3 3 2" xfId="23722" xr:uid="{A7001112-5565-43EF-82BB-C29A4D81F531}"/>
    <cellStyle name="Měna 3 4 5 2 3 3 2 2" xfId="50182" xr:uid="{CD04464A-DFAE-4D80-A5F6-2984CD49E1F1}"/>
    <cellStyle name="Měna 3 4 5 2 3 3 3" xfId="32542" xr:uid="{38366AC9-DEBD-449B-982A-B59F832E7E7D}"/>
    <cellStyle name="Měna 3 4 5 2 3 4" xfId="10492" xr:uid="{4D1022B0-E6F7-4BEB-A28C-56348A032A6E}"/>
    <cellStyle name="Měna 3 4 5 2 3 4 2" xfId="36952" xr:uid="{D852538E-53BF-4FD5-ACAC-CA42D42100E9}"/>
    <cellStyle name="Měna 3 4 5 2 3 5" xfId="14902" xr:uid="{D784A75D-F8BA-410B-9040-076E11E4DAF3}"/>
    <cellStyle name="Měna 3 4 5 2 3 5 2" xfId="41362" xr:uid="{74BD5C65-ED8F-4802-BC0D-CF7185A2A556}"/>
    <cellStyle name="Měna 3 4 5 2 3 6" xfId="19312" xr:uid="{076D0BAE-35E1-4B5B-BC72-E6871D07938A}"/>
    <cellStyle name="Měna 3 4 5 2 3 6 2" xfId="45772" xr:uid="{2BAC0875-D809-4FB9-BA02-1BD2191A2443}"/>
    <cellStyle name="Měna 3 4 5 2 3 7" xfId="28132" xr:uid="{A5892670-310F-4E22-860F-8997E23FEEA7}"/>
    <cellStyle name="Měna 3 4 5 2 4" xfId="2302" xr:uid="{1911BAC3-F865-4AA0-89C9-B48E3F64B8D1}"/>
    <cellStyle name="Měna 3 4 5 2 4 2" xfId="6712" xr:uid="{6D745B95-043E-4633-8CA1-15C388F5EC41}"/>
    <cellStyle name="Měna 3 4 5 2 4 2 2" xfId="24352" xr:uid="{3538A069-4A9E-4E44-B91F-0F9C46B23D70}"/>
    <cellStyle name="Měna 3 4 5 2 4 2 2 2" xfId="50812" xr:uid="{775E32BC-4D30-4A26-B276-755E4BBE208F}"/>
    <cellStyle name="Měna 3 4 5 2 4 2 3" xfId="33172" xr:uid="{EE0A72D8-0459-4A0C-950C-50F579E46120}"/>
    <cellStyle name="Měna 3 4 5 2 4 3" xfId="11122" xr:uid="{1D771483-1F0E-4A67-8F9E-D1F671B00BDA}"/>
    <cellStyle name="Měna 3 4 5 2 4 3 2" xfId="37582" xr:uid="{D4F8B061-B1CF-4D3C-A564-62FDE5036C06}"/>
    <cellStyle name="Měna 3 4 5 2 4 4" xfId="15532" xr:uid="{70D00D3B-B37E-499B-AECB-73875B5DA69F}"/>
    <cellStyle name="Měna 3 4 5 2 4 4 2" xfId="41992" xr:uid="{78E02B7C-3C6E-4315-88A4-EA2BAC33BC13}"/>
    <cellStyle name="Měna 3 4 5 2 4 5" xfId="19942" xr:uid="{5B7AABB4-4069-4375-9EA3-0E6CFE1BB936}"/>
    <cellStyle name="Měna 3 4 5 2 4 5 2" xfId="46402" xr:uid="{3EEC1097-5AEF-4350-8C74-BEF145C538FC}"/>
    <cellStyle name="Měna 3 4 5 2 4 6" xfId="28762" xr:uid="{FB938054-5F91-4953-9E17-4D475CCD8FE1}"/>
    <cellStyle name="Měna 3 4 5 2 5" xfId="2932" xr:uid="{CCE8B209-5E2C-42A9-BE93-243EF5C2B2B7}"/>
    <cellStyle name="Měna 3 4 5 2 5 2" xfId="7342" xr:uid="{CB4685A1-BEA2-4C00-993E-B12DCEB69E71}"/>
    <cellStyle name="Měna 3 4 5 2 5 2 2" xfId="24982" xr:uid="{2FAFD0DE-778C-429E-A3D4-8B50E5C9FE26}"/>
    <cellStyle name="Měna 3 4 5 2 5 2 2 2" xfId="51442" xr:uid="{35B7AF04-AF5E-43B5-B572-C50051644CF1}"/>
    <cellStyle name="Měna 3 4 5 2 5 2 3" xfId="33802" xr:uid="{0ACEA438-EACD-4B0E-B3A7-BD6064DF6B46}"/>
    <cellStyle name="Měna 3 4 5 2 5 3" xfId="11752" xr:uid="{09E82BB8-7B15-4274-92B6-AF21A35D2EC6}"/>
    <cellStyle name="Měna 3 4 5 2 5 3 2" xfId="38212" xr:uid="{90980C6A-83E1-4CE4-A8A0-D5E71D66BF0F}"/>
    <cellStyle name="Měna 3 4 5 2 5 4" xfId="16162" xr:uid="{4BFA6219-B26C-4FAC-B434-B6EF212AFA41}"/>
    <cellStyle name="Měna 3 4 5 2 5 4 2" xfId="42622" xr:uid="{5B668425-A2F6-4C92-AB8A-EB166C59CE34}"/>
    <cellStyle name="Měna 3 4 5 2 5 5" xfId="20572" xr:uid="{D16467E5-2C7F-4141-B0D2-B0DA8BD89963}"/>
    <cellStyle name="Měna 3 4 5 2 5 5 2" xfId="47032" xr:uid="{CB49CE00-D70D-4A0F-9643-98A19A55648A}"/>
    <cellStyle name="Měna 3 4 5 2 5 6" xfId="29392" xr:uid="{C24A726A-5AF4-4CFE-B776-A3FE705F6374}"/>
    <cellStyle name="Měna 3 4 5 2 6" xfId="4822" xr:uid="{C0B5DCCD-3F29-46A1-82EF-86D8AB0FDEF5}"/>
    <cellStyle name="Měna 3 4 5 2 6 2" xfId="22462" xr:uid="{C8A244A1-CF30-4F9B-9934-96BC3F89B5D8}"/>
    <cellStyle name="Měna 3 4 5 2 6 2 2" xfId="48922" xr:uid="{603F34E1-A095-4C02-9678-39F3251E8707}"/>
    <cellStyle name="Měna 3 4 5 2 6 3" xfId="31282" xr:uid="{68AB272E-996F-43E4-8ADB-C814C39355A7}"/>
    <cellStyle name="Měna 3 4 5 2 7" xfId="9232" xr:uid="{B8DEC94F-2091-43C6-997B-DA563E22EE05}"/>
    <cellStyle name="Měna 3 4 5 2 7 2" xfId="35692" xr:uid="{8970DA96-C247-4602-9440-4101B06B0C2E}"/>
    <cellStyle name="Měna 3 4 5 2 8" xfId="13642" xr:uid="{04CF12F9-E47D-4DD2-B51D-D2B10EDA1AA7}"/>
    <cellStyle name="Měna 3 4 5 2 8 2" xfId="40102" xr:uid="{5FA44CF0-BB63-4691-A57B-3337AC162B76}"/>
    <cellStyle name="Měna 3 4 5 2 9" xfId="18052" xr:uid="{ED159412-D157-4605-968D-9FDAF494FE27}"/>
    <cellStyle name="Měna 3 4 5 2 9 2" xfId="44512" xr:uid="{A7B4D616-16EB-4821-A1B0-3E64B210E84F}"/>
    <cellStyle name="Měna 3 4 5 3" xfId="622" xr:uid="{F9D07027-1F5A-42F2-950B-04F2CA721BCD}"/>
    <cellStyle name="Měna 3 4 5 3 10" xfId="27082" xr:uid="{B5528987-D553-41F4-AC6C-670607513EF1}"/>
    <cellStyle name="Měna 3 4 5 3 2" xfId="1252" xr:uid="{57D7F966-40A1-490F-B024-1F25B188A1C1}"/>
    <cellStyle name="Měna 3 4 5 3 2 2" xfId="3772" xr:uid="{324C1B13-A8F0-4CFE-BF20-CC153F25681B}"/>
    <cellStyle name="Měna 3 4 5 3 2 2 2" xfId="8182" xr:uid="{A6239C95-2FFB-4E85-BA7A-D4AF42C62132}"/>
    <cellStyle name="Měna 3 4 5 3 2 2 2 2" xfId="25822" xr:uid="{39BFCE52-4D08-45E9-BBFA-9E7B9116704F}"/>
    <cellStyle name="Měna 3 4 5 3 2 2 2 2 2" xfId="52282" xr:uid="{B8616120-F5CA-4209-9C73-D575880222C7}"/>
    <cellStyle name="Měna 3 4 5 3 2 2 2 3" xfId="34642" xr:uid="{1CA7C762-801E-406A-877C-2CF5CF543DB1}"/>
    <cellStyle name="Měna 3 4 5 3 2 2 3" xfId="12592" xr:uid="{6220CF0B-BDD6-4D44-A543-9EF4115A1E05}"/>
    <cellStyle name="Měna 3 4 5 3 2 2 3 2" xfId="39052" xr:uid="{1EFDEA88-BA9A-470B-8E5E-3AFDB91206D8}"/>
    <cellStyle name="Měna 3 4 5 3 2 2 4" xfId="17002" xr:uid="{0B5E8C21-DF29-4A44-8D9E-B2B20AFFE677}"/>
    <cellStyle name="Měna 3 4 5 3 2 2 4 2" xfId="43462" xr:uid="{C3DDA503-01E2-4E99-8C2C-4403C4CECD19}"/>
    <cellStyle name="Měna 3 4 5 3 2 2 5" xfId="21412" xr:uid="{1DF7DDC6-4753-40FB-A589-7ABE2B5583E1}"/>
    <cellStyle name="Měna 3 4 5 3 2 2 5 2" xfId="47872" xr:uid="{100C999D-0795-4B30-B572-453D47245C2B}"/>
    <cellStyle name="Měna 3 4 5 3 2 2 6" xfId="30232" xr:uid="{EE37D018-F4DE-4270-A80F-EEFB3221FF69}"/>
    <cellStyle name="Měna 3 4 5 3 2 3" xfId="5662" xr:uid="{A3A3025B-7ED0-4F9A-9637-A07DB045A2AD}"/>
    <cellStyle name="Měna 3 4 5 3 2 3 2" xfId="23302" xr:uid="{DE028603-AA7B-4D31-B6D0-D6D2E78BBACF}"/>
    <cellStyle name="Měna 3 4 5 3 2 3 2 2" xfId="49762" xr:uid="{637E948C-D20D-4F39-8671-0796413B467B}"/>
    <cellStyle name="Měna 3 4 5 3 2 3 3" xfId="32122" xr:uid="{78452CC1-CBE6-475F-811B-E7B5756F0B8B}"/>
    <cellStyle name="Měna 3 4 5 3 2 4" xfId="10072" xr:uid="{0A77B18F-4C2D-44D8-A1CD-6DD0C752FB6B}"/>
    <cellStyle name="Měna 3 4 5 3 2 4 2" xfId="36532" xr:uid="{547A0B07-A602-4248-BF0E-39580174AA98}"/>
    <cellStyle name="Měna 3 4 5 3 2 5" xfId="14482" xr:uid="{D1C766CF-7FD5-41FB-8B27-9132EEE9C9A1}"/>
    <cellStyle name="Měna 3 4 5 3 2 5 2" xfId="40942" xr:uid="{79739FFE-1FBC-45E3-B83A-E7D7A4FAF14E}"/>
    <cellStyle name="Měna 3 4 5 3 2 6" xfId="18892" xr:uid="{5630A16E-D14A-4F78-A449-64E29596B4EB}"/>
    <cellStyle name="Měna 3 4 5 3 2 6 2" xfId="45352" xr:uid="{A8FF184E-9B3C-444A-84D1-575BD36DC835}"/>
    <cellStyle name="Měna 3 4 5 3 2 7" xfId="27712" xr:uid="{37BD1EF4-690D-494C-9912-853DBB6511E6}"/>
    <cellStyle name="Měna 3 4 5 3 3" xfId="1882" xr:uid="{310C8E0E-041A-4B74-AC59-465E81B59B0A}"/>
    <cellStyle name="Měna 3 4 5 3 3 2" xfId="4402" xr:uid="{846FAB77-7804-4564-9C46-562C45FF749D}"/>
    <cellStyle name="Měna 3 4 5 3 3 2 2" xfId="8812" xr:uid="{15D3890C-FCB9-4A32-B7D7-2E7DDB59358D}"/>
    <cellStyle name="Měna 3 4 5 3 3 2 2 2" xfId="26452" xr:uid="{F4EA3BB9-0A0B-4E8D-AC5F-07B481502DBD}"/>
    <cellStyle name="Měna 3 4 5 3 3 2 2 2 2" xfId="52912" xr:uid="{01C0F48D-38AD-4F18-82F0-8C12CEDFDABD}"/>
    <cellStyle name="Měna 3 4 5 3 3 2 2 3" xfId="35272" xr:uid="{B105C65F-736B-43F2-98B2-6B45BFE6C6A4}"/>
    <cellStyle name="Měna 3 4 5 3 3 2 3" xfId="13222" xr:uid="{F424020F-33B4-4D6D-AF1F-BCC32E2F201C}"/>
    <cellStyle name="Měna 3 4 5 3 3 2 3 2" xfId="39682" xr:uid="{651C2860-626C-4E9E-A677-DD9A2397F8B0}"/>
    <cellStyle name="Měna 3 4 5 3 3 2 4" xfId="17632" xr:uid="{3134A297-BF4F-443D-AB49-D3F6B159CE0F}"/>
    <cellStyle name="Měna 3 4 5 3 3 2 4 2" xfId="44092" xr:uid="{3DECA2FD-386E-41D6-A755-B39AF1925CFD}"/>
    <cellStyle name="Měna 3 4 5 3 3 2 5" xfId="22042" xr:uid="{6FD7C89F-4BCF-4944-BDFA-C211EFF545B9}"/>
    <cellStyle name="Měna 3 4 5 3 3 2 5 2" xfId="48502" xr:uid="{BE2FA365-7392-4E80-A32B-5254EFA943A3}"/>
    <cellStyle name="Měna 3 4 5 3 3 2 6" xfId="30862" xr:uid="{1183D892-7B92-4838-9B07-87C799539498}"/>
    <cellStyle name="Měna 3 4 5 3 3 3" xfId="6292" xr:uid="{AB8318D4-C405-40B5-AEF5-C0B54AC95706}"/>
    <cellStyle name="Měna 3 4 5 3 3 3 2" xfId="23932" xr:uid="{8484B9C3-F654-4D69-9173-1BD6E3A998F9}"/>
    <cellStyle name="Měna 3 4 5 3 3 3 2 2" xfId="50392" xr:uid="{A0EFDA73-B594-4214-8BC3-1A6105894F3E}"/>
    <cellStyle name="Měna 3 4 5 3 3 3 3" xfId="32752" xr:uid="{9002DE84-D7E4-4A09-8E55-4418DA66DC5C}"/>
    <cellStyle name="Měna 3 4 5 3 3 4" xfId="10702" xr:uid="{82A6AB47-98BF-47F6-98CE-E48C29D3B3C8}"/>
    <cellStyle name="Měna 3 4 5 3 3 4 2" xfId="37162" xr:uid="{3263A4E0-8079-4A85-BD3A-F914AB395C93}"/>
    <cellStyle name="Měna 3 4 5 3 3 5" xfId="15112" xr:uid="{294E2415-C9FE-4374-91B5-783185C5EAC3}"/>
    <cellStyle name="Měna 3 4 5 3 3 5 2" xfId="41572" xr:uid="{32596404-9EE6-4F0D-8DE3-0EDCD8EEC14D}"/>
    <cellStyle name="Měna 3 4 5 3 3 6" xfId="19522" xr:uid="{3A4DFB57-2E1F-4D9C-85FD-7976059BF97D}"/>
    <cellStyle name="Měna 3 4 5 3 3 6 2" xfId="45982" xr:uid="{02870A51-952E-4A7C-94A4-99A962E6F7A7}"/>
    <cellStyle name="Měna 3 4 5 3 3 7" xfId="28342" xr:uid="{905EE776-A103-4299-BB70-4F7CD557B956}"/>
    <cellStyle name="Měna 3 4 5 3 4" xfId="2512" xr:uid="{BDA299AB-5D4A-472E-B9B4-D6B5C41A9D25}"/>
    <cellStyle name="Měna 3 4 5 3 4 2" xfId="6922" xr:uid="{57521F8A-DF0E-42D1-BD76-C3203BB30260}"/>
    <cellStyle name="Měna 3 4 5 3 4 2 2" xfId="24562" xr:uid="{5CD6DD9A-8426-468E-B3E9-03DA1C87A384}"/>
    <cellStyle name="Měna 3 4 5 3 4 2 2 2" xfId="51022" xr:uid="{C252E7C4-BB49-46D1-828E-7FEBC425BD0D}"/>
    <cellStyle name="Měna 3 4 5 3 4 2 3" xfId="33382" xr:uid="{CFEDFD8B-8274-4BD4-93BB-FDF96389A03A}"/>
    <cellStyle name="Měna 3 4 5 3 4 3" xfId="11332" xr:uid="{D46C41F7-3D74-4C16-B765-A0F821AE7AA1}"/>
    <cellStyle name="Měna 3 4 5 3 4 3 2" xfId="37792" xr:uid="{DE8BE167-A50F-48CF-BC7D-11F05FF07A97}"/>
    <cellStyle name="Měna 3 4 5 3 4 4" xfId="15742" xr:uid="{BA2C6808-E6CA-469C-BA9F-488CAB23A2D2}"/>
    <cellStyle name="Měna 3 4 5 3 4 4 2" xfId="42202" xr:uid="{1C178397-BA84-4680-94D5-254B1B8F2E9E}"/>
    <cellStyle name="Měna 3 4 5 3 4 5" xfId="20152" xr:uid="{B3A84707-01F2-4738-978C-1CFE88FD29AE}"/>
    <cellStyle name="Měna 3 4 5 3 4 5 2" xfId="46612" xr:uid="{CF683EF0-4B2F-46A7-86BA-305DDAE37322}"/>
    <cellStyle name="Měna 3 4 5 3 4 6" xfId="28972" xr:uid="{48AA9BF4-AAA9-461E-9736-E85DF8D1B0E3}"/>
    <cellStyle name="Měna 3 4 5 3 5" xfId="3142" xr:uid="{1C59FC21-5B98-43A0-8BC8-DB983CB7264D}"/>
    <cellStyle name="Měna 3 4 5 3 5 2" xfId="7552" xr:uid="{EE0EC05B-B135-4C73-ADAC-637099DB98E5}"/>
    <cellStyle name="Měna 3 4 5 3 5 2 2" xfId="25192" xr:uid="{CAF8C7BE-8C8E-4390-A4C8-CA189E5E5BEA}"/>
    <cellStyle name="Měna 3 4 5 3 5 2 2 2" xfId="51652" xr:uid="{9E659D3C-B0EA-4A93-A7AC-255900195D47}"/>
    <cellStyle name="Měna 3 4 5 3 5 2 3" xfId="34012" xr:uid="{6E04B558-6848-439C-80CA-D49894C7CF62}"/>
    <cellStyle name="Měna 3 4 5 3 5 3" xfId="11962" xr:uid="{FA58A0CF-50EB-47B4-A4FF-587BECAF93B4}"/>
    <cellStyle name="Měna 3 4 5 3 5 3 2" xfId="38422" xr:uid="{9AB03BC0-451A-4AEB-87A5-F4A564B3F938}"/>
    <cellStyle name="Měna 3 4 5 3 5 4" xfId="16372" xr:uid="{F625C0F5-C529-46C2-9B8A-CA521F75435E}"/>
    <cellStyle name="Měna 3 4 5 3 5 4 2" xfId="42832" xr:uid="{EE4A8312-6ECA-4E5D-B6E4-CAD09F9464B8}"/>
    <cellStyle name="Měna 3 4 5 3 5 5" xfId="20782" xr:uid="{0D643BF6-98E9-41F0-A866-106F7236EF6E}"/>
    <cellStyle name="Měna 3 4 5 3 5 5 2" xfId="47242" xr:uid="{C178BB84-B8A7-48E3-93A9-E286990C5FEF}"/>
    <cellStyle name="Měna 3 4 5 3 5 6" xfId="29602" xr:uid="{FE41D77E-B144-4A90-8BA6-AD5C31797F0C}"/>
    <cellStyle name="Měna 3 4 5 3 6" xfId="5032" xr:uid="{EB4F51E0-C0C6-407E-A4A3-26CDF42B3AA8}"/>
    <cellStyle name="Měna 3 4 5 3 6 2" xfId="22672" xr:uid="{62CDF7F3-BE9F-44E4-BCB7-BCF19A716A37}"/>
    <cellStyle name="Měna 3 4 5 3 6 2 2" xfId="49132" xr:uid="{A7879DF6-D293-4F1E-8C63-27AB5008074D}"/>
    <cellStyle name="Měna 3 4 5 3 6 3" xfId="31492" xr:uid="{0AF5AA9E-FDCB-4ACD-B194-CA5BC88F1DC2}"/>
    <cellStyle name="Měna 3 4 5 3 7" xfId="9442" xr:uid="{7D5960B3-7A23-4471-AF2A-63F9C2EBD89A}"/>
    <cellStyle name="Měna 3 4 5 3 7 2" xfId="35902" xr:uid="{621A9AAC-3B8B-40E1-A3E1-D22D8E236795}"/>
    <cellStyle name="Měna 3 4 5 3 8" xfId="13852" xr:uid="{6DFAB3C6-F3D4-4236-B159-AC57CCA39891}"/>
    <cellStyle name="Měna 3 4 5 3 8 2" xfId="40312" xr:uid="{927B2C0F-F7AE-46C2-BEE1-3AE4D30BD581}"/>
    <cellStyle name="Měna 3 4 5 3 9" xfId="18262" xr:uid="{DD4CF3C3-DCFD-48F7-8C55-6F2AC7BDAC0C}"/>
    <cellStyle name="Měna 3 4 5 3 9 2" xfId="44722" xr:uid="{2F2097F4-F11F-42E0-8CF2-9E18BD41AD06}"/>
    <cellStyle name="Měna 3 4 5 4" xfId="832" xr:uid="{8B9A6F26-2EAF-4FF4-8219-BEAEBE389898}"/>
    <cellStyle name="Měna 3 4 5 4 2" xfId="3352" xr:uid="{C66E391B-C86A-4EBC-91F1-962AA8180F0E}"/>
    <cellStyle name="Měna 3 4 5 4 2 2" xfId="7762" xr:uid="{DA02CC2D-CF6B-45FB-966A-76781E7377B6}"/>
    <cellStyle name="Měna 3 4 5 4 2 2 2" xfId="25402" xr:uid="{6FC64AE5-6E5E-4BC8-9ED4-330427A20D6D}"/>
    <cellStyle name="Měna 3 4 5 4 2 2 2 2" xfId="51862" xr:uid="{F3829EEC-3078-44F4-8D98-4DDB79BDDC6F}"/>
    <cellStyle name="Měna 3 4 5 4 2 2 3" xfId="34222" xr:uid="{FEA5F28D-65B3-41B1-BEB2-4BEC70EF72FF}"/>
    <cellStyle name="Měna 3 4 5 4 2 3" xfId="12172" xr:uid="{94274E71-5DFD-4B26-A9C5-C9BA4926FC86}"/>
    <cellStyle name="Měna 3 4 5 4 2 3 2" xfId="38632" xr:uid="{62A210F1-F855-4873-A2B3-8E3E797E7E34}"/>
    <cellStyle name="Měna 3 4 5 4 2 4" xfId="16582" xr:uid="{C487F43C-745B-4E50-8348-8B2043AB2264}"/>
    <cellStyle name="Měna 3 4 5 4 2 4 2" xfId="43042" xr:uid="{7143BA22-5897-495F-A805-E804DB6FB487}"/>
    <cellStyle name="Měna 3 4 5 4 2 5" xfId="20992" xr:uid="{E80764FF-5B71-487B-9709-3979AD4FF1B8}"/>
    <cellStyle name="Měna 3 4 5 4 2 5 2" xfId="47452" xr:uid="{BBF0FDFC-B413-483D-89D1-6612DFE0ED42}"/>
    <cellStyle name="Měna 3 4 5 4 2 6" xfId="29812" xr:uid="{985CE3E0-139F-4AA1-A775-9E24A99B23AF}"/>
    <cellStyle name="Měna 3 4 5 4 3" xfId="5242" xr:uid="{3AE27EDE-F0C2-4944-8A0C-5324B8562CC1}"/>
    <cellStyle name="Měna 3 4 5 4 3 2" xfId="22882" xr:uid="{75503BCD-4A8B-46DA-82D6-73A013EE1AFA}"/>
    <cellStyle name="Měna 3 4 5 4 3 2 2" xfId="49342" xr:uid="{C27BB40C-FE90-4AD3-8828-12C199053DF4}"/>
    <cellStyle name="Měna 3 4 5 4 3 3" xfId="31702" xr:uid="{D8A93302-3A05-4AE6-B1AB-8EACB705741C}"/>
    <cellStyle name="Měna 3 4 5 4 4" xfId="9652" xr:uid="{D1AE082D-DA92-4C2F-9B35-B90719C9C185}"/>
    <cellStyle name="Měna 3 4 5 4 4 2" xfId="36112" xr:uid="{1F2BA787-06BA-4A1E-BFF2-0DDFE71F8979}"/>
    <cellStyle name="Měna 3 4 5 4 5" xfId="14062" xr:uid="{8FCC22A7-8693-4D44-918C-42C4EA68B016}"/>
    <cellStyle name="Měna 3 4 5 4 5 2" xfId="40522" xr:uid="{99CC8CA7-FAC1-42DE-A6E5-BEB81E46FB92}"/>
    <cellStyle name="Měna 3 4 5 4 6" xfId="18472" xr:uid="{1BA2F5D3-FA81-4976-BA60-22DFD1E7D0CA}"/>
    <cellStyle name="Měna 3 4 5 4 6 2" xfId="44932" xr:uid="{4CE1BED8-7A1D-4233-B2F7-D79F311CB843}"/>
    <cellStyle name="Měna 3 4 5 4 7" xfId="27292" xr:uid="{C79963CB-0B2F-4F66-BABE-F63AE839936B}"/>
    <cellStyle name="Měna 3 4 5 5" xfId="1462" xr:uid="{82A33DB2-A12B-425D-97B1-6C514E89F29B}"/>
    <cellStyle name="Měna 3 4 5 5 2" xfId="3982" xr:uid="{804C7A68-0A77-4351-8B7A-BF374E8BF3D4}"/>
    <cellStyle name="Měna 3 4 5 5 2 2" xfId="8392" xr:uid="{66F1076E-E5BA-4E30-9131-829E86EF42D8}"/>
    <cellStyle name="Měna 3 4 5 5 2 2 2" xfId="26032" xr:uid="{8DCF344D-330B-4E87-84BB-B0A7D8A8AC83}"/>
    <cellStyle name="Měna 3 4 5 5 2 2 2 2" xfId="52492" xr:uid="{1083EFEB-6EA9-482B-A1B5-077DA1BB2140}"/>
    <cellStyle name="Měna 3 4 5 5 2 2 3" xfId="34852" xr:uid="{7926C989-8EDA-444F-8750-DA42A054C734}"/>
    <cellStyle name="Měna 3 4 5 5 2 3" xfId="12802" xr:uid="{C75132A8-FE42-4D52-94B7-34BC15173083}"/>
    <cellStyle name="Měna 3 4 5 5 2 3 2" xfId="39262" xr:uid="{E7094C68-ADBC-4F2B-AFA9-E29526B87F57}"/>
    <cellStyle name="Měna 3 4 5 5 2 4" xfId="17212" xr:uid="{5B512611-B147-4C3B-A247-CF90AC928A38}"/>
    <cellStyle name="Měna 3 4 5 5 2 4 2" xfId="43672" xr:uid="{36D493CF-FEBB-42D7-8E55-7D4BBFC7CAD8}"/>
    <cellStyle name="Měna 3 4 5 5 2 5" xfId="21622" xr:uid="{2DE1CA67-2F51-44CE-ACAC-07E183DBBAD3}"/>
    <cellStyle name="Měna 3 4 5 5 2 5 2" xfId="48082" xr:uid="{4672550B-EA58-4CC6-85A0-60C96997B72A}"/>
    <cellStyle name="Měna 3 4 5 5 2 6" xfId="30442" xr:uid="{BD247485-13A3-4D05-BA0D-06F6EE1DFFFE}"/>
    <cellStyle name="Měna 3 4 5 5 3" xfId="5872" xr:uid="{EBEC45C5-73A1-4DAE-8899-CE4753102521}"/>
    <cellStyle name="Měna 3 4 5 5 3 2" xfId="23512" xr:uid="{F66111D8-8304-4F77-8765-14D9D53B73CB}"/>
    <cellStyle name="Měna 3 4 5 5 3 2 2" xfId="49972" xr:uid="{72F0FE24-5037-4006-9AD5-28A210217305}"/>
    <cellStyle name="Měna 3 4 5 5 3 3" xfId="32332" xr:uid="{E99E786A-9E15-4A7B-B4A1-0935A77D17B6}"/>
    <cellStyle name="Měna 3 4 5 5 4" xfId="10282" xr:uid="{16AEFA3F-144D-4D05-B57B-A9601DE11370}"/>
    <cellStyle name="Měna 3 4 5 5 4 2" xfId="36742" xr:uid="{2A5840BC-6A4F-48D0-803A-74485C89C2A1}"/>
    <cellStyle name="Měna 3 4 5 5 5" xfId="14692" xr:uid="{FB510EAF-A967-4845-BA65-D0CB43E10CB0}"/>
    <cellStyle name="Měna 3 4 5 5 5 2" xfId="41152" xr:uid="{A51DDCAB-A4C4-4F81-9040-1454407EC5B5}"/>
    <cellStyle name="Měna 3 4 5 5 6" xfId="19102" xr:uid="{5FCFEE30-2826-49F6-8497-95A6913D9C3C}"/>
    <cellStyle name="Měna 3 4 5 5 6 2" xfId="45562" xr:uid="{938C299B-85C2-452B-9002-14C1BCEEE9C0}"/>
    <cellStyle name="Měna 3 4 5 5 7" xfId="27922" xr:uid="{A26E6AA6-344E-4C74-AC74-AA535F53165D}"/>
    <cellStyle name="Měna 3 4 5 6" xfId="2092" xr:uid="{4AA0C48E-BB89-45A0-BC2A-15AC2CE9F020}"/>
    <cellStyle name="Měna 3 4 5 6 2" xfId="6502" xr:uid="{D5183065-6F25-4DF5-8218-5FCD85941150}"/>
    <cellStyle name="Měna 3 4 5 6 2 2" xfId="24142" xr:uid="{5F5357A8-973F-4A9B-B946-50896D8E0139}"/>
    <cellStyle name="Měna 3 4 5 6 2 2 2" xfId="50602" xr:uid="{2BF63D45-8666-4F8B-B8E4-01EE6DACB210}"/>
    <cellStyle name="Měna 3 4 5 6 2 3" xfId="32962" xr:uid="{89DE240A-B3B4-4985-8456-92E3907C8175}"/>
    <cellStyle name="Měna 3 4 5 6 3" xfId="10912" xr:uid="{52C75846-6CB8-4E1B-8941-EDD3022E3245}"/>
    <cellStyle name="Měna 3 4 5 6 3 2" xfId="37372" xr:uid="{EB05009A-A508-4264-A567-679784912E9E}"/>
    <cellStyle name="Měna 3 4 5 6 4" xfId="15322" xr:uid="{6DB4E9F4-7B07-4594-A66F-F72ED60DB747}"/>
    <cellStyle name="Měna 3 4 5 6 4 2" xfId="41782" xr:uid="{FC31899C-6A4B-44BF-9596-D2ADA765B6B4}"/>
    <cellStyle name="Měna 3 4 5 6 5" xfId="19732" xr:uid="{CAA0E22A-A58D-4ACC-9327-7D88253F6696}"/>
    <cellStyle name="Měna 3 4 5 6 5 2" xfId="46192" xr:uid="{FBE41C41-96E1-4951-99EF-DCC9B4DF789F}"/>
    <cellStyle name="Měna 3 4 5 6 6" xfId="28552" xr:uid="{769AB3F4-F542-4884-8CAD-C0FBB6ECF813}"/>
    <cellStyle name="Měna 3 4 5 7" xfId="2722" xr:uid="{7F9411CC-E5AF-47C3-B8E1-704D145558AB}"/>
    <cellStyle name="Měna 3 4 5 7 2" xfId="7132" xr:uid="{FC3CE194-B3B5-47A8-B8FD-5D204AC6870D}"/>
    <cellStyle name="Měna 3 4 5 7 2 2" xfId="24772" xr:uid="{163C5255-551E-405E-BA3D-0DDD494A0FBE}"/>
    <cellStyle name="Měna 3 4 5 7 2 2 2" xfId="51232" xr:uid="{20E788DC-AD4F-4639-9A0A-88854385513C}"/>
    <cellStyle name="Měna 3 4 5 7 2 3" xfId="33592" xr:uid="{875CBC1E-AF2B-49C1-B116-41DDE4DF9037}"/>
    <cellStyle name="Měna 3 4 5 7 3" xfId="11542" xr:uid="{2FF2BA5D-4B8A-42F0-B13A-C3180FFA7FE2}"/>
    <cellStyle name="Měna 3 4 5 7 3 2" xfId="38002" xr:uid="{C85981CA-41EB-44C5-817D-08D76ABBE96D}"/>
    <cellStyle name="Měna 3 4 5 7 4" xfId="15952" xr:uid="{516F728B-BADC-42DD-A764-0AB7813910DB}"/>
    <cellStyle name="Měna 3 4 5 7 4 2" xfId="42412" xr:uid="{D843084F-CB57-426E-90AD-183A22B3A493}"/>
    <cellStyle name="Měna 3 4 5 7 5" xfId="20362" xr:uid="{D2C27534-F79C-46B1-8ACC-D08D38C7E4BC}"/>
    <cellStyle name="Měna 3 4 5 7 5 2" xfId="46822" xr:uid="{591F1DEA-7B3B-4D7C-8090-66948A0E5233}"/>
    <cellStyle name="Měna 3 4 5 7 6" xfId="29182" xr:uid="{4F953DD2-0175-4F13-BB4F-9589590775BD}"/>
    <cellStyle name="Měna 3 4 5 8" xfId="4612" xr:uid="{C9DC0D08-8547-4182-81C4-A3DF67FE085B}"/>
    <cellStyle name="Měna 3 4 5 8 2" xfId="22252" xr:uid="{37DE97D8-9D81-46DC-AE8F-B084F53DC6C6}"/>
    <cellStyle name="Měna 3 4 5 8 2 2" xfId="48712" xr:uid="{3CC0F617-34C1-4C64-98FC-A2307B45E597}"/>
    <cellStyle name="Měna 3 4 5 8 3" xfId="31072" xr:uid="{CCE3E1F3-009C-4001-AFBC-0C67CA4364DC}"/>
    <cellStyle name="Měna 3 4 5 9" xfId="9022" xr:uid="{DCA8BD15-8C60-494A-AB2A-E268A20012DB}"/>
    <cellStyle name="Měna 3 4 5 9 2" xfId="35482" xr:uid="{AC3C1D14-4BC0-4C3E-B346-8BCAC2DF41A7}"/>
    <cellStyle name="Měna 3 4 6" xfId="244" xr:uid="{0D76EEFB-6FD3-48D8-80E5-EC00ADD31BCE}"/>
    <cellStyle name="Měna 3 4 6 10" xfId="26704" xr:uid="{E8E84E9A-EB2F-4730-9E20-868E33D5B499}"/>
    <cellStyle name="Měna 3 4 6 2" xfId="874" xr:uid="{FD8DFD4F-AD64-4723-8CFF-8C7DD2E8FB0B}"/>
    <cellStyle name="Měna 3 4 6 2 2" xfId="3394" xr:uid="{58C1B6F4-02A6-49C1-BEBE-AFF628CF5608}"/>
    <cellStyle name="Měna 3 4 6 2 2 2" xfId="7804" xr:uid="{AFA603B4-1323-4161-87AE-CB8B9F5B62D4}"/>
    <cellStyle name="Měna 3 4 6 2 2 2 2" xfId="25444" xr:uid="{57E13783-9D74-45B7-913B-A1C9ED1D4E2E}"/>
    <cellStyle name="Měna 3 4 6 2 2 2 2 2" xfId="51904" xr:uid="{193E7A1E-9FC7-45A9-90D3-2EBC0FA593FF}"/>
    <cellStyle name="Měna 3 4 6 2 2 2 3" xfId="34264" xr:uid="{8FDA40F8-02F4-465C-A58A-1F7A65FDE7DC}"/>
    <cellStyle name="Měna 3 4 6 2 2 3" xfId="12214" xr:uid="{8F255A10-6097-459A-ABF2-C07DC25CCFCE}"/>
    <cellStyle name="Měna 3 4 6 2 2 3 2" xfId="38674" xr:uid="{8C4CB9BF-61C5-4DE6-95E5-9A3774B11E38}"/>
    <cellStyle name="Měna 3 4 6 2 2 4" xfId="16624" xr:uid="{305DD8A8-077E-4EEE-9F32-16BACD092D1B}"/>
    <cellStyle name="Měna 3 4 6 2 2 4 2" xfId="43084" xr:uid="{CB8E0B5C-B56B-490B-A306-ACE7871FAE6F}"/>
    <cellStyle name="Měna 3 4 6 2 2 5" xfId="21034" xr:uid="{AB8CFCE8-70AB-407B-8CC6-4B011B59B0FA}"/>
    <cellStyle name="Měna 3 4 6 2 2 5 2" xfId="47494" xr:uid="{0D393949-E15B-40AA-A765-DEB9DC25A059}"/>
    <cellStyle name="Měna 3 4 6 2 2 6" xfId="29854" xr:uid="{36BD58B2-C1F7-4BE0-AEE4-A77814C0B47F}"/>
    <cellStyle name="Měna 3 4 6 2 3" xfId="5284" xr:uid="{AC660CB0-F934-43A4-B36A-ACCF504B3EE1}"/>
    <cellStyle name="Měna 3 4 6 2 3 2" xfId="22924" xr:uid="{D194279D-1584-47C7-B45B-D0B77D0FD0B2}"/>
    <cellStyle name="Měna 3 4 6 2 3 2 2" xfId="49384" xr:uid="{82ABDE85-059C-4083-8E37-17DAE58F93E2}"/>
    <cellStyle name="Měna 3 4 6 2 3 3" xfId="31744" xr:uid="{A740E0A2-B030-40F0-A7E7-28479E615083}"/>
    <cellStyle name="Měna 3 4 6 2 4" xfId="9694" xr:uid="{82A614B9-8CD3-4DA1-B668-D4176E5D2F02}"/>
    <cellStyle name="Měna 3 4 6 2 4 2" xfId="36154" xr:uid="{BADB0CF6-35D1-48FB-A5D8-40C76112C334}"/>
    <cellStyle name="Měna 3 4 6 2 5" xfId="14104" xr:uid="{4F54AE41-09DF-480D-84D4-90CB4F1D03FB}"/>
    <cellStyle name="Měna 3 4 6 2 5 2" xfId="40564" xr:uid="{9FCF5F83-5819-441F-BD1D-9043458AE44D}"/>
    <cellStyle name="Měna 3 4 6 2 6" xfId="18514" xr:uid="{DBCC352B-A4DB-4C59-8BC8-7A4C11C489B1}"/>
    <cellStyle name="Měna 3 4 6 2 6 2" xfId="44974" xr:uid="{09A1A302-E997-480F-800E-08BC5D69432D}"/>
    <cellStyle name="Měna 3 4 6 2 7" xfId="27334" xr:uid="{F8D14EC8-0EE7-4583-B321-11E510CD14E1}"/>
    <cellStyle name="Měna 3 4 6 3" xfId="1504" xr:uid="{7FB06962-F313-4DAA-AADC-1D3D976D0A77}"/>
    <cellStyle name="Měna 3 4 6 3 2" xfId="4024" xr:uid="{F50B2173-8560-4E6F-9C6B-87EB1579E207}"/>
    <cellStyle name="Měna 3 4 6 3 2 2" xfId="8434" xr:uid="{7D4CFB04-669F-4B76-9CF6-58DF2C9F4B21}"/>
    <cellStyle name="Měna 3 4 6 3 2 2 2" xfId="26074" xr:uid="{C63621E4-67C4-475D-BCEE-3214BFB3901F}"/>
    <cellStyle name="Měna 3 4 6 3 2 2 2 2" xfId="52534" xr:uid="{E495ABF8-7CED-4398-A8F9-65B87B41D0DE}"/>
    <cellStyle name="Měna 3 4 6 3 2 2 3" xfId="34894" xr:uid="{996C1DF1-7791-41D3-930B-373CDD6FE54A}"/>
    <cellStyle name="Měna 3 4 6 3 2 3" xfId="12844" xr:uid="{3B009937-DAC9-4E1A-9E8E-DF698B543D64}"/>
    <cellStyle name="Měna 3 4 6 3 2 3 2" xfId="39304" xr:uid="{75C1A938-8CFE-423F-B68A-40E3137EF11C}"/>
    <cellStyle name="Měna 3 4 6 3 2 4" xfId="17254" xr:uid="{6069E4EB-E168-4DDD-AF3E-CA1A56355298}"/>
    <cellStyle name="Měna 3 4 6 3 2 4 2" xfId="43714" xr:uid="{B312EE83-7ADA-4388-AD6A-2A88CE8D63EC}"/>
    <cellStyle name="Měna 3 4 6 3 2 5" xfId="21664" xr:uid="{7445E29D-80F4-4CB2-A366-22D13664199B}"/>
    <cellStyle name="Měna 3 4 6 3 2 5 2" xfId="48124" xr:uid="{8B76E488-6A9D-40FA-BA25-1FE6ECCCD381}"/>
    <cellStyle name="Měna 3 4 6 3 2 6" xfId="30484" xr:uid="{2791E7A1-07F8-4DB0-9C37-FC3A61F0B925}"/>
    <cellStyle name="Měna 3 4 6 3 3" xfId="5914" xr:uid="{B9CF26CA-C2E7-4A92-88A4-98C149B31696}"/>
    <cellStyle name="Měna 3 4 6 3 3 2" xfId="23554" xr:uid="{CD90D549-DA15-43FF-AD94-51217DE99FF1}"/>
    <cellStyle name="Měna 3 4 6 3 3 2 2" xfId="50014" xr:uid="{57F71183-7161-4FD1-8555-20301132BB2B}"/>
    <cellStyle name="Měna 3 4 6 3 3 3" xfId="32374" xr:uid="{F9196CBD-09AD-4F7F-B043-FE3B645A2CE3}"/>
    <cellStyle name="Měna 3 4 6 3 4" xfId="10324" xr:uid="{E279224E-CE54-4E78-8AEC-D948C3A7240B}"/>
    <cellStyle name="Měna 3 4 6 3 4 2" xfId="36784" xr:uid="{32BEA578-F51C-40A6-9262-F6AF59DB88EB}"/>
    <cellStyle name="Měna 3 4 6 3 5" xfId="14734" xr:uid="{0A6DE0C4-5C40-4081-979E-F904613C6BD0}"/>
    <cellStyle name="Měna 3 4 6 3 5 2" xfId="41194" xr:uid="{F210B0AC-5734-4B59-BFEC-D13BB4A556E4}"/>
    <cellStyle name="Měna 3 4 6 3 6" xfId="19144" xr:uid="{B2C23D8D-8B68-4580-80AB-421F6E970E0C}"/>
    <cellStyle name="Měna 3 4 6 3 6 2" xfId="45604" xr:uid="{D84C1899-4A8D-4720-967C-00EB8E2CE28B}"/>
    <cellStyle name="Měna 3 4 6 3 7" xfId="27964" xr:uid="{A49B6719-D5EF-497C-A32F-849B46413C9E}"/>
    <cellStyle name="Měna 3 4 6 4" xfId="2134" xr:uid="{62BF6B1E-1DA1-4C04-8CB0-7E9E88E69E59}"/>
    <cellStyle name="Měna 3 4 6 4 2" xfId="6544" xr:uid="{479B4382-5D5C-4B77-B897-4D0926C5EC1C}"/>
    <cellStyle name="Měna 3 4 6 4 2 2" xfId="24184" xr:uid="{DF0AE230-8A22-4B44-BF7A-67D6FC4FB440}"/>
    <cellStyle name="Měna 3 4 6 4 2 2 2" xfId="50644" xr:uid="{9F3BD0D3-3FD3-4C54-A692-4E08313F22EC}"/>
    <cellStyle name="Měna 3 4 6 4 2 3" xfId="33004" xr:uid="{E824ADD1-ECF1-47C0-A5DD-244302A16228}"/>
    <cellStyle name="Měna 3 4 6 4 3" xfId="10954" xr:uid="{57BAF03F-FD75-4C4B-9F3B-F9E17873570C}"/>
    <cellStyle name="Měna 3 4 6 4 3 2" xfId="37414" xr:uid="{D4B5D438-A365-4087-BC3D-DF3F27A9634E}"/>
    <cellStyle name="Měna 3 4 6 4 4" xfId="15364" xr:uid="{F06BF9E4-F736-489A-9127-AAC785F19898}"/>
    <cellStyle name="Měna 3 4 6 4 4 2" xfId="41824" xr:uid="{D4748929-7DEA-45A7-9DE4-38B36B02A867}"/>
    <cellStyle name="Měna 3 4 6 4 5" xfId="19774" xr:uid="{FBAC0B3D-D6CD-4AE2-966C-2CCEB522C426}"/>
    <cellStyle name="Měna 3 4 6 4 5 2" xfId="46234" xr:uid="{AABDD816-0391-44A5-9FDE-8AD45D21573D}"/>
    <cellStyle name="Měna 3 4 6 4 6" xfId="28594" xr:uid="{84C66BD0-30E0-4FFC-9CB3-2DAA8D0A051C}"/>
    <cellStyle name="Měna 3 4 6 5" xfId="2764" xr:uid="{470F9895-4C38-46D7-844C-C4F2BD9325E4}"/>
    <cellStyle name="Měna 3 4 6 5 2" xfId="7174" xr:uid="{AFB9D93B-908A-4AB4-BE47-A8076B8D1863}"/>
    <cellStyle name="Měna 3 4 6 5 2 2" xfId="24814" xr:uid="{06995213-C536-4119-969F-B4B6A5AC0559}"/>
    <cellStyle name="Měna 3 4 6 5 2 2 2" xfId="51274" xr:uid="{39428A80-0427-4A03-A0BD-F057E3B6D963}"/>
    <cellStyle name="Měna 3 4 6 5 2 3" xfId="33634" xr:uid="{AF877F57-0B6C-450B-A803-895EF7DA21AD}"/>
    <cellStyle name="Měna 3 4 6 5 3" xfId="11584" xr:uid="{6E75C4A2-FF8B-4A2D-9343-51004902AAE7}"/>
    <cellStyle name="Měna 3 4 6 5 3 2" xfId="38044" xr:uid="{FDED4830-66D0-4868-86D4-D97EA381E67F}"/>
    <cellStyle name="Měna 3 4 6 5 4" xfId="15994" xr:uid="{C6D163BC-E1E6-4ED4-9235-62049E5B6FAC}"/>
    <cellStyle name="Měna 3 4 6 5 4 2" xfId="42454" xr:uid="{334EE665-7E9D-4DA1-AB44-FD17EB1A42D5}"/>
    <cellStyle name="Měna 3 4 6 5 5" xfId="20404" xr:uid="{1E496D0E-B737-4275-8590-BD5138C0E167}"/>
    <cellStyle name="Měna 3 4 6 5 5 2" xfId="46864" xr:uid="{A645AB67-0997-4449-A39E-2D4336D8A9A3}"/>
    <cellStyle name="Měna 3 4 6 5 6" xfId="29224" xr:uid="{897445C8-7858-4980-B4FA-239385ADA70F}"/>
    <cellStyle name="Měna 3 4 6 6" xfId="4654" xr:uid="{CB03F47F-1966-4612-A730-519CA2C09B13}"/>
    <cellStyle name="Měna 3 4 6 6 2" xfId="22294" xr:uid="{8D44CE1B-F813-4304-8EC4-8494B7961327}"/>
    <cellStyle name="Měna 3 4 6 6 2 2" xfId="48754" xr:uid="{BA793C43-7C32-4A09-817D-BD17F64F5D1C}"/>
    <cellStyle name="Měna 3 4 6 6 3" xfId="31114" xr:uid="{D97B134E-9E2A-4132-A089-B4186E13D58A}"/>
    <cellStyle name="Měna 3 4 6 7" xfId="9064" xr:uid="{C2CFD6E7-222F-4E19-9EB8-9B139513D2C7}"/>
    <cellStyle name="Měna 3 4 6 7 2" xfId="35524" xr:uid="{33C689FD-2D56-4EFC-A0FF-349CCE561547}"/>
    <cellStyle name="Měna 3 4 6 8" xfId="13474" xr:uid="{C569DCAE-6A64-44E9-A578-C9318DBC487D}"/>
    <cellStyle name="Měna 3 4 6 8 2" xfId="39934" xr:uid="{8F2E8A34-C1F5-44D1-BB23-C9BE8A8F87EB}"/>
    <cellStyle name="Měna 3 4 6 9" xfId="17884" xr:uid="{CD484FC1-255A-4CF5-97D4-518EA9107418}"/>
    <cellStyle name="Měna 3 4 6 9 2" xfId="44344" xr:uid="{72A2D7B1-EA84-446E-810A-24F53411D2A4}"/>
    <cellStyle name="Měna 3 4 7" xfId="454" xr:uid="{99D904EF-B93C-4E12-9360-C15DD42BA065}"/>
    <cellStyle name="Měna 3 4 7 10" xfId="26914" xr:uid="{76801B97-3592-4B9F-8185-878148A209A0}"/>
    <cellStyle name="Měna 3 4 7 2" xfId="1084" xr:uid="{328BECF5-0DC8-400C-9871-1FEC267C1594}"/>
    <cellStyle name="Měna 3 4 7 2 2" xfId="3604" xr:uid="{A6E73EE6-D571-40E3-B5C3-68CC396917C2}"/>
    <cellStyle name="Měna 3 4 7 2 2 2" xfId="8014" xr:uid="{4611CCC3-BC2C-4F13-8BDE-C90780E74334}"/>
    <cellStyle name="Měna 3 4 7 2 2 2 2" xfId="25654" xr:uid="{66422F28-55B9-4166-A331-AA916E457CFC}"/>
    <cellStyle name="Měna 3 4 7 2 2 2 2 2" xfId="52114" xr:uid="{E44F800E-9145-4F12-AA4A-352F7F5B75BC}"/>
    <cellStyle name="Měna 3 4 7 2 2 2 3" xfId="34474" xr:uid="{235175DE-5DBD-4300-814B-A2D92D6502ED}"/>
    <cellStyle name="Měna 3 4 7 2 2 3" xfId="12424" xr:uid="{A31D00A3-8CB0-46CE-82A9-2CC9CE2C4E31}"/>
    <cellStyle name="Měna 3 4 7 2 2 3 2" xfId="38884" xr:uid="{B6A5D7AB-8A29-4B0D-8513-DB9AB0A47F85}"/>
    <cellStyle name="Měna 3 4 7 2 2 4" xfId="16834" xr:uid="{2489BF4B-D973-4F0D-9E72-509760E1A703}"/>
    <cellStyle name="Měna 3 4 7 2 2 4 2" xfId="43294" xr:uid="{4F14B4EA-437F-40F4-8774-4E415F6E5F7E}"/>
    <cellStyle name="Měna 3 4 7 2 2 5" xfId="21244" xr:uid="{F548BF53-B6CB-4CBC-995B-82465D5277C3}"/>
    <cellStyle name="Měna 3 4 7 2 2 5 2" xfId="47704" xr:uid="{C5E959CA-3C7E-44B2-B1F0-7B7D7D442CCE}"/>
    <cellStyle name="Měna 3 4 7 2 2 6" xfId="30064" xr:uid="{88C932E7-FB87-4F20-BD62-D02D4FAF3163}"/>
    <cellStyle name="Měna 3 4 7 2 3" xfId="5494" xr:uid="{D20A71EF-09EC-4F14-A666-6E12CE1D0BDA}"/>
    <cellStyle name="Měna 3 4 7 2 3 2" xfId="23134" xr:uid="{CBDA3CC9-3497-4CE0-8D17-C6F1E58D8E17}"/>
    <cellStyle name="Měna 3 4 7 2 3 2 2" xfId="49594" xr:uid="{63B99FD0-8B81-46E9-9C3E-A50036F432B2}"/>
    <cellStyle name="Měna 3 4 7 2 3 3" xfId="31954" xr:uid="{21CD0236-E926-4365-8488-5978F56E1ADC}"/>
    <cellStyle name="Měna 3 4 7 2 4" xfId="9904" xr:uid="{DD0818F3-019E-4C76-B0B9-3F5F75FC9D12}"/>
    <cellStyle name="Měna 3 4 7 2 4 2" xfId="36364" xr:uid="{184887BB-AC5C-4CBE-9473-FD488C8335EB}"/>
    <cellStyle name="Měna 3 4 7 2 5" xfId="14314" xr:uid="{3E8F9CBD-CCC7-4494-9348-D3E7AAD310F0}"/>
    <cellStyle name="Měna 3 4 7 2 5 2" xfId="40774" xr:uid="{1A8F1569-C286-4BDE-9F64-6C89EB83B037}"/>
    <cellStyle name="Měna 3 4 7 2 6" xfId="18724" xr:uid="{E5DE59D9-B624-4F88-BF77-A2A99499C418}"/>
    <cellStyle name="Měna 3 4 7 2 6 2" xfId="45184" xr:uid="{D76932D8-8C3B-4FB8-BF69-40ECE4544C8D}"/>
    <cellStyle name="Měna 3 4 7 2 7" xfId="27544" xr:uid="{E4D77AF1-DF40-46BC-8FB2-67F175CA0218}"/>
    <cellStyle name="Měna 3 4 7 3" xfId="1714" xr:uid="{B7AEFCB6-537B-4208-ACD1-95E2FAF84F5C}"/>
    <cellStyle name="Měna 3 4 7 3 2" xfId="4234" xr:uid="{294B3D31-19C7-43F3-AE77-937F1BE0A348}"/>
    <cellStyle name="Měna 3 4 7 3 2 2" xfId="8644" xr:uid="{8E5AB1C5-A450-4EC9-9DD9-8780E1ACBEC7}"/>
    <cellStyle name="Měna 3 4 7 3 2 2 2" xfId="26284" xr:uid="{9CFC7B39-80D0-42A5-836A-8CB67502347D}"/>
    <cellStyle name="Měna 3 4 7 3 2 2 2 2" xfId="52744" xr:uid="{E9111D57-ECA9-46DB-A3F6-36A57B7894B9}"/>
    <cellStyle name="Měna 3 4 7 3 2 2 3" xfId="35104" xr:uid="{C86FB14B-B970-451D-B6BA-65AF25F40A97}"/>
    <cellStyle name="Měna 3 4 7 3 2 3" xfId="13054" xr:uid="{02BB36C1-E9C7-4D84-876C-B4FD46856C2F}"/>
    <cellStyle name="Měna 3 4 7 3 2 3 2" xfId="39514" xr:uid="{D3B61841-2431-4E7B-93AD-2393E5061294}"/>
    <cellStyle name="Měna 3 4 7 3 2 4" xfId="17464" xr:uid="{F9A4887E-053E-4621-B791-53D17DEFDD7C}"/>
    <cellStyle name="Měna 3 4 7 3 2 4 2" xfId="43924" xr:uid="{4B5EE11A-1437-4A79-B48D-B717DD833AAA}"/>
    <cellStyle name="Měna 3 4 7 3 2 5" xfId="21874" xr:uid="{F93931B9-7503-4743-BD4B-FB8CB6E0D46A}"/>
    <cellStyle name="Měna 3 4 7 3 2 5 2" xfId="48334" xr:uid="{B1326241-CEC8-44EB-B83B-9641B7334E6B}"/>
    <cellStyle name="Měna 3 4 7 3 2 6" xfId="30694" xr:uid="{EFB1093F-62B9-4F6B-BF45-B9E0F5DA5A77}"/>
    <cellStyle name="Měna 3 4 7 3 3" xfId="6124" xr:uid="{6269B169-8ED5-4CFD-82F0-D1153505C065}"/>
    <cellStyle name="Měna 3 4 7 3 3 2" xfId="23764" xr:uid="{8A160014-A941-41C8-9783-0F0CA3C04895}"/>
    <cellStyle name="Měna 3 4 7 3 3 2 2" xfId="50224" xr:uid="{F56DAFF6-0F18-4CEF-A20A-3F9DE6754714}"/>
    <cellStyle name="Měna 3 4 7 3 3 3" xfId="32584" xr:uid="{51BCE7F7-65C0-4B61-84A3-CF659B8E34E5}"/>
    <cellStyle name="Měna 3 4 7 3 4" xfId="10534" xr:uid="{31AB3FAA-7AE2-46BB-AE0D-8FB1FD001256}"/>
    <cellStyle name="Měna 3 4 7 3 4 2" xfId="36994" xr:uid="{CB2EF40B-B9EE-4DAC-B0D4-33A0DECDB968}"/>
    <cellStyle name="Měna 3 4 7 3 5" xfId="14944" xr:uid="{DBFBD4D2-1C58-4EE4-8C57-CBAC7941CCD8}"/>
    <cellStyle name="Měna 3 4 7 3 5 2" xfId="41404" xr:uid="{57CFAFA6-81FC-42E2-88A9-4B9CB318A819}"/>
    <cellStyle name="Měna 3 4 7 3 6" xfId="19354" xr:uid="{F343A95F-5B78-4BCE-8115-CB7538DECA5C}"/>
    <cellStyle name="Měna 3 4 7 3 6 2" xfId="45814" xr:uid="{A6F32D9F-7715-42FE-B95D-137F6BB3B096}"/>
    <cellStyle name="Měna 3 4 7 3 7" xfId="28174" xr:uid="{5E7F2BF7-0E86-476E-BAA6-7C87A50D2B8F}"/>
    <cellStyle name="Měna 3 4 7 4" xfId="2344" xr:uid="{8BE6FB8E-39DB-482F-BCF5-86C22AFA4453}"/>
    <cellStyle name="Měna 3 4 7 4 2" xfId="6754" xr:uid="{2AB8597C-1F87-4BE0-8586-0ED5E1CA1907}"/>
    <cellStyle name="Měna 3 4 7 4 2 2" xfId="24394" xr:uid="{91D7627A-B79F-4B30-A22A-C4CFBB6FDE6C}"/>
    <cellStyle name="Měna 3 4 7 4 2 2 2" xfId="50854" xr:uid="{6D322543-85B1-48CF-AAE7-F83342B21585}"/>
    <cellStyle name="Měna 3 4 7 4 2 3" xfId="33214" xr:uid="{CDEFD2F7-9FC9-49C1-BF37-0BFC11EEC9A0}"/>
    <cellStyle name="Měna 3 4 7 4 3" xfId="11164" xr:uid="{C58EAC9C-D23A-45B9-BFEE-EC6F7C0EB34E}"/>
    <cellStyle name="Měna 3 4 7 4 3 2" xfId="37624" xr:uid="{13B2BBD7-0C4B-482D-AE7F-DA5A1130EDF1}"/>
    <cellStyle name="Měna 3 4 7 4 4" xfId="15574" xr:uid="{D06C54CC-E7C7-42BF-9522-1298741C1003}"/>
    <cellStyle name="Měna 3 4 7 4 4 2" xfId="42034" xr:uid="{9944DA0D-1D6C-416F-A84F-92E88B2589BB}"/>
    <cellStyle name="Měna 3 4 7 4 5" xfId="19984" xr:uid="{9D2F66C3-6E8E-4D87-A3C2-3D0D8AE744D8}"/>
    <cellStyle name="Měna 3 4 7 4 5 2" xfId="46444" xr:uid="{5CA37CBE-F8DD-4308-BF1D-317777A5D389}"/>
    <cellStyle name="Měna 3 4 7 4 6" xfId="28804" xr:uid="{1E68093E-1CA2-43F8-8D82-F1A63D4C643E}"/>
    <cellStyle name="Měna 3 4 7 5" xfId="2974" xr:uid="{E33D876E-E3B0-49C5-8EB5-CE39945FA361}"/>
    <cellStyle name="Měna 3 4 7 5 2" xfId="7384" xr:uid="{1C53BA80-B2F2-466D-9E8A-9A567826DC11}"/>
    <cellStyle name="Měna 3 4 7 5 2 2" xfId="25024" xr:uid="{37FC4C97-1CE9-484B-B36D-89E8A2B401A1}"/>
    <cellStyle name="Měna 3 4 7 5 2 2 2" xfId="51484" xr:uid="{C0EFCA6C-7E73-4CE5-A11A-960920A8B192}"/>
    <cellStyle name="Měna 3 4 7 5 2 3" xfId="33844" xr:uid="{17FF57D9-0BDF-41DA-AB09-013D0D2BA4C1}"/>
    <cellStyle name="Měna 3 4 7 5 3" xfId="11794" xr:uid="{5F038730-27E4-4694-8522-762A2B510069}"/>
    <cellStyle name="Měna 3 4 7 5 3 2" xfId="38254" xr:uid="{7B1E9274-7203-4FF1-9C5E-26A5674EDEB3}"/>
    <cellStyle name="Měna 3 4 7 5 4" xfId="16204" xr:uid="{2724E919-F51A-4F89-8E56-A6DFAEF1A800}"/>
    <cellStyle name="Měna 3 4 7 5 4 2" xfId="42664" xr:uid="{8082EDD9-6FA8-44EA-BA1B-6828AD1CC33D}"/>
    <cellStyle name="Měna 3 4 7 5 5" xfId="20614" xr:uid="{A629783E-A233-41DF-BBD0-822A87F5092A}"/>
    <cellStyle name="Měna 3 4 7 5 5 2" xfId="47074" xr:uid="{761E3140-6506-4FC0-AB56-696C8DFAB575}"/>
    <cellStyle name="Měna 3 4 7 5 6" xfId="29434" xr:uid="{621A0C25-6198-4BD3-94D0-8254A79A1964}"/>
    <cellStyle name="Měna 3 4 7 6" xfId="4864" xr:uid="{D95D0B95-B7E4-47E7-AF97-BC73F2D13216}"/>
    <cellStyle name="Měna 3 4 7 6 2" xfId="22504" xr:uid="{0E1EA54D-8413-4DAC-923E-B351273620C6}"/>
    <cellStyle name="Měna 3 4 7 6 2 2" xfId="48964" xr:uid="{9A8D4955-C8F4-4EA1-BCDF-92D0ED1422D1}"/>
    <cellStyle name="Měna 3 4 7 6 3" xfId="31324" xr:uid="{445A5EE0-F7A9-4600-AC73-9C1AF2A78CD7}"/>
    <cellStyle name="Měna 3 4 7 7" xfId="9274" xr:uid="{D097DA22-3CC8-446D-ACA3-BB3E669B50E9}"/>
    <cellStyle name="Měna 3 4 7 7 2" xfId="35734" xr:uid="{A2B88CBE-D8A1-49F1-809F-5CBE5E9CEBC9}"/>
    <cellStyle name="Měna 3 4 7 8" xfId="13684" xr:uid="{A9DB3BA2-AF44-46B6-A851-CC4851F39934}"/>
    <cellStyle name="Měna 3 4 7 8 2" xfId="40144" xr:uid="{524623D3-B345-4F72-8F7E-8C1665D8941C}"/>
    <cellStyle name="Měna 3 4 7 9" xfId="18094" xr:uid="{27F38CF8-C322-45E6-AB5F-07CD517A9133}"/>
    <cellStyle name="Měna 3 4 7 9 2" xfId="44554" xr:uid="{05359AC8-1DF1-4488-8A9D-746B7B51BD63}"/>
    <cellStyle name="Měna 3 4 8" xfId="664" xr:uid="{DDA59B4D-50E3-4D17-91A6-081D31194928}"/>
    <cellStyle name="Měna 3 4 8 2" xfId="3184" xr:uid="{28EEFFDE-CE7B-4BF2-99B5-DF517B371F3D}"/>
    <cellStyle name="Měna 3 4 8 2 2" xfId="7594" xr:uid="{BAAF4FCC-77C5-40AF-A456-7D7AD56E6F6A}"/>
    <cellStyle name="Měna 3 4 8 2 2 2" xfId="25234" xr:uid="{158ECC7F-9BA7-4387-8CBC-17F2E11B50FD}"/>
    <cellStyle name="Měna 3 4 8 2 2 2 2" xfId="51694" xr:uid="{EA73E3F4-D236-4EB8-B458-A14E6ABA8898}"/>
    <cellStyle name="Měna 3 4 8 2 2 3" xfId="34054" xr:uid="{F6364E4F-93B6-42DC-BA37-14F396DAB94D}"/>
    <cellStyle name="Měna 3 4 8 2 3" xfId="12004" xr:uid="{657B35D9-58B5-4921-8E04-6D7CF72509D0}"/>
    <cellStyle name="Měna 3 4 8 2 3 2" xfId="38464" xr:uid="{E85BA268-44D0-4254-9F03-3B70FCC1D482}"/>
    <cellStyle name="Měna 3 4 8 2 4" xfId="16414" xr:uid="{66CC2844-975B-427F-8824-B3740FC56AC2}"/>
    <cellStyle name="Měna 3 4 8 2 4 2" xfId="42874" xr:uid="{511B0EBD-96F4-4CDF-972F-BE97D710673F}"/>
    <cellStyle name="Měna 3 4 8 2 5" xfId="20824" xr:uid="{68045E62-F59B-47F6-BEB5-9AF34D5584C6}"/>
    <cellStyle name="Měna 3 4 8 2 5 2" xfId="47284" xr:uid="{3CF1812F-4613-4B1C-B043-9A08A4B85A71}"/>
    <cellStyle name="Měna 3 4 8 2 6" xfId="29644" xr:uid="{E963CD20-2527-4437-A2A3-294A5380B0C1}"/>
    <cellStyle name="Měna 3 4 8 3" xfId="5074" xr:uid="{4E6F367A-930C-48C0-9292-17684BEC7222}"/>
    <cellStyle name="Měna 3 4 8 3 2" xfId="22714" xr:uid="{7B99249D-7EE0-4D32-9CFD-7FD756546CC5}"/>
    <cellStyle name="Měna 3 4 8 3 2 2" xfId="49174" xr:uid="{96E922DA-7BC9-41FD-B5DD-BD4BFCCE5241}"/>
    <cellStyle name="Měna 3 4 8 3 3" xfId="31534" xr:uid="{9FD09C8B-E443-4AAD-9A6D-4430409AD58A}"/>
    <cellStyle name="Měna 3 4 8 4" xfId="9484" xr:uid="{FCCA9909-93B2-408C-AC54-617C44905207}"/>
    <cellStyle name="Měna 3 4 8 4 2" xfId="35944" xr:uid="{C551F778-A7D6-4481-9182-54652D687068}"/>
    <cellStyle name="Měna 3 4 8 5" xfId="13894" xr:uid="{6F5129AB-1593-4521-B40C-0E08A5503E04}"/>
    <cellStyle name="Měna 3 4 8 5 2" xfId="40354" xr:uid="{AC188B91-7EB8-4C8C-82D8-3A26D40FC2F0}"/>
    <cellStyle name="Měna 3 4 8 6" xfId="18304" xr:uid="{25CFC6FF-58C5-4F86-8437-7C2A79C8C19D}"/>
    <cellStyle name="Měna 3 4 8 6 2" xfId="44764" xr:uid="{9B262220-757C-4D39-85D8-ABCB9FE582FC}"/>
    <cellStyle name="Měna 3 4 8 7" xfId="27124" xr:uid="{0EF1C7E4-1AB8-4D45-AD2E-AA006ECE0522}"/>
    <cellStyle name="Měna 3 4 9" xfId="1294" xr:uid="{BF26C666-CE36-4F12-AAF1-465DFB6AEBE8}"/>
    <cellStyle name="Měna 3 4 9 2" xfId="3814" xr:uid="{EA4D9389-B358-496B-81F3-426398A9C642}"/>
    <cellStyle name="Měna 3 4 9 2 2" xfId="8224" xr:uid="{3F39960D-DC36-4FB4-9CBF-C7A386B61A17}"/>
    <cellStyle name="Měna 3 4 9 2 2 2" xfId="25864" xr:uid="{3A497168-0F79-44CD-86CD-B658C5C48447}"/>
    <cellStyle name="Měna 3 4 9 2 2 2 2" xfId="52324" xr:uid="{CA0EBE79-E094-4D56-82D8-49CE1F84E8C0}"/>
    <cellStyle name="Měna 3 4 9 2 2 3" xfId="34684" xr:uid="{AB066BD1-307D-465D-AF69-50D0F6AE355A}"/>
    <cellStyle name="Měna 3 4 9 2 3" xfId="12634" xr:uid="{23582B83-834E-433D-B364-F09782BDA7EA}"/>
    <cellStyle name="Měna 3 4 9 2 3 2" xfId="39094" xr:uid="{5D683344-8CA8-47A9-B69D-5F742240853F}"/>
    <cellStyle name="Měna 3 4 9 2 4" xfId="17044" xr:uid="{302B4446-43E0-42EC-B10D-BEA699F60F06}"/>
    <cellStyle name="Měna 3 4 9 2 4 2" xfId="43504" xr:uid="{53854BEB-F122-42DE-86BB-FF1BE18ED02B}"/>
    <cellStyle name="Měna 3 4 9 2 5" xfId="21454" xr:uid="{A649AC5E-B880-4D70-8FB1-658C2054F94D}"/>
    <cellStyle name="Měna 3 4 9 2 5 2" xfId="47914" xr:uid="{E8EDF008-5793-47BD-BD4E-2F49861D874B}"/>
    <cellStyle name="Měna 3 4 9 2 6" xfId="30274" xr:uid="{C6DF6AED-0AB6-462D-B5A1-9E0B2C5EBF98}"/>
    <cellStyle name="Měna 3 4 9 3" xfId="5704" xr:uid="{01B81C7B-952C-4BB8-883F-B802AED4F0D1}"/>
    <cellStyle name="Měna 3 4 9 3 2" xfId="23344" xr:uid="{D6A6F302-71B0-4427-905F-6ED8B4FB61A2}"/>
    <cellStyle name="Měna 3 4 9 3 2 2" xfId="49804" xr:uid="{9383C9AA-20F7-433C-8770-A818CB672CBE}"/>
    <cellStyle name="Měna 3 4 9 3 3" xfId="32164" xr:uid="{58680A4A-F92F-4470-922F-B478F1886DB1}"/>
    <cellStyle name="Měna 3 4 9 4" xfId="10114" xr:uid="{49C0AFC8-1E2D-41BC-BE1D-B0FA809B4D44}"/>
    <cellStyle name="Měna 3 4 9 4 2" xfId="36574" xr:uid="{711DC958-578F-440C-B738-1C311E6957F2}"/>
    <cellStyle name="Měna 3 4 9 5" xfId="14524" xr:uid="{0A2C52A2-FF0D-4B8F-A355-332CC0B0228E}"/>
    <cellStyle name="Měna 3 4 9 5 2" xfId="40984" xr:uid="{448218D6-7294-4E52-B334-A59439FCF095}"/>
    <cellStyle name="Měna 3 4 9 6" xfId="18934" xr:uid="{917C34E3-120D-4010-A64A-9F409D764054}"/>
    <cellStyle name="Měna 3 4 9 6 2" xfId="45394" xr:uid="{7A822C8F-0486-4AF6-AF30-849161B02287}"/>
    <cellStyle name="Měna 3 4 9 7" xfId="27754" xr:uid="{E51BB50F-B68F-454F-9749-9DA12A5016B4}"/>
    <cellStyle name="Měna 3 5" xfId="70" xr:uid="{0FAE2D07-64BA-47AC-B6D4-21EE53E7698C}"/>
    <cellStyle name="Měna 3 5 10" xfId="13301" xr:uid="{565808A3-4EA3-4B94-9DAC-0D03A252AA2F}"/>
    <cellStyle name="Měna 3 5 10 2" xfId="39761" xr:uid="{626796FF-2280-4B6C-BA89-35545D38B1EF}"/>
    <cellStyle name="Měna 3 5 11" xfId="17711" xr:uid="{EE53874C-FDFD-486F-BC5B-2255984C6CDB}"/>
    <cellStyle name="Měna 3 5 11 2" xfId="44171" xr:uid="{362C4197-6FC8-4A8A-968B-91A180B2918B}"/>
    <cellStyle name="Měna 3 5 12" xfId="26531" xr:uid="{F94AB33B-C81F-48CC-A04F-1257012CC53D}"/>
    <cellStyle name="Měna 3 5 2" xfId="281" xr:uid="{06590AA3-F24C-4E42-9064-20F25471FCF4}"/>
    <cellStyle name="Měna 3 5 2 10" xfId="26741" xr:uid="{80B80563-0640-4FF2-B313-554324A6923A}"/>
    <cellStyle name="Měna 3 5 2 2" xfId="911" xr:uid="{291E6ED5-0727-4DBE-972B-8354C18243A0}"/>
    <cellStyle name="Měna 3 5 2 2 2" xfId="3431" xr:uid="{6D1A5427-BC8A-44F5-991D-88B1F9F0EA8F}"/>
    <cellStyle name="Měna 3 5 2 2 2 2" xfId="7841" xr:uid="{7BB4106E-D339-4F3A-A345-CF6BDF67CE6F}"/>
    <cellStyle name="Měna 3 5 2 2 2 2 2" xfId="25481" xr:uid="{86D9B037-F2F1-4E59-B665-4F37E8B42C43}"/>
    <cellStyle name="Měna 3 5 2 2 2 2 2 2" xfId="51941" xr:uid="{44D599ED-C967-4378-AA7D-A73CA735D3CB}"/>
    <cellStyle name="Měna 3 5 2 2 2 2 3" xfId="34301" xr:uid="{ED73C5A6-108C-4FB0-9BA0-C1454D3858A2}"/>
    <cellStyle name="Měna 3 5 2 2 2 3" xfId="12251" xr:uid="{755F258C-8F4B-4783-B6AA-70AC2C0F7D24}"/>
    <cellStyle name="Měna 3 5 2 2 2 3 2" xfId="38711" xr:uid="{C28D9AC2-E244-4B2A-8CEB-F84002008922}"/>
    <cellStyle name="Měna 3 5 2 2 2 4" xfId="16661" xr:uid="{71F01ED5-338A-4F1E-AC4C-3DAB17A32CC8}"/>
    <cellStyle name="Měna 3 5 2 2 2 4 2" xfId="43121" xr:uid="{3B99E14D-092E-40C4-B3C6-AC3F0C2E568C}"/>
    <cellStyle name="Měna 3 5 2 2 2 5" xfId="21071" xr:uid="{EEF50DBE-B677-4BA4-9694-DB524861B58F}"/>
    <cellStyle name="Měna 3 5 2 2 2 5 2" xfId="47531" xr:uid="{59299890-316C-4987-9C85-A2DAF535EF62}"/>
    <cellStyle name="Měna 3 5 2 2 2 6" xfId="29891" xr:uid="{41D1DB50-1C39-43FF-83F2-56A6EA201143}"/>
    <cellStyle name="Měna 3 5 2 2 3" xfId="5321" xr:uid="{1E667973-4CB1-4325-AB79-5FD46EFD161F}"/>
    <cellStyle name="Měna 3 5 2 2 3 2" xfId="22961" xr:uid="{B0E86F50-A911-4647-BA42-252A9FA7FB51}"/>
    <cellStyle name="Měna 3 5 2 2 3 2 2" xfId="49421" xr:uid="{A124E93E-08D2-456C-84AE-562628FE6AC5}"/>
    <cellStyle name="Měna 3 5 2 2 3 3" xfId="31781" xr:uid="{5CD36A43-1A7E-4226-95DA-DA1A7359D943}"/>
    <cellStyle name="Měna 3 5 2 2 4" xfId="9731" xr:uid="{1D725506-B40A-4F7E-BB16-4E25E436E20B}"/>
    <cellStyle name="Měna 3 5 2 2 4 2" xfId="36191" xr:uid="{60CC2A58-6A48-4ADF-B8B0-E4B298F3E8F2}"/>
    <cellStyle name="Měna 3 5 2 2 5" xfId="14141" xr:uid="{A63BB922-3A0A-4150-A05F-CC9C91D9ACF6}"/>
    <cellStyle name="Měna 3 5 2 2 5 2" xfId="40601" xr:uid="{B257F1F8-E46D-4944-9D5B-CDF10BC65A90}"/>
    <cellStyle name="Měna 3 5 2 2 6" xfId="18551" xr:uid="{0A21D7FF-6D79-4894-928F-925657D9E377}"/>
    <cellStyle name="Měna 3 5 2 2 6 2" xfId="45011" xr:uid="{A0582243-20AA-4A3B-BFC7-F56F4368F56F}"/>
    <cellStyle name="Měna 3 5 2 2 7" xfId="27371" xr:uid="{B6045CF8-EBF0-45A5-A113-0B464B494386}"/>
    <cellStyle name="Měna 3 5 2 3" xfId="1541" xr:uid="{21A39960-381A-474B-ADBE-CFD447AB19B9}"/>
    <cellStyle name="Měna 3 5 2 3 2" xfId="4061" xr:uid="{50C628B1-968B-4D00-A277-FB943C3AD418}"/>
    <cellStyle name="Měna 3 5 2 3 2 2" xfId="8471" xr:uid="{9CDCE16A-C1B0-492C-822A-D55388CF79F5}"/>
    <cellStyle name="Měna 3 5 2 3 2 2 2" xfId="26111" xr:uid="{4EAC61AD-D766-4C85-BDE3-16977C4A8A6F}"/>
    <cellStyle name="Měna 3 5 2 3 2 2 2 2" xfId="52571" xr:uid="{203051B7-9BEC-4C72-B314-148095C47515}"/>
    <cellStyle name="Měna 3 5 2 3 2 2 3" xfId="34931" xr:uid="{7EFF1F60-7A27-4003-9EE3-43F6C2C855BE}"/>
    <cellStyle name="Měna 3 5 2 3 2 3" xfId="12881" xr:uid="{5BA6786A-9F94-4984-98BD-B9B55B92F651}"/>
    <cellStyle name="Měna 3 5 2 3 2 3 2" xfId="39341" xr:uid="{A439E57C-74B5-4439-8A9D-38342933FEA6}"/>
    <cellStyle name="Měna 3 5 2 3 2 4" xfId="17291" xr:uid="{8B98DC93-59A7-4582-87EB-D3D276271C17}"/>
    <cellStyle name="Měna 3 5 2 3 2 4 2" xfId="43751" xr:uid="{4FCD8D95-859C-477C-879F-4D9C07FD3DE6}"/>
    <cellStyle name="Měna 3 5 2 3 2 5" xfId="21701" xr:uid="{0D845464-5B31-46A7-B688-A5553F933FD9}"/>
    <cellStyle name="Měna 3 5 2 3 2 5 2" xfId="48161" xr:uid="{6BF8FBAB-B71A-475A-86E7-F1297FA0093D}"/>
    <cellStyle name="Měna 3 5 2 3 2 6" xfId="30521" xr:uid="{0BEB12D8-9605-4A2D-BC53-0652EB0F7FB9}"/>
    <cellStyle name="Měna 3 5 2 3 3" xfId="5951" xr:uid="{B424D592-4B99-49E8-9BB0-0D0BD9DE1B96}"/>
    <cellStyle name="Měna 3 5 2 3 3 2" xfId="23591" xr:uid="{2E2FE9E9-B8D4-472B-9961-FFDB894B5817}"/>
    <cellStyle name="Měna 3 5 2 3 3 2 2" xfId="50051" xr:uid="{8F04F6EC-C1B9-4B98-A53B-4BB98B50874A}"/>
    <cellStyle name="Měna 3 5 2 3 3 3" xfId="32411" xr:uid="{50171671-AC7C-4FEC-8337-44EA247FF9C8}"/>
    <cellStyle name="Měna 3 5 2 3 4" xfId="10361" xr:uid="{398EB051-4944-4FA8-A4FA-E227DFACE491}"/>
    <cellStyle name="Měna 3 5 2 3 4 2" xfId="36821" xr:uid="{3DB49830-D89C-4389-A602-C6B3AB5343A7}"/>
    <cellStyle name="Měna 3 5 2 3 5" xfId="14771" xr:uid="{B293D94E-D24B-4177-B5DE-83E3EF64F579}"/>
    <cellStyle name="Měna 3 5 2 3 5 2" xfId="41231" xr:uid="{7E8057ED-9A73-43E4-9B8B-5C5C5E24A13A}"/>
    <cellStyle name="Měna 3 5 2 3 6" xfId="19181" xr:uid="{3B39A14F-845C-4E12-A0FE-873FE7DF2231}"/>
    <cellStyle name="Měna 3 5 2 3 6 2" xfId="45641" xr:uid="{1AF13415-6BFF-45D4-B45E-2B30E86645C1}"/>
    <cellStyle name="Měna 3 5 2 3 7" xfId="28001" xr:uid="{EED9F705-1839-4586-996A-A1AA8649275B}"/>
    <cellStyle name="Měna 3 5 2 4" xfId="2171" xr:uid="{89BB3BC4-CDE1-4560-A71D-1906A2FE7550}"/>
    <cellStyle name="Měna 3 5 2 4 2" xfId="6581" xr:uid="{E575051E-583B-49CC-BA4D-1153EA9816E2}"/>
    <cellStyle name="Měna 3 5 2 4 2 2" xfId="24221" xr:uid="{17EB1B3A-0047-4556-8BCB-4AEE144F256E}"/>
    <cellStyle name="Měna 3 5 2 4 2 2 2" xfId="50681" xr:uid="{DF451E6A-9CDD-4F65-BDA6-168526EB930B}"/>
    <cellStyle name="Měna 3 5 2 4 2 3" xfId="33041" xr:uid="{D492BB4A-1083-4AE9-879B-94406CB73579}"/>
    <cellStyle name="Měna 3 5 2 4 3" xfId="10991" xr:uid="{CB38D9EE-9AD9-484A-8996-099E466779F0}"/>
    <cellStyle name="Měna 3 5 2 4 3 2" xfId="37451" xr:uid="{F64CE811-73D2-40FE-AC18-217ACFB72233}"/>
    <cellStyle name="Měna 3 5 2 4 4" xfId="15401" xr:uid="{7EDE3E0B-80CC-4F18-B839-D7B04E7E0EEC}"/>
    <cellStyle name="Měna 3 5 2 4 4 2" xfId="41861" xr:uid="{BCBC984C-F08F-4A04-A75C-F73D11972129}"/>
    <cellStyle name="Měna 3 5 2 4 5" xfId="19811" xr:uid="{A863F9F7-7BF3-4999-A3A3-9825911DD80C}"/>
    <cellStyle name="Měna 3 5 2 4 5 2" xfId="46271" xr:uid="{222EEA55-033F-450B-87D8-FA8357B55CC4}"/>
    <cellStyle name="Měna 3 5 2 4 6" xfId="28631" xr:uid="{990A3ECC-7A52-4FA0-AA9A-E88308C2219D}"/>
    <cellStyle name="Měna 3 5 2 5" xfId="2801" xr:uid="{7F78CCAF-F375-4718-977E-0CDEB2B5D4C5}"/>
    <cellStyle name="Měna 3 5 2 5 2" xfId="7211" xr:uid="{DCAC5B4F-0411-4FFA-929F-AABBD1AA7546}"/>
    <cellStyle name="Měna 3 5 2 5 2 2" xfId="24851" xr:uid="{0A14F610-71B2-4AE7-B259-D928A168EA6F}"/>
    <cellStyle name="Měna 3 5 2 5 2 2 2" xfId="51311" xr:uid="{F31EE94A-018B-4CDD-BAA1-A56F870F89A1}"/>
    <cellStyle name="Měna 3 5 2 5 2 3" xfId="33671" xr:uid="{96911CB3-01AE-4AAA-99DF-13F4BFB3DDFC}"/>
    <cellStyle name="Měna 3 5 2 5 3" xfId="11621" xr:uid="{92D85A91-DC32-4015-BD20-1EC22D68C261}"/>
    <cellStyle name="Měna 3 5 2 5 3 2" xfId="38081" xr:uid="{A99D28DA-B812-4C7D-972A-10032981CFB0}"/>
    <cellStyle name="Měna 3 5 2 5 4" xfId="16031" xr:uid="{E28D35C3-18B7-4F49-AAF0-55EF5085DAC1}"/>
    <cellStyle name="Měna 3 5 2 5 4 2" xfId="42491" xr:uid="{010B3BEB-3245-402A-8260-79D57D5A8EA7}"/>
    <cellStyle name="Měna 3 5 2 5 5" xfId="20441" xr:uid="{9261A148-2E50-40B5-A215-34384AFCE59D}"/>
    <cellStyle name="Měna 3 5 2 5 5 2" xfId="46901" xr:uid="{F21AB502-5E84-4C43-92CC-4EF275339B96}"/>
    <cellStyle name="Měna 3 5 2 5 6" xfId="29261" xr:uid="{6F8EC277-7F1D-40B1-B1D8-FCF270AF5E2B}"/>
    <cellStyle name="Měna 3 5 2 6" xfId="4691" xr:uid="{FA775339-56EA-40B0-903F-3314251C4C21}"/>
    <cellStyle name="Měna 3 5 2 6 2" xfId="22331" xr:uid="{AE690BA9-E4F3-46A0-A0F3-E2059D7F16D9}"/>
    <cellStyle name="Měna 3 5 2 6 2 2" xfId="48791" xr:uid="{1E435EF9-B149-47D0-8F4B-5DB3AB980A0E}"/>
    <cellStyle name="Měna 3 5 2 6 3" xfId="31151" xr:uid="{AC803881-7358-481A-B550-774216BB8D40}"/>
    <cellStyle name="Měna 3 5 2 7" xfId="9101" xr:uid="{B2C47FB7-F04A-4AEF-AC30-249E074B0FB4}"/>
    <cellStyle name="Měna 3 5 2 7 2" xfId="35561" xr:uid="{DFA573FA-E4D7-4206-88F2-429692B1CFB1}"/>
    <cellStyle name="Měna 3 5 2 8" xfId="13511" xr:uid="{5ED2488E-0875-4755-96C6-01CD0E904497}"/>
    <cellStyle name="Měna 3 5 2 8 2" xfId="39971" xr:uid="{BDD36A35-4E39-45ED-879F-D49CA2ECEDE0}"/>
    <cellStyle name="Měna 3 5 2 9" xfId="17921" xr:uid="{9029E6B2-B49F-44FE-82CB-19181EC394EA}"/>
    <cellStyle name="Měna 3 5 2 9 2" xfId="44381" xr:uid="{D7B9B71A-B66A-4171-AD5F-F02B34FDA162}"/>
    <cellStyle name="Měna 3 5 3" xfId="491" xr:uid="{EDF6AB07-7265-4217-B11F-2CC228565BC0}"/>
    <cellStyle name="Měna 3 5 3 10" xfId="26951" xr:uid="{CCAEF1C9-EA9A-4F5C-8B35-D40E1D3171D3}"/>
    <cellStyle name="Měna 3 5 3 2" xfId="1121" xr:uid="{AFA5C53C-BCD0-4433-8E26-737358B000B7}"/>
    <cellStyle name="Měna 3 5 3 2 2" xfId="3641" xr:uid="{CDCD742D-197B-42C7-96A7-A654992890A6}"/>
    <cellStyle name="Měna 3 5 3 2 2 2" xfId="8051" xr:uid="{6569911D-2D46-44E9-BC95-161D0411C561}"/>
    <cellStyle name="Měna 3 5 3 2 2 2 2" xfId="25691" xr:uid="{D1F76281-8A72-413B-A878-E8D184332E4F}"/>
    <cellStyle name="Měna 3 5 3 2 2 2 2 2" xfId="52151" xr:uid="{4E177CB5-DCAC-49DB-8AD4-A8D17484FEEC}"/>
    <cellStyle name="Měna 3 5 3 2 2 2 3" xfId="34511" xr:uid="{0A6BCB8B-D0A1-47EA-A6A2-7EF58746B424}"/>
    <cellStyle name="Měna 3 5 3 2 2 3" xfId="12461" xr:uid="{938B8433-DAD9-4F28-AC50-EB60E5B9F743}"/>
    <cellStyle name="Měna 3 5 3 2 2 3 2" xfId="38921" xr:uid="{1600AA2B-853C-47A0-8D91-6BE8AAD7C258}"/>
    <cellStyle name="Měna 3 5 3 2 2 4" xfId="16871" xr:uid="{7B8D81F4-695C-4740-B08E-64BCAA0405DA}"/>
    <cellStyle name="Měna 3 5 3 2 2 4 2" xfId="43331" xr:uid="{01714483-3DFD-4D2A-A46B-0ABF8E156643}"/>
    <cellStyle name="Měna 3 5 3 2 2 5" xfId="21281" xr:uid="{102384D4-BB57-4635-A144-55AD181CC6D9}"/>
    <cellStyle name="Měna 3 5 3 2 2 5 2" xfId="47741" xr:uid="{A7C2C2D0-9421-41BF-8954-5E980487A6DC}"/>
    <cellStyle name="Měna 3 5 3 2 2 6" xfId="30101" xr:uid="{F1E7615C-D2BA-4F96-9DA8-F7F8EEF8ED4D}"/>
    <cellStyle name="Měna 3 5 3 2 3" xfId="5531" xr:uid="{4C61358C-0BE8-41F1-869B-52F79ED11F10}"/>
    <cellStyle name="Měna 3 5 3 2 3 2" xfId="23171" xr:uid="{D22F4606-E398-4880-92E8-76EC1F527266}"/>
    <cellStyle name="Měna 3 5 3 2 3 2 2" xfId="49631" xr:uid="{E469FCA2-BD0D-4869-ABCD-05234D984645}"/>
    <cellStyle name="Měna 3 5 3 2 3 3" xfId="31991" xr:uid="{59C8F0F4-D0BF-451C-AF5A-25D5862747F8}"/>
    <cellStyle name="Měna 3 5 3 2 4" xfId="9941" xr:uid="{DD4E63FB-9514-414D-B17E-CC24A6F3C339}"/>
    <cellStyle name="Měna 3 5 3 2 4 2" xfId="36401" xr:uid="{6AAAFD54-0558-44FC-A5FC-F858513A833A}"/>
    <cellStyle name="Měna 3 5 3 2 5" xfId="14351" xr:uid="{9C8D7800-C457-4D99-BE31-688200D3B32C}"/>
    <cellStyle name="Měna 3 5 3 2 5 2" xfId="40811" xr:uid="{BD534387-69A6-4EE9-8FC4-D40CD5755D7E}"/>
    <cellStyle name="Měna 3 5 3 2 6" xfId="18761" xr:uid="{F878C19C-9074-4D40-A377-933A15D8ED25}"/>
    <cellStyle name="Měna 3 5 3 2 6 2" xfId="45221" xr:uid="{41A0C570-6974-48AC-8EDB-CA04B4AF6EAA}"/>
    <cellStyle name="Měna 3 5 3 2 7" xfId="27581" xr:uid="{6D94914D-F021-48A6-A1FB-8E3681400FB9}"/>
    <cellStyle name="Měna 3 5 3 3" xfId="1751" xr:uid="{1395C171-0C80-4D49-B0A5-295C1909206A}"/>
    <cellStyle name="Měna 3 5 3 3 2" xfId="4271" xr:uid="{9BD60171-418C-4A24-BC66-03F8C6229D13}"/>
    <cellStyle name="Měna 3 5 3 3 2 2" xfId="8681" xr:uid="{35D0F4D9-D5DB-41A3-B02A-A3AC6F70923F}"/>
    <cellStyle name="Měna 3 5 3 3 2 2 2" xfId="26321" xr:uid="{4F5DE58C-A42A-4E65-AF80-CACE02CA9988}"/>
    <cellStyle name="Měna 3 5 3 3 2 2 2 2" xfId="52781" xr:uid="{45A1E9E4-AABF-4C8E-A391-91A3CF3A3D2E}"/>
    <cellStyle name="Měna 3 5 3 3 2 2 3" xfId="35141" xr:uid="{E3F9D012-A83E-4B5A-A8E2-65444DC5B222}"/>
    <cellStyle name="Měna 3 5 3 3 2 3" xfId="13091" xr:uid="{2A88899E-4BE4-41CA-B374-FB6DE67A9F79}"/>
    <cellStyle name="Měna 3 5 3 3 2 3 2" xfId="39551" xr:uid="{8894B589-F716-4FD7-AFAB-7DA97CA8C931}"/>
    <cellStyle name="Měna 3 5 3 3 2 4" xfId="17501" xr:uid="{ED9B5D5A-9F0D-4633-A872-45A8E6C0624C}"/>
    <cellStyle name="Měna 3 5 3 3 2 4 2" xfId="43961" xr:uid="{D44235B1-B470-42D9-8851-68ECE2F11443}"/>
    <cellStyle name="Měna 3 5 3 3 2 5" xfId="21911" xr:uid="{75463A76-C292-4EF1-95BB-83AAC5155059}"/>
    <cellStyle name="Měna 3 5 3 3 2 5 2" xfId="48371" xr:uid="{339DC405-E6FC-4FD1-9448-809CC0E349B3}"/>
    <cellStyle name="Měna 3 5 3 3 2 6" xfId="30731" xr:uid="{68342DD8-5A6D-458E-BD7B-E589CBE9EB02}"/>
    <cellStyle name="Měna 3 5 3 3 3" xfId="6161" xr:uid="{7E39B7EA-4BF9-4938-A41A-EE8E31F37AEE}"/>
    <cellStyle name="Měna 3 5 3 3 3 2" xfId="23801" xr:uid="{1F6F78A3-87CF-4812-A083-DEC5D9F9C707}"/>
    <cellStyle name="Měna 3 5 3 3 3 2 2" xfId="50261" xr:uid="{FAAD3DB3-7F7C-47D7-87F6-AA844979CA7E}"/>
    <cellStyle name="Měna 3 5 3 3 3 3" xfId="32621" xr:uid="{38A17FBF-6A31-42EB-84B6-E40C9B5EDF90}"/>
    <cellStyle name="Měna 3 5 3 3 4" xfId="10571" xr:uid="{B2ADEBAD-E270-4723-9D80-0602FFD95996}"/>
    <cellStyle name="Měna 3 5 3 3 4 2" xfId="37031" xr:uid="{0EAD78F1-5386-4E6C-8497-3215A3409CC2}"/>
    <cellStyle name="Měna 3 5 3 3 5" xfId="14981" xr:uid="{836DC609-8CD1-4195-B1E7-32B1393F0FCD}"/>
    <cellStyle name="Měna 3 5 3 3 5 2" xfId="41441" xr:uid="{DD6B4B2D-D7E9-4F10-9F5B-F12C22AF4997}"/>
    <cellStyle name="Měna 3 5 3 3 6" xfId="19391" xr:uid="{39E7B0FF-5F82-4BA7-8173-32D0378E871B}"/>
    <cellStyle name="Měna 3 5 3 3 6 2" xfId="45851" xr:uid="{83C1E9AC-D168-4907-84B9-8891EED6316D}"/>
    <cellStyle name="Měna 3 5 3 3 7" xfId="28211" xr:uid="{7782D811-6D7C-4220-94F3-923CDC775DD5}"/>
    <cellStyle name="Měna 3 5 3 4" xfId="2381" xr:uid="{E7DA664B-9257-4A6E-8C25-C2C09C28B842}"/>
    <cellStyle name="Měna 3 5 3 4 2" xfId="6791" xr:uid="{529E5566-4CCE-4E84-BD41-1A9A5CEE6B02}"/>
    <cellStyle name="Měna 3 5 3 4 2 2" xfId="24431" xr:uid="{291DEA17-3323-4F1F-9A73-9C9C67C2D38E}"/>
    <cellStyle name="Měna 3 5 3 4 2 2 2" xfId="50891" xr:uid="{6C52B512-6249-43BB-92B6-A06B66D41D46}"/>
    <cellStyle name="Měna 3 5 3 4 2 3" xfId="33251" xr:uid="{6C780B92-640A-4637-9BC0-A7938A156D0F}"/>
    <cellStyle name="Měna 3 5 3 4 3" xfId="11201" xr:uid="{4D4F698D-407E-48E3-A5E7-1969C272313C}"/>
    <cellStyle name="Měna 3 5 3 4 3 2" xfId="37661" xr:uid="{26E6CEB0-D784-450F-A14B-61B24D7EDF63}"/>
    <cellStyle name="Měna 3 5 3 4 4" xfId="15611" xr:uid="{328B0D44-C691-40F3-A824-4CE3C2FE0C66}"/>
    <cellStyle name="Měna 3 5 3 4 4 2" xfId="42071" xr:uid="{BD8A7029-E76C-4A9C-9309-C63DCC411736}"/>
    <cellStyle name="Měna 3 5 3 4 5" xfId="20021" xr:uid="{64B343D9-BA11-4EB7-A3E2-E3DEE2E5FE43}"/>
    <cellStyle name="Měna 3 5 3 4 5 2" xfId="46481" xr:uid="{B76DA970-B371-4FD6-8F51-7E14354A297A}"/>
    <cellStyle name="Měna 3 5 3 4 6" xfId="28841" xr:uid="{EA33DF56-F231-4E61-BBB5-C3476F34697D}"/>
    <cellStyle name="Měna 3 5 3 5" xfId="3011" xr:uid="{3CFD9053-0774-494A-A4A8-FF91532C625B}"/>
    <cellStyle name="Měna 3 5 3 5 2" xfId="7421" xr:uid="{5CB903DE-3D08-48A9-A21A-A0336C1365D3}"/>
    <cellStyle name="Měna 3 5 3 5 2 2" xfId="25061" xr:uid="{7CDF8755-0B3E-48BA-902A-B578875A541D}"/>
    <cellStyle name="Měna 3 5 3 5 2 2 2" xfId="51521" xr:uid="{F0F657A1-F80D-4846-9034-4B3D783B1150}"/>
    <cellStyle name="Měna 3 5 3 5 2 3" xfId="33881" xr:uid="{9C5DC794-F62C-4DCC-89FA-9C5E030EEF38}"/>
    <cellStyle name="Měna 3 5 3 5 3" xfId="11831" xr:uid="{51B90630-227F-4260-A3CF-66C2FC2D1D2B}"/>
    <cellStyle name="Měna 3 5 3 5 3 2" xfId="38291" xr:uid="{87819D0E-4831-4CCB-B9B2-2D9483AA465F}"/>
    <cellStyle name="Měna 3 5 3 5 4" xfId="16241" xr:uid="{FDDE35D7-40A0-41A6-B499-1EDD3989EF38}"/>
    <cellStyle name="Měna 3 5 3 5 4 2" xfId="42701" xr:uid="{2C1D5240-98BB-4F6D-AE45-EFF959C14F1F}"/>
    <cellStyle name="Měna 3 5 3 5 5" xfId="20651" xr:uid="{CD92AF5C-1515-4260-9548-6495F9D06B8D}"/>
    <cellStyle name="Měna 3 5 3 5 5 2" xfId="47111" xr:uid="{2B2E0259-3AA8-4766-A304-E0C84B82FA1A}"/>
    <cellStyle name="Měna 3 5 3 5 6" xfId="29471" xr:uid="{3D802C5E-6666-44C4-A68B-87A954FFFACC}"/>
    <cellStyle name="Měna 3 5 3 6" xfId="4901" xr:uid="{21F323CC-AA2E-452F-9111-17FF1AE9E57C}"/>
    <cellStyle name="Měna 3 5 3 6 2" xfId="22541" xr:uid="{A5F5CF0F-5F17-4C13-9654-6A4BAFC949AF}"/>
    <cellStyle name="Měna 3 5 3 6 2 2" xfId="49001" xr:uid="{5A219C9D-2EC3-4954-8E87-0ED22FE13561}"/>
    <cellStyle name="Měna 3 5 3 6 3" xfId="31361" xr:uid="{66E08B14-680A-4CE8-9903-5BAEF1BBE25C}"/>
    <cellStyle name="Měna 3 5 3 7" xfId="9311" xr:uid="{B7B2D7FB-2DEE-4850-AFB8-D761726B9FAA}"/>
    <cellStyle name="Měna 3 5 3 7 2" xfId="35771" xr:uid="{7010A515-B938-4FF2-ADCF-19EF181B03B9}"/>
    <cellStyle name="Měna 3 5 3 8" xfId="13721" xr:uid="{84104B20-2B89-4374-AD66-CF8169ED1F4B}"/>
    <cellStyle name="Měna 3 5 3 8 2" xfId="40181" xr:uid="{12661FC1-AB96-4630-BAB4-0D5AF132E4D1}"/>
    <cellStyle name="Měna 3 5 3 9" xfId="18131" xr:uid="{C9F2D4E4-8DCC-49EB-B01B-7A210B95D81B}"/>
    <cellStyle name="Měna 3 5 3 9 2" xfId="44591" xr:uid="{6A428AE4-F229-42F3-A7BC-31BBDB15135D}"/>
    <cellStyle name="Měna 3 5 4" xfId="701" xr:uid="{140EDE92-14DF-4F19-A33C-56D4115E96BC}"/>
    <cellStyle name="Měna 3 5 4 2" xfId="3221" xr:uid="{6533B72B-131F-405E-B136-A89AAA012750}"/>
    <cellStyle name="Měna 3 5 4 2 2" xfId="7631" xr:uid="{D9BEF62F-BCAB-4922-A408-755C16BE8F9F}"/>
    <cellStyle name="Měna 3 5 4 2 2 2" xfId="25271" xr:uid="{C29A8E0F-4B2F-415F-9F74-414AA3ED67C5}"/>
    <cellStyle name="Měna 3 5 4 2 2 2 2" xfId="51731" xr:uid="{6CEFC8B0-0750-4997-A4C2-D0AB00E1EE6D}"/>
    <cellStyle name="Měna 3 5 4 2 2 3" xfId="34091" xr:uid="{A4A1E13E-B124-4158-9120-935CAA381BD1}"/>
    <cellStyle name="Měna 3 5 4 2 3" xfId="12041" xr:uid="{6FFD29B0-28A7-4FEE-9386-C7EAC0CAF621}"/>
    <cellStyle name="Měna 3 5 4 2 3 2" xfId="38501" xr:uid="{D3F8A342-99CD-4B60-9C98-AD21EFE7A82F}"/>
    <cellStyle name="Měna 3 5 4 2 4" xfId="16451" xr:uid="{48591E27-7D36-4C03-8D8B-BA85833E5CE4}"/>
    <cellStyle name="Měna 3 5 4 2 4 2" xfId="42911" xr:uid="{2F64CFA2-788D-4601-A9CE-2254B222E1A6}"/>
    <cellStyle name="Měna 3 5 4 2 5" xfId="20861" xr:uid="{E720B8FA-B47D-4C9C-A0E1-09E0086010BE}"/>
    <cellStyle name="Měna 3 5 4 2 5 2" xfId="47321" xr:uid="{90A54A82-86B3-4FBE-94B8-C5A9B8842DC9}"/>
    <cellStyle name="Měna 3 5 4 2 6" xfId="29681" xr:uid="{C7B93D33-370E-4218-B0A2-9D3EC2A3770F}"/>
    <cellStyle name="Měna 3 5 4 3" xfId="5111" xr:uid="{6C8A95F0-B95A-4BFF-81C1-1875D032646D}"/>
    <cellStyle name="Měna 3 5 4 3 2" xfId="22751" xr:uid="{4630F9A5-69B6-4DE5-B301-7C0C09E18E29}"/>
    <cellStyle name="Měna 3 5 4 3 2 2" xfId="49211" xr:uid="{8BC72D86-562A-4137-8299-69CB595F7A25}"/>
    <cellStyle name="Měna 3 5 4 3 3" xfId="31571" xr:uid="{083A1BF0-2B09-4E34-A7AC-59BAF013272B}"/>
    <cellStyle name="Měna 3 5 4 4" xfId="9521" xr:uid="{56E95ACA-DB93-457B-9BC0-C402182CC963}"/>
    <cellStyle name="Měna 3 5 4 4 2" xfId="35981" xr:uid="{8F47FAD9-AE4D-4485-A4C7-59AF86898F06}"/>
    <cellStyle name="Měna 3 5 4 5" xfId="13931" xr:uid="{D82EB00F-35C2-4AC1-A724-DD445D860575}"/>
    <cellStyle name="Měna 3 5 4 5 2" xfId="40391" xr:uid="{57E76D36-5C9C-4340-987F-E9D7E1FB49C2}"/>
    <cellStyle name="Měna 3 5 4 6" xfId="18341" xr:uid="{DC7D1114-F989-4595-B754-28887A3F5F85}"/>
    <cellStyle name="Měna 3 5 4 6 2" xfId="44801" xr:uid="{DFED00E8-6502-4980-A7A8-E89FA8421919}"/>
    <cellStyle name="Měna 3 5 4 7" xfId="27161" xr:uid="{6DDB53AD-D8D8-4A97-A1A7-B6A8B45ED511}"/>
    <cellStyle name="Měna 3 5 5" xfId="1331" xr:uid="{3FEC24C9-BCFE-4B81-89C2-61AE6E05F74A}"/>
    <cellStyle name="Měna 3 5 5 2" xfId="3851" xr:uid="{58DCD477-3262-4FC2-BC34-0D4563100F7E}"/>
    <cellStyle name="Měna 3 5 5 2 2" xfId="8261" xr:uid="{3C4E9AFB-C21B-4557-8FD4-336FD1C590D4}"/>
    <cellStyle name="Měna 3 5 5 2 2 2" xfId="25901" xr:uid="{F36C9AC9-8ED9-4BD8-B4E8-8F71ED2D94DE}"/>
    <cellStyle name="Měna 3 5 5 2 2 2 2" xfId="52361" xr:uid="{A8AB3CF2-8AAF-4609-8B46-EB99A14F30DB}"/>
    <cellStyle name="Měna 3 5 5 2 2 3" xfId="34721" xr:uid="{89F84975-5507-4068-B980-52FBA06779C2}"/>
    <cellStyle name="Měna 3 5 5 2 3" xfId="12671" xr:uid="{8EC84AA1-CA9F-423C-9B8A-B1DEF5918C64}"/>
    <cellStyle name="Měna 3 5 5 2 3 2" xfId="39131" xr:uid="{7298BC11-4F07-4974-8740-F5DF0E9F14EF}"/>
    <cellStyle name="Měna 3 5 5 2 4" xfId="17081" xr:uid="{672F4189-B585-4898-B7FE-B171683B9CAC}"/>
    <cellStyle name="Měna 3 5 5 2 4 2" xfId="43541" xr:uid="{97E7AC41-E4EA-4140-BE38-02B692257062}"/>
    <cellStyle name="Měna 3 5 5 2 5" xfId="21491" xr:uid="{B808F665-3A93-410C-BE24-A4F994A11FD5}"/>
    <cellStyle name="Měna 3 5 5 2 5 2" xfId="47951" xr:uid="{30F6D4C1-5E70-4D43-99D8-A2CDAAA3C5A4}"/>
    <cellStyle name="Měna 3 5 5 2 6" xfId="30311" xr:uid="{369AEB40-E1E6-45EE-A867-867839A5DCF2}"/>
    <cellStyle name="Měna 3 5 5 3" xfId="5741" xr:uid="{4F78859D-BA37-4AE5-A4ED-C13B9CEAC634}"/>
    <cellStyle name="Měna 3 5 5 3 2" xfId="23381" xr:uid="{459A217D-59B2-425C-B95C-7F0FF0ABE295}"/>
    <cellStyle name="Měna 3 5 5 3 2 2" xfId="49841" xr:uid="{7FAAC2AE-F1FA-4ACB-B779-26550E5FA5C8}"/>
    <cellStyle name="Měna 3 5 5 3 3" xfId="32201" xr:uid="{0609770A-1B38-42F4-966F-32B095F0AD9A}"/>
    <cellStyle name="Měna 3 5 5 4" xfId="10151" xr:uid="{3CBAEC75-FF3B-4D50-B5E0-1F3E912F3F2E}"/>
    <cellStyle name="Měna 3 5 5 4 2" xfId="36611" xr:uid="{2D504424-8813-4696-B83B-630E3CA34485}"/>
    <cellStyle name="Měna 3 5 5 5" xfId="14561" xr:uid="{3BAAE3C6-8FCF-4319-B335-9F1239953208}"/>
    <cellStyle name="Měna 3 5 5 5 2" xfId="41021" xr:uid="{E709CD6A-7504-4503-B1E9-659C23F78E01}"/>
    <cellStyle name="Měna 3 5 5 6" xfId="18971" xr:uid="{22F1CC15-4AD4-46F0-ACF2-DC8D8C79A07A}"/>
    <cellStyle name="Měna 3 5 5 6 2" xfId="45431" xr:uid="{74D13A6F-4D5E-4781-BE0E-DBE01974FE1B}"/>
    <cellStyle name="Měna 3 5 5 7" xfId="27791" xr:uid="{790AC10F-B1DA-4053-8929-6AFA9B10ACAB}"/>
    <cellStyle name="Měna 3 5 6" xfId="1961" xr:uid="{B498E03B-F778-49A2-8AD8-A4B0E4F76106}"/>
    <cellStyle name="Měna 3 5 6 2" xfId="6371" xr:uid="{E7F2D75D-1F47-4DF3-A924-8813EE53B8D3}"/>
    <cellStyle name="Měna 3 5 6 2 2" xfId="24011" xr:uid="{77EC8BB2-6007-486E-85FF-C92F460BDF23}"/>
    <cellStyle name="Měna 3 5 6 2 2 2" xfId="50471" xr:uid="{DCDB1029-3DA3-4E88-AD61-EB210930212D}"/>
    <cellStyle name="Měna 3 5 6 2 3" xfId="32831" xr:uid="{3FEE75D7-7F1D-4B4C-83D5-69B00D87CBD8}"/>
    <cellStyle name="Měna 3 5 6 3" xfId="10781" xr:uid="{4DA61D95-D546-49F2-9CF4-C28E6DF9D773}"/>
    <cellStyle name="Měna 3 5 6 3 2" xfId="37241" xr:uid="{C92FF950-AA0D-4991-8891-0D6C8B14ABCB}"/>
    <cellStyle name="Měna 3 5 6 4" xfId="15191" xr:uid="{06DA44AD-2AED-405B-A68D-74048B2CC5B8}"/>
    <cellStyle name="Měna 3 5 6 4 2" xfId="41651" xr:uid="{1A4C1353-5D7F-401A-BB0C-9AAD45FA47DA}"/>
    <cellStyle name="Měna 3 5 6 5" xfId="19601" xr:uid="{BD700FD5-0E88-41A0-A39D-B1BBB47ADAD1}"/>
    <cellStyle name="Měna 3 5 6 5 2" xfId="46061" xr:uid="{CCB35074-0C6C-4381-8233-3A9499ED4749}"/>
    <cellStyle name="Měna 3 5 6 6" xfId="28421" xr:uid="{F25941C0-6C0F-41B5-A3A9-175D625871EB}"/>
    <cellStyle name="Měna 3 5 7" xfId="2591" xr:uid="{25F051C9-EA21-4E92-9F26-1D22127230FF}"/>
    <cellStyle name="Měna 3 5 7 2" xfId="7001" xr:uid="{FE7CE6D9-FCC9-44E6-9BC7-AC47848AD880}"/>
    <cellStyle name="Měna 3 5 7 2 2" xfId="24641" xr:uid="{2FBDF06B-763D-47FB-84E2-B61D56AD54FB}"/>
    <cellStyle name="Měna 3 5 7 2 2 2" xfId="51101" xr:uid="{5251F587-82FF-40FF-9F4D-F88C659F7F26}"/>
    <cellStyle name="Měna 3 5 7 2 3" xfId="33461" xr:uid="{F36CEAE4-1997-4D3B-AF2B-9922572D1EA0}"/>
    <cellStyle name="Měna 3 5 7 3" xfId="11411" xr:uid="{9B3736DC-0344-4012-9310-FCA741429AF8}"/>
    <cellStyle name="Měna 3 5 7 3 2" xfId="37871" xr:uid="{9A046C3A-6812-4914-8454-D3549EE31BF6}"/>
    <cellStyle name="Měna 3 5 7 4" xfId="15821" xr:uid="{3E49DE3B-3D51-45AF-AC09-583DBD12055C}"/>
    <cellStyle name="Měna 3 5 7 4 2" xfId="42281" xr:uid="{7C2FF6BE-4394-475A-9D35-272FACC8BA17}"/>
    <cellStyle name="Měna 3 5 7 5" xfId="20231" xr:uid="{83F72AF4-0129-4444-B231-4E08F7B5A54C}"/>
    <cellStyle name="Měna 3 5 7 5 2" xfId="46691" xr:uid="{1F2FAA8B-37CE-4C54-93FE-A3CCF0D8EA25}"/>
    <cellStyle name="Měna 3 5 7 6" xfId="29051" xr:uid="{B2F1DF8C-AAED-420C-A0A0-C41A520D22F3}"/>
    <cellStyle name="Měna 3 5 8" xfId="4481" xr:uid="{AD98F34B-6780-4981-A709-CC865E55496E}"/>
    <cellStyle name="Měna 3 5 8 2" xfId="22121" xr:uid="{E2C95EC6-FDBA-4CF7-A2A0-A25E21554F1D}"/>
    <cellStyle name="Měna 3 5 8 2 2" xfId="48581" xr:uid="{F37D4E42-B803-4DD6-BB46-B85DB79FD837}"/>
    <cellStyle name="Měna 3 5 8 3" xfId="30941" xr:uid="{6E1D35B6-DABC-4AA5-8A74-BD0F65A96C4E}"/>
    <cellStyle name="Měna 3 5 9" xfId="8891" xr:uid="{D266D699-01C5-4F3B-A63F-0686A876A964}"/>
    <cellStyle name="Měna 3 5 9 2" xfId="35351" xr:uid="{94BBB0C0-5614-478F-9F06-D83F8BF5B553}"/>
    <cellStyle name="Měna 3 6" xfId="112" xr:uid="{8BB96199-30F5-4692-843B-2BF22D46F689}"/>
    <cellStyle name="Měna 3 6 10" xfId="13343" xr:uid="{F1221843-2C39-4B7A-814A-FB11364911D8}"/>
    <cellStyle name="Měna 3 6 10 2" xfId="39803" xr:uid="{ECDFA03C-9AA6-4250-A325-CBC5F304433A}"/>
    <cellStyle name="Měna 3 6 11" xfId="17753" xr:uid="{7CAFB40B-1D57-4336-9479-D36A4D1E9E33}"/>
    <cellStyle name="Měna 3 6 11 2" xfId="44213" xr:uid="{04F11778-6A30-424D-BBB6-F7E0158F9A0E}"/>
    <cellStyle name="Měna 3 6 12" xfId="26573" xr:uid="{53F6715C-D7D4-40DD-8A3A-CC05DF894754}"/>
    <cellStyle name="Měna 3 6 2" xfId="323" xr:uid="{737D7E90-A300-4024-A195-432D60C7F78C}"/>
    <cellStyle name="Měna 3 6 2 10" xfId="26783" xr:uid="{53B03DCF-712C-4B68-9182-F70FAC91AA22}"/>
    <cellStyle name="Měna 3 6 2 2" xfId="953" xr:uid="{941198A9-9611-41CE-9243-5C39F5C65F3D}"/>
    <cellStyle name="Měna 3 6 2 2 2" xfId="3473" xr:uid="{38B594A8-BBA8-45DC-BCC6-136BD493C558}"/>
    <cellStyle name="Měna 3 6 2 2 2 2" xfId="7883" xr:uid="{0380027A-E330-4497-9FFE-FFDE111A4849}"/>
    <cellStyle name="Měna 3 6 2 2 2 2 2" xfId="25523" xr:uid="{E79CE0C9-975E-4330-B3D2-1D1FEBBAB49B}"/>
    <cellStyle name="Měna 3 6 2 2 2 2 2 2" xfId="51983" xr:uid="{44DCC2CC-FC4C-4DED-BF6B-6A077809FF4D}"/>
    <cellStyle name="Měna 3 6 2 2 2 2 3" xfId="34343" xr:uid="{406AEEE1-A09E-49CA-A22D-E3CA176996DB}"/>
    <cellStyle name="Měna 3 6 2 2 2 3" xfId="12293" xr:uid="{0FC53E5A-6BF0-4C15-957E-8924FBF7E3B1}"/>
    <cellStyle name="Měna 3 6 2 2 2 3 2" xfId="38753" xr:uid="{F5DA887D-A3CC-4481-B376-34BD8462D5D8}"/>
    <cellStyle name="Měna 3 6 2 2 2 4" xfId="16703" xr:uid="{4595D4DE-549C-4EE7-B791-4BED12CE8221}"/>
    <cellStyle name="Měna 3 6 2 2 2 4 2" xfId="43163" xr:uid="{D5F059B8-513B-4B16-BDE3-72DC9BB876C7}"/>
    <cellStyle name="Měna 3 6 2 2 2 5" xfId="21113" xr:uid="{9F0156D3-D939-4011-8768-0D5991409AEB}"/>
    <cellStyle name="Měna 3 6 2 2 2 5 2" xfId="47573" xr:uid="{9827FEBA-3119-4FB1-B277-AA1FA8EA0681}"/>
    <cellStyle name="Měna 3 6 2 2 2 6" xfId="29933" xr:uid="{A90E331F-F235-4367-8C77-D7A1F7466D45}"/>
    <cellStyle name="Měna 3 6 2 2 3" xfId="5363" xr:uid="{83958EBF-ED02-4D5F-8C92-DF912D47A39F}"/>
    <cellStyle name="Měna 3 6 2 2 3 2" xfId="23003" xr:uid="{2007B178-C7AB-4505-8413-BF4982145F6F}"/>
    <cellStyle name="Měna 3 6 2 2 3 2 2" xfId="49463" xr:uid="{44FE199E-E4ED-4064-89F6-FFAE7BE0BD57}"/>
    <cellStyle name="Měna 3 6 2 2 3 3" xfId="31823" xr:uid="{1E543D29-5B28-4354-8900-051952D5BD52}"/>
    <cellStyle name="Měna 3 6 2 2 4" xfId="9773" xr:uid="{CFC45F2B-2704-4BC1-9480-92798277A906}"/>
    <cellStyle name="Měna 3 6 2 2 4 2" xfId="36233" xr:uid="{E427BDFE-87F8-48B5-9F79-36F09B356937}"/>
    <cellStyle name="Měna 3 6 2 2 5" xfId="14183" xr:uid="{930D41C0-1A0D-4B4F-9C62-FC32BA7176D8}"/>
    <cellStyle name="Měna 3 6 2 2 5 2" xfId="40643" xr:uid="{0D4B5A27-A033-4B34-8D41-AD69462F5431}"/>
    <cellStyle name="Měna 3 6 2 2 6" xfId="18593" xr:uid="{CB05DC93-B74A-443B-8936-64E0D18933D2}"/>
    <cellStyle name="Měna 3 6 2 2 6 2" xfId="45053" xr:uid="{1A7B4EFD-3077-469D-9E8C-F259D2BA7583}"/>
    <cellStyle name="Měna 3 6 2 2 7" xfId="27413" xr:uid="{EE561CD4-348D-4D81-8C51-7985BF2E8722}"/>
    <cellStyle name="Měna 3 6 2 3" xfId="1583" xr:uid="{85A9175B-FAB1-45E2-902F-77F79F3F81D7}"/>
    <cellStyle name="Měna 3 6 2 3 2" xfId="4103" xr:uid="{E802F22F-EAD3-49E4-A8DE-7C5AB02C9C32}"/>
    <cellStyle name="Měna 3 6 2 3 2 2" xfId="8513" xr:uid="{9101C435-2176-408F-BDF3-EC4D9048B234}"/>
    <cellStyle name="Měna 3 6 2 3 2 2 2" xfId="26153" xr:uid="{9DE556A1-A970-41D3-871C-27AAEF05F1B6}"/>
    <cellStyle name="Měna 3 6 2 3 2 2 2 2" xfId="52613" xr:uid="{46A2019B-9F02-482F-8160-9812346E49A2}"/>
    <cellStyle name="Měna 3 6 2 3 2 2 3" xfId="34973" xr:uid="{E29EBE51-0BCB-4A6B-A0C4-06C9013955A7}"/>
    <cellStyle name="Měna 3 6 2 3 2 3" xfId="12923" xr:uid="{6EC3175A-F231-4CFB-97B9-8433E8068F74}"/>
    <cellStyle name="Měna 3 6 2 3 2 3 2" xfId="39383" xr:uid="{1AE46E25-F075-4019-B5A3-1C16220E2435}"/>
    <cellStyle name="Měna 3 6 2 3 2 4" xfId="17333" xr:uid="{0C57DF3D-1B70-4406-87E6-6A71803C7254}"/>
    <cellStyle name="Měna 3 6 2 3 2 4 2" xfId="43793" xr:uid="{F5DC187A-DB4E-48CA-8F55-F58336764BBD}"/>
    <cellStyle name="Měna 3 6 2 3 2 5" xfId="21743" xr:uid="{CB441104-90A0-409B-9D7E-D7CCC0DFB1F8}"/>
    <cellStyle name="Měna 3 6 2 3 2 5 2" xfId="48203" xr:uid="{55B6903E-B975-4F66-953D-483EBD3B099E}"/>
    <cellStyle name="Měna 3 6 2 3 2 6" xfId="30563" xr:uid="{9B8DF219-20A8-487D-9C23-244286161C6F}"/>
    <cellStyle name="Měna 3 6 2 3 3" xfId="5993" xr:uid="{4A9417BB-E7F4-4B2B-9130-77BEE49D0587}"/>
    <cellStyle name="Měna 3 6 2 3 3 2" xfId="23633" xr:uid="{37EA1B5B-D975-4C3B-B33B-9ACF654B1282}"/>
    <cellStyle name="Měna 3 6 2 3 3 2 2" xfId="50093" xr:uid="{E6736237-856D-4A0D-AA13-30CEAC4AD3B7}"/>
    <cellStyle name="Měna 3 6 2 3 3 3" xfId="32453" xr:uid="{207551D4-8EA1-49DD-BB76-4BB327E7D167}"/>
    <cellStyle name="Měna 3 6 2 3 4" xfId="10403" xr:uid="{7D1B7CEF-D4B1-4989-9086-2FBF60191C95}"/>
    <cellStyle name="Měna 3 6 2 3 4 2" xfId="36863" xr:uid="{EA0660E6-344D-4278-BD6F-FC3C95E59B56}"/>
    <cellStyle name="Měna 3 6 2 3 5" xfId="14813" xr:uid="{9F4FB022-1BDC-4E5C-B24C-E097D2384407}"/>
    <cellStyle name="Měna 3 6 2 3 5 2" xfId="41273" xr:uid="{5FF82A10-0B5A-4CE0-B9C3-3BA9215604FB}"/>
    <cellStyle name="Měna 3 6 2 3 6" xfId="19223" xr:uid="{D5224AF1-2B72-494B-885A-1131F841AB7D}"/>
    <cellStyle name="Měna 3 6 2 3 6 2" xfId="45683" xr:uid="{D5F2851F-D457-4F80-A913-D33F24AB1611}"/>
    <cellStyle name="Měna 3 6 2 3 7" xfId="28043" xr:uid="{0C043D40-0F31-4CDA-8D61-5358586A67AE}"/>
    <cellStyle name="Měna 3 6 2 4" xfId="2213" xr:uid="{12C91E7A-B1F3-4E0C-8BB3-164E7B60EE7A}"/>
    <cellStyle name="Měna 3 6 2 4 2" xfId="6623" xr:uid="{C883337C-7BCC-4183-B6E6-4818A62540AE}"/>
    <cellStyle name="Měna 3 6 2 4 2 2" xfId="24263" xr:uid="{32C94E6D-90A1-40F6-A8D5-3A1EB857631F}"/>
    <cellStyle name="Měna 3 6 2 4 2 2 2" xfId="50723" xr:uid="{FFFCA263-A846-47BA-9795-AAFB402D89EF}"/>
    <cellStyle name="Měna 3 6 2 4 2 3" xfId="33083" xr:uid="{AF2FFC47-D349-4EF7-8E87-8970D56C7754}"/>
    <cellStyle name="Měna 3 6 2 4 3" xfId="11033" xr:uid="{197BF585-D34E-4345-980A-59C345F6BAE0}"/>
    <cellStyle name="Měna 3 6 2 4 3 2" xfId="37493" xr:uid="{43FBD545-2466-4FAE-BC66-5C50C94950B4}"/>
    <cellStyle name="Měna 3 6 2 4 4" xfId="15443" xr:uid="{80DBE029-9021-4AB7-BE02-BA41B63AFCD2}"/>
    <cellStyle name="Měna 3 6 2 4 4 2" xfId="41903" xr:uid="{8B33F0A3-F14E-4623-A61A-6484615FE604}"/>
    <cellStyle name="Měna 3 6 2 4 5" xfId="19853" xr:uid="{B4540D52-0346-4A4F-BE63-3A2E30719358}"/>
    <cellStyle name="Měna 3 6 2 4 5 2" xfId="46313" xr:uid="{3EF7FB8D-A142-4FC6-8B96-F80869C9D22F}"/>
    <cellStyle name="Měna 3 6 2 4 6" xfId="28673" xr:uid="{EC3D7F04-15CE-48A3-85B6-5A8259B73D02}"/>
    <cellStyle name="Měna 3 6 2 5" xfId="2843" xr:uid="{9E9864FC-DD50-4570-899D-DF0B44511F22}"/>
    <cellStyle name="Měna 3 6 2 5 2" xfId="7253" xr:uid="{9902DADD-FF28-47D3-8825-C32E2CFA26EC}"/>
    <cellStyle name="Měna 3 6 2 5 2 2" xfId="24893" xr:uid="{524ADF97-8E1F-4335-B7D5-74114ACBB63D}"/>
    <cellStyle name="Měna 3 6 2 5 2 2 2" xfId="51353" xr:uid="{75E6859E-49AC-4D46-BEA5-E6D911F09C9F}"/>
    <cellStyle name="Měna 3 6 2 5 2 3" xfId="33713" xr:uid="{63FB85CC-1A1C-4AF4-91DF-08783D3542FD}"/>
    <cellStyle name="Měna 3 6 2 5 3" xfId="11663" xr:uid="{F830167B-6C8C-4DA7-8552-BD4889C35438}"/>
    <cellStyle name="Měna 3 6 2 5 3 2" xfId="38123" xr:uid="{FEE3868F-C5E4-4572-B91E-95583C076735}"/>
    <cellStyle name="Měna 3 6 2 5 4" xfId="16073" xr:uid="{965E093D-CF0C-4391-95B6-AE94AF906E87}"/>
    <cellStyle name="Měna 3 6 2 5 4 2" xfId="42533" xr:uid="{EB44180D-0A2F-4F83-8B85-657A05C4DFB3}"/>
    <cellStyle name="Měna 3 6 2 5 5" xfId="20483" xr:uid="{9E9FA9BA-AD19-41EF-872B-1F08A741B868}"/>
    <cellStyle name="Měna 3 6 2 5 5 2" xfId="46943" xr:uid="{CF367917-8CF9-42D6-8037-AF5988D85C1D}"/>
    <cellStyle name="Měna 3 6 2 5 6" xfId="29303" xr:uid="{0C3A1AE1-0FD9-4B1D-BE4D-DE8ACE4AE2FC}"/>
    <cellStyle name="Měna 3 6 2 6" xfId="4733" xr:uid="{BB25581F-B79D-46DD-B031-629F22783433}"/>
    <cellStyle name="Měna 3 6 2 6 2" xfId="22373" xr:uid="{E5D8D068-CB85-4A43-AEF8-56550A9CA604}"/>
    <cellStyle name="Měna 3 6 2 6 2 2" xfId="48833" xr:uid="{C547B773-3596-491B-9FD9-BCA498B279D2}"/>
    <cellStyle name="Měna 3 6 2 6 3" xfId="31193" xr:uid="{0CB50D8D-9799-43B2-8818-47B130699C9F}"/>
    <cellStyle name="Měna 3 6 2 7" xfId="9143" xr:uid="{597FC67F-5CDE-4227-9105-DB8CDE985810}"/>
    <cellStyle name="Měna 3 6 2 7 2" xfId="35603" xr:uid="{5236A83D-1061-4674-B667-9FCEF970D069}"/>
    <cellStyle name="Měna 3 6 2 8" xfId="13553" xr:uid="{E879A8F5-81A7-4613-91B9-B151C587776C}"/>
    <cellStyle name="Měna 3 6 2 8 2" xfId="40013" xr:uid="{B94F3A80-3BE2-4835-9C23-48D838AFC31D}"/>
    <cellStyle name="Měna 3 6 2 9" xfId="17963" xr:uid="{0A292E58-7ACE-4CC3-A7A3-5DB537A59683}"/>
    <cellStyle name="Měna 3 6 2 9 2" xfId="44423" xr:uid="{25AA2F62-DDAF-475B-9AB0-829888497618}"/>
    <cellStyle name="Měna 3 6 3" xfId="533" xr:uid="{B1A39DEE-96AB-4BD5-AEB6-8584F3727284}"/>
    <cellStyle name="Měna 3 6 3 10" xfId="26993" xr:uid="{07FAB466-57F6-49BD-92D2-D84C0A8E6108}"/>
    <cellStyle name="Měna 3 6 3 2" xfId="1163" xr:uid="{3FF1DDD4-EC1A-4BB7-A60D-8B68559B8453}"/>
    <cellStyle name="Měna 3 6 3 2 2" xfId="3683" xr:uid="{9E9C9424-B429-46B2-9408-B81AA868ECDA}"/>
    <cellStyle name="Měna 3 6 3 2 2 2" xfId="8093" xr:uid="{212E74E9-B94D-483F-AECC-9E76E3F0D6C2}"/>
    <cellStyle name="Měna 3 6 3 2 2 2 2" xfId="25733" xr:uid="{096D2D63-E5D3-40FE-A681-A9B5861D1E23}"/>
    <cellStyle name="Měna 3 6 3 2 2 2 2 2" xfId="52193" xr:uid="{A811309A-6C24-4CDE-9A26-FA2E0239CD6B}"/>
    <cellStyle name="Měna 3 6 3 2 2 2 3" xfId="34553" xr:uid="{8D447D78-1379-4EEB-927B-31FB0B29070E}"/>
    <cellStyle name="Měna 3 6 3 2 2 3" xfId="12503" xr:uid="{4C125D82-77D1-4C90-853C-9B8062E1C565}"/>
    <cellStyle name="Měna 3 6 3 2 2 3 2" xfId="38963" xr:uid="{F92363FC-59E1-412F-AA5D-008DA908AE18}"/>
    <cellStyle name="Měna 3 6 3 2 2 4" xfId="16913" xr:uid="{0A59DD44-2540-4432-BB8B-010E921D4FE0}"/>
    <cellStyle name="Měna 3 6 3 2 2 4 2" xfId="43373" xr:uid="{2F4A428A-C947-4692-B075-72CB3AA1A9BD}"/>
    <cellStyle name="Měna 3 6 3 2 2 5" xfId="21323" xr:uid="{4E7A6243-7A04-4BF0-80EA-E23ECB5D7B40}"/>
    <cellStyle name="Měna 3 6 3 2 2 5 2" xfId="47783" xr:uid="{E56706E6-F3C3-4D21-811B-607CB66A396E}"/>
    <cellStyle name="Měna 3 6 3 2 2 6" xfId="30143" xr:uid="{9CE3FC3F-CDFA-4106-9C4E-3ED9FBEC6CE7}"/>
    <cellStyle name="Měna 3 6 3 2 3" xfId="5573" xr:uid="{67671855-FF41-4DFE-9658-9DE417101E7B}"/>
    <cellStyle name="Měna 3 6 3 2 3 2" xfId="23213" xr:uid="{E4700BBD-7EC4-47FD-A3C0-4C930233F1CE}"/>
    <cellStyle name="Měna 3 6 3 2 3 2 2" xfId="49673" xr:uid="{7F544E5A-B20F-4585-B918-A27184CD42D4}"/>
    <cellStyle name="Měna 3 6 3 2 3 3" xfId="32033" xr:uid="{59CD0FB9-AE8A-442C-8AEF-5DBC94664201}"/>
    <cellStyle name="Měna 3 6 3 2 4" xfId="9983" xr:uid="{4F17E9E1-EB8A-4AE1-A24E-3FD82F96F168}"/>
    <cellStyle name="Měna 3 6 3 2 4 2" xfId="36443" xr:uid="{F249D3D3-3595-42DB-AC6F-A62E4956E197}"/>
    <cellStyle name="Měna 3 6 3 2 5" xfId="14393" xr:uid="{6AAA0323-7223-4C33-A257-ECAD2E9B2DFC}"/>
    <cellStyle name="Měna 3 6 3 2 5 2" xfId="40853" xr:uid="{F3FCC615-CDE1-41B0-9517-4078734BCDCB}"/>
    <cellStyle name="Měna 3 6 3 2 6" xfId="18803" xr:uid="{E0BB07BC-F292-4BD5-BA26-838991FB9206}"/>
    <cellStyle name="Měna 3 6 3 2 6 2" xfId="45263" xr:uid="{0F29036D-94BD-4F7D-AD22-D96597CE3BA8}"/>
    <cellStyle name="Měna 3 6 3 2 7" xfId="27623" xr:uid="{C3320AD6-3637-4C0A-ABC1-2A6D34F6D8D1}"/>
    <cellStyle name="Měna 3 6 3 3" xfId="1793" xr:uid="{3E65A84C-0221-4953-8744-DD64DECB42D2}"/>
    <cellStyle name="Měna 3 6 3 3 2" xfId="4313" xr:uid="{EC1CD98F-E235-4BF2-BFF0-9732CB2399E9}"/>
    <cellStyle name="Měna 3 6 3 3 2 2" xfId="8723" xr:uid="{52E23FD3-2A2B-46D2-ACA5-9A92A8F6EB39}"/>
    <cellStyle name="Měna 3 6 3 3 2 2 2" xfId="26363" xr:uid="{E5E2DA69-42ED-4545-913B-D1BDFD561618}"/>
    <cellStyle name="Měna 3 6 3 3 2 2 2 2" xfId="52823" xr:uid="{3B97C1E0-DB61-4529-9C96-F2E69DB77540}"/>
    <cellStyle name="Měna 3 6 3 3 2 2 3" xfId="35183" xr:uid="{E8AC4A18-4453-44AA-8571-96BD52A8FAF3}"/>
    <cellStyle name="Měna 3 6 3 3 2 3" xfId="13133" xr:uid="{65F68AF5-AF4A-43E5-ABE3-4F97F2ADD25F}"/>
    <cellStyle name="Měna 3 6 3 3 2 3 2" xfId="39593" xr:uid="{7B158D24-3B9A-4C37-98EB-0C132E9C768C}"/>
    <cellStyle name="Měna 3 6 3 3 2 4" xfId="17543" xr:uid="{33376A66-3FA9-4921-AE3C-DD89AD05B63C}"/>
    <cellStyle name="Měna 3 6 3 3 2 4 2" xfId="44003" xr:uid="{FD07B760-E0CC-4365-B777-18D23277D071}"/>
    <cellStyle name="Měna 3 6 3 3 2 5" xfId="21953" xr:uid="{785B6D95-0164-4339-9B73-B708BA3596E8}"/>
    <cellStyle name="Měna 3 6 3 3 2 5 2" xfId="48413" xr:uid="{4A7804CA-87B3-43F0-B3A7-3746C3132E58}"/>
    <cellStyle name="Měna 3 6 3 3 2 6" xfId="30773" xr:uid="{0099F111-0629-4C80-B941-6BFEBB290245}"/>
    <cellStyle name="Měna 3 6 3 3 3" xfId="6203" xr:uid="{0E9B76CB-38BB-41A9-9E91-1AF608023E96}"/>
    <cellStyle name="Měna 3 6 3 3 3 2" xfId="23843" xr:uid="{308CE357-6D84-4956-B471-BB6A30CEB70A}"/>
    <cellStyle name="Měna 3 6 3 3 3 2 2" xfId="50303" xr:uid="{1D818A7D-44B8-462C-9845-C3DC2A010B84}"/>
    <cellStyle name="Měna 3 6 3 3 3 3" xfId="32663" xr:uid="{64A7B13B-17D0-4C43-9553-BD644E73199F}"/>
    <cellStyle name="Měna 3 6 3 3 4" xfId="10613" xr:uid="{C2938C2B-ED29-43FE-9BC4-DD25414E7364}"/>
    <cellStyle name="Měna 3 6 3 3 4 2" xfId="37073" xr:uid="{E3CAB396-5FF8-4F7D-B551-A0B9EDA0EDA5}"/>
    <cellStyle name="Měna 3 6 3 3 5" xfId="15023" xr:uid="{AE73776F-C312-479B-B88D-CD5BCCD60342}"/>
    <cellStyle name="Měna 3 6 3 3 5 2" xfId="41483" xr:uid="{05BCDDBB-0BC0-4803-B8AE-210C5FA6C197}"/>
    <cellStyle name="Měna 3 6 3 3 6" xfId="19433" xr:uid="{3907CD8D-98B2-404A-BF0C-FB97A4AF1FEF}"/>
    <cellStyle name="Měna 3 6 3 3 6 2" xfId="45893" xr:uid="{408D9022-C38D-4C3D-A090-F7A902700405}"/>
    <cellStyle name="Měna 3 6 3 3 7" xfId="28253" xr:uid="{914478B5-6240-4220-9499-645FD438A1A1}"/>
    <cellStyle name="Měna 3 6 3 4" xfId="2423" xr:uid="{D42A1046-6520-403F-8611-77DC46522E9B}"/>
    <cellStyle name="Měna 3 6 3 4 2" xfId="6833" xr:uid="{BE92E309-CA8A-4F4A-81C6-E6919310DB8D}"/>
    <cellStyle name="Měna 3 6 3 4 2 2" xfId="24473" xr:uid="{F0267C47-6863-4B04-BE22-BF6D8C9B8F41}"/>
    <cellStyle name="Měna 3 6 3 4 2 2 2" xfId="50933" xr:uid="{EB4B45BA-EF76-4536-AC8D-538268B3F54F}"/>
    <cellStyle name="Měna 3 6 3 4 2 3" xfId="33293" xr:uid="{C32DDDBE-DA16-4A7E-893D-E47C33C6ABD7}"/>
    <cellStyle name="Měna 3 6 3 4 3" xfId="11243" xr:uid="{AD36D0FF-C2B0-43A0-B60A-799D358DE883}"/>
    <cellStyle name="Měna 3 6 3 4 3 2" xfId="37703" xr:uid="{573981F1-AA6A-44CC-B4C6-FCFD4095ABFF}"/>
    <cellStyle name="Měna 3 6 3 4 4" xfId="15653" xr:uid="{CF07D1A2-0AD6-4A28-810A-8799829C1108}"/>
    <cellStyle name="Měna 3 6 3 4 4 2" xfId="42113" xr:uid="{3F421919-DE56-4BA1-9B31-27984D7902CB}"/>
    <cellStyle name="Měna 3 6 3 4 5" xfId="20063" xr:uid="{76458D84-AF57-44A4-A6AA-6B4BB9781908}"/>
    <cellStyle name="Měna 3 6 3 4 5 2" xfId="46523" xr:uid="{92A245A1-0FB4-4C3C-9D5A-D6974524162D}"/>
    <cellStyle name="Měna 3 6 3 4 6" xfId="28883" xr:uid="{5D115008-DD85-47EC-A5B0-520E6AFFEC1E}"/>
    <cellStyle name="Měna 3 6 3 5" xfId="3053" xr:uid="{8BC4C2B7-CB9C-4BF7-B166-60BC741C4DE1}"/>
    <cellStyle name="Měna 3 6 3 5 2" xfId="7463" xr:uid="{F6D83090-C427-44EF-8182-A0AABA51A263}"/>
    <cellStyle name="Měna 3 6 3 5 2 2" xfId="25103" xr:uid="{D8815BD3-B427-4614-84C0-CA95ABB9E756}"/>
    <cellStyle name="Měna 3 6 3 5 2 2 2" xfId="51563" xr:uid="{426E6C41-F36F-4E06-996E-A89CF52062C3}"/>
    <cellStyle name="Měna 3 6 3 5 2 3" xfId="33923" xr:uid="{9A9459C0-E21D-4B3E-AF21-7EC7C08140D9}"/>
    <cellStyle name="Měna 3 6 3 5 3" xfId="11873" xr:uid="{8FA3DA53-4DA8-4BF2-8956-21032ED5C02B}"/>
    <cellStyle name="Měna 3 6 3 5 3 2" xfId="38333" xr:uid="{EF26B7E4-E41E-4E09-A7A5-1F2D9D9FAD94}"/>
    <cellStyle name="Měna 3 6 3 5 4" xfId="16283" xr:uid="{6CD33AA7-CDE4-48D6-833B-1D8BD18C8C05}"/>
    <cellStyle name="Měna 3 6 3 5 4 2" xfId="42743" xr:uid="{3A5E9F27-2D20-4FFD-9E1F-755791D70E07}"/>
    <cellStyle name="Měna 3 6 3 5 5" xfId="20693" xr:uid="{43F54743-2744-4D30-A30F-6D339D407323}"/>
    <cellStyle name="Měna 3 6 3 5 5 2" xfId="47153" xr:uid="{22D68935-F73F-4B9E-A858-CD720FBBD729}"/>
    <cellStyle name="Měna 3 6 3 5 6" xfId="29513" xr:uid="{A6FEDB4C-5DF8-4BF0-B906-660B26957EE9}"/>
    <cellStyle name="Měna 3 6 3 6" xfId="4943" xr:uid="{406FA85D-0FB1-4044-A9C4-2DC002D530B3}"/>
    <cellStyle name="Měna 3 6 3 6 2" xfId="22583" xr:uid="{B6B5F955-5DD1-4279-9960-DA9F115A6830}"/>
    <cellStyle name="Měna 3 6 3 6 2 2" xfId="49043" xr:uid="{376DACCD-4C1E-4063-8FD9-B7AFF1BB5CE9}"/>
    <cellStyle name="Měna 3 6 3 6 3" xfId="31403" xr:uid="{8E6D6B0D-E10E-46E9-9FB1-8880F32F4EAE}"/>
    <cellStyle name="Měna 3 6 3 7" xfId="9353" xr:uid="{77213A8E-C7B3-4D79-A478-37DE7FA8EAAE}"/>
    <cellStyle name="Měna 3 6 3 7 2" xfId="35813" xr:uid="{B8029CD1-E206-474C-93F3-F382AEE87486}"/>
    <cellStyle name="Měna 3 6 3 8" xfId="13763" xr:uid="{C4636357-445A-4258-81A4-F3F5EC713271}"/>
    <cellStyle name="Měna 3 6 3 8 2" xfId="40223" xr:uid="{87339A3A-DFB2-47C9-8966-76217D86290E}"/>
    <cellStyle name="Měna 3 6 3 9" xfId="18173" xr:uid="{B1BC7EF3-D767-46E7-9C58-642780D3B8C0}"/>
    <cellStyle name="Měna 3 6 3 9 2" xfId="44633" xr:uid="{19083EB6-2C9E-426D-935A-00C9AC1FC0E4}"/>
    <cellStyle name="Měna 3 6 4" xfId="743" xr:uid="{4130BED0-FFDF-47F6-B117-C46C53644CF6}"/>
    <cellStyle name="Měna 3 6 4 2" xfId="3263" xr:uid="{5A9D23BC-B0CD-4D13-96C1-8D012303ACFF}"/>
    <cellStyle name="Měna 3 6 4 2 2" xfId="7673" xr:uid="{E201D22C-E794-490C-86DD-E6CF502548A0}"/>
    <cellStyle name="Měna 3 6 4 2 2 2" xfId="25313" xr:uid="{D41CD4ED-3EA4-4F07-8F18-439A0E3D4F63}"/>
    <cellStyle name="Měna 3 6 4 2 2 2 2" xfId="51773" xr:uid="{6F412A41-707C-4EDB-AD6D-3917EAB026BF}"/>
    <cellStyle name="Měna 3 6 4 2 2 3" xfId="34133" xr:uid="{E5246168-A152-4775-A017-53179D9F9B66}"/>
    <cellStyle name="Měna 3 6 4 2 3" xfId="12083" xr:uid="{540B2F5F-90AA-4916-8D5E-36B5924EC7A3}"/>
    <cellStyle name="Měna 3 6 4 2 3 2" xfId="38543" xr:uid="{3E614ABF-21F1-499A-87C3-88B5DDA0BD59}"/>
    <cellStyle name="Měna 3 6 4 2 4" xfId="16493" xr:uid="{B1E7DF60-24B8-46B2-A5D0-840B198092B2}"/>
    <cellStyle name="Měna 3 6 4 2 4 2" xfId="42953" xr:uid="{33F36A92-C599-4017-B9CF-267B8A6A4628}"/>
    <cellStyle name="Měna 3 6 4 2 5" xfId="20903" xr:uid="{336B58D1-1B6D-41F8-8125-7B43F2E03673}"/>
    <cellStyle name="Měna 3 6 4 2 5 2" xfId="47363" xr:uid="{E5F37E7C-88B1-4138-9CDA-49A072382243}"/>
    <cellStyle name="Měna 3 6 4 2 6" xfId="29723" xr:uid="{5E9EE8F1-624C-4060-A076-7C9B9C1DC2C9}"/>
    <cellStyle name="Měna 3 6 4 3" xfId="5153" xr:uid="{5C0CED02-2014-494A-A912-AED120A2B431}"/>
    <cellStyle name="Měna 3 6 4 3 2" xfId="22793" xr:uid="{DEDC32C1-3BF8-4661-B8F0-53C03F34B1DB}"/>
    <cellStyle name="Měna 3 6 4 3 2 2" xfId="49253" xr:uid="{3889909B-8590-498D-8124-E8AFCEBE730D}"/>
    <cellStyle name="Měna 3 6 4 3 3" xfId="31613" xr:uid="{709F321F-EC31-455E-8E5E-31FE38F3F5C6}"/>
    <cellStyle name="Měna 3 6 4 4" xfId="9563" xr:uid="{A52E2DA9-831C-4AE8-B154-DA492536375C}"/>
    <cellStyle name="Měna 3 6 4 4 2" xfId="36023" xr:uid="{A9448BC5-9191-446F-AE16-7BEB1FC7F191}"/>
    <cellStyle name="Měna 3 6 4 5" xfId="13973" xr:uid="{DA19F808-5087-49FC-96DB-DDD99D654BFF}"/>
    <cellStyle name="Měna 3 6 4 5 2" xfId="40433" xr:uid="{2FD01F95-0226-4FBC-9411-9605D031172E}"/>
    <cellStyle name="Měna 3 6 4 6" xfId="18383" xr:uid="{40BDC356-A048-452D-9D04-E440A62B3894}"/>
    <cellStyle name="Měna 3 6 4 6 2" xfId="44843" xr:uid="{6A439D0F-F63D-4532-B9A4-40CB2C6F4E78}"/>
    <cellStyle name="Měna 3 6 4 7" xfId="27203" xr:uid="{52F40855-05D8-4C93-BF45-39E65F298B51}"/>
    <cellStyle name="Měna 3 6 5" xfId="1373" xr:uid="{BCA592BB-330D-41E6-8299-9A856336D2C0}"/>
    <cellStyle name="Měna 3 6 5 2" xfId="3893" xr:uid="{7D9E99CE-BF5D-4CC6-ACB4-51F415FBABE7}"/>
    <cellStyle name="Měna 3 6 5 2 2" xfId="8303" xr:uid="{72479391-08D7-4C60-A80E-62662EF5C262}"/>
    <cellStyle name="Měna 3 6 5 2 2 2" xfId="25943" xr:uid="{1A0B030E-950C-431A-AA01-3D6FFC94BE41}"/>
    <cellStyle name="Měna 3 6 5 2 2 2 2" xfId="52403" xr:uid="{9A8603C0-D1A6-45BB-999B-EE610149524D}"/>
    <cellStyle name="Měna 3 6 5 2 2 3" xfId="34763" xr:uid="{EBF3927B-7D8A-406C-A285-692F6FDFCDA9}"/>
    <cellStyle name="Měna 3 6 5 2 3" xfId="12713" xr:uid="{85817394-A952-4F0E-B67B-2E22E69B2DC2}"/>
    <cellStyle name="Měna 3 6 5 2 3 2" xfId="39173" xr:uid="{1F0B6B6E-6CAF-46B1-B0E6-66FCDF90308B}"/>
    <cellStyle name="Měna 3 6 5 2 4" xfId="17123" xr:uid="{AAAF98E0-D08F-42C4-8B24-0B7618F2F3FA}"/>
    <cellStyle name="Měna 3 6 5 2 4 2" xfId="43583" xr:uid="{76FBECFD-6A9B-4810-840A-0F4B13959CDF}"/>
    <cellStyle name="Měna 3 6 5 2 5" xfId="21533" xr:uid="{B5349675-03ED-4F51-A4A7-33CF6F58F820}"/>
    <cellStyle name="Měna 3 6 5 2 5 2" xfId="47993" xr:uid="{F6448472-4959-4193-B468-5035BE350BDB}"/>
    <cellStyle name="Měna 3 6 5 2 6" xfId="30353" xr:uid="{7579E0C1-BF34-46B6-8A6E-7A677BA54BE9}"/>
    <cellStyle name="Měna 3 6 5 3" xfId="5783" xr:uid="{DE4BE961-81AB-4F61-9C76-FD9C29360475}"/>
    <cellStyle name="Měna 3 6 5 3 2" xfId="23423" xr:uid="{4ADE6E57-0FBC-4E1A-B3D8-4C548E215CB7}"/>
    <cellStyle name="Měna 3 6 5 3 2 2" xfId="49883" xr:uid="{76D3ED1A-A688-4A20-B5C0-1F15323D14D1}"/>
    <cellStyle name="Měna 3 6 5 3 3" xfId="32243" xr:uid="{BAA2564D-ECF7-41AB-90F4-F692D2E61BCC}"/>
    <cellStyle name="Měna 3 6 5 4" xfId="10193" xr:uid="{5BC52750-8718-4E66-924E-D5F4D8648571}"/>
    <cellStyle name="Měna 3 6 5 4 2" xfId="36653" xr:uid="{D43FA478-C1E0-40D7-8CDF-24D3D3BB500C}"/>
    <cellStyle name="Měna 3 6 5 5" xfId="14603" xr:uid="{57DE6E3A-B1F3-4B75-B718-EE239F83C390}"/>
    <cellStyle name="Měna 3 6 5 5 2" xfId="41063" xr:uid="{803F824C-0310-4826-99F9-C2C782142BED}"/>
    <cellStyle name="Měna 3 6 5 6" xfId="19013" xr:uid="{B8CE2732-5F19-4901-83A5-9DB162B308C4}"/>
    <cellStyle name="Měna 3 6 5 6 2" xfId="45473" xr:uid="{7F06A7E5-2D6A-4CEB-8510-CBA6CFCCDB15}"/>
    <cellStyle name="Měna 3 6 5 7" xfId="27833" xr:uid="{A2CD8E08-7AC2-4B88-8A5A-617BA818A9EE}"/>
    <cellStyle name="Měna 3 6 6" xfId="2003" xr:uid="{77C40B2C-A008-4BF5-9F93-0AA31900FDD8}"/>
    <cellStyle name="Měna 3 6 6 2" xfId="6413" xr:uid="{E6B0036E-A22D-44E0-90E4-D33168B304F8}"/>
    <cellStyle name="Měna 3 6 6 2 2" xfId="24053" xr:uid="{1BF34CBF-AB11-49FD-839C-1FC33B0A5F2F}"/>
    <cellStyle name="Měna 3 6 6 2 2 2" xfId="50513" xr:uid="{39A6EA69-8E68-45D0-8E3D-81ADD7596CD0}"/>
    <cellStyle name="Měna 3 6 6 2 3" xfId="32873" xr:uid="{40C1B177-D1DB-4365-8363-7B28042488BD}"/>
    <cellStyle name="Měna 3 6 6 3" xfId="10823" xr:uid="{66FF86B5-8C46-452F-B66D-5A7A400AC6FB}"/>
    <cellStyle name="Měna 3 6 6 3 2" xfId="37283" xr:uid="{08E7E007-06FE-4C2B-944F-7BF5AC75F53A}"/>
    <cellStyle name="Měna 3 6 6 4" xfId="15233" xr:uid="{0BD1FEF5-22FA-40D4-8F81-F5E4EDB70FAA}"/>
    <cellStyle name="Měna 3 6 6 4 2" xfId="41693" xr:uid="{CD9AEC11-7A71-4C57-968F-BDFD2FB805B7}"/>
    <cellStyle name="Měna 3 6 6 5" xfId="19643" xr:uid="{346048B6-0A80-41CC-ACC1-FFF74D081302}"/>
    <cellStyle name="Měna 3 6 6 5 2" xfId="46103" xr:uid="{7EE41825-AA9A-48E6-8762-E6C6D03B9408}"/>
    <cellStyle name="Měna 3 6 6 6" xfId="28463" xr:uid="{E90269D2-6536-4D74-BF89-74F8D0FDBF29}"/>
    <cellStyle name="Měna 3 6 7" xfId="2633" xr:uid="{64D713E6-27FB-471C-9BA0-5F332CD6939D}"/>
    <cellStyle name="Měna 3 6 7 2" xfId="7043" xr:uid="{7F5166F6-0337-4839-A47C-DDA2B38F0E2B}"/>
    <cellStyle name="Měna 3 6 7 2 2" xfId="24683" xr:uid="{D57E80A6-CD73-4CC4-B73A-9B602B4FA0BE}"/>
    <cellStyle name="Měna 3 6 7 2 2 2" xfId="51143" xr:uid="{1B183FF4-0A88-48F2-A635-C86B8B95C329}"/>
    <cellStyle name="Měna 3 6 7 2 3" xfId="33503" xr:uid="{300E6777-B2B2-4EEE-8E3C-34F82E11B413}"/>
    <cellStyle name="Měna 3 6 7 3" xfId="11453" xr:uid="{01ADB8B5-1EC7-4923-B215-3938E6AD455C}"/>
    <cellStyle name="Měna 3 6 7 3 2" xfId="37913" xr:uid="{6F63A155-340B-4BBB-A8DC-84515FB5CD1E}"/>
    <cellStyle name="Měna 3 6 7 4" xfId="15863" xr:uid="{D5C13E80-CD70-4CDF-ABCB-904753B5B8C6}"/>
    <cellStyle name="Měna 3 6 7 4 2" xfId="42323" xr:uid="{4230D5F2-406B-41D1-A411-D767A658767B}"/>
    <cellStyle name="Měna 3 6 7 5" xfId="20273" xr:uid="{EF4DC0A8-2D35-4415-AE37-858043F19474}"/>
    <cellStyle name="Měna 3 6 7 5 2" xfId="46733" xr:uid="{C4126C03-66EA-4232-98C3-5ADC78653FAA}"/>
    <cellStyle name="Měna 3 6 7 6" xfId="29093" xr:uid="{3CC9283A-AAA5-4697-8EF6-B078F3090A6D}"/>
    <cellStyle name="Měna 3 6 8" xfId="4523" xr:uid="{B3EF22E4-1C9D-4DDD-8C7D-1D01B5D59621}"/>
    <cellStyle name="Měna 3 6 8 2" xfId="22163" xr:uid="{FE1E6702-64FF-4162-80D7-1B2FB7ED9319}"/>
    <cellStyle name="Měna 3 6 8 2 2" xfId="48623" xr:uid="{087B1A3B-57E3-4D84-A4A2-EB5B5C6DF4DF}"/>
    <cellStyle name="Měna 3 6 8 3" xfId="30983" xr:uid="{207582E3-580E-4B2E-8DB2-59F9B84CF1EB}"/>
    <cellStyle name="Měna 3 6 9" xfId="8933" xr:uid="{E7C4A99A-A3CE-4354-A57E-C9A7E90E836A}"/>
    <cellStyle name="Měna 3 6 9 2" xfId="35393" xr:uid="{F6A221B3-C0E3-4F42-8CFB-88ADC144AC2B}"/>
    <cellStyle name="Měna 3 7" xfId="154" xr:uid="{4934CD7D-6679-4D94-8742-0C602DC920EC}"/>
    <cellStyle name="Měna 3 7 10" xfId="13385" xr:uid="{4F7B3D43-5498-4C9A-804F-F819CD581E21}"/>
    <cellStyle name="Měna 3 7 10 2" xfId="39845" xr:uid="{32BB9387-F0C1-4332-A9C6-5105E2D1AC06}"/>
    <cellStyle name="Měna 3 7 11" xfId="17795" xr:uid="{827988F4-EC8D-4414-A986-DC581F9F4408}"/>
    <cellStyle name="Měna 3 7 11 2" xfId="44255" xr:uid="{ED8ED9AE-100E-459E-B646-5A5A97F1D8F5}"/>
    <cellStyle name="Měna 3 7 12" xfId="26615" xr:uid="{0A17F927-6EF2-4E1C-8670-49B883448E75}"/>
    <cellStyle name="Měna 3 7 2" xfId="365" xr:uid="{74784BCE-51F9-4204-BF6D-FB4CEE964B1A}"/>
    <cellStyle name="Měna 3 7 2 10" xfId="26825" xr:uid="{9E1F3B17-31DD-4F93-BE76-F273DA4B28C4}"/>
    <cellStyle name="Měna 3 7 2 2" xfId="995" xr:uid="{A1AA39FE-42DD-4A4C-A058-F84207AFF6FD}"/>
    <cellStyle name="Měna 3 7 2 2 2" xfId="3515" xr:uid="{983A298F-7509-4E48-91FA-29DC5E45C844}"/>
    <cellStyle name="Měna 3 7 2 2 2 2" xfId="7925" xr:uid="{977CB372-8100-4BB9-8D91-8F24FF9C9BFF}"/>
    <cellStyle name="Měna 3 7 2 2 2 2 2" xfId="25565" xr:uid="{11E718EE-A54B-49EA-A4D5-130A2A278E40}"/>
    <cellStyle name="Měna 3 7 2 2 2 2 2 2" xfId="52025" xr:uid="{71239DDF-0FEB-48DE-A6FE-88FFBD25F73B}"/>
    <cellStyle name="Měna 3 7 2 2 2 2 3" xfId="34385" xr:uid="{47D3473D-B0CF-4F17-A32C-A017DA89CCFB}"/>
    <cellStyle name="Měna 3 7 2 2 2 3" xfId="12335" xr:uid="{9FC1E7A6-36A3-4BDA-9DC5-EE0DF60F62A3}"/>
    <cellStyle name="Měna 3 7 2 2 2 3 2" xfId="38795" xr:uid="{08006F4A-4452-4B9F-9B52-3511CC51209E}"/>
    <cellStyle name="Měna 3 7 2 2 2 4" xfId="16745" xr:uid="{7AA197AD-6B1E-490C-98C5-12E3780CACBB}"/>
    <cellStyle name="Měna 3 7 2 2 2 4 2" xfId="43205" xr:uid="{8A2B0B14-BB11-4FCF-BBA3-BC0C39A57738}"/>
    <cellStyle name="Měna 3 7 2 2 2 5" xfId="21155" xr:uid="{9AD1FF20-7329-4AF4-9CF6-8CD0A7ADDBC7}"/>
    <cellStyle name="Měna 3 7 2 2 2 5 2" xfId="47615" xr:uid="{5320CDA4-F117-4847-B445-7361DDA976CA}"/>
    <cellStyle name="Měna 3 7 2 2 2 6" xfId="29975" xr:uid="{AA6D1F57-09AD-4721-A864-32DADA1D84D9}"/>
    <cellStyle name="Měna 3 7 2 2 3" xfId="5405" xr:uid="{F429C61B-2A42-4756-9CEF-C20CD6F306B6}"/>
    <cellStyle name="Měna 3 7 2 2 3 2" xfId="23045" xr:uid="{E1A211C8-C4B0-4CC5-B558-86C6C6EE4672}"/>
    <cellStyle name="Měna 3 7 2 2 3 2 2" xfId="49505" xr:uid="{D4C7F0A3-7B71-4C20-9867-CED80E5FC067}"/>
    <cellStyle name="Měna 3 7 2 2 3 3" xfId="31865" xr:uid="{0A2F68F1-0751-4942-8F55-2FA1957EF3CC}"/>
    <cellStyle name="Měna 3 7 2 2 4" xfId="9815" xr:uid="{75919CC6-6D1B-4DB0-81DE-5F3B5B983511}"/>
    <cellStyle name="Měna 3 7 2 2 4 2" xfId="36275" xr:uid="{2876DF83-6A3A-47E8-AB45-4C0273B6ED21}"/>
    <cellStyle name="Měna 3 7 2 2 5" xfId="14225" xr:uid="{D1AC8E6D-32E3-4B30-8B1F-F4113CA134E0}"/>
    <cellStyle name="Měna 3 7 2 2 5 2" xfId="40685" xr:uid="{F7D14E06-A519-4098-9EF2-A3706E89AF45}"/>
    <cellStyle name="Měna 3 7 2 2 6" xfId="18635" xr:uid="{C7B6CDB2-6AF0-46FE-97C9-6057151D77A1}"/>
    <cellStyle name="Měna 3 7 2 2 6 2" xfId="45095" xr:uid="{B90F36B0-2DB1-4ED8-9298-13ACB4197B40}"/>
    <cellStyle name="Měna 3 7 2 2 7" xfId="27455" xr:uid="{955C5F9C-1911-4B49-A0EB-249DEE862BA5}"/>
    <cellStyle name="Měna 3 7 2 3" xfId="1625" xr:uid="{8F2928AC-8163-4384-9C17-E1DCC0D08FF9}"/>
    <cellStyle name="Měna 3 7 2 3 2" xfId="4145" xr:uid="{EDD52027-9D56-49D7-9A0C-0F82AD02AEF0}"/>
    <cellStyle name="Měna 3 7 2 3 2 2" xfId="8555" xr:uid="{E28B6537-B297-4628-A754-DC8C9AFE3CE3}"/>
    <cellStyle name="Měna 3 7 2 3 2 2 2" xfId="26195" xr:uid="{B13B406B-DA35-4401-A924-005AC32BB7D3}"/>
    <cellStyle name="Měna 3 7 2 3 2 2 2 2" xfId="52655" xr:uid="{878234CE-7BA6-4CAC-BF77-A5C51E684090}"/>
    <cellStyle name="Měna 3 7 2 3 2 2 3" xfId="35015" xr:uid="{BCF684A0-4AF4-48F2-B39B-71755C7A87AF}"/>
    <cellStyle name="Měna 3 7 2 3 2 3" xfId="12965" xr:uid="{6CA60B59-E101-46DA-83BA-8BA6B8228D2F}"/>
    <cellStyle name="Měna 3 7 2 3 2 3 2" xfId="39425" xr:uid="{C21992D7-008E-4A80-BB95-7236310F8610}"/>
    <cellStyle name="Měna 3 7 2 3 2 4" xfId="17375" xr:uid="{D6575BBC-839C-4146-9537-67908CC88379}"/>
    <cellStyle name="Měna 3 7 2 3 2 4 2" xfId="43835" xr:uid="{1256E6A8-2270-4028-852B-1780E7EBB979}"/>
    <cellStyle name="Měna 3 7 2 3 2 5" xfId="21785" xr:uid="{F3AA556B-D711-4FE1-873B-119881F77519}"/>
    <cellStyle name="Měna 3 7 2 3 2 5 2" xfId="48245" xr:uid="{E58A052C-2EF3-4F5D-A966-FEFA163899FA}"/>
    <cellStyle name="Měna 3 7 2 3 2 6" xfId="30605" xr:uid="{45D8CC14-BB5D-4302-9B49-4CD22692A898}"/>
    <cellStyle name="Měna 3 7 2 3 3" xfId="6035" xr:uid="{E26F66BF-9D5B-44F4-B8F5-A4ED4A019098}"/>
    <cellStyle name="Měna 3 7 2 3 3 2" xfId="23675" xr:uid="{E4F25AC2-2F62-43FD-AABA-B83B7D321724}"/>
    <cellStyle name="Měna 3 7 2 3 3 2 2" xfId="50135" xr:uid="{14729441-46EE-4853-A463-4C95547F401F}"/>
    <cellStyle name="Měna 3 7 2 3 3 3" xfId="32495" xr:uid="{CDB85955-7B77-4B8C-905A-557C9D655B89}"/>
    <cellStyle name="Měna 3 7 2 3 4" xfId="10445" xr:uid="{5BCE834A-EDE2-408B-88A2-9A5A1AB88D2B}"/>
    <cellStyle name="Měna 3 7 2 3 4 2" xfId="36905" xr:uid="{274C230C-282C-4E84-8146-6877EE49D3AF}"/>
    <cellStyle name="Měna 3 7 2 3 5" xfId="14855" xr:uid="{B83BE0C9-BD42-46B3-8BA4-4F7B4487199E}"/>
    <cellStyle name="Měna 3 7 2 3 5 2" xfId="41315" xr:uid="{E8E9EA35-24A8-4743-B833-B2501BFA7FD1}"/>
    <cellStyle name="Měna 3 7 2 3 6" xfId="19265" xr:uid="{A549115B-5773-4A1A-8029-18D8BB50CDC3}"/>
    <cellStyle name="Měna 3 7 2 3 6 2" xfId="45725" xr:uid="{5957B8D0-6287-4E88-A790-7DBAFC7BB163}"/>
    <cellStyle name="Měna 3 7 2 3 7" xfId="28085" xr:uid="{1C17F442-D187-453A-A9A5-64CC873551E3}"/>
    <cellStyle name="Měna 3 7 2 4" xfId="2255" xr:uid="{EDF86651-7BC8-4B64-BF81-A93DC51BCA94}"/>
    <cellStyle name="Měna 3 7 2 4 2" xfId="6665" xr:uid="{8EAB4E71-0038-4882-9352-930CC22A6D69}"/>
    <cellStyle name="Měna 3 7 2 4 2 2" xfId="24305" xr:uid="{7C6D9C6A-AA74-4244-BF9B-750F45568293}"/>
    <cellStyle name="Měna 3 7 2 4 2 2 2" xfId="50765" xr:uid="{929D496D-9C90-458E-B897-17DEA39CA343}"/>
    <cellStyle name="Měna 3 7 2 4 2 3" xfId="33125" xr:uid="{0CA2D792-80DF-4B9E-9212-9949E8DEE13F}"/>
    <cellStyle name="Měna 3 7 2 4 3" xfId="11075" xr:uid="{1426AFF5-9A4B-44AD-9674-DC08308370A3}"/>
    <cellStyle name="Měna 3 7 2 4 3 2" xfId="37535" xr:uid="{732FEA9F-8FB9-4E24-9FC6-C4B75BFDE87F}"/>
    <cellStyle name="Měna 3 7 2 4 4" xfId="15485" xr:uid="{84D1E225-BA4B-4DBB-A26D-37874BB46F71}"/>
    <cellStyle name="Měna 3 7 2 4 4 2" xfId="41945" xr:uid="{A908FBBC-11A9-45F5-B281-6DD9CD4CDD63}"/>
    <cellStyle name="Měna 3 7 2 4 5" xfId="19895" xr:uid="{EA7EAB32-D8B3-47FD-80C2-AA5F267674A7}"/>
    <cellStyle name="Měna 3 7 2 4 5 2" xfId="46355" xr:uid="{4BB74501-1FEC-434C-BE24-C939B3454169}"/>
    <cellStyle name="Měna 3 7 2 4 6" xfId="28715" xr:uid="{04B9E308-10D6-4E1D-83DF-ECF6CB2FAC17}"/>
    <cellStyle name="Měna 3 7 2 5" xfId="2885" xr:uid="{FEB638F6-C10A-42AA-9E4F-27278DDDC5BA}"/>
    <cellStyle name="Měna 3 7 2 5 2" xfId="7295" xr:uid="{D99710CD-B539-491E-A5AE-0159CF412B89}"/>
    <cellStyle name="Měna 3 7 2 5 2 2" xfId="24935" xr:uid="{149380C3-346C-40D3-8173-4F04CFFA219C}"/>
    <cellStyle name="Měna 3 7 2 5 2 2 2" xfId="51395" xr:uid="{39013F49-D8B2-4317-B5B2-C4A6F09E7B32}"/>
    <cellStyle name="Měna 3 7 2 5 2 3" xfId="33755" xr:uid="{E9DD9283-2749-4132-96D0-91C9E3C2E055}"/>
    <cellStyle name="Měna 3 7 2 5 3" xfId="11705" xr:uid="{4E261FB3-37AB-4B18-845A-E96F76EED6E7}"/>
    <cellStyle name="Měna 3 7 2 5 3 2" xfId="38165" xr:uid="{89ED712A-10B1-48A0-84CE-0E48D0C54047}"/>
    <cellStyle name="Měna 3 7 2 5 4" xfId="16115" xr:uid="{2DBCC2A1-2808-4757-BDAE-646FE7AE17DB}"/>
    <cellStyle name="Měna 3 7 2 5 4 2" xfId="42575" xr:uid="{4287D9F0-763F-4D3E-854D-F76C76E7C1BD}"/>
    <cellStyle name="Měna 3 7 2 5 5" xfId="20525" xr:uid="{FF059829-617F-45ED-9ED9-94909BE57B12}"/>
    <cellStyle name="Měna 3 7 2 5 5 2" xfId="46985" xr:uid="{8F0C92E2-90A1-403C-85EB-62365B601CC7}"/>
    <cellStyle name="Měna 3 7 2 5 6" xfId="29345" xr:uid="{11BBA739-7946-46E3-95DE-A68001E392FB}"/>
    <cellStyle name="Měna 3 7 2 6" xfId="4775" xr:uid="{7C98D3C8-A767-4D45-A413-73877DBB8F89}"/>
    <cellStyle name="Měna 3 7 2 6 2" xfId="22415" xr:uid="{8FFCB289-63E3-42DE-83FF-243476D90F0A}"/>
    <cellStyle name="Měna 3 7 2 6 2 2" xfId="48875" xr:uid="{930CE4D8-A58B-4407-85B8-22F34E7A755E}"/>
    <cellStyle name="Měna 3 7 2 6 3" xfId="31235" xr:uid="{070367B1-AC23-481F-B30A-A634A41B7C6D}"/>
    <cellStyle name="Měna 3 7 2 7" xfId="9185" xr:uid="{969FED87-0E45-43FC-9214-9148EDDF8FF5}"/>
    <cellStyle name="Měna 3 7 2 7 2" xfId="35645" xr:uid="{2A10EC08-A360-4D95-B9A0-D95153E224DB}"/>
    <cellStyle name="Měna 3 7 2 8" xfId="13595" xr:uid="{A4917A1D-7B4F-4366-AB6A-541E57B49EF4}"/>
    <cellStyle name="Měna 3 7 2 8 2" xfId="40055" xr:uid="{10CE4591-87AE-477D-A827-0A855A9F8AD8}"/>
    <cellStyle name="Měna 3 7 2 9" xfId="18005" xr:uid="{ED8143D8-E010-4D1F-A2BB-EBBA01E4EDAE}"/>
    <cellStyle name="Měna 3 7 2 9 2" xfId="44465" xr:uid="{070B9208-0765-4F2A-B6D1-4EF9E155A8F0}"/>
    <cellStyle name="Měna 3 7 3" xfId="575" xr:uid="{330A7CF4-8D03-4E46-AF36-8B8528D24A5E}"/>
    <cellStyle name="Měna 3 7 3 10" xfId="27035" xr:uid="{FE4D3D40-0CC7-48D5-B050-11F46400D1B6}"/>
    <cellStyle name="Měna 3 7 3 2" xfId="1205" xr:uid="{2AB46B70-9ADB-476C-9DD7-76A275B40836}"/>
    <cellStyle name="Měna 3 7 3 2 2" xfId="3725" xr:uid="{125395ED-8A0B-4CC0-972E-4C4EBBB75322}"/>
    <cellStyle name="Měna 3 7 3 2 2 2" xfId="8135" xr:uid="{BF25DFCB-27D2-4687-A50D-33FDE919E8EC}"/>
    <cellStyle name="Měna 3 7 3 2 2 2 2" xfId="25775" xr:uid="{0F20082B-AE83-42F8-B00E-0FAFE7992B04}"/>
    <cellStyle name="Měna 3 7 3 2 2 2 2 2" xfId="52235" xr:uid="{593C9418-817C-4155-98D0-78401766E01A}"/>
    <cellStyle name="Měna 3 7 3 2 2 2 3" xfId="34595" xr:uid="{5BDC24AC-6EF6-4B88-B24B-8098E9C0F6EE}"/>
    <cellStyle name="Měna 3 7 3 2 2 3" xfId="12545" xr:uid="{6FA62AEA-1504-43A3-A26A-B2687F70415C}"/>
    <cellStyle name="Měna 3 7 3 2 2 3 2" xfId="39005" xr:uid="{85725400-4FB1-444E-888A-1EC8E4E025B8}"/>
    <cellStyle name="Měna 3 7 3 2 2 4" xfId="16955" xr:uid="{33EF03EE-CEDC-44F3-A2E8-666126B63DC1}"/>
    <cellStyle name="Měna 3 7 3 2 2 4 2" xfId="43415" xr:uid="{A6171422-DB48-4805-9308-A8272F1C9117}"/>
    <cellStyle name="Měna 3 7 3 2 2 5" xfId="21365" xr:uid="{0D4DD1F9-2992-44B0-98D5-5FF5F3D461AD}"/>
    <cellStyle name="Měna 3 7 3 2 2 5 2" xfId="47825" xr:uid="{74E2E308-BCDA-4D11-AB08-FF1A21A92BA8}"/>
    <cellStyle name="Měna 3 7 3 2 2 6" xfId="30185" xr:uid="{9B0BDA15-0CA5-44B6-BB63-980F25BE2058}"/>
    <cellStyle name="Měna 3 7 3 2 3" xfId="5615" xr:uid="{A634DCE1-B5F2-46F7-A817-76DFEC0939C2}"/>
    <cellStyle name="Měna 3 7 3 2 3 2" xfId="23255" xr:uid="{84AE0F2E-198B-4978-9493-3EC157044195}"/>
    <cellStyle name="Měna 3 7 3 2 3 2 2" xfId="49715" xr:uid="{916BAABE-4C8C-4320-87F5-E68AC612EC19}"/>
    <cellStyle name="Měna 3 7 3 2 3 3" xfId="32075" xr:uid="{4412CFE6-8855-413B-B16A-24C3E71C0820}"/>
    <cellStyle name="Měna 3 7 3 2 4" xfId="10025" xr:uid="{380AAA82-732A-4093-8D3F-71A1607D06AC}"/>
    <cellStyle name="Měna 3 7 3 2 4 2" xfId="36485" xr:uid="{9D7D9938-1A21-4ACB-9B14-146A9C19234F}"/>
    <cellStyle name="Měna 3 7 3 2 5" xfId="14435" xr:uid="{64D521BB-CFA4-4E4A-B22A-9A0603F51EAD}"/>
    <cellStyle name="Měna 3 7 3 2 5 2" xfId="40895" xr:uid="{FCA0A324-6E90-499C-9592-96F5CFF0217F}"/>
    <cellStyle name="Měna 3 7 3 2 6" xfId="18845" xr:uid="{A5088A4F-188C-400B-889E-7213EE17BB43}"/>
    <cellStyle name="Měna 3 7 3 2 6 2" xfId="45305" xr:uid="{F42A1C54-3457-45D0-A5C1-52224364B041}"/>
    <cellStyle name="Měna 3 7 3 2 7" xfId="27665" xr:uid="{4681801F-954D-41FB-95B8-2E6AD99E4106}"/>
    <cellStyle name="Měna 3 7 3 3" xfId="1835" xr:uid="{9AE207D0-952F-4BA6-954B-094464786CE1}"/>
    <cellStyle name="Měna 3 7 3 3 2" xfId="4355" xr:uid="{586E6825-1439-4473-8FB9-0320BDD39D0C}"/>
    <cellStyle name="Měna 3 7 3 3 2 2" xfId="8765" xr:uid="{26D0D621-4ADC-4141-9BB4-B37CAD0D7F2E}"/>
    <cellStyle name="Měna 3 7 3 3 2 2 2" xfId="26405" xr:uid="{FD9ECAAB-92A1-4F5A-9ED4-CE4AB85D72A1}"/>
    <cellStyle name="Měna 3 7 3 3 2 2 2 2" xfId="52865" xr:uid="{58755515-204B-4566-AC24-92CBAACD3320}"/>
    <cellStyle name="Měna 3 7 3 3 2 2 3" xfId="35225" xr:uid="{561E7617-DFD2-4C35-9FC7-696913E6CD01}"/>
    <cellStyle name="Měna 3 7 3 3 2 3" xfId="13175" xr:uid="{3A427E8C-E76F-4B3B-A825-E34E9F64B1AA}"/>
    <cellStyle name="Měna 3 7 3 3 2 3 2" xfId="39635" xr:uid="{2F13F68D-D4DD-401F-8DA2-365A9FF57633}"/>
    <cellStyle name="Měna 3 7 3 3 2 4" xfId="17585" xr:uid="{6891D282-93E8-4B29-A5FD-D7CF0B1D7936}"/>
    <cellStyle name="Měna 3 7 3 3 2 4 2" xfId="44045" xr:uid="{877305D2-7444-4583-BC49-5E83B9285890}"/>
    <cellStyle name="Měna 3 7 3 3 2 5" xfId="21995" xr:uid="{CCE108D5-B9BB-4807-9FA5-5CDA3985E582}"/>
    <cellStyle name="Měna 3 7 3 3 2 5 2" xfId="48455" xr:uid="{633D0547-8728-4F36-95A8-6D2327918DBF}"/>
    <cellStyle name="Měna 3 7 3 3 2 6" xfId="30815" xr:uid="{1F203E5B-A42D-4F83-B205-CC11869AC7FE}"/>
    <cellStyle name="Měna 3 7 3 3 3" xfId="6245" xr:uid="{72B4F3FB-522D-4847-9847-DCA6FC46A71B}"/>
    <cellStyle name="Měna 3 7 3 3 3 2" xfId="23885" xr:uid="{66FE0663-3612-40C5-AFA9-FED2AB2F6A53}"/>
    <cellStyle name="Měna 3 7 3 3 3 2 2" xfId="50345" xr:uid="{E67F5898-D5C4-45E4-9F07-0BFBAB6F4D3B}"/>
    <cellStyle name="Měna 3 7 3 3 3 3" xfId="32705" xr:uid="{B05F0D26-A72B-4649-A114-9596E5FC4966}"/>
    <cellStyle name="Měna 3 7 3 3 4" xfId="10655" xr:uid="{FABAC7F3-B3B6-4B85-B66A-3D6DE8A3C9B9}"/>
    <cellStyle name="Měna 3 7 3 3 4 2" xfId="37115" xr:uid="{FD4829A0-AB2C-4DC5-B2CE-55611BB9D586}"/>
    <cellStyle name="Měna 3 7 3 3 5" xfId="15065" xr:uid="{4835A855-D3F8-4773-97D6-7B5BDBFE168A}"/>
    <cellStyle name="Měna 3 7 3 3 5 2" xfId="41525" xr:uid="{E780BADE-93D0-4D2F-9AA9-3C1DDC0EC50F}"/>
    <cellStyle name="Měna 3 7 3 3 6" xfId="19475" xr:uid="{8CE739A6-4155-4C64-97DE-C191086F47D3}"/>
    <cellStyle name="Měna 3 7 3 3 6 2" xfId="45935" xr:uid="{B28621BF-5DBB-4BF7-915D-5A8033290A39}"/>
    <cellStyle name="Měna 3 7 3 3 7" xfId="28295" xr:uid="{108D1CE5-52E0-48C9-8BF5-6FAAAE76BB8E}"/>
    <cellStyle name="Měna 3 7 3 4" xfId="2465" xr:uid="{FF6FE5F4-BEB6-4E8D-953D-5FACD3F14BA9}"/>
    <cellStyle name="Měna 3 7 3 4 2" xfId="6875" xr:uid="{21CA81B5-C3B7-414E-8743-F943497C2070}"/>
    <cellStyle name="Měna 3 7 3 4 2 2" xfId="24515" xr:uid="{8821F142-8ED9-4C70-84F0-18AA3595A04F}"/>
    <cellStyle name="Měna 3 7 3 4 2 2 2" xfId="50975" xr:uid="{E587F32A-F724-4852-9034-8EB065DD69BB}"/>
    <cellStyle name="Měna 3 7 3 4 2 3" xfId="33335" xr:uid="{947C871C-39C5-45E5-A79E-C78EDA185743}"/>
    <cellStyle name="Měna 3 7 3 4 3" xfId="11285" xr:uid="{7F729580-B24E-4184-A6CF-379AAA5720B1}"/>
    <cellStyle name="Měna 3 7 3 4 3 2" xfId="37745" xr:uid="{A34EEDE4-7CBD-44A6-8612-F50388288386}"/>
    <cellStyle name="Měna 3 7 3 4 4" xfId="15695" xr:uid="{6854DF15-D95C-49AB-B16A-ED5FA83909C9}"/>
    <cellStyle name="Měna 3 7 3 4 4 2" xfId="42155" xr:uid="{F8913B1B-178D-4FD5-A7BE-E3DC0989F132}"/>
    <cellStyle name="Měna 3 7 3 4 5" xfId="20105" xr:uid="{AA160D7C-0ADA-43E7-96F4-22AFBE24CBF7}"/>
    <cellStyle name="Měna 3 7 3 4 5 2" xfId="46565" xr:uid="{39293ABD-EDD7-4147-B43A-B7D9C821C048}"/>
    <cellStyle name="Měna 3 7 3 4 6" xfId="28925" xr:uid="{796D617E-292E-4C1D-8289-603DECBF4679}"/>
    <cellStyle name="Měna 3 7 3 5" xfId="3095" xr:uid="{3DE2BEB8-CD0F-47B4-BADE-28769E5DF94A}"/>
    <cellStyle name="Měna 3 7 3 5 2" xfId="7505" xr:uid="{AC59A910-B1E6-466B-8DF7-AF16A81DF2C5}"/>
    <cellStyle name="Měna 3 7 3 5 2 2" xfId="25145" xr:uid="{D1A458A8-9A84-45CB-AE82-6D31C4313BE1}"/>
    <cellStyle name="Měna 3 7 3 5 2 2 2" xfId="51605" xr:uid="{39933B29-3307-4738-9E3A-C44A0BD00DF6}"/>
    <cellStyle name="Měna 3 7 3 5 2 3" xfId="33965" xr:uid="{AAC81171-DAE1-419F-A1B6-BBCC756BCA7C}"/>
    <cellStyle name="Měna 3 7 3 5 3" xfId="11915" xr:uid="{8575A30D-D5F3-4E7D-9DC9-5A613A7B4550}"/>
    <cellStyle name="Měna 3 7 3 5 3 2" xfId="38375" xr:uid="{0917F223-4148-4DC8-A4A5-8608B07CE86F}"/>
    <cellStyle name="Měna 3 7 3 5 4" xfId="16325" xr:uid="{3696E079-9B20-4E62-8C32-E19B3EDF5D90}"/>
    <cellStyle name="Měna 3 7 3 5 4 2" xfId="42785" xr:uid="{AF050EE3-4DDE-4483-800C-270C529A6462}"/>
    <cellStyle name="Měna 3 7 3 5 5" xfId="20735" xr:uid="{FA2BFB01-762F-4CEC-ABFE-34567C5EB2DA}"/>
    <cellStyle name="Měna 3 7 3 5 5 2" xfId="47195" xr:uid="{0A66ABDC-DA3F-4A92-B939-A2378C6BC7AF}"/>
    <cellStyle name="Měna 3 7 3 5 6" xfId="29555" xr:uid="{1BFE7114-9121-4107-A19B-07668DF01D32}"/>
    <cellStyle name="Měna 3 7 3 6" xfId="4985" xr:uid="{FC9B76CF-AEA8-45A6-A0E0-C35BA0457576}"/>
    <cellStyle name="Měna 3 7 3 6 2" xfId="22625" xr:uid="{7A97120A-0657-4FEF-8DFD-F21C63D45B6A}"/>
    <cellStyle name="Měna 3 7 3 6 2 2" xfId="49085" xr:uid="{5E516CB0-A5E9-4C29-A28E-67C89E961622}"/>
    <cellStyle name="Měna 3 7 3 6 3" xfId="31445" xr:uid="{00168ED3-50A2-49AB-BF4E-BB21176F9AC4}"/>
    <cellStyle name="Měna 3 7 3 7" xfId="9395" xr:uid="{25A815DD-EB03-4DEF-8885-2156DFC80C7A}"/>
    <cellStyle name="Měna 3 7 3 7 2" xfId="35855" xr:uid="{6112A7FA-4D23-482F-BA27-B7A3C9627E2E}"/>
    <cellStyle name="Měna 3 7 3 8" xfId="13805" xr:uid="{9D4D423C-A475-4B06-8F4D-71D7B8784D16}"/>
    <cellStyle name="Měna 3 7 3 8 2" xfId="40265" xr:uid="{7E13CE08-1E19-4B99-86EC-223621DF92E1}"/>
    <cellStyle name="Měna 3 7 3 9" xfId="18215" xr:uid="{D2DE0647-A0BA-4E01-9F78-AF3B26603976}"/>
    <cellStyle name="Měna 3 7 3 9 2" xfId="44675" xr:uid="{30D56A6A-0891-4AAE-A44C-6680308B3527}"/>
    <cellStyle name="Měna 3 7 4" xfId="785" xr:uid="{C7BC2BAB-074A-4F59-8C03-036A9F52BFD0}"/>
    <cellStyle name="Měna 3 7 4 2" xfId="3305" xr:uid="{9DE37D0C-7D59-4573-B9A9-8DA7C192A14F}"/>
    <cellStyle name="Měna 3 7 4 2 2" xfId="7715" xr:uid="{74F5BA97-0481-4F06-A14F-59FC45FED1B8}"/>
    <cellStyle name="Měna 3 7 4 2 2 2" xfId="25355" xr:uid="{D5191FF1-0873-4ED8-A28A-E32F1B38AC1B}"/>
    <cellStyle name="Měna 3 7 4 2 2 2 2" xfId="51815" xr:uid="{109E7C91-770B-4249-9AC9-C35A16F7D062}"/>
    <cellStyle name="Měna 3 7 4 2 2 3" xfId="34175" xr:uid="{A7333789-52BF-4D02-8B9B-11E37DFA74B7}"/>
    <cellStyle name="Měna 3 7 4 2 3" xfId="12125" xr:uid="{37B9A125-489E-4AC4-A7E8-069084B412D5}"/>
    <cellStyle name="Měna 3 7 4 2 3 2" xfId="38585" xr:uid="{C70A7E4B-ABEC-4F0A-AAF5-D7B09C9C3F32}"/>
    <cellStyle name="Měna 3 7 4 2 4" xfId="16535" xr:uid="{863951D4-AE75-4BAB-9805-CFA56DB3458E}"/>
    <cellStyle name="Měna 3 7 4 2 4 2" xfId="42995" xr:uid="{437C2008-F462-4B9B-8E4A-5D650787600A}"/>
    <cellStyle name="Měna 3 7 4 2 5" xfId="20945" xr:uid="{9CD414BC-4FB9-48E1-B2D3-4C87C2832C01}"/>
    <cellStyle name="Měna 3 7 4 2 5 2" xfId="47405" xr:uid="{1720DCC9-21B7-406B-B846-CF4D2F7A4936}"/>
    <cellStyle name="Měna 3 7 4 2 6" xfId="29765" xr:uid="{7ED48D89-2FD9-46A9-B9C8-FC35E6A96B1D}"/>
    <cellStyle name="Měna 3 7 4 3" xfId="5195" xr:uid="{A153E387-D9D0-4A4E-9A83-7E2E002D5C18}"/>
    <cellStyle name="Měna 3 7 4 3 2" xfId="22835" xr:uid="{C3E5DC04-94E3-491F-BB3E-E8AF18FF26FD}"/>
    <cellStyle name="Měna 3 7 4 3 2 2" xfId="49295" xr:uid="{17988E2A-78E2-4210-8F26-8FB48E4FFE85}"/>
    <cellStyle name="Měna 3 7 4 3 3" xfId="31655" xr:uid="{001A138A-976B-4B2D-B8DE-0928AE1C7920}"/>
    <cellStyle name="Měna 3 7 4 4" xfId="9605" xr:uid="{286FF319-59E8-4D05-86E5-27CAFBA64024}"/>
    <cellStyle name="Měna 3 7 4 4 2" xfId="36065" xr:uid="{646FC8D2-DFE4-4234-AA7F-579CD1314E63}"/>
    <cellStyle name="Měna 3 7 4 5" xfId="14015" xr:uid="{33DC14D0-B7B7-4611-8E44-6BAE1EE1DFC0}"/>
    <cellStyle name="Měna 3 7 4 5 2" xfId="40475" xr:uid="{1742B339-39D4-4A65-8D40-3743119A5961}"/>
    <cellStyle name="Měna 3 7 4 6" xfId="18425" xr:uid="{6DF31B7B-457B-4C06-92EE-B645178DF93A}"/>
    <cellStyle name="Měna 3 7 4 6 2" xfId="44885" xr:uid="{7B9E2B1A-16D2-41E3-AD6A-4956382C4C37}"/>
    <cellStyle name="Měna 3 7 4 7" xfId="27245" xr:uid="{6F71A063-D74F-4D00-AFBC-29498DAF71E6}"/>
    <cellStyle name="Měna 3 7 5" xfId="1415" xr:uid="{D507E2B2-1D39-4A0F-81D1-8391AEEABB36}"/>
    <cellStyle name="Měna 3 7 5 2" xfId="3935" xr:uid="{4A3A466D-190E-4527-A70A-334863791537}"/>
    <cellStyle name="Měna 3 7 5 2 2" xfId="8345" xr:uid="{CD2A22F1-6A0A-4A76-B13E-42863D31C3B6}"/>
    <cellStyle name="Měna 3 7 5 2 2 2" xfId="25985" xr:uid="{79746D20-02E0-4F12-A9B5-C1C7E050FC96}"/>
    <cellStyle name="Měna 3 7 5 2 2 2 2" xfId="52445" xr:uid="{FCA04549-5BBD-4FC7-84F6-A076495C83D8}"/>
    <cellStyle name="Měna 3 7 5 2 2 3" xfId="34805" xr:uid="{BB1C8EE1-E377-46FB-8273-911C5CF9E702}"/>
    <cellStyle name="Měna 3 7 5 2 3" xfId="12755" xr:uid="{99F55CD8-28A9-4E6C-8596-45922FF8F324}"/>
    <cellStyle name="Měna 3 7 5 2 3 2" xfId="39215" xr:uid="{54038E64-31AF-4DB8-AE0E-D306FFB2483E}"/>
    <cellStyle name="Měna 3 7 5 2 4" xfId="17165" xr:uid="{B8985515-2172-4EDB-847F-A14AEF5637F7}"/>
    <cellStyle name="Měna 3 7 5 2 4 2" xfId="43625" xr:uid="{E9A08349-48D3-4DA9-B2DB-D82BACD47348}"/>
    <cellStyle name="Měna 3 7 5 2 5" xfId="21575" xr:uid="{8E0424E3-2D68-4590-8815-76094A8FC575}"/>
    <cellStyle name="Měna 3 7 5 2 5 2" xfId="48035" xr:uid="{C7F44277-A016-46BB-B766-F38D3F8FD84A}"/>
    <cellStyle name="Měna 3 7 5 2 6" xfId="30395" xr:uid="{D981DA56-0CF9-4520-A836-01297493A299}"/>
    <cellStyle name="Měna 3 7 5 3" xfId="5825" xr:uid="{A97AF8C5-3667-46D8-B1B6-3E9E54E58FBA}"/>
    <cellStyle name="Měna 3 7 5 3 2" xfId="23465" xr:uid="{4D7D13FB-FDCD-44CA-8C53-96C2478755E8}"/>
    <cellStyle name="Měna 3 7 5 3 2 2" xfId="49925" xr:uid="{7564C554-2037-409A-A6C1-80A126D599D6}"/>
    <cellStyle name="Měna 3 7 5 3 3" xfId="32285" xr:uid="{F3A39889-B59E-4FFE-830E-C5E955DEF8FE}"/>
    <cellStyle name="Měna 3 7 5 4" xfId="10235" xr:uid="{452C6201-28FC-4650-8D5C-56E819D10BA6}"/>
    <cellStyle name="Měna 3 7 5 4 2" xfId="36695" xr:uid="{B1A356B7-D82D-4D1A-A23C-B74EA268E742}"/>
    <cellStyle name="Měna 3 7 5 5" xfId="14645" xr:uid="{3170E0DD-769C-4F12-A630-3DC9FED08FCC}"/>
    <cellStyle name="Měna 3 7 5 5 2" xfId="41105" xr:uid="{1E5F3D0A-69B6-4C82-88CE-6749D05532D4}"/>
    <cellStyle name="Měna 3 7 5 6" xfId="19055" xr:uid="{6E270A0B-DED7-4AF4-BBDA-F79929BBC00F}"/>
    <cellStyle name="Měna 3 7 5 6 2" xfId="45515" xr:uid="{4196C67C-5345-483E-ACBF-1D8485E3017F}"/>
    <cellStyle name="Měna 3 7 5 7" xfId="27875" xr:uid="{612CA7F4-EC9C-4DC2-A8C7-A71E1A9F79BA}"/>
    <cellStyle name="Měna 3 7 6" xfId="2045" xr:uid="{BE5DE1FD-C005-4E71-B0F0-EA3299DDAD73}"/>
    <cellStyle name="Měna 3 7 6 2" xfId="6455" xr:uid="{35DC52F4-5B2A-4E8E-AE5D-F3812BB6F089}"/>
    <cellStyle name="Měna 3 7 6 2 2" xfId="24095" xr:uid="{FC4972E2-6098-4B92-8AA2-F961FE2C87B4}"/>
    <cellStyle name="Měna 3 7 6 2 2 2" xfId="50555" xr:uid="{FFBACE2F-F6F9-40BF-AE7A-614370C74FE2}"/>
    <cellStyle name="Měna 3 7 6 2 3" xfId="32915" xr:uid="{06C30C24-DE9E-4D9D-816C-6B68AE1D7B9E}"/>
    <cellStyle name="Měna 3 7 6 3" xfId="10865" xr:uid="{C02773AA-DC01-4E17-9415-9F0508F4DB47}"/>
    <cellStyle name="Měna 3 7 6 3 2" xfId="37325" xr:uid="{AA6752C3-FEB3-4826-97F1-758C75FBCDEA}"/>
    <cellStyle name="Měna 3 7 6 4" xfId="15275" xr:uid="{EC561457-A6E7-4E35-8192-0A3166A7C522}"/>
    <cellStyle name="Měna 3 7 6 4 2" xfId="41735" xr:uid="{E3BCC219-F713-4EE2-B8AC-8ACEAFB2B3A0}"/>
    <cellStyle name="Měna 3 7 6 5" xfId="19685" xr:uid="{BB9DE95C-B982-489F-BB3B-BC3B25B6A046}"/>
    <cellStyle name="Měna 3 7 6 5 2" xfId="46145" xr:uid="{E1FFAD64-061D-46B7-B8DD-64FDD6A35CDE}"/>
    <cellStyle name="Měna 3 7 6 6" xfId="28505" xr:uid="{B20726D9-7B74-4009-9B45-83F93F0C0B64}"/>
    <cellStyle name="Měna 3 7 7" xfId="2675" xr:uid="{49028C3B-AFA6-491E-BD53-57050461B28F}"/>
    <cellStyle name="Měna 3 7 7 2" xfId="7085" xr:uid="{FD8F519E-FF93-4CF2-9552-60DCF6015651}"/>
    <cellStyle name="Měna 3 7 7 2 2" xfId="24725" xr:uid="{7307449B-940C-4CA9-9E3A-E1AFB04A3043}"/>
    <cellStyle name="Měna 3 7 7 2 2 2" xfId="51185" xr:uid="{4E104A18-05E9-4846-B03D-6908E20EA628}"/>
    <cellStyle name="Měna 3 7 7 2 3" xfId="33545" xr:uid="{A29CD14B-02F1-4265-B8D0-7602FDF3FE75}"/>
    <cellStyle name="Měna 3 7 7 3" xfId="11495" xr:uid="{C80ABC77-DAC1-43C4-BCB8-AB3478A5DC3E}"/>
    <cellStyle name="Měna 3 7 7 3 2" xfId="37955" xr:uid="{AA8D4422-B697-4870-AEDB-845264A98458}"/>
    <cellStyle name="Měna 3 7 7 4" xfId="15905" xr:uid="{53216A40-280D-4E3B-8ECE-C427B2A2F3AD}"/>
    <cellStyle name="Měna 3 7 7 4 2" xfId="42365" xr:uid="{697D7885-82B1-4C64-9C70-1331F976ABBC}"/>
    <cellStyle name="Měna 3 7 7 5" xfId="20315" xr:uid="{1FC171D4-8170-4A0F-BE84-3F4573000317}"/>
    <cellStyle name="Měna 3 7 7 5 2" xfId="46775" xr:uid="{9B5FE27D-C2B6-4145-962C-1991E19ED23D}"/>
    <cellStyle name="Měna 3 7 7 6" xfId="29135" xr:uid="{40F2A1FC-A8D5-460A-8F8A-31DEC6CE2F23}"/>
    <cellStyle name="Měna 3 7 8" xfId="4565" xr:uid="{F466773D-4DC5-480E-AB81-4877C4C6CF81}"/>
    <cellStyle name="Měna 3 7 8 2" xfId="22205" xr:uid="{1D65E640-A33A-4B88-9634-F96BBF3865AD}"/>
    <cellStyle name="Měna 3 7 8 2 2" xfId="48665" xr:uid="{5D6756FD-52B6-46F7-A9D0-29E756278088}"/>
    <cellStyle name="Měna 3 7 8 3" xfId="31025" xr:uid="{A34B72FD-0037-4ED8-864E-1E95A61B6054}"/>
    <cellStyle name="Měna 3 7 9" xfId="8975" xr:uid="{492147CE-FEF7-487E-B5DF-4F074F7C4D7A}"/>
    <cellStyle name="Měna 3 7 9 2" xfId="35435" xr:uid="{F60C002A-7979-4E94-A268-14C970DC9E2E}"/>
    <cellStyle name="Měna 3 8" xfId="196" xr:uid="{5076D6BE-1124-42FC-971C-2FD6AA113B54}"/>
    <cellStyle name="Měna 3 8 10" xfId="13427" xr:uid="{3FAC86B1-D898-49D1-8EAD-ADB3CEF1D26B}"/>
    <cellStyle name="Měna 3 8 10 2" xfId="39887" xr:uid="{4835508A-D656-4EA9-BD5B-29932E3D89E0}"/>
    <cellStyle name="Měna 3 8 11" xfId="17837" xr:uid="{492C8A40-7409-4D0F-A9EC-4C3614AD7784}"/>
    <cellStyle name="Měna 3 8 11 2" xfId="44297" xr:uid="{4CE712E4-A0D7-4989-B46E-089D4342E2D6}"/>
    <cellStyle name="Měna 3 8 12" xfId="26657" xr:uid="{B6E4E9FE-4938-4D7C-A9C1-4CE799A29A8F}"/>
    <cellStyle name="Měna 3 8 2" xfId="407" xr:uid="{6BB61F3D-3EB3-4DFC-A455-FBC98DCAEB70}"/>
    <cellStyle name="Měna 3 8 2 10" xfId="26867" xr:uid="{6E03E8D0-75F7-495B-B3CE-F854C0B605A5}"/>
    <cellStyle name="Měna 3 8 2 2" xfId="1037" xr:uid="{1BA55433-B940-40A4-95BE-8C75798679D8}"/>
    <cellStyle name="Měna 3 8 2 2 2" xfId="3557" xr:uid="{D29ABD65-B7D4-4242-A8F0-FDD3DACE2F6E}"/>
    <cellStyle name="Měna 3 8 2 2 2 2" xfId="7967" xr:uid="{3DCBF645-B64E-4B5A-A535-4B7026820975}"/>
    <cellStyle name="Měna 3 8 2 2 2 2 2" xfId="25607" xr:uid="{6EDF49CE-D546-4338-8D4E-A85CAF3E72AE}"/>
    <cellStyle name="Měna 3 8 2 2 2 2 2 2" xfId="52067" xr:uid="{9FDA817A-9CE8-49E3-BBE2-4280A16611CD}"/>
    <cellStyle name="Měna 3 8 2 2 2 2 3" xfId="34427" xr:uid="{F027FDA7-F1F0-4757-B6BB-6CB728F8DAD4}"/>
    <cellStyle name="Měna 3 8 2 2 2 3" xfId="12377" xr:uid="{A191290C-246D-4138-A4D8-19D76CA68548}"/>
    <cellStyle name="Měna 3 8 2 2 2 3 2" xfId="38837" xr:uid="{5BB0A52A-1103-4969-B97D-45930BCD3F22}"/>
    <cellStyle name="Měna 3 8 2 2 2 4" xfId="16787" xr:uid="{AE6B7EFC-7551-4CFD-B917-F392BC05B2FB}"/>
    <cellStyle name="Měna 3 8 2 2 2 4 2" xfId="43247" xr:uid="{73510230-8C14-440C-BC2A-737CC46EDC87}"/>
    <cellStyle name="Měna 3 8 2 2 2 5" xfId="21197" xr:uid="{EF2F610A-38ED-4330-8C3D-A3F298A6B3B4}"/>
    <cellStyle name="Měna 3 8 2 2 2 5 2" xfId="47657" xr:uid="{B3280B77-9D84-44CD-AEEB-87C306755894}"/>
    <cellStyle name="Měna 3 8 2 2 2 6" xfId="30017" xr:uid="{0C1567EE-02B8-4FFD-A064-622B7554B901}"/>
    <cellStyle name="Měna 3 8 2 2 3" xfId="5447" xr:uid="{8B26D86D-E629-4CFD-8D90-241AE6081627}"/>
    <cellStyle name="Měna 3 8 2 2 3 2" xfId="23087" xr:uid="{2B5EB689-858F-4C9D-897D-1C3612679E1B}"/>
    <cellStyle name="Měna 3 8 2 2 3 2 2" xfId="49547" xr:uid="{F877AAFE-545A-4C72-A5F1-79083445D34B}"/>
    <cellStyle name="Měna 3 8 2 2 3 3" xfId="31907" xr:uid="{04C64EC4-D2A0-44A1-B36C-1BB3F83C5A6A}"/>
    <cellStyle name="Měna 3 8 2 2 4" xfId="9857" xr:uid="{AD37DD3F-D0C5-444D-A667-205960474FE1}"/>
    <cellStyle name="Měna 3 8 2 2 4 2" xfId="36317" xr:uid="{DAB9038D-7FD5-44DF-B011-C8B943231471}"/>
    <cellStyle name="Měna 3 8 2 2 5" xfId="14267" xr:uid="{27A17D19-44A4-41F7-B201-EB01E066B845}"/>
    <cellStyle name="Měna 3 8 2 2 5 2" xfId="40727" xr:uid="{D73D10DF-7D6A-41AC-83B3-A0FE68D0C874}"/>
    <cellStyle name="Měna 3 8 2 2 6" xfId="18677" xr:uid="{64017E7E-8F4A-48F4-AD13-EEDDB77C31F0}"/>
    <cellStyle name="Měna 3 8 2 2 6 2" xfId="45137" xr:uid="{A496E665-A661-48FF-8597-F2670986EA0E}"/>
    <cellStyle name="Měna 3 8 2 2 7" xfId="27497" xr:uid="{80E9A529-F11F-4982-BF31-D7D97493C811}"/>
    <cellStyle name="Měna 3 8 2 3" xfId="1667" xr:uid="{F993CFEC-165A-400C-A8BD-75EAF09D1359}"/>
    <cellStyle name="Měna 3 8 2 3 2" xfId="4187" xr:uid="{4D5D16D8-0FB4-4F13-9FCD-2AC8A14F5468}"/>
    <cellStyle name="Měna 3 8 2 3 2 2" xfId="8597" xr:uid="{6FF5B7CA-73C4-4910-8036-66B6142E00FA}"/>
    <cellStyle name="Měna 3 8 2 3 2 2 2" xfId="26237" xr:uid="{7B987D19-BDE1-4FB6-99A3-7CA13FEA8870}"/>
    <cellStyle name="Měna 3 8 2 3 2 2 2 2" xfId="52697" xr:uid="{3DE6D3AD-84F3-4956-B5DF-4768419529CB}"/>
    <cellStyle name="Měna 3 8 2 3 2 2 3" xfId="35057" xr:uid="{41C382DD-F2CD-417E-AB4A-4329F52C95EC}"/>
    <cellStyle name="Měna 3 8 2 3 2 3" xfId="13007" xr:uid="{DA891F55-27B5-4E5D-93F3-72861D85FF64}"/>
    <cellStyle name="Měna 3 8 2 3 2 3 2" xfId="39467" xr:uid="{26D23E90-03CE-441E-B47A-130FBB02E8C9}"/>
    <cellStyle name="Měna 3 8 2 3 2 4" xfId="17417" xr:uid="{34A3FA44-7451-4067-B64B-05597827F872}"/>
    <cellStyle name="Měna 3 8 2 3 2 4 2" xfId="43877" xr:uid="{ADB381DF-4E1F-42DD-BBDF-0644066DBE40}"/>
    <cellStyle name="Měna 3 8 2 3 2 5" xfId="21827" xr:uid="{1B5DE075-6FD9-4E0A-A9C4-874DA9865314}"/>
    <cellStyle name="Měna 3 8 2 3 2 5 2" xfId="48287" xr:uid="{4B418477-20F4-4805-A54A-4324A03AC815}"/>
    <cellStyle name="Měna 3 8 2 3 2 6" xfId="30647" xr:uid="{E3A0BDB3-68B4-4BD4-9041-927D5D3C51A3}"/>
    <cellStyle name="Měna 3 8 2 3 3" xfId="6077" xr:uid="{7664F3AD-E5F6-417B-BC73-EB454F3618FA}"/>
    <cellStyle name="Měna 3 8 2 3 3 2" xfId="23717" xr:uid="{B0BDBA8D-C967-416B-AD1C-9724BD81464D}"/>
    <cellStyle name="Měna 3 8 2 3 3 2 2" xfId="50177" xr:uid="{20930D81-7D86-40B7-9D37-306B601F6795}"/>
    <cellStyle name="Měna 3 8 2 3 3 3" xfId="32537" xr:uid="{8BA50ED2-27B5-4C16-BC96-02A0F7398142}"/>
    <cellStyle name="Měna 3 8 2 3 4" xfId="10487" xr:uid="{ADDDD1EC-59D8-4888-BECC-E5DEAFDC9F8E}"/>
    <cellStyle name="Měna 3 8 2 3 4 2" xfId="36947" xr:uid="{9F36363B-1065-4129-A5BF-95D5ADB9DE4C}"/>
    <cellStyle name="Měna 3 8 2 3 5" xfId="14897" xr:uid="{2B1C3036-B6C8-4979-B624-D1A8779500B4}"/>
    <cellStyle name="Měna 3 8 2 3 5 2" xfId="41357" xr:uid="{E56ACBDA-8D80-45B1-86F6-2A697D69DA94}"/>
    <cellStyle name="Měna 3 8 2 3 6" xfId="19307" xr:uid="{CECB4717-F268-4CC0-A86F-EDBC05CB4A00}"/>
    <cellStyle name="Měna 3 8 2 3 6 2" xfId="45767" xr:uid="{53D27E34-5655-4343-9994-D9EFD4AC0190}"/>
    <cellStyle name="Měna 3 8 2 3 7" xfId="28127" xr:uid="{009E4700-C45A-40CE-815B-2ECB87D36A9F}"/>
    <cellStyle name="Měna 3 8 2 4" xfId="2297" xr:uid="{59B93C65-538E-4DDB-886F-205FEFD33931}"/>
    <cellStyle name="Měna 3 8 2 4 2" xfId="6707" xr:uid="{B1F831B1-2A65-4A97-9527-FB3100B77DA3}"/>
    <cellStyle name="Měna 3 8 2 4 2 2" xfId="24347" xr:uid="{86792A25-62F7-4177-9FE4-5F8006279FCE}"/>
    <cellStyle name="Měna 3 8 2 4 2 2 2" xfId="50807" xr:uid="{69D36616-C275-4724-8BA4-7159B420A09F}"/>
    <cellStyle name="Měna 3 8 2 4 2 3" xfId="33167" xr:uid="{A56F2891-C54C-4C5C-809F-D47A2173EA88}"/>
    <cellStyle name="Měna 3 8 2 4 3" xfId="11117" xr:uid="{53C67C28-A422-4D33-807A-B6FD98F145DE}"/>
    <cellStyle name="Měna 3 8 2 4 3 2" xfId="37577" xr:uid="{834FFAD0-3696-4FEB-97A1-5762559322AD}"/>
    <cellStyle name="Měna 3 8 2 4 4" xfId="15527" xr:uid="{7A46BFFF-21F5-496B-8264-A604B32A8447}"/>
    <cellStyle name="Měna 3 8 2 4 4 2" xfId="41987" xr:uid="{21490493-AFB0-4538-A471-95CF164B43BB}"/>
    <cellStyle name="Měna 3 8 2 4 5" xfId="19937" xr:uid="{68833BA2-88FD-461F-9CFA-0EE711B23BB9}"/>
    <cellStyle name="Měna 3 8 2 4 5 2" xfId="46397" xr:uid="{13AD321A-8C33-4322-B244-7BD5AE3ED664}"/>
    <cellStyle name="Měna 3 8 2 4 6" xfId="28757" xr:uid="{C12A56D6-AA7E-47E7-B3F4-D6A6470D3860}"/>
    <cellStyle name="Měna 3 8 2 5" xfId="2927" xr:uid="{6E676DDB-A955-4A8F-ABB1-DD2BB0416028}"/>
    <cellStyle name="Měna 3 8 2 5 2" xfId="7337" xr:uid="{90DF5F09-AFCF-47D2-8FE1-FE89DF0D55FB}"/>
    <cellStyle name="Měna 3 8 2 5 2 2" xfId="24977" xr:uid="{926D2D29-CF36-4F0B-9541-A040422E8D71}"/>
    <cellStyle name="Měna 3 8 2 5 2 2 2" xfId="51437" xr:uid="{23439A6B-0D7C-422A-B75D-EE893DECF607}"/>
    <cellStyle name="Měna 3 8 2 5 2 3" xfId="33797" xr:uid="{79ABA3C4-6331-4B0D-93DB-063218B3BC57}"/>
    <cellStyle name="Měna 3 8 2 5 3" xfId="11747" xr:uid="{C261231E-7F7A-44F3-8F08-B446E497223B}"/>
    <cellStyle name="Měna 3 8 2 5 3 2" xfId="38207" xr:uid="{211F029A-9BDC-4F4F-BF43-048CF8D7515A}"/>
    <cellStyle name="Měna 3 8 2 5 4" xfId="16157" xr:uid="{A32D8BD3-85FD-440C-BB49-267A12ECBECF}"/>
    <cellStyle name="Měna 3 8 2 5 4 2" xfId="42617" xr:uid="{94CB5347-F4F8-4217-B1B4-7CD6057006CF}"/>
    <cellStyle name="Měna 3 8 2 5 5" xfId="20567" xr:uid="{22B659EF-972B-4811-9DC1-86AFED726C94}"/>
    <cellStyle name="Měna 3 8 2 5 5 2" xfId="47027" xr:uid="{A5CFB006-0BC4-4A85-815F-F7A4C31B890E}"/>
    <cellStyle name="Měna 3 8 2 5 6" xfId="29387" xr:uid="{C55BF286-4D1C-4EE6-B22C-C342DDE5CCCC}"/>
    <cellStyle name="Měna 3 8 2 6" xfId="4817" xr:uid="{9FF8C84B-C528-417A-BC34-D98FAB0F99FA}"/>
    <cellStyle name="Měna 3 8 2 6 2" xfId="22457" xr:uid="{6CC26076-AA30-4095-8ADC-7CCE54B8D15E}"/>
    <cellStyle name="Měna 3 8 2 6 2 2" xfId="48917" xr:uid="{396E175B-9899-4B4B-ACE7-3CB99F44DC9C}"/>
    <cellStyle name="Měna 3 8 2 6 3" xfId="31277" xr:uid="{75BD7222-6B20-4BD0-94C1-CC1A4B5D9674}"/>
    <cellStyle name="Měna 3 8 2 7" xfId="9227" xr:uid="{0924E1E2-B7E3-4467-A5B4-F53D851C0B8A}"/>
    <cellStyle name="Měna 3 8 2 7 2" xfId="35687" xr:uid="{15DA7F41-40E6-4706-9071-741D4BDCF908}"/>
    <cellStyle name="Měna 3 8 2 8" xfId="13637" xr:uid="{288132F6-8B66-4B34-8B84-AECFBE8F0F56}"/>
    <cellStyle name="Měna 3 8 2 8 2" xfId="40097" xr:uid="{F01CBDD2-28A2-4C6F-8714-3EF323203D58}"/>
    <cellStyle name="Měna 3 8 2 9" xfId="18047" xr:uid="{FB21AC6B-CB35-4957-8C06-50C5AD5C8F69}"/>
    <cellStyle name="Měna 3 8 2 9 2" xfId="44507" xr:uid="{0E3982FE-925B-4F2C-9CEF-DD2A26D5D320}"/>
    <cellStyle name="Měna 3 8 3" xfId="617" xr:uid="{0BC9621A-599F-4DEF-80BA-32DBBF3E924D}"/>
    <cellStyle name="Měna 3 8 3 10" xfId="27077" xr:uid="{9710A4F4-93FC-48A0-AC80-D243A89250D0}"/>
    <cellStyle name="Měna 3 8 3 2" xfId="1247" xr:uid="{ECE33401-7469-44FC-A9BA-303E3DC6FD93}"/>
    <cellStyle name="Měna 3 8 3 2 2" xfId="3767" xr:uid="{3D431E8A-753C-4133-85C1-08B8BE2AA1BE}"/>
    <cellStyle name="Měna 3 8 3 2 2 2" xfId="8177" xr:uid="{22876A5B-CD31-4E34-868C-E0D3F3B95370}"/>
    <cellStyle name="Měna 3 8 3 2 2 2 2" xfId="25817" xr:uid="{DA3177AD-7D21-4EE5-BFD5-6EB9C4E3C8AE}"/>
    <cellStyle name="Měna 3 8 3 2 2 2 2 2" xfId="52277" xr:uid="{47A8534E-662B-435D-9B8E-A8B409A0EA46}"/>
    <cellStyle name="Měna 3 8 3 2 2 2 3" xfId="34637" xr:uid="{171C43D6-3057-4A12-B37A-25AEBC2EE61F}"/>
    <cellStyle name="Měna 3 8 3 2 2 3" xfId="12587" xr:uid="{12EDD2C0-0C6F-4B76-AEC8-01819611A557}"/>
    <cellStyle name="Měna 3 8 3 2 2 3 2" xfId="39047" xr:uid="{A4DE94C9-D003-4F4A-BCAD-DB95D5BBD883}"/>
    <cellStyle name="Měna 3 8 3 2 2 4" xfId="16997" xr:uid="{B6CF4E14-4D6D-46F1-B9FD-0D8177D07C40}"/>
    <cellStyle name="Měna 3 8 3 2 2 4 2" xfId="43457" xr:uid="{9EC63CA6-531D-4F58-84D1-3A367F476067}"/>
    <cellStyle name="Měna 3 8 3 2 2 5" xfId="21407" xr:uid="{62261E6B-A907-48E7-904F-D5D42CFF2970}"/>
    <cellStyle name="Měna 3 8 3 2 2 5 2" xfId="47867" xr:uid="{F9A82DBF-47C1-4E7A-BC02-246B6801D24D}"/>
    <cellStyle name="Měna 3 8 3 2 2 6" xfId="30227" xr:uid="{88CD5116-92F4-4204-8057-AB30692160FE}"/>
    <cellStyle name="Měna 3 8 3 2 3" xfId="5657" xr:uid="{63C5B733-A5C3-458F-BB24-AC53616607C5}"/>
    <cellStyle name="Měna 3 8 3 2 3 2" xfId="23297" xr:uid="{B8D7D2DC-1E27-46DB-8911-874580B7D0B6}"/>
    <cellStyle name="Měna 3 8 3 2 3 2 2" xfId="49757" xr:uid="{F9FF757D-84B2-4A53-B3A6-A12E61BC0F22}"/>
    <cellStyle name="Měna 3 8 3 2 3 3" xfId="32117" xr:uid="{3FECCD3E-33E8-48E9-A79C-1315A9A33B43}"/>
    <cellStyle name="Měna 3 8 3 2 4" xfId="10067" xr:uid="{D4BBFA79-FE60-4190-9442-F50C34D28B99}"/>
    <cellStyle name="Měna 3 8 3 2 4 2" xfId="36527" xr:uid="{2F01C9F1-4ECA-43A5-936F-1BFE23F648CF}"/>
    <cellStyle name="Měna 3 8 3 2 5" xfId="14477" xr:uid="{814FCDAA-AD2B-461D-96BA-EAD96B7E1D5B}"/>
    <cellStyle name="Měna 3 8 3 2 5 2" xfId="40937" xr:uid="{DD49BE49-780B-4C36-86BD-D4A061F87E58}"/>
    <cellStyle name="Měna 3 8 3 2 6" xfId="18887" xr:uid="{3936BF11-D03D-4D41-A8C4-4E38592D9DEF}"/>
    <cellStyle name="Měna 3 8 3 2 6 2" xfId="45347" xr:uid="{80C96B23-2F02-469C-A867-F0E00E15B1F8}"/>
    <cellStyle name="Měna 3 8 3 2 7" xfId="27707" xr:uid="{105C12F6-8F8B-4576-80D9-6EE79A9D316E}"/>
    <cellStyle name="Měna 3 8 3 3" xfId="1877" xr:uid="{A9A0B6FE-5060-4DF3-91BD-2504BA4C20B3}"/>
    <cellStyle name="Měna 3 8 3 3 2" xfId="4397" xr:uid="{C2349E52-49D1-4CE9-9BBE-C1FC6AF14712}"/>
    <cellStyle name="Měna 3 8 3 3 2 2" xfId="8807" xr:uid="{362FAC2E-2942-4278-A72C-50934FB6EA0E}"/>
    <cellStyle name="Měna 3 8 3 3 2 2 2" xfId="26447" xr:uid="{2AB75393-3AD2-4F37-8041-5258FBEE691C}"/>
    <cellStyle name="Měna 3 8 3 3 2 2 2 2" xfId="52907" xr:uid="{77333BC5-1485-4EFB-8075-5D1E927B0AB7}"/>
    <cellStyle name="Měna 3 8 3 3 2 2 3" xfId="35267" xr:uid="{01F66704-C77F-4309-88AD-6383C2D36EE0}"/>
    <cellStyle name="Měna 3 8 3 3 2 3" xfId="13217" xr:uid="{8FF398F3-DA91-40E2-AEF4-813C93717A9B}"/>
    <cellStyle name="Měna 3 8 3 3 2 3 2" xfId="39677" xr:uid="{2B3FB488-ECCC-4221-81A3-D288A240FC77}"/>
    <cellStyle name="Měna 3 8 3 3 2 4" xfId="17627" xr:uid="{44323781-9252-47C8-B350-1A8F075CC137}"/>
    <cellStyle name="Měna 3 8 3 3 2 4 2" xfId="44087" xr:uid="{524EAD65-DB0B-4E55-97C5-C3D7CBD123CE}"/>
    <cellStyle name="Měna 3 8 3 3 2 5" xfId="22037" xr:uid="{94A1D57B-3B68-4514-B3E7-2C77EADF6B4E}"/>
    <cellStyle name="Měna 3 8 3 3 2 5 2" xfId="48497" xr:uid="{5B9C92A3-D147-4210-B414-F2489C29E24D}"/>
    <cellStyle name="Měna 3 8 3 3 2 6" xfId="30857" xr:uid="{51E57E7C-CB39-4DD0-AB70-16B21F680975}"/>
    <cellStyle name="Měna 3 8 3 3 3" xfId="6287" xr:uid="{5C09F4D4-19F8-41D4-B31D-E3E60621CAE8}"/>
    <cellStyle name="Měna 3 8 3 3 3 2" xfId="23927" xr:uid="{81B2193F-23A4-457A-81F9-DAFBAF5B8227}"/>
    <cellStyle name="Měna 3 8 3 3 3 2 2" xfId="50387" xr:uid="{2F540056-BB52-4703-9FBA-7637019F9867}"/>
    <cellStyle name="Měna 3 8 3 3 3 3" xfId="32747" xr:uid="{0080ADE8-082A-4850-9043-492A87E4C3F3}"/>
    <cellStyle name="Měna 3 8 3 3 4" xfId="10697" xr:uid="{A86C626E-97A0-4C10-B5C6-A97F8891DC32}"/>
    <cellStyle name="Měna 3 8 3 3 4 2" xfId="37157" xr:uid="{A9D4367D-30D5-4203-91C7-9DA0A89A694A}"/>
    <cellStyle name="Měna 3 8 3 3 5" xfId="15107" xr:uid="{4A300206-6918-4AA3-BEE6-84D6BFA79083}"/>
    <cellStyle name="Měna 3 8 3 3 5 2" xfId="41567" xr:uid="{2B8C25E4-AC54-4E00-9665-E662D6E2CC9F}"/>
    <cellStyle name="Měna 3 8 3 3 6" xfId="19517" xr:uid="{9CAC2D77-B809-4793-A39E-E9B87650BF0E}"/>
    <cellStyle name="Měna 3 8 3 3 6 2" xfId="45977" xr:uid="{D7D89A60-7784-4FF3-A691-64B507CE1708}"/>
    <cellStyle name="Měna 3 8 3 3 7" xfId="28337" xr:uid="{EEFDFDEC-B13E-4DC5-BE26-C02CAF9FC200}"/>
    <cellStyle name="Měna 3 8 3 4" xfId="2507" xr:uid="{1F675412-F6C3-4902-80E9-3DBC92220F6F}"/>
    <cellStyle name="Měna 3 8 3 4 2" xfId="6917" xr:uid="{E253CB05-17E4-400E-8D86-EACC5D08EF76}"/>
    <cellStyle name="Měna 3 8 3 4 2 2" xfId="24557" xr:uid="{A5F85ADB-6417-4FFD-A031-75DC1CD832E3}"/>
    <cellStyle name="Měna 3 8 3 4 2 2 2" xfId="51017" xr:uid="{C5E772C3-6E10-4C5C-8FD3-35989E510D74}"/>
    <cellStyle name="Měna 3 8 3 4 2 3" xfId="33377" xr:uid="{492BE844-B2DB-48D3-A28B-6874A1154262}"/>
    <cellStyle name="Měna 3 8 3 4 3" xfId="11327" xr:uid="{DDD56B9C-5325-4C60-B9CF-D460F3FB5B39}"/>
    <cellStyle name="Měna 3 8 3 4 3 2" xfId="37787" xr:uid="{5169F3DC-A6C2-41E9-836F-0918AA1C8873}"/>
    <cellStyle name="Měna 3 8 3 4 4" xfId="15737" xr:uid="{D7B77C87-A5EE-4183-AB64-12627FB18E0A}"/>
    <cellStyle name="Měna 3 8 3 4 4 2" xfId="42197" xr:uid="{690A076D-1A62-4CA9-A355-8A9D3F294FA0}"/>
    <cellStyle name="Měna 3 8 3 4 5" xfId="20147" xr:uid="{A6B40E3F-57B7-4CF6-930C-E9B06C50AD25}"/>
    <cellStyle name="Měna 3 8 3 4 5 2" xfId="46607" xr:uid="{EB2C732E-2397-404B-B6DE-E9CA47BA8EF6}"/>
    <cellStyle name="Měna 3 8 3 4 6" xfId="28967" xr:uid="{AC902B1B-7392-4325-BD37-5C6AB215D0AF}"/>
    <cellStyle name="Měna 3 8 3 5" xfId="3137" xr:uid="{431AA201-C199-4D15-A378-F0BDD79C2E89}"/>
    <cellStyle name="Měna 3 8 3 5 2" xfId="7547" xr:uid="{B70AB83D-9D5F-4A82-A05C-F6C4F5E8B060}"/>
    <cellStyle name="Měna 3 8 3 5 2 2" xfId="25187" xr:uid="{225DB846-8CAA-4321-81DC-A54EBD88F102}"/>
    <cellStyle name="Měna 3 8 3 5 2 2 2" xfId="51647" xr:uid="{C8782BBE-191B-4F39-9B18-DE5B5BFA417A}"/>
    <cellStyle name="Měna 3 8 3 5 2 3" xfId="34007" xr:uid="{CE6BEDF7-8BA9-40C6-BF38-679D2CDA462A}"/>
    <cellStyle name="Měna 3 8 3 5 3" xfId="11957" xr:uid="{83AE1F97-EA97-4336-A09A-EA8815AA8E87}"/>
    <cellStyle name="Měna 3 8 3 5 3 2" xfId="38417" xr:uid="{C3406DB7-AB55-4CD5-A564-FDEC3EF250A2}"/>
    <cellStyle name="Měna 3 8 3 5 4" xfId="16367" xr:uid="{7AE054C5-F5D9-4135-A918-1D3B70A70BAF}"/>
    <cellStyle name="Měna 3 8 3 5 4 2" xfId="42827" xr:uid="{0134B702-3474-4E56-809E-B3E5FD90C613}"/>
    <cellStyle name="Měna 3 8 3 5 5" xfId="20777" xr:uid="{5812E867-0C34-44C4-A60F-A08640C94845}"/>
    <cellStyle name="Měna 3 8 3 5 5 2" xfId="47237" xr:uid="{61695EA6-3CF1-48D3-BC07-7432E9F67EBB}"/>
    <cellStyle name="Měna 3 8 3 5 6" xfId="29597" xr:uid="{76E8614C-D781-47B3-8C6E-C7C23146969B}"/>
    <cellStyle name="Měna 3 8 3 6" xfId="5027" xr:uid="{148B9726-3BFB-4ABF-B373-06198628B936}"/>
    <cellStyle name="Měna 3 8 3 6 2" xfId="22667" xr:uid="{19F0CC68-AE46-4D5B-913D-954B2CD1EC95}"/>
    <cellStyle name="Měna 3 8 3 6 2 2" xfId="49127" xr:uid="{3955BD92-3903-4B95-8FE0-21B678857A59}"/>
    <cellStyle name="Měna 3 8 3 6 3" xfId="31487" xr:uid="{28A9A87B-B613-4B2A-A8CB-03714F2FD84C}"/>
    <cellStyle name="Měna 3 8 3 7" xfId="9437" xr:uid="{1B5E5E8D-967A-4133-996E-3F96640EF599}"/>
    <cellStyle name="Měna 3 8 3 7 2" xfId="35897" xr:uid="{275BFE06-DAE0-4123-832A-2DF580A7B619}"/>
    <cellStyle name="Měna 3 8 3 8" xfId="13847" xr:uid="{DC65798E-DC3A-46A9-98CE-AD43F23495A4}"/>
    <cellStyle name="Měna 3 8 3 8 2" xfId="40307" xr:uid="{3EFA038B-5FDB-401B-AAE8-73383B877701}"/>
    <cellStyle name="Měna 3 8 3 9" xfId="18257" xr:uid="{20CAD918-C2B0-481F-87D9-36EAC890C058}"/>
    <cellStyle name="Měna 3 8 3 9 2" xfId="44717" xr:uid="{7BC5C955-1FF7-43D8-ABE7-E85C09E651B5}"/>
    <cellStyle name="Měna 3 8 4" xfId="827" xr:uid="{4A6C31AD-BFA5-48A3-BBBD-C9757CD6970F}"/>
    <cellStyle name="Měna 3 8 4 2" xfId="3347" xr:uid="{1949D75D-BE51-4895-B6BC-8CD880288A35}"/>
    <cellStyle name="Měna 3 8 4 2 2" xfId="7757" xr:uid="{754DD4D7-74A5-40A1-B327-81612ED7FB15}"/>
    <cellStyle name="Měna 3 8 4 2 2 2" xfId="25397" xr:uid="{FCBC4570-CC5C-4F7C-9BE9-522315CC9F79}"/>
    <cellStyle name="Měna 3 8 4 2 2 2 2" xfId="51857" xr:uid="{F46D4C59-ECBF-4220-8A9D-881B49E8D77E}"/>
    <cellStyle name="Měna 3 8 4 2 2 3" xfId="34217" xr:uid="{DCDBB7F2-3395-445D-BEDE-0EF8D44DFB38}"/>
    <cellStyle name="Měna 3 8 4 2 3" xfId="12167" xr:uid="{BAC586E1-4140-454C-8783-0A6DE6B9A33A}"/>
    <cellStyle name="Měna 3 8 4 2 3 2" xfId="38627" xr:uid="{42A713DE-E03E-4B22-8918-893122D888F9}"/>
    <cellStyle name="Měna 3 8 4 2 4" xfId="16577" xr:uid="{DD6EB9A3-DA97-444F-8495-0EBACEC347EE}"/>
    <cellStyle name="Měna 3 8 4 2 4 2" xfId="43037" xr:uid="{76AC272A-7F74-4209-8701-237CD8FC0FD7}"/>
    <cellStyle name="Měna 3 8 4 2 5" xfId="20987" xr:uid="{360D820E-D8A7-45AA-9B6C-A1D53520D70C}"/>
    <cellStyle name="Měna 3 8 4 2 5 2" xfId="47447" xr:uid="{6BADC9AC-9C6E-4604-9A9F-F3B698B26D60}"/>
    <cellStyle name="Měna 3 8 4 2 6" xfId="29807" xr:uid="{F7A942E4-B7E0-4995-A5E1-5F7C54D52AA0}"/>
    <cellStyle name="Měna 3 8 4 3" xfId="5237" xr:uid="{645A068E-74CA-4AD4-A663-36516F7916A2}"/>
    <cellStyle name="Měna 3 8 4 3 2" xfId="22877" xr:uid="{F31C8D92-2BC8-45E5-A0EC-BB04534AD249}"/>
    <cellStyle name="Měna 3 8 4 3 2 2" xfId="49337" xr:uid="{BEEAD27D-1F7B-4F61-A884-D9D0D64F30C5}"/>
    <cellStyle name="Měna 3 8 4 3 3" xfId="31697" xr:uid="{E59F4D99-7905-43B9-9D3A-27DBA01E40B9}"/>
    <cellStyle name="Měna 3 8 4 4" xfId="9647" xr:uid="{AECBB141-F206-4229-AF5B-285764294C30}"/>
    <cellStyle name="Měna 3 8 4 4 2" xfId="36107" xr:uid="{3D03EE74-D2B7-419A-B490-3A7C9ECFA194}"/>
    <cellStyle name="Měna 3 8 4 5" xfId="14057" xr:uid="{7826A691-6B01-46F0-936E-1582D25DFCDC}"/>
    <cellStyle name="Měna 3 8 4 5 2" xfId="40517" xr:uid="{FD8F442B-4D08-42BC-9719-B0A2083FA031}"/>
    <cellStyle name="Měna 3 8 4 6" xfId="18467" xr:uid="{B7DB7973-064E-4710-A1F4-4B93522D8900}"/>
    <cellStyle name="Měna 3 8 4 6 2" xfId="44927" xr:uid="{01AC45F1-905B-4A93-B485-609E9FC269EC}"/>
    <cellStyle name="Měna 3 8 4 7" xfId="27287" xr:uid="{6DA1E986-82D7-4756-BABB-1B7DAF564945}"/>
    <cellStyle name="Měna 3 8 5" xfId="1457" xr:uid="{99714BEA-6263-4C7F-BAC9-7A8BA4A6B20C}"/>
    <cellStyle name="Měna 3 8 5 2" xfId="3977" xr:uid="{4BD599D7-5612-45AF-8A23-80A73CD7E9FD}"/>
    <cellStyle name="Měna 3 8 5 2 2" xfId="8387" xr:uid="{DABE1413-9E60-49D0-9B7D-CE10AC82CB5A}"/>
    <cellStyle name="Měna 3 8 5 2 2 2" xfId="26027" xr:uid="{3A55C9E9-22D5-43E7-9B39-AA5A7B7EBB82}"/>
    <cellStyle name="Měna 3 8 5 2 2 2 2" xfId="52487" xr:uid="{1811D2FF-4A3F-4DFB-816C-2905E76F8B44}"/>
    <cellStyle name="Měna 3 8 5 2 2 3" xfId="34847" xr:uid="{C37A7EE6-737E-4D9A-9563-EB77508BD8A3}"/>
    <cellStyle name="Měna 3 8 5 2 3" xfId="12797" xr:uid="{9B83A560-F041-479A-9E2A-6B2CFB711496}"/>
    <cellStyle name="Měna 3 8 5 2 3 2" xfId="39257" xr:uid="{0BD5BF96-56AB-4441-97BE-551B044F6A47}"/>
    <cellStyle name="Měna 3 8 5 2 4" xfId="17207" xr:uid="{B8B9C8D8-4B8D-4707-A6DE-925BF1B11DF3}"/>
    <cellStyle name="Měna 3 8 5 2 4 2" xfId="43667" xr:uid="{E04A2363-25A4-4D52-B146-0E8E04FB9F58}"/>
    <cellStyle name="Měna 3 8 5 2 5" xfId="21617" xr:uid="{CBFFDCB9-5C72-478F-98E8-04FB1228579B}"/>
    <cellStyle name="Měna 3 8 5 2 5 2" xfId="48077" xr:uid="{25BFFE8A-7C3B-4A26-9C26-7BBD330229D7}"/>
    <cellStyle name="Měna 3 8 5 2 6" xfId="30437" xr:uid="{BF0BF65E-C712-4BAB-834B-B293713107C2}"/>
    <cellStyle name="Měna 3 8 5 3" xfId="5867" xr:uid="{70DF7A94-6936-4E47-B19C-F081CB859AC9}"/>
    <cellStyle name="Měna 3 8 5 3 2" xfId="23507" xr:uid="{0410E8D0-A471-4A2B-AA41-D7DE561F569D}"/>
    <cellStyle name="Měna 3 8 5 3 2 2" xfId="49967" xr:uid="{4A72E17F-80E0-4153-B3DF-FA2D5A2945F5}"/>
    <cellStyle name="Měna 3 8 5 3 3" xfId="32327" xr:uid="{EE3D639B-FB11-4758-926D-8920BDEBEEFA}"/>
    <cellStyle name="Měna 3 8 5 4" xfId="10277" xr:uid="{5A0A96C8-9EF0-4396-8DE8-89BF3158FB07}"/>
    <cellStyle name="Měna 3 8 5 4 2" xfId="36737" xr:uid="{82C94CAD-8D5E-4062-B8CC-A096CDB0BD3A}"/>
    <cellStyle name="Měna 3 8 5 5" xfId="14687" xr:uid="{B9C87434-8D75-427A-9129-06CC820E4E6E}"/>
    <cellStyle name="Měna 3 8 5 5 2" xfId="41147" xr:uid="{1EF4EEF6-3624-4941-BC99-3563C50AA175}"/>
    <cellStyle name="Měna 3 8 5 6" xfId="19097" xr:uid="{B6AF9238-3F17-46A9-9F6D-48968EB4815A}"/>
    <cellStyle name="Měna 3 8 5 6 2" xfId="45557" xr:uid="{2520997A-5152-4AE4-986F-0E4729C0B7AB}"/>
    <cellStyle name="Měna 3 8 5 7" xfId="27917" xr:uid="{57842FBF-BD92-4018-B0B8-D0BA3A28BAE5}"/>
    <cellStyle name="Měna 3 8 6" xfId="2087" xr:uid="{8F56A4CF-1701-47EF-8AD7-EA978A8A4508}"/>
    <cellStyle name="Měna 3 8 6 2" xfId="6497" xr:uid="{6AF82E7C-2D74-4907-B97E-1AE790E28811}"/>
    <cellStyle name="Měna 3 8 6 2 2" xfId="24137" xr:uid="{B9AA8738-B084-4B57-9F68-6A2E81C89F93}"/>
    <cellStyle name="Měna 3 8 6 2 2 2" xfId="50597" xr:uid="{D1562E4A-D451-423F-87DD-F80709CC5829}"/>
    <cellStyle name="Měna 3 8 6 2 3" xfId="32957" xr:uid="{33E422F9-82AD-4DF2-B667-337E05E97397}"/>
    <cellStyle name="Měna 3 8 6 3" xfId="10907" xr:uid="{09D1D027-E424-4123-81F8-3A759844A552}"/>
    <cellStyle name="Měna 3 8 6 3 2" xfId="37367" xr:uid="{4A5EFFE0-5535-44E1-91F6-D492DD63776C}"/>
    <cellStyle name="Měna 3 8 6 4" xfId="15317" xr:uid="{9CFA6ADC-4B74-4CC6-B58C-937493FB15D0}"/>
    <cellStyle name="Měna 3 8 6 4 2" xfId="41777" xr:uid="{CC11CF28-19DF-46F0-9FA3-90F29CF08978}"/>
    <cellStyle name="Měna 3 8 6 5" xfId="19727" xr:uid="{46477F60-ADCA-4927-AC6F-6CD922BCD56D}"/>
    <cellStyle name="Měna 3 8 6 5 2" xfId="46187" xr:uid="{46431993-0705-4DC7-A496-9FE723D4C060}"/>
    <cellStyle name="Měna 3 8 6 6" xfId="28547" xr:uid="{B9FF0424-3E22-4D37-9A78-87A4ADF2DDB5}"/>
    <cellStyle name="Měna 3 8 7" xfId="2717" xr:uid="{1520E538-96D4-47CB-AE7B-C7985A21A2FE}"/>
    <cellStyle name="Měna 3 8 7 2" xfId="7127" xr:uid="{E1576801-1204-43BF-86C7-D9A0E3C3B723}"/>
    <cellStyle name="Měna 3 8 7 2 2" xfId="24767" xr:uid="{52C4AFDC-2881-4AE0-B6E5-28844475F3DA}"/>
    <cellStyle name="Měna 3 8 7 2 2 2" xfId="51227" xr:uid="{3D7E3580-6E27-4DA1-A66A-7840445CC011}"/>
    <cellStyle name="Měna 3 8 7 2 3" xfId="33587" xr:uid="{8F60C4BF-0F5B-4A8D-9039-F55024FA5DC8}"/>
    <cellStyle name="Měna 3 8 7 3" xfId="11537" xr:uid="{DD84615A-2AB5-4F70-A6DB-A16552291BF0}"/>
    <cellStyle name="Měna 3 8 7 3 2" xfId="37997" xr:uid="{742B1CA7-97D1-457C-813B-F86F3B33D086}"/>
    <cellStyle name="Měna 3 8 7 4" xfId="15947" xr:uid="{D06A4361-CEA0-4664-A7B4-F3D49E6FC8FC}"/>
    <cellStyle name="Měna 3 8 7 4 2" xfId="42407" xr:uid="{95FF01EE-95C5-4526-AE1D-1A70AFC77740}"/>
    <cellStyle name="Měna 3 8 7 5" xfId="20357" xr:uid="{CC47DA92-6F3B-4851-A66C-14C9135D7C8B}"/>
    <cellStyle name="Měna 3 8 7 5 2" xfId="46817" xr:uid="{45386481-0C21-434A-A043-0B93B4DACF96}"/>
    <cellStyle name="Měna 3 8 7 6" xfId="29177" xr:uid="{8B1580A7-18C5-4665-A120-060B7516A653}"/>
    <cellStyle name="Měna 3 8 8" xfId="4607" xr:uid="{B12941C8-67C8-4115-8D84-BD799A2D8628}"/>
    <cellStyle name="Měna 3 8 8 2" xfId="22247" xr:uid="{1C8F218E-D38F-4A1A-9C3B-00D4E94F5154}"/>
    <cellStyle name="Měna 3 8 8 2 2" xfId="48707" xr:uid="{DB3FD28F-E49C-4236-969C-2460BC82DEBD}"/>
    <cellStyle name="Měna 3 8 8 3" xfId="31067" xr:uid="{416EB5A9-6A00-4C11-9837-FF7F93022EE8}"/>
    <cellStyle name="Měna 3 8 9" xfId="9017" xr:uid="{0337CC6B-FC87-4FF6-82A7-6235FB3A7972}"/>
    <cellStyle name="Měna 3 8 9 2" xfId="35477" xr:uid="{F76494BE-C07A-4D6C-9FAD-980646EC3371}"/>
    <cellStyle name="Měna 3 9" xfId="239" xr:uid="{CC72BCDB-21A7-4419-BFE9-2CFBE3063558}"/>
    <cellStyle name="Měna 3 9 10" xfId="26699" xr:uid="{F1DC6B67-0E14-4F2D-9362-1E2245FD0774}"/>
    <cellStyle name="Měna 3 9 2" xfId="869" xr:uid="{40E2F7C0-7A38-447D-A3F4-7B47D09A4336}"/>
    <cellStyle name="Měna 3 9 2 2" xfId="3389" xr:uid="{FA5B2BFF-F72E-428E-8164-83CF2CBEB875}"/>
    <cellStyle name="Měna 3 9 2 2 2" xfId="7799" xr:uid="{0EC31636-9F92-4568-B652-0138A20BFED0}"/>
    <cellStyle name="Měna 3 9 2 2 2 2" xfId="25439" xr:uid="{D78804E9-B019-48D2-A95D-84D69AC7C1F1}"/>
    <cellStyle name="Měna 3 9 2 2 2 2 2" xfId="51899" xr:uid="{EFAA251D-2A9C-47BC-8931-E76B5EEE6B9D}"/>
    <cellStyle name="Měna 3 9 2 2 2 3" xfId="34259" xr:uid="{6554B8AE-6605-42E3-A42E-700132CD0774}"/>
    <cellStyle name="Měna 3 9 2 2 3" xfId="12209" xr:uid="{B69CDCEE-5981-47D8-B5E3-116E438E30BC}"/>
    <cellStyle name="Měna 3 9 2 2 3 2" xfId="38669" xr:uid="{EBC94679-8BA8-445B-8AF3-1624EFA358C9}"/>
    <cellStyle name="Měna 3 9 2 2 4" xfId="16619" xr:uid="{B748815D-AADE-4344-A926-17B855D2F590}"/>
    <cellStyle name="Měna 3 9 2 2 4 2" xfId="43079" xr:uid="{35169096-7FB8-40DF-B426-89E1CEEE6BBC}"/>
    <cellStyle name="Měna 3 9 2 2 5" xfId="21029" xr:uid="{B5F591DF-6884-429A-9E1D-93DB9DBB51CA}"/>
    <cellStyle name="Měna 3 9 2 2 5 2" xfId="47489" xr:uid="{DC493645-9A83-4E70-B2C7-39AD8510C539}"/>
    <cellStyle name="Měna 3 9 2 2 6" xfId="29849" xr:uid="{AC3C16BB-57D2-4C34-B493-B06FC796490F}"/>
    <cellStyle name="Měna 3 9 2 3" xfId="5279" xr:uid="{52E8856C-0544-4FB5-B78F-F93C071BB339}"/>
    <cellStyle name="Měna 3 9 2 3 2" xfId="22919" xr:uid="{0C86A572-D9F8-46CF-8F94-11868D865509}"/>
    <cellStyle name="Měna 3 9 2 3 2 2" xfId="49379" xr:uid="{C78167FC-F042-4AA6-AEAC-D63BB07C4879}"/>
    <cellStyle name="Měna 3 9 2 3 3" xfId="31739" xr:uid="{BAC21CC6-D271-4D83-9A0A-7980DEB775A2}"/>
    <cellStyle name="Měna 3 9 2 4" xfId="9689" xr:uid="{D7A82406-6091-45AB-BE6C-1F3B1D266797}"/>
    <cellStyle name="Měna 3 9 2 4 2" xfId="36149" xr:uid="{62E9C3EA-4924-42BD-9D2A-9C5E9BFCCB27}"/>
    <cellStyle name="Měna 3 9 2 5" xfId="14099" xr:uid="{ECFBA118-7F37-4574-BF98-D966A366A8ED}"/>
    <cellStyle name="Měna 3 9 2 5 2" xfId="40559" xr:uid="{CE451B3A-EE3A-4E2A-9912-6051C426120E}"/>
    <cellStyle name="Měna 3 9 2 6" xfId="18509" xr:uid="{EDFE7994-E047-4487-9FE3-1B35EF1230FD}"/>
    <cellStyle name="Měna 3 9 2 6 2" xfId="44969" xr:uid="{10CF7F20-4602-46CF-9A1D-33905DD13151}"/>
    <cellStyle name="Měna 3 9 2 7" xfId="27329" xr:uid="{E8DFCE33-CAFE-485E-97B1-91B749EE8ADC}"/>
    <cellStyle name="Měna 3 9 3" xfId="1499" xr:uid="{49581A4E-2D28-44D6-9235-DA06B18D81CE}"/>
    <cellStyle name="Měna 3 9 3 2" xfId="4019" xr:uid="{B16D4260-2B54-47DB-97DC-F9B19CC0D0B0}"/>
    <cellStyle name="Měna 3 9 3 2 2" xfId="8429" xr:uid="{E42C946C-85B3-4EF3-80A3-664E39E9F88B}"/>
    <cellStyle name="Měna 3 9 3 2 2 2" xfId="26069" xr:uid="{F12E4BA6-DB50-4DBF-ACB4-F337CE8FB4E2}"/>
    <cellStyle name="Měna 3 9 3 2 2 2 2" xfId="52529" xr:uid="{4A841F06-14D3-4D50-B9AB-62DCE45EA34A}"/>
    <cellStyle name="Měna 3 9 3 2 2 3" xfId="34889" xr:uid="{EA09F1C3-62A3-4C15-BBDF-0BAE252A1A9F}"/>
    <cellStyle name="Měna 3 9 3 2 3" xfId="12839" xr:uid="{BE16B04A-8177-462C-84BE-0E978DD8A074}"/>
    <cellStyle name="Měna 3 9 3 2 3 2" xfId="39299" xr:uid="{AA79F1E8-AF84-4026-8686-6171976D37EB}"/>
    <cellStyle name="Měna 3 9 3 2 4" xfId="17249" xr:uid="{5089C3FA-87EC-41A8-82B7-41E09DF78579}"/>
    <cellStyle name="Měna 3 9 3 2 4 2" xfId="43709" xr:uid="{796C35D4-0538-4AA2-A5DF-94246ED06D2C}"/>
    <cellStyle name="Měna 3 9 3 2 5" xfId="21659" xr:uid="{3A2B03FD-7122-46AE-827D-3AC6337623E5}"/>
    <cellStyle name="Měna 3 9 3 2 5 2" xfId="48119" xr:uid="{3B876200-3DE8-482A-B63D-340E79E04CC4}"/>
    <cellStyle name="Měna 3 9 3 2 6" xfId="30479" xr:uid="{9C63233C-543C-45DB-93D8-4437C835628A}"/>
    <cellStyle name="Měna 3 9 3 3" xfId="5909" xr:uid="{003F9C81-CE3C-4283-BF1D-CEC850B4DC86}"/>
    <cellStyle name="Měna 3 9 3 3 2" xfId="23549" xr:uid="{9A7D0D0E-204D-4BCB-BB76-C71290CE005B}"/>
    <cellStyle name="Měna 3 9 3 3 2 2" xfId="50009" xr:uid="{E55292A9-DB3D-4AD9-85D3-AD0910441DB5}"/>
    <cellStyle name="Měna 3 9 3 3 3" xfId="32369" xr:uid="{9A3A2039-D58F-4158-9062-59CDE454D8F4}"/>
    <cellStyle name="Měna 3 9 3 4" xfId="10319" xr:uid="{F76369D2-621D-4FD4-A053-E095179DDD49}"/>
    <cellStyle name="Měna 3 9 3 4 2" xfId="36779" xr:uid="{1D23D4F4-17E9-4ACB-8E95-C1E4E21F3ACA}"/>
    <cellStyle name="Měna 3 9 3 5" xfId="14729" xr:uid="{78BCCABA-3835-4428-A3A4-C63B63B8735D}"/>
    <cellStyle name="Měna 3 9 3 5 2" xfId="41189" xr:uid="{117CB50F-E712-486B-8B72-456CD2548D46}"/>
    <cellStyle name="Měna 3 9 3 6" xfId="19139" xr:uid="{0C15B4BD-F7D6-4CA6-A7E8-3379D0D532A4}"/>
    <cellStyle name="Měna 3 9 3 6 2" xfId="45599" xr:uid="{81B2017D-80DF-47DE-91DE-9827491F8841}"/>
    <cellStyle name="Měna 3 9 3 7" xfId="27959" xr:uid="{261222AB-C253-467F-B9E4-A7C8D90F5562}"/>
    <cellStyle name="Měna 3 9 4" xfId="2129" xr:uid="{AA43CCA6-7B7A-4336-ACF2-0176093D08C9}"/>
    <cellStyle name="Měna 3 9 4 2" xfId="6539" xr:uid="{7CB1CE13-4E31-4A73-8744-9B7AC7984619}"/>
    <cellStyle name="Měna 3 9 4 2 2" xfId="24179" xr:uid="{78F75DD6-B5B8-4A2A-B8EC-13C37D00C0D2}"/>
    <cellStyle name="Měna 3 9 4 2 2 2" xfId="50639" xr:uid="{97AB452F-0265-44A9-86E5-E3DCF27693CA}"/>
    <cellStyle name="Měna 3 9 4 2 3" xfId="32999" xr:uid="{C652D47F-CF75-4635-A21A-9D225A495DB2}"/>
    <cellStyle name="Měna 3 9 4 3" xfId="10949" xr:uid="{27956383-073A-4A42-8158-26EB78C7AFDE}"/>
    <cellStyle name="Měna 3 9 4 3 2" xfId="37409" xr:uid="{A82067BF-C7C7-4A41-BB75-836C8D7E53DA}"/>
    <cellStyle name="Měna 3 9 4 4" xfId="15359" xr:uid="{14EC07BD-C8C2-462E-AC12-F00D89F5A9FE}"/>
    <cellStyle name="Měna 3 9 4 4 2" xfId="41819" xr:uid="{487C6752-C7FB-448F-9B4A-8A1818E8D5C1}"/>
    <cellStyle name="Měna 3 9 4 5" xfId="19769" xr:uid="{B87AED63-511A-44C5-8DA4-1195CC0760F2}"/>
    <cellStyle name="Měna 3 9 4 5 2" xfId="46229" xr:uid="{33B5CB1F-665A-459D-892F-21E969BB49C3}"/>
    <cellStyle name="Měna 3 9 4 6" xfId="28589" xr:uid="{46B22E51-EF7C-48C8-BC8F-F7A45CC379AC}"/>
    <cellStyle name="Měna 3 9 5" xfId="2759" xr:uid="{8ACB2BC3-5FFF-47FB-99FF-85F298956772}"/>
    <cellStyle name="Měna 3 9 5 2" xfId="7169" xr:uid="{102E4102-DD41-41A8-BD37-BB0079014387}"/>
    <cellStyle name="Měna 3 9 5 2 2" xfId="24809" xr:uid="{28034361-1150-4FEC-8741-4279E392178B}"/>
    <cellStyle name="Měna 3 9 5 2 2 2" xfId="51269" xr:uid="{1CF5ACE4-E061-46EF-AA42-D9C2E4606E70}"/>
    <cellStyle name="Měna 3 9 5 2 3" xfId="33629" xr:uid="{287986B8-5BE5-49F5-B33A-E6EED2DE519D}"/>
    <cellStyle name="Měna 3 9 5 3" xfId="11579" xr:uid="{5E0BD682-4491-4DFF-B4E1-C7269FA79029}"/>
    <cellStyle name="Měna 3 9 5 3 2" xfId="38039" xr:uid="{34C6E0FF-9821-4270-8AA6-A4C310947F2A}"/>
    <cellStyle name="Měna 3 9 5 4" xfId="15989" xr:uid="{EC4B0426-E3BB-4169-B627-B088C425CF95}"/>
    <cellStyle name="Měna 3 9 5 4 2" xfId="42449" xr:uid="{A6B5FA39-8A18-4DF6-AA03-9B41700BBCA3}"/>
    <cellStyle name="Měna 3 9 5 5" xfId="20399" xr:uid="{312C7EC6-D4C3-4533-BF31-785122B1FB8A}"/>
    <cellStyle name="Měna 3 9 5 5 2" xfId="46859" xr:uid="{5181077F-9AEA-4504-B8EB-EC2925F53A00}"/>
    <cellStyle name="Měna 3 9 5 6" xfId="29219" xr:uid="{4E65C0D5-8FEB-4490-A49B-687032F5804F}"/>
    <cellStyle name="Měna 3 9 6" xfId="4649" xr:uid="{CF134E74-0821-420F-9E89-7BF22131D082}"/>
    <cellStyle name="Měna 3 9 6 2" xfId="22289" xr:uid="{6B4F135E-5817-444E-B99D-C628C959FE51}"/>
    <cellStyle name="Měna 3 9 6 2 2" xfId="48749" xr:uid="{8000BBD9-F431-439D-9090-148FF99D60E8}"/>
    <cellStyle name="Měna 3 9 6 3" xfId="31109" xr:uid="{813CF320-8880-4A05-A343-54E7C0D26B0B}"/>
    <cellStyle name="Měna 3 9 7" xfId="9059" xr:uid="{2D975666-71EB-48CC-AC0A-D105629CB026}"/>
    <cellStyle name="Měna 3 9 7 2" xfId="35519" xr:uid="{44395C6A-5241-4634-9302-9CDE53D02253}"/>
    <cellStyle name="Měna 3 9 8" xfId="13469" xr:uid="{D95932C7-D2BC-4B56-8E8E-B2F32C0A78C2}"/>
    <cellStyle name="Měna 3 9 8 2" xfId="39929" xr:uid="{D8F52743-4961-43D7-B58A-7823BAF0F5AF}"/>
    <cellStyle name="Měna 3 9 9" xfId="17879" xr:uid="{D4616099-7B2E-4DD2-AD13-360098FE5E5B}"/>
    <cellStyle name="Měna 3 9 9 2" xfId="44339" xr:uid="{233E424D-08CB-4993-A731-9C3F88305603}"/>
    <cellStyle name="Měna 4" xfId="29" xr:uid="{00000000-0005-0000-0000-00001C000000}"/>
    <cellStyle name="Měna 4 10" xfId="455" xr:uid="{A68CADEB-8EFF-4B0F-982D-279EFDC89299}"/>
    <cellStyle name="Měna 4 10 10" xfId="26915" xr:uid="{F1C499E1-5242-4E8F-96EA-C06A3A1C4CDC}"/>
    <cellStyle name="Měna 4 10 2" xfId="1085" xr:uid="{318D5162-18CF-4D1C-B3AF-D64CF9972972}"/>
    <cellStyle name="Měna 4 10 2 2" xfId="3605" xr:uid="{4AF587E6-0A9F-466C-A78B-DBC0114463BD}"/>
    <cellStyle name="Měna 4 10 2 2 2" xfId="8015" xr:uid="{71C5D842-C06E-4E6B-A1FD-B4F658120EC2}"/>
    <cellStyle name="Měna 4 10 2 2 2 2" xfId="25655" xr:uid="{22BC2370-19A3-4976-8E24-8B5063BA75E7}"/>
    <cellStyle name="Měna 4 10 2 2 2 2 2" xfId="52115" xr:uid="{0C716FD2-96AD-40B4-84EB-51E28626C1E3}"/>
    <cellStyle name="Měna 4 10 2 2 2 3" xfId="34475" xr:uid="{0531B711-7DA6-4180-8913-C73CB35D997D}"/>
    <cellStyle name="Měna 4 10 2 2 3" xfId="12425" xr:uid="{0D508916-31DA-4435-9C68-5784B28747C2}"/>
    <cellStyle name="Měna 4 10 2 2 3 2" xfId="38885" xr:uid="{ACFBB4DC-0A95-4AC5-A21A-E8D5397C7D03}"/>
    <cellStyle name="Měna 4 10 2 2 4" xfId="16835" xr:uid="{2AF388C1-D9B2-4C6B-A7F8-79135F82C73B}"/>
    <cellStyle name="Měna 4 10 2 2 4 2" xfId="43295" xr:uid="{A6415138-E746-46FC-B021-829D00D163F9}"/>
    <cellStyle name="Měna 4 10 2 2 5" xfId="21245" xr:uid="{B0715071-E0D7-4F88-B1D4-C24E172D8EA5}"/>
    <cellStyle name="Měna 4 10 2 2 5 2" xfId="47705" xr:uid="{813FFFBD-8B36-4B6C-A9F5-DAC08F3E25FC}"/>
    <cellStyle name="Měna 4 10 2 2 6" xfId="30065" xr:uid="{57B83DAF-351F-48B7-A02F-97179C8BE115}"/>
    <cellStyle name="Měna 4 10 2 3" xfId="5495" xr:uid="{2B4A6297-E649-40AD-84DD-6059FD2F15E8}"/>
    <cellStyle name="Měna 4 10 2 3 2" xfId="23135" xr:uid="{B7580CB3-8F35-48BC-8628-995E5DC97CD3}"/>
    <cellStyle name="Měna 4 10 2 3 2 2" xfId="49595" xr:uid="{1D71B305-4DE0-47B2-9F06-F5E798E6EF4E}"/>
    <cellStyle name="Měna 4 10 2 3 3" xfId="31955" xr:uid="{8E97DCBC-FF57-401D-B86C-B5F6299D9633}"/>
    <cellStyle name="Měna 4 10 2 4" xfId="9905" xr:uid="{33B81120-5363-496D-A0E4-7AC629505EBC}"/>
    <cellStyle name="Měna 4 10 2 4 2" xfId="36365" xr:uid="{5C2C4A2B-C9BF-411F-BEDE-2F5FFA189CA6}"/>
    <cellStyle name="Měna 4 10 2 5" xfId="14315" xr:uid="{5CC4BACF-4905-4BEF-B75F-5274D3EB3C6C}"/>
    <cellStyle name="Měna 4 10 2 5 2" xfId="40775" xr:uid="{352B0873-E60A-4F5D-8C30-36A2FBAF5A93}"/>
    <cellStyle name="Měna 4 10 2 6" xfId="18725" xr:uid="{55959B03-8832-46CD-852A-A51DA7319091}"/>
    <cellStyle name="Měna 4 10 2 6 2" xfId="45185" xr:uid="{5A891773-8960-45F9-88D6-956233994B15}"/>
    <cellStyle name="Měna 4 10 2 7" xfId="27545" xr:uid="{3DAE0D0C-BFAA-4FE6-AD55-615647614144}"/>
    <cellStyle name="Měna 4 10 3" xfId="1715" xr:uid="{6AE58F59-DC07-45FA-94CD-05372B64022F}"/>
    <cellStyle name="Měna 4 10 3 2" xfId="4235" xr:uid="{5EA4C14D-56AF-47C2-A6B3-0DAF3DF9B215}"/>
    <cellStyle name="Měna 4 10 3 2 2" xfId="8645" xr:uid="{F301D82A-7586-4E54-A96C-9C8A46BAD5E3}"/>
    <cellStyle name="Měna 4 10 3 2 2 2" xfId="26285" xr:uid="{F2E4855C-3509-4F06-9FE4-F341FC0EAAA7}"/>
    <cellStyle name="Měna 4 10 3 2 2 2 2" xfId="52745" xr:uid="{0FD6E9F1-BC82-429C-878C-EEC6D73C2D35}"/>
    <cellStyle name="Měna 4 10 3 2 2 3" xfId="35105" xr:uid="{CDCA7A34-23D1-4E93-BF8D-474DAC3800C1}"/>
    <cellStyle name="Měna 4 10 3 2 3" xfId="13055" xr:uid="{A26D94DF-91E4-44F2-BD6B-1E8B53AAB36C}"/>
    <cellStyle name="Měna 4 10 3 2 3 2" xfId="39515" xr:uid="{BF431588-9496-443D-A8B5-86F2975A8D45}"/>
    <cellStyle name="Měna 4 10 3 2 4" xfId="17465" xr:uid="{9D579759-F815-42EF-A154-C3204423D284}"/>
    <cellStyle name="Měna 4 10 3 2 4 2" xfId="43925" xr:uid="{F3C46502-5867-426A-BE8F-FA8A04AB59F3}"/>
    <cellStyle name="Měna 4 10 3 2 5" xfId="21875" xr:uid="{56857945-7D1C-4C92-997D-7E0E0B30469A}"/>
    <cellStyle name="Měna 4 10 3 2 5 2" xfId="48335" xr:uid="{E5B2AF63-96FF-4807-AC38-A480BA918F13}"/>
    <cellStyle name="Měna 4 10 3 2 6" xfId="30695" xr:uid="{29DFD5B6-1670-422D-8350-9146732A86B4}"/>
    <cellStyle name="Měna 4 10 3 3" xfId="6125" xr:uid="{620C1E80-710A-4741-9D2E-5E4293ABB505}"/>
    <cellStyle name="Měna 4 10 3 3 2" xfId="23765" xr:uid="{18C3464B-E0A0-43FD-B33B-711B04B0C626}"/>
    <cellStyle name="Měna 4 10 3 3 2 2" xfId="50225" xr:uid="{5827CB0E-95F4-4064-871E-EBABD54DF4B5}"/>
    <cellStyle name="Měna 4 10 3 3 3" xfId="32585" xr:uid="{968172C8-2AAE-4D43-B241-FA97AD517B04}"/>
    <cellStyle name="Měna 4 10 3 4" xfId="10535" xr:uid="{2877B06A-5124-4EAF-AF51-AFE9F5BF0FEF}"/>
    <cellStyle name="Měna 4 10 3 4 2" xfId="36995" xr:uid="{D9B2A74F-FC32-4703-86A0-F173416438FF}"/>
    <cellStyle name="Měna 4 10 3 5" xfId="14945" xr:uid="{42C4BEF1-C6DC-44B3-B454-1B46176D8E67}"/>
    <cellStyle name="Měna 4 10 3 5 2" xfId="41405" xr:uid="{093E96F2-2AB1-47B9-B427-C05916C8B134}"/>
    <cellStyle name="Měna 4 10 3 6" xfId="19355" xr:uid="{BB7E3E9A-3CF7-44E4-9D58-08106802BBD4}"/>
    <cellStyle name="Měna 4 10 3 6 2" xfId="45815" xr:uid="{B090352F-6D37-4096-A058-BBB1CC761E9C}"/>
    <cellStyle name="Měna 4 10 3 7" xfId="28175" xr:uid="{84067A24-F608-42A5-AD76-DB1A7C1AD439}"/>
    <cellStyle name="Měna 4 10 4" xfId="2345" xr:uid="{24084954-E523-47F2-8E41-871C99C0393F}"/>
    <cellStyle name="Měna 4 10 4 2" xfId="6755" xr:uid="{7F10EE8D-B2AD-46FB-ABE6-5FD45BDFBB98}"/>
    <cellStyle name="Měna 4 10 4 2 2" xfId="24395" xr:uid="{BBE7EE2A-5736-474D-8BF8-E440E6B1FFDC}"/>
    <cellStyle name="Měna 4 10 4 2 2 2" xfId="50855" xr:uid="{D55C313C-3490-4A85-A5A9-AE98B0A004DA}"/>
    <cellStyle name="Měna 4 10 4 2 3" xfId="33215" xr:uid="{EFCA29B6-8100-47EA-8A6C-C4F5F3F9773B}"/>
    <cellStyle name="Měna 4 10 4 3" xfId="11165" xr:uid="{97FAB215-556E-40CD-BE1A-6A614D2CDE15}"/>
    <cellStyle name="Měna 4 10 4 3 2" xfId="37625" xr:uid="{7765AC92-1D22-4948-AB35-6B63E365F947}"/>
    <cellStyle name="Měna 4 10 4 4" xfId="15575" xr:uid="{151EB0F7-ECEA-4EA1-8CB8-4D86985C9B16}"/>
    <cellStyle name="Měna 4 10 4 4 2" xfId="42035" xr:uid="{8647C5C6-35BF-40B8-A395-71926C42C27A}"/>
    <cellStyle name="Měna 4 10 4 5" xfId="19985" xr:uid="{2731038C-318C-4A61-84A9-D1FD919CDCA9}"/>
    <cellStyle name="Měna 4 10 4 5 2" xfId="46445" xr:uid="{079C9578-4456-4C3E-88A9-DC59F8975A71}"/>
    <cellStyle name="Měna 4 10 4 6" xfId="28805" xr:uid="{39485A80-3F63-4F31-A824-45EACE57FAF2}"/>
    <cellStyle name="Měna 4 10 5" xfId="2975" xr:uid="{A975FA70-C069-43DD-84A9-F32AD22E4939}"/>
    <cellStyle name="Měna 4 10 5 2" xfId="7385" xr:uid="{A5ACFB93-8743-448E-895F-E558E1019885}"/>
    <cellStyle name="Měna 4 10 5 2 2" xfId="25025" xr:uid="{89ECA6FC-80C1-4DBA-99CF-4B0B664D3950}"/>
    <cellStyle name="Měna 4 10 5 2 2 2" xfId="51485" xr:uid="{3DEB4213-4E44-4B0A-90A0-56257832CF6D}"/>
    <cellStyle name="Měna 4 10 5 2 3" xfId="33845" xr:uid="{0BD32BB1-60B7-4F33-AAB6-0F18B33EE2DE}"/>
    <cellStyle name="Měna 4 10 5 3" xfId="11795" xr:uid="{F4AB8642-6BF4-4D5E-B8D4-B9A9184A60AC}"/>
    <cellStyle name="Měna 4 10 5 3 2" xfId="38255" xr:uid="{C9D431AA-EE7A-45D8-923D-5E43F46080DB}"/>
    <cellStyle name="Měna 4 10 5 4" xfId="16205" xr:uid="{B3B62BC8-4BC9-4E23-8EAE-143110804060}"/>
    <cellStyle name="Měna 4 10 5 4 2" xfId="42665" xr:uid="{E4E3D1A8-DC7C-457C-9950-3AD0B35656E6}"/>
    <cellStyle name="Měna 4 10 5 5" xfId="20615" xr:uid="{F3D5FF8B-C23A-4C96-A852-3D43F6DA6DA9}"/>
    <cellStyle name="Měna 4 10 5 5 2" xfId="47075" xr:uid="{46BC6F1C-1334-49B7-AEA3-4B9717D12352}"/>
    <cellStyle name="Měna 4 10 5 6" xfId="29435" xr:uid="{44867F5D-E617-4DF5-9EEF-BC21866D198D}"/>
    <cellStyle name="Měna 4 10 6" xfId="4865" xr:uid="{56B919E8-B241-4560-8854-774A59C5880D}"/>
    <cellStyle name="Měna 4 10 6 2" xfId="22505" xr:uid="{B4E9EE3B-5A7A-41CE-A60E-CA71EC956097}"/>
    <cellStyle name="Měna 4 10 6 2 2" xfId="48965" xr:uid="{56579BA5-8ABF-49D4-9B6D-146654717946}"/>
    <cellStyle name="Měna 4 10 6 3" xfId="31325" xr:uid="{D40E75BB-7B40-4203-8026-2846B19D1973}"/>
    <cellStyle name="Měna 4 10 7" xfId="9275" xr:uid="{FEA7E408-2392-491F-A888-4EAE35F0549E}"/>
    <cellStyle name="Měna 4 10 7 2" xfId="35735" xr:uid="{5E2095C1-3553-42EC-AB62-EFC31B6FB6E1}"/>
    <cellStyle name="Měna 4 10 8" xfId="13685" xr:uid="{7F45DF1E-611B-47F0-B09B-024386DA4ED8}"/>
    <cellStyle name="Měna 4 10 8 2" xfId="40145" xr:uid="{A4E1AD48-2A2D-4BCD-9033-F8831803545C}"/>
    <cellStyle name="Měna 4 10 9" xfId="18095" xr:uid="{472F7A0C-488D-423D-AA3B-4BBCE4D103E5}"/>
    <cellStyle name="Měna 4 10 9 2" xfId="44555" xr:uid="{3669CA0A-3B54-4BA6-BB5F-1D8B12D775F2}"/>
    <cellStyle name="Měna 4 11" xfId="665" xr:uid="{19FB8073-EE6C-49E8-A89B-4D19BE3F3E59}"/>
    <cellStyle name="Měna 4 11 2" xfId="3185" xr:uid="{CB0EA744-B4D8-4AD4-96D6-BC05650B463C}"/>
    <cellStyle name="Měna 4 11 2 2" xfId="7595" xr:uid="{45DB1BD5-C6EB-4931-B449-243B626AEB6A}"/>
    <cellStyle name="Měna 4 11 2 2 2" xfId="25235" xr:uid="{9F93EC93-7F4C-4850-AC1C-5E57AACCE516}"/>
    <cellStyle name="Měna 4 11 2 2 2 2" xfId="51695" xr:uid="{2E909CD0-B626-4127-8CCC-3B3F497B9323}"/>
    <cellStyle name="Měna 4 11 2 2 3" xfId="34055" xr:uid="{B404B56A-22F3-488B-A87C-E95A029C367A}"/>
    <cellStyle name="Měna 4 11 2 3" xfId="12005" xr:uid="{FE69B3D7-CA10-46D8-9E0C-2C219EC01DCD}"/>
    <cellStyle name="Měna 4 11 2 3 2" xfId="38465" xr:uid="{7D789D28-04F6-4474-96F0-F1087129C157}"/>
    <cellStyle name="Měna 4 11 2 4" xfId="16415" xr:uid="{E5701379-C7FF-40EA-ACC5-CF0211FC88F7}"/>
    <cellStyle name="Měna 4 11 2 4 2" xfId="42875" xr:uid="{DD877115-4B67-4779-BEE2-BBB526E19F07}"/>
    <cellStyle name="Měna 4 11 2 5" xfId="20825" xr:uid="{F5312421-1A73-4E53-A880-4FD4BA7D41B8}"/>
    <cellStyle name="Měna 4 11 2 5 2" xfId="47285" xr:uid="{9C0A7B5F-056C-4D33-AC95-918272A31928}"/>
    <cellStyle name="Měna 4 11 2 6" xfId="29645" xr:uid="{F8A53701-32AC-4421-AEF3-B09D73EBF7B6}"/>
    <cellStyle name="Měna 4 11 3" xfId="5075" xr:uid="{9F9BC71C-EBAD-4C27-AC6C-6C8197A202CA}"/>
    <cellStyle name="Měna 4 11 3 2" xfId="22715" xr:uid="{AA89211B-0D54-4C00-B33F-6A7B7EE79D16}"/>
    <cellStyle name="Měna 4 11 3 2 2" xfId="49175" xr:uid="{1B8A00D1-3065-4C3C-9A29-3FA0E3D78093}"/>
    <cellStyle name="Měna 4 11 3 3" xfId="31535" xr:uid="{5E36E0BD-F700-4967-AB8B-6622D75BA1FA}"/>
    <cellStyle name="Měna 4 11 4" xfId="9485" xr:uid="{CD50A57B-563E-4BFD-8CA3-C98DB2B0BD36}"/>
    <cellStyle name="Měna 4 11 4 2" xfId="35945" xr:uid="{28020E88-332C-4672-8A08-6B319CCC0C0A}"/>
    <cellStyle name="Měna 4 11 5" xfId="13895" xr:uid="{FD0BDA8F-FF3B-4490-B4A2-7181E3420458}"/>
    <cellStyle name="Měna 4 11 5 2" xfId="40355" xr:uid="{2A3FEF72-B936-4EC2-AF40-200CC68D7557}"/>
    <cellStyle name="Měna 4 11 6" xfId="18305" xr:uid="{F9A17532-D041-48E1-B8E4-DEFA255EDFBF}"/>
    <cellStyle name="Měna 4 11 6 2" xfId="44765" xr:uid="{F4F4A9E8-1E26-47F4-8E99-E79C3C79FAF2}"/>
    <cellStyle name="Měna 4 11 7" xfId="27125" xr:uid="{A7691C3E-5F77-4A8F-BE26-182A6535DBF1}"/>
    <cellStyle name="Měna 4 12" xfId="1295" xr:uid="{F1D46173-4AA3-4688-9FFC-B52B7056313E}"/>
    <cellStyle name="Měna 4 12 2" xfId="3815" xr:uid="{708D2FCC-880C-442B-BF8D-BDD16E8718AE}"/>
    <cellStyle name="Měna 4 12 2 2" xfId="8225" xr:uid="{746202AF-7C9D-40AD-A24E-891D775CE96C}"/>
    <cellStyle name="Měna 4 12 2 2 2" xfId="25865" xr:uid="{904F648F-4EA5-469E-9901-F6351AD3986D}"/>
    <cellStyle name="Měna 4 12 2 2 2 2" xfId="52325" xr:uid="{93F47D1C-E0E7-476B-A2C6-8C175CFA4FAF}"/>
    <cellStyle name="Měna 4 12 2 2 3" xfId="34685" xr:uid="{6410288E-6B3D-4ED0-8B8B-DAEAEF4C37FC}"/>
    <cellStyle name="Měna 4 12 2 3" xfId="12635" xr:uid="{66241125-0EA1-4404-B8B7-EBDB98FE0BDD}"/>
    <cellStyle name="Měna 4 12 2 3 2" xfId="39095" xr:uid="{9E323A92-6973-48AF-A2C2-45C76BF19F65}"/>
    <cellStyle name="Měna 4 12 2 4" xfId="17045" xr:uid="{21A93AEA-E23D-436B-85A2-0DDF678038CB}"/>
    <cellStyle name="Měna 4 12 2 4 2" xfId="43505" xr:uid="{61615E1B-863C-4B3C-B15B-34311DE2D360}"/>
    <cellStyle name="Měna 4 12 2 5" xfId="21455" xr:uid="{559FD3D5-566A-4F54-BF46-32BE24A4C3A4}"/>
    <cellStyle name="Měna 4 12 2 5 2" xfId="47915" xr:uid="{1CBF0BA2-0990-46D0-ACB8-5CE31A234507}"/>
    <cellStyle name="Měna 4 12 2 6" xfId="30275" xr:uid="{DFEF5ABB-38E5-4A01-99DA-580ABCB0B7C2}"/>
    <cellStyle name="Měna 4 12 3" xfId="5705" xr:uid="{44C26685-CFB9-4111-A436-57B4210509CC}"/>
    <cellStyle name="Měna 4 12 3 2" xfId="23345" xr:uid="{45540DEB-DD12-4BC0-821D-4876776A9B4E}"/>
    <cellStyle name="Měna 4 12 3 2 2" xfId="49805" xr:uid="{C59DEFB1-9CF0-429B-AA63-E8EC8C387A24}"/>
    <cellStyle name="Měna 4 12 3 3" xfId="32165" xr:uid="{EB7395E4-1CDF-41CD-980B-6C66793DEB99}"/>
    <cellStyle name="Měna 4 12 4" xfId="10115" xr:uid="{C8833CF6-67F9-4002-800A-7A1DD3DF4C81}"/>
    <cellStyle name="Měna 4 12 4 2" xfId="36575" xr:uid="{9821E7D3-A221-4F70-BBAA-9831CD563264}"/>
    <cellStyle name="Měna 4 12 5" xfId="14525" xr:uid="{2727BF5E-47CB-4262-9E64-9D9CFAC2215F}"/>
    <cellStyle name="Měna 4 12 5 2" xfId="40985" xr:uid="{46CFC209-9728-4988-B2B5-199A5A74DEF4}"/>
    <cellStyle name="Měna 4 12 6" xfId="18935" xr:uid="{C17D5503-4767-4511-B5D5-7AD357ABFDCC}"/>
    <cellStyle name="Měna 4 12 6 2" xfId="45395" xr:uid="{F1258C59-4E62-4D7F-A187-E37F120F8ED1}"/>
    <cellStyle name="Měna 4 12 7" xfId="27755" xr:uid="{2D3E6F92-7A8E-4AD5-B838-3CDE12B917D6}"/>
    <cellStyle name="Měna 4 13" xfId="1925" xr:uid="{94481FA3-FC81-4387-8278-372DCA15EB60}"/>
    <cellStyle name="Měna 4 13 2" xfId="6335" xr:uid="{5E654282-C565-4A59-8785-0F5614E65CE7}"/>
    <cellStyle name="Měna 4 13 2 2" xfId="23975" xr:uid="{EB9ACEE1-81D9-4974-A264-AEF4EC56ACF8}"/>
    <cellStyle name="Měna 4 13 2 2 2" xfId="50435" xr:uid="{4008917C-5245-4664-8FE8-CA9537F831A0}"/>
    <cellStyle name="Měna 4 13 2 3" xfId="32795" xr:uid="{35D43100-2A0F-44F9-B508-164FF425ADEA}"/>
    <cellStyle name="Měna 4 13 3" xfId="10745" xr:uid="{3060F21C-CB06-407E-873D-EDE8BF8440C4}"/>
    <cellStyle name="Měna 4 13 3 2" xfId="37205" xr:uid="{680AA964-8B29-4840-906D-39C94B12DF0A}"/>
    <cellStyle name="Měna 4 13 4" xfId="15155" xr:uid="{DBD31136-04C3-4385-9D55-CFDAEBD733A6}"/>
    <cellStyle name="Měna 4 13 4 2" xfId="41615" xr:uid="{A1E2C04C-8EC8-474E-90F2-A159F99DF432}"/>
    <cellStyle name="Měna 4 13 5" xfId="19565" xr:uid="{C7F97472-F188-4464-BA6D-A74CBD8C9648}"/>
    <cellStyle name="Měna 4 13 5 2" xfId="46025" xr:uid="{4611BC3C-C915-46FA-877E-ED8C7B2ABAB7}"/>
    <cellStyle name="Měna 4 13 6" xfId="28385" xr:uid="{B91CAF12-2331-4F7C-BC22-1BEEBE2AA955}"/>
    <cellStyle name="Měna 4 14" xfId="2555" xr:uid="{A71E490E-02AB-40E9-ACAB-5C7E1739BD15}"/>
    <cellStyle name="Měna 4 14 2" xfId="6965" xr:uid="{F44B7441-200B-4713-9C55-B1913854AB5F}"/>
    <cellStyle name="Měna 4 14 2 2" xfId="24605" xr:uid="{F76A1C4E-80BB-4E36-80F6-2C3E03E3147B}"/>
    <cellStyle name="Měna 4 14 2 2 2" xfId="51065" xr:uid="{9CE0AE58-84A1-4A58-BE78-EA0C1F441908}"/>
    <cellStyle name="Měna 4 14 2 3" xfId="33425" xr:uid="{8DB3B136-024E-41A0-8DA9-A458BAA49E3C}"/>
    <cellStyle name="Měna 4 14 3" xfId="11375" xr:uid="{0ED51ACE-E2BD-4665-902D-7AFC1B4CB870}"/>
    <cellStyle name="Měna 4 14 3 2" xfId="37835" xr:uid="{7FE1874E-1ED4-4E8A-9596-D6C570E79454}"/>
    <cellStyle name="Měna 4 14 4" xfId="15785" xr:uid="{781852CF-E252-4A98-8521-858BABF7C16A}"/>
    <cellStyle name="Měna 4 14 4 2" xfId="42245" xr:uid="{D622B508-58C7-439A-B053-B3D4A720EF0A}"/>
    <cellStyle name="Měna 4 14 5" xfId="20195" xr:uid="{872F6268-0C9B-4537-AE08-5E6D59056834}"/>
    <cellStyle name="Měna 4 14 5 2" xfId="46655" xr:uid="{3A1AD626-E7C3-4528-8A94-099DCBFB7165}"/>
    <cellStyle name="Měna 4 14 6" xfId="29015" xr:uid="{46770656-F4CB-41EE-A3DF-0F47938EA62F}"/>
    <cellStyle name="Měna 4 15" xfId="4445" xr:uid="{F9E0CD1D-9F09-4D52-960F-7A3722994FE2}"/>
    <cellStyle name="Měna 4 15 2" xfId="22085" xr:uid="{F4E8295F-FCE9-484C-B894-8384064BEEC9}"/>
    <cellStyle name="Měna 4 15 2 2" xfId="48545" xr:uid="{D98AD679-BBF7-4CC4-8304-B3DC83A2D915}"/>
    <cellStyle name="Měna 4 15 3" xfId="30905" xr:uid="{030283E7-AE14-43A2-81C7-B9D1AB8F5186}"/>
    <cellStyle name="Měna 4 16" xfId="8855" xr:uid="{6E41AC40-04EB-4615-BB84-EE22CD33A3D2}"/>
    <cellStyle name="Měna 4 16 2" xfId="35315" xr:uid="{D6391230-54A0-46DF-9AB9-F2F53B2762CC}"/>
    <cellStyle name="Měna 4 17" xfId="13265" xr:uid="{0AEA6761-484E-404A-B4E9-069708D7A25B}"/>
    <cellStyle name="Měna 4 17 2" xfId="39725" xr:uid="{C961B50C-EBD3-4F62-96D6-685B51CF81E7}"/>
    <cellStyle name="Měna 4 18" xfId="17675" xr:uid="{E42EEF45-FB88-4F4E-BF81-EF64DCCD5029}"/>
    <cellStyle name="Měna 4 18 2" xfId="44135" xr:uid="{90AAE0DE-C3D7-42F9-92EC-4B10C8B8D0B3}"/>
    <cellStyle name="Měna 4 19" xfId="26495" xr:uid="{3FF461D0-0DC7-46A1-8CC8-5921881146AA}"/>
    <cellStyle name="Měna 4 2" xfId="30" xr:uid="{00000000-0005-0000-0000-00001D000000}"/>
    <cellStyle name="Měna 4 2 10" xfId="1296" xr:uid="{A22D7F1E-7CE0-4A77-94ED-49683F7EFE9D}"/>
    <cellStyle name="Měna 4 2 10 2" xfId="3816" xr:uid="{E4407DFE-6F17-4A77-95C2-A10284CBC464}"/>
    <cellStyle name="Měna 4 2 10 2 2" xfId="8226" xr:uid="{83269BFC-8A72-4FA4-9C96-B56B463C6889}"/>
    <cellStyle name="Měna 4 2 10 2 2 2" xfId="25866" xr:uid="{543BC741-5311-4C14-BA16-0A9BEC6F4C1B}"/>
    <cellStyle name="Měna 4 2 10 2 2 2 2" xfId="52326" xr:uid="{E7BC5288-86EC-4F33-B1AE-D697EBEBEAF3}"/>
    <cellStyle name="Měna 4 2 10 2 2 3" xfId="34686" xr:uid="{EF829D4F-0B1E-42AC-A8EE-888B83374B72}"/>
    <cellStyle name="Měna 4 2 10 2 3" xfId="12636" xr:uid="{E53E5901-A68C-41DB-8E4F-899C745FF492}"/>
    <cellStyle name="Měna 4 2 10 2 3 2" xfId="39096" xr:uid="{87BA6970-078F-4772-BA08-CEF12E07DD78}"/>
    <cellStyle name="Měna 4 2 10 2 4" xfId="17046" xr:uid="{1DE9309F-8893-489B-899A-7D81B0E484AB}"/>
    <cellStyle name="Měna 4 2 10 2 4 2" xfId="43506" xr:uid="{9D803A66-5E3A-4449-ADBA-960AFBE388B2}"/>
    <cellStyle name="Měna 4 2 10 2 5" xfId="21456" xr:uid="{64DDA74C-4C15-497C-97DA-339B67F44727}"/>
    <cellStyle name="Měna 4 2 10 2 5 2" xfId="47916" xr:uid="{A751E259-0A11-4FFC-9661-1325F08A7327}"/>
    <cellStyle name="Měna 4 2 10 2 6" xfId="30276" xr:uid="{3330CA5B-72B1-4FA8-87E2-7D7778F35069}"/>
    <cellStyle name="Měna 4 2 10 3" xfId="5706" xr:uid="{AEBBB891-B843-4E09-95FD-B7FDC1FF50A8}"/>
    <cellStyle name="Měna 4 2 10 3 2" xfId="23346" xr:uid="{70111932-BE60-46A5-A92E-AAA26352B16A}"/>
    <cellStyle name="Měna 4 2 10 3 2 2" xfId="49806" xr:uid="{D5E55F10-9463-4294-8C7D-CFE7D99464E2}"/>
    <cellStyle name="Měna 4 2 10 3 3" xfId="32166" xr:uid="{86F315D9-4513-4400-90B1-2B427323F281}"/>
    <cellStyle name="Měna 4 2 10 4" xfId="10116" xr:uid="{102C433B-7BBE-4E11-8376-FC0026C91E00}"/>
    <cellStyle name="Měna 4 2 10 4 2" xfId="36576" xr:uid="{495E8C08-0D71-48DF-83F0-058720040BB7}"/>
    <cellStyle name="Měna 4 2 10 5" xfId="14526" xr:uid="{88DC1940-E140-4B43-9F6E-E31957990828}"/>
    <cellStyle name="Měna 4 2 10 5 2" xfId="40986" xr:uid="{EB241F07-45F1-4105-AF4D-350FB19124B8}"/>
    <cellStyle name="Měna 4 2 10 6" xfId="18936" xr:uid="{C2E5DAAF-646A-4FEF-8788-88942F795381}"/>
    <cellStyle name="Měna 4 2 10 6 2" xfId="45396" xr:uid="{1A28E780-9939-435E-A412-FF8BE20138E2}"/>
    <cellStyle name="Měna 4 2 10 7" xfId="27756" xr:uid="{4BBC814B-BAF4-421C-B7C6-60DA08AFB85F}"/>
    <cellStyle name="Měna 4 2 11" xfId="1926" xr:uid="{099D6602-2D5E-41EA-8A60-84C53AD34E9C}"/>
    <cellStyle name="Měna 4 2 11 2" xfId="6336" xr:uid="{28C25747-0E07-48B7-B26B-AC9B0930773E}"/>
    <cellStyle name="Měna 4 2 11 2 2" xfId="23976" xr:uid="{DE7D9E76-3110-4C63-ABD5-8407CFBA5311}"/>
    <cellStyle name="Měna 4 2 11 2 2 2" xfId="50436" xr:uid="{DBD3FDBE-8375-4E49-9629-B2F8FC486A1C}"/>
    <cellStyle name="Měna 4 2 11 2 3" xfId="32796" xr:uid="{83B3E5BF-72BD-42E9-B721-5EDEE973A671}"/>
    <cellStyle name="Měna 4 2 11 3" xfId="10746" xr:uid="{DB405E97-008C-4FB0-B399-49C65339971C}"/>
    <cellStyle name="Měna 4 2 11 3 2" xfId="37206" xr:uid="{3F3722A8-B5B8-47DB-AAA4-02181E2F9EEB}"/>
    <cellStyle name="Měna 4 2 11 4" xfId="15156" xr:uid="{E6E8FE98-EB1A-4265-BF38-69E92317CC45}"/>
    <cellStyle name="Měna 4 2 11 4 2" xfId="41616" xr:uid="{073CB00A-260E-41A8-8F15-1223AC9E2C97}"/>
    <cellStyle name="Měna 4 2 11 5" xfId="19566" xr:uid="{82C4CED0-BA6E-44C0-AA51-581A105CD0D5}"/>
    <cellStyle name="Měna 4 2 11 5 2" xfId="46026" xr:uid="{C850B81A-BD1F-4135-904A-F3EF40B9802C}"/>
    <cellStyle name="Měna 4 2 11 6" xfId="28386" xr:uid="{9F93A2D2-F20C-42EB-9298-F6133F14897B}"/>
    <cellStyle name="Měna 4 2 12" xfId="2556" xr:uid="{740C8C37-7A62-46CB-8743-1DCF0AE07F1B}"/>
    <cellStyle name="Měna 4 2 12 2" xfId="6966" xr:uid="{A598B059-1CF5-4E88-B6EB-72032916BC10}"/>
    <cellStyle name="Měna 4 2 12 2 2" xfId="24606" xr:uid="{179443C4-6B13-4404-9F0D-352E93B71597}"/>
    <cellStyle name="Měna 4 2 12 2 2 2" xfId="51066" xr:uid="{26D826DF-8AE8-48C9-80EE-969AF9DD09DC}"/>
    <cellStyle name="Měna 4 2 12 2 3" xfId="33426" xr:uid="{C99C13A6-9488-45C3-8A3C-8C1FE93D2B26}"/>
    <cellStyle name="Měna 4 2 12 3" xfId="11376" xr:uid="{79AE912D-92F7-49B0-854F-DB8194E7EBB0}"/>
    <cellStyle name="Měna 4 2 12 3 2" xfId="37836" xr:uid="{1972CE4A-EAD8-4E30-870A-7B979DBD4A34}"/>
    <cellStyle name="Měna 4 2 12 4" xfId="15786" xr:uid="{1FA49E91-7E02-4F3B-B6EE-B5A4866D9036}"/>
    <cellStyle name="Měna 4 2 12 4 2" xfId="42246" xr:uid="{D63F3EDC-4AD3-42A0-BEF0-291A4A77F5B9}"/>
    <cellStyle name="Měna 4 2 12 5" xfId="20196" xr:uid="{35E381A8-7591-4DC9-B8CC-211125EADA55}"/>
    <cellStyle name="Měna 4 2 12 5 2" xfId="46656" xr:uid="{3A5C9CC3-1D14-41F9-A7AA-7F9DA3244130}"/>
    <cellStyle name="Měna 4 2 12 6" xfId="29016" xr:uid="{3767BF0A-B94E-4103-AAC4-41674CACDAE3}"/>
    <cellStyle name="Měna 4 2 13" xfId="4446" xr:uid="{264B790F-7C31-47B7-AA2B-CA3255231A69}"/>
    <cellStyle name="Měna 4 2 13 2" xfId="22086" xr:uid="{B663806E-E5BF-4D02-9436-896C31405B27}"/>
    <cellStyle name="Měna 4 2 13 2 2" xfId="48546" xr:uid="{E09D841B-CFA7-45C8-912D-CECC1873F14E}"/>
    <cellStyle name="Měna 4 2 13 3" xfId="30906" xr:uid="{C8D9F5FC-7C28-4EE2-8E27-C09560096877}"/>
    <cellStyle name="Měna 4 2 14" xfId="8856" xr:uid="{C108C337-792E-4D79-A570-ECE0F20FE4B2}"/>
    <cellStyle name="Měna 4 2 14 2" xfId="35316" xr:uid="{44D9D8F6-8AC0-405F-91B0-5B30B1C3A77A}"/>
    <cellStyle name="Měna 4 2 15" xfId="13266" xr:uid="{5DF7B94F-47AB-4E61-9A6F-9C99BB7A5B9D}"/>
    <cellStyle name="Měna 4 2 15 2" xfId="39726" xr:uid="{05F0792D-5CE9-4A1F-BA25-D53F9D3DF77F}"/>
    <cellStyle name="Měna 4 2 16" xfId="17676" xr:uid="{4248AB43-3553-45ED-8CA3-6D7AB8B7EE45}"/>
    <cellStyle name="Měna 4 2 16 2" xfId="44136" xr:uid="{F91B9310-A2B5-40DC-9CF9-DB400FF39824}"/>
    <cellStyle name="Měna 4 2 17" xfId="26496" xr:uid="{FA32582A-3719-4F6D-A409-F554C2D77FA4}"/>
    <cellStyle name="Měna 4 2 2" xfId="31" xr:uid="{00000000-0005-0000-0000-00001E000000}"/>
    <cellStyle name="Měna 4 2 2 10" xfId="1927" xr:uid="{3DF8FFCD-9498-447C-B697-48ECE7667E7F}"/>
    <cellStyle name="Měna 4 2 2 10 2" xfId="6337" xr:uid="{2DD962C1-DF85-4FEC-8E4A-CDCDF039E124}"/>
    <cellStyle name="Měna 4 2 2 10 2 2" xfId="23977" xr:uid="{CFBDD1B1-1DEF-4F64-A4BF-747D975E4F79}"/>
    <cellStyle name="Měna 4 2 2 10 2 2 2" xfId="50437" xr:uid="{AF34E52A-E733-402B-A710-78F798ABA7F8}"/>
    <cellStyle name="Měna 4 2 2 10 2 3" xfId="32797" xr:uid="{D08E2981-F130-4487-A876-3745BF37D220}"/>
    <cellStyle name="Měna 4 2 2 10 3" xfId="10747" xr:uid="{927E685E-2542-4C76-A0B8-EF16C2893FB2}"/>
    <cellStyle name="Měna 4 2 2 10 3 2" xfId="37207" xr:uid="{B0941085-10DA-4FC1-8587-A138B61782DC}"/>
    <cellStyle name="Měna 4 2 2 10 4" xfId="15157" xr:uid="{E30B1A99-E0A3-4FD2-8529-385CEB357FC9}"/>
    <cellStyle name="Měna 4 2 2 10 4 2" xfId="41617" xr:uid="{8104B985-01BA-4847-AA82-988FD24BF926}"/>
    <cellStyle name="Měna 4 2 2 10 5" xfId="19567" xr:uid="{0D022638-187D-4905-AA59-C358CB712A00}"/>
    <cellStyle name="Měna 4 2 2 10 5 2" xfId="46027" xr:uid="{D056D22D-5D1A-4F18-B9D9-8AFD04F88D3C}"/>
    <cellStyle name="Měna 4 2 2 10 6" xfId="28387" xr:uid="{F9DE4FFE-313C-44B5-9A05-CF5A172AAB96}"/>
    <cellStyle name="Měna 4 2 2 11" xfId="2557" xr:uid="{76F71AA9-4347-485A-93E5-74CA991A481C}"/>
    <cellStyle name="Měna 4 2 2 11 2" xfId="6967" xr:uid="{152184DC-5384-497F-A95A-4AFB47A2C6FC}"/>
    <cellStyle name="Měna 4 2 2 11 2 2" xfId="24607" xr:uid="{B6D6D3E7-C10A-450B-9E91-33F89A2A6E4D}"/>
    <cellStyle name="Měna 4 2 2 11 2 2 2" xfId="51067" xr:uid="{F9F414DE-F6F4-4F6C-952C-4BB68D5B3E7C}"/>
    <cellStyle name="Měna 4 2 2 11 2 3" xfId="33427" xr:uid="{A061A4B2-3165-4CC3-8550-40A6FE87F9C1}"/>
    <cellStyle name="Měna 4 2 2 11 3" xfId="11377" xr:uid="{33823AF1-FDF8-447A-A94D-F0FEF01565D7}"/>
    <cellStyle name="Měna 4 2 2 11 3 2" xfId="37837" xr:uid="{EDFC6D5D-AF43-47B0-8F18-B299698E58FD}"/>
    <cellStyle name="Měna 4 2 2 11 4" xfId="15787" xr:uid="{7775A632-B01C-4793-8565-717D0081FFDD}"/>
    <cellStyle name="Měna 4 2 2 11 4 2" xfId="42247" xr:uid="{CD5650D5-11B2-4BF6-A039-D7C2E9E8C4EE}"/>
    <cellStyle name="Měna 4 2 2 11 5" xfId="20197" xr:uid="{96E9D624-1B2F-42E4-B183-A6F2D8D933AE}"/>
    <cellStyle name="Měna 4 2 2 11 5 2" xfId="46657" xr:uid="{A6CB7225-DA01-4391-B49B-CE7A2F320B2F}"/>
    <cellStyle name="Měna 4 2 2 11 6" xfId="29017" xr:uid="{1F165238-66F4-4EDD-AC3E-71940200B7A4}"/>
    <cellStyle name="Měna 4 2 2 12" xfId="4447" xr:uid="{68FE6D8C-B951-41EB-B7CE-3B80EC145A35}"/>
    <cellStyle name="Měna 4 2 2 12 2" xfId="22087" xr:uid="{9BE069A2-87F5-4C20-99C3-0C4F7222D4F1}"/>
    <cellStyle name="Měna 4 2 2 12 2 2" xfId="48547" xr:uid="{043010B0-7017-48C2-A4B8-BCA4DCF4489C}"/>
    <cellStyle name="Měna 4 2 2 12 3" xfId="30907" xr:uid="{90C65E90-81E7-49B7-9605-320C0AF4D801}"/>
    <cellStyle name="Měna 4 2 2 13" xfId="8857" xr:uid="{F4439D13-F44B-4F0E-BD06-5B573A5AF036}"/>
    <cellStyle name="Měna 4 2 2 13 2" xfId="35317" xr:uid="{7708D422-A552-42D4-B7F2-1D6A2F0E53DA}"/>
    <cellStyle name="Měna 4 2 2 14" xfId="13267" xr:uid="{9D97476B-2345-4D02-8A39-BDFA6D1D243D}"/>
    <cellStyle name="Měna 4 2 2 14 2" xfId="39727" xr:uid="{AAF942AE-69A0-4E71-B89E-E7386F9DF7C9}"/>
    <cellStyle name="Měna 4 2 2 15" xfId="17677" xr:uid="{057CC364-D754-4BF2-9E74-7D4694F3DF04}"/>
    <cellStyle name="Měna 4 2 2 15 2" xfId="44137" xr:uid="{BD74E050-06C0-4827-A572-CDABC2D4DB1D}"/>
    <cellStyle name="Měna 4 2 2 16" xfId="26497" xr:uid="{01E49419-9D9B-479A-93C6-98D88ACAA655}"/>
    <cellStyle name="Měna 4 2 2 2" xfId="78" xr:uid="{63282D0D-C87C-4491-98CA-80ED56ECF998}"/>
    <cellStyle name="Měna 4 2 2 2 10" xfId="13309" xr:uid="{423836E9-23CC-4F49-A195-3A6FEA076253}"/>
    <cellStyle name="Měna 4 2 2 2 10 2" xfId="39769" xr:uid="{B0931F95-4E87-42B6-A35E-48EEC4AAC8CF}"/>
    <cellStyle name="Měna 4 2 2 2 11" xfId="17719" xr:uid="{12357F88-C10B-4081-BF1C-02B49BA94B7C}"/>
    <cellStyle name="Měna 4 2 2 2 11 2" xfId="44179" xr:uid="{C93667F4-3356-47BE-8C92-C746DCBEBDF7}"/>
    <cellStyle name="Měna 4 2 2 2 12" xfId="26539" xr:uid="{ACD3FF2C-5C8A-41EB-B611-2F2B1CE7A85E}"/>
    <cellStyle name="Měna 4 2 2 2 2" xfId="289" xr:uid="{E88AF6B5-DCA9-44E5-908C-E8D36D99C2C4}"/>
    <cellStyle name="Měna 4 2 2 2 2 10" xfId="26749" xr:uid="{1FD25722-F22F-4FC2-A348-3368D71A0ABC}"/>
    <cellStyle name="Měna 4 2 2 2 2 2" xfId="919" xr:uid="{4246E5A2-80C0-42D0-8975-8ADC4B4F2CF3}"/>
    <cellStyle name="Měna 4 2 2 2 2 2 2" xfId="3439" xr:uid="{DF6D9772-65FA-4ABC-8F60-467973333F71}"/>
    <cellStyle name="Měna 4 2 2 2 2 2 2 2" xfId="7849" xr:uid="{638C55BF-6BEB-48DD-A914-04F65FF0F13D}"/>
    <cellStyle name="Měna 4 2 2 2 2 2 2 2 2" xfId="25489" xr:uid="{281F737D-D908-4404-911C-4AC4D7E5F5DE}"/>
    <cellStyle name="Měna 4 2 2 2 2 2 2 2 2 2" xfId="51949" xr:uid="{5176257F-757D-4A7D-A791-4867A76120C6}"/>
    <cellStyle name="Měna 4 2 2 2 2 2 2 2 3" xfId="34309" xr:uid="{9FD126BB-AF40-4035-9B05-05F59CA7607B}"/>
    <cellStyle name="Měna 4 2 2 2 2 2 2 3" xfId="12259" xr:uid="{4893F4C6-7A45-40CA-B526-BFF34659F258}"/>
    <cellStyle name="Měna 4 2 2 2 2 2 2 3 2" xfId="38719" xr:uid="{12AFDB0E-6157-4CD0-9C35-F9ED98F402F4}"/>
    <cellStyle name="Měna 4 2 2 2 2 2 2 4" xfId="16669" xr:uid="{9AF422B9-49D5-4D4C-81E1-DE6464806EA9}"/>
    <cellStyle name="Měna 4 2 2 2 2 2 2 4 2" xfId="43129" xr:uid="{F1AED486-BB88-4D79-BF45-040143141CA1}"/>
    <cellStyle name="Měna 4 2 2 2 2 2 2 5" xfId="21079" xr:uid="{07D24781-76C8-4959-9464-AB0525941045}"/>
    <cellStyle name="Měna 4 2 2 2 2 2 2 5 2" xfId="47539" xr:uid="{BF8C8FB8-F973-4907-AF07-489F04489618}"/>
    <cellStyle name="Měna 4 2 2 2 2 2 2 6" xfId="29899" xr:uid="{3107AAE1-1411-4D2B-B1AD-60CEC72E7712}"/>
    <cellStyle name="Měna 4 2 2 2 2 2 3" xfId="5329" xr:uid="{540AF6F9-D2F8-4E07-9AD6-0AF5D0BB43A5}"/>
    <cellStyle name="Měna 4 2 2 2 2 2 3 2" xfId="22969" xr:uid="{6BD1F10C-01F0-41B6-854C-49CA163AD0E3}"/>
    <cellStyle name="Měna 4 2 2 2 2 2 3 2 2" xfId="49429" xr:uid="{BABD54BB-0FA1-46FC-8510-3BE0F06F578B}"/>
    <cellStyle name="Měna 4 2 2 2 2 2 3 3" xfId="31789" xr:uid="{E614B6D0-456C-4F2F-9891-4F35D887BAE4}"/>
    <cellStyle name="Měna 4 2 2 2 2 2 4" xfId="9739" xr:uid="{DE1974E0-A99F-47BB-BE81-6B9D2A876B42}"/>
    <cellStyle name="Měna 4 2 2 2 2 2 4 2" xfId="36199" xr:uid="{E31E77C5-735A-4E3B-9E23-FC8E61A512E2}"/>
    <cellStyle name="Měna 4 2 2 2 2 2 5" xfId="14149" xr:uid="{B527FDF7-1174-4825-9F33-D172BC4AEBE3}"/>
    <cellStyle name="Měna 4 2 2 2 2 2 5 2" xfId="40609" xr:uid="{81BD353A-5809-494D-A5C5-5F49EFBFFF3D}"/>
    <cellStyle name="Měna 4 2 2 2 2 2 6" xfId="18559" xr:uid="{51B0B2FB-E088-4342-A121-BB4CB54FBB52}"/>
    <cellStyle name="Měna 4 2 2 2 2 2 6 2" xfId="45019" xr:uid="{90FB76C3-A0C3-4132-9754-6734F77ACEB7}"/>
    <cellStyle name="Měna 4 2 2 2 2 2 7" xfId="27379" xr:uid="{13053517-8272-4DBA-925E-0F27EF236438}"/>
    <cellStyle name="Měna 4 2 2 2 2 3" xfId="1549" xr:uid="{5FFCA85A-76B7-4098-8057-2E08F66816DA}"/>
    <cellStyle name="Měna 4 2 2 2 2 3 2" xfId="4069" xr:uid="{619D0E50-9006-4EE1-9E79-40DC290DC6A7}"/>
    <cellStyle name="Měna 4 2 2 2 2 3 2 2" xfId="8479" xr:uid="{6EF32F88-B35B-42C5-AEC9-CF4EAE940B0B}"/>
    <cellStyle name="Měna 4 2 2 2 2 3 2 2 2" xfId="26119" xr:uid="{5357904A-BE9B-4D57-8809-BE5C11FE237E}"/>
    <cellStyle name="Měna 4 2 2 2 2 3 2 2 2 2" xfId="52579" xr:uid="{BFBBF09A-9262-40F8-9BA3-0A84DB0D7C9F}"/>
    <cellStyle name="Měna 4 2 2 2 2 3 2 2 3" xfId="34939" xr:uid="{BADFDC42-C6D9-486F-96F8-C4304953742B}"/>
    <cellStyle name="Měna 4 2 2 2 2 3 2 3" xfId="12889" xr:uid="{E40FB1F3-01F7-4534-9A4F-B2CDB13A14D7}"/>
    <cellStyle name="Měna 4 2 2 2 2 3 2 3 2" xfId="39349" xr:uid="{3E91256A-8E99-40EE-9E7F-400B056FDD34}"/>
    <cellStyle name="Měna 4 2 2 2 2 3 2 4" xfId="17299" xr:uid="{9209A1D3-5BC1-4260-B12B-864D0CCC60B7}"/>
    <cellStyle name="Měna 4 2 2 2 2 3 2 4 2" xfId="43759" xr:uid="{B918A24D-D0F3-4AFA-A093-65F8D3E49307}"/>
    <cellStyle name="Měna 4 2 2 2 2 3 2 5" xfId="21709" xr:uid="{B4273D8A-4992-44F8-A4FA-9BFB28A78319}"/>
    <cellStyle name="Měna 4 2 2 2 2 3 2 5 2" xfId="48169" xr:uid="{114BA42A-139A-486A-9486-28FCF9C72FE6}"/>
    <cellStyle name="Měna 4 2 2 2 2 3 2 6" xfId="30529" xr:uid="{7DBBDB0A-4649-4945-A184-E14E4F4FAE69}"/>
    <cellStyle name="Měna 4 2 2 2 2 3 3" xfId="5959" xr:uid="{B3101978-F38E-4CEF-B8E1-402711338A2D}"/>
    <cellStyle name="Měna 4 2 2 2 2 3 3 2" xfId="23599" xr:uid="{BD212452-2BA5-4D25-97F1-446EDA67D88A}"/>
    <cellStyle name="Měna 4 2 2 2 2 3 3 2 2" xfId="50059" xr:uid="{AA65A6EB-ADEE-417F-A49B-14A66CB1A2AC}"/>
    <cellStyle name="Měna 4 2 2 2 2 3 3 3" xfId="32419" xr:uid="{AC64FB77-C0C9-4D6C-980B-69D6E624FFA0}"/>
    <cellStyle name="Měna 4 2 2 2 2 3 4" xfId="10369" xr:uid="{72E7F1C7-591A-410D-B4C3-363806F3C11D}"/>
    <cellStyle name="Měna 4 2 2 2 2 3 4 2" xfId="36829" xr:uid="{F346268B-A768-4AB2-8A17-5E8A578EA28C}"/>
    <cellStyle name="Měna 4 2 2 2 2 3 5" xfId="14779" xr:uid="{2D9B9A9F-21C7-4013-9151-ECAFD0C09665}"/>
    <cellStyle name="Měna 4 2 2 2 2 3 5 2" xfId="41239" xr:uid="{263BEC36-B63D-48EA-94DF-54DFAF425A59}"/>
    <cellStyle name="Měna 4 2 2 2 2 3 6" xfId="19189" xr:uid="{2896A7D4-C0B5-4BBE-8239-ADD86802F339}"/>
    <cellStyle name="Měna 4 2 2 2 2 3 6 2" xfId="45649" xr:uid="{AAF80539-7210-44F2-A34F-464570A00A16}"/>
    <cellStyle name="Měna 4 2 2 2 2 3 7" xfId="28009" xr:uid="{07F4DD91-813B-46E4-8D59-B9F2AB9376B2}"/>
    <cellStyle name="Měna 4 2 2 2 2 4" xfId="2179" xr:uid="{7511603F-1F86-4BE8-B28C-E6B3597B1386}"/>
    <cellStyle name="Měna 4 2 2 2 2 4 2" xfId="6589" xr:uid="{75A6BFFB-2269-4E52-AB43-72FAF274CA5D}"/>
    <cellStyle name="Měna 4 2 2 2 2 4 2 2" xfId="24229" xr:uid="{C6FEC373-1204-4DEA-9C11-22A9C66194CC}"/>
    <cellStyle name="Měna 4 2 2 2 2 4 2 2 2" xfId="50689" xr:uid="{A26E74DB-EDFF-4DCD-A6CA-56682AC396E7}"/>
    <cellStyle name="Měna 4 2 2 2 2 4 2 3" xfId="33049" xr:uid="{E24CFCD4-2F8E-4490-B5F3-7E0CF0667DB9}"/>
    <cellStyle name="Měna 4 2 2 2 2 4 3" xfId="10999" xr:uid="{FAE83057-5840-41AB-89FB-890E8707824F}"/>
    <cellStyle name="Měna 4 2 2 2 2 4 3 2" xfId="37459" xr:uid="{CBAA97C8-5FFF-4FEA-89FD-ACDD862C7BE5}"/>
    <cellStyle name="Měna 4 2 2 2 2 4 4" xfId="15409" xr:uid="{ED6661DA-A75A-4101-B341-0B61BA3372F6}"/>
    <cellStyle name="Měna 4 2 2 2 2 4 4 2" xfId="41869" xr:uid="{0CD9B2ED-CA27-4FEE-9199-0A8E14B8B28F}"/>
    <cellStyle name="Měna 4 2 2 2 2 4 5" xfId="19819" xr:uid="{AC3DFF25-8A84-40D6-AB1C-A904790704FB}"/>
    <cellStyle name="Měna 4 2 2 2 2 4 5 2" xfId="46279" xr:uid="{671C8B76-A527-4F84-AE5F-1ED8D7C699B4}"/>
    <cellStyle name="Měna 4 2 2 2 2 4 6" xfId="28639" xr:uid="{60D6769D-ED5C-4F99-9116-DB2CD84A013C}"/>
    <cellStyle name="Měna 4 2 2 2 2 5" xfId="2809" xr:uid="{5F7A93BF-FEB3-4717-9776-F15B54D3B761}"/>
    <cellStyle name="Měna 4 2 2 2 2 5 2" xfId="7219" xr:uid="{1031D3F8-8792-4D42-A7BA-0A6478ACA1F6}"/>
    <cellStyle name="Měna 4 2 2 2 2 5 2 2" xfId="24859" xr:uid="{193E93A0-76DD-4E09-BB4C-58235E5A1879}"/>
    <cellStyle name="Měna 4 2 2 2 2 5 2 2 2" xfId="51319" xr:uid="{8EE3CDA2-5F7F-44A3-82A8-7C0A57C70BC7}"/>
    <cellStyle name="Měna 4 2 2 2 2 5 2 3" xfId="33679" xr:uid="{A1759F29-BAD5-4A27-8CC3-4C7D987090ED}"/>
    <cellStyle name="Měna 4 2 2 2 2 5 3" xfId="11629" xr:uid="{9BE1D218-94CB-4AD5-A93D-7E63E836F0C8}"/>
    <cellStyle name="Měna 4 2 2 2 2 5 3 2" xfId="38089" xr:uid="{5193E698-ABA3-491B-A5D4-B27D4E70245C}"/>
    <cellStyle name="Měna 4 2 2 2 2 5 4" xfId="16039" xr:uid="{D9D4B2B0-2921-43B2-BB35-C7605CB3EFB7}"/>
    <cellStyle name="Měna 4 2 2 2 2 5 4 2" xfId="42499" xr:uid="{EB836B50-708C-4346-9688-F96FE2585AE6}"/>
    <cellStyle name="Měna 4 2 2 2 2 5 5" xfId="20449" xr:uid="{B09ADAD7-BDC4-4EAB-8ADD-7726C4BD9243}"/>
    <cellStyle name="Měna 4 2 2 2 2 5 5 2" xfId="46909" xr:uid="{BFB6BFA4-F24F-4C88-9A3D-83932DB788EF}"/>
    <cellStyle name="Měna 4 2 2 2 2 5 6" xfId="29269" xr:uid="{EFCFCFAC-AEC4-4802-8085-2B705C0A8BC7}"/>
    <cellStyle name="Měna 4 2 2 2 2 6" xfId="4699" xr:uid="{6A0B5D4D-5AC7-4A8B-9D5B-54F20FB32697}"/>
    <cellStyle name="Měna 4 2 2 2 2 6 2" xfId="22339" xr:uid="{A3A3F15C-863A-440E-9CBF-274BDF9E82AE}"/>
    <cellStyle name="Měna 4 2 2 2 2 6 2 2" xfId="48799" xr:uid="{91088DC8-0E30-400E-B415-255C1674BFB9}"/>
    <cellStyle name="Měna 4 2 2 2 2 6 3" xfId="31159" xr:uid="{2420A408-A886-4EBF-BD19-DC163E613DC4}"/>
    <cellStyle name="Měna 4 2 2 2 2 7" xfId="9109" xr:uid="{570A9602-52F5-4439-B089-690FE90E4671}"/>
    <cellStyle name="Měna 4 2 2 2 2 7 2" xfId="35569" xr:uid="{F114F124-F6AC-417B-8F8F-3A1B83D08526}"/>
    <cellStyle name="Měna 4 2 2 2 2 8" xfId="13519" xr:uid="{652F3AF9-147E-4696-8B3C-2270264A7707}"/>
    <cellStyle name="Měna 4 2 2 2 2 8 2" xfId="39979" xr:uid="{12756828-6BE7-45C6-957A-6A79D76F1D52}"/>
    <cellStyle name="Měna 4 2 2 2 2 9" xfId="17929" xr:uid="{6246AC13-49DB-4FAC-B5BE-BD432C86A0C4}"/>
    <cellStyle name="Měna 4 2 2 2 2 9 2" xfId="44389" xr:uid="{DC52A5A0-4A68-4F2E-BB6D-43904F4DA1DB}"/>
    <cellStyle name="Měna 4 2 2 2 3" xfId="499" xr:uid="{17BAEA95-5286-4B52-8953-23284290D8F6}"/>
    <cellStyle name="Měna 4 2 2 2 3 10" xfId="26959" xr:uid="{71D6D193-2CF7-4EE5-9AB3-8D571FB90BCD}"/>
    <cellStyle name="Měna 4 2 2 2 3 2" xfId="1129" xr:uid="{E4DCB674-167B-4FD9-97D4-1AAF600DBF06}"/>
    <cellStyle name="Měna 4 2 2 2 3 2 2" xfId="3649" xr:uid="{08689909-49E5-4114-BD93-225EFA3EDD02}"/>
    <cellStyle name="Měna 4 2 2 2 3 2 2 2" xfId="8059" xr:uid="{F743D0F0-F0A3-4B85-9B74-C282CA35068F}"/>
    <cellStyle name="Měna 4 2 2 2 3 2 2 2 2" xfId="25699" xr:uid="{695B5ACF-2A46-475C-B811-42E34537373D}"/>
    <cellStyle name="Měna 4 2 2 2 3 2 2 2 2 2" xfId="52159" xr:uid="{80722AA1-513F-4541-A049-E5EFF8293365}"/>
    <cellStyle name="Měna 4 2 2 2 3 2 2 2 3" xfId="34519" xr:uid="{DAF32195-9AE1-4A12-BCE5-D63FA5823A53}"/>
    <cellStyle name="Měna 4 2 2 2 3 2 2 3" xfId="12469" xr:uid="{2489A4E9-F158-41E6-8747-12228B4F20FD}"/>
    <cellStyle name="Měna 4 2 2 2 3 2 2 3 2" xfId="38929" xr:uid="{8829341A-FE48-4366-839B-688AE2F0E053}"/>
    <cellStyle name="Měna 4 2 2 2 3 2 2 4" xfId="16879" xr:uid="{5004B65E-1BC2-47FF-A216-C4DCCB050003}"/>
    <cellStyle name="Měna 4 2 2 2 3 2 2 4 2" xfId="43339" xr:uid="{5A4B8658-C092-471C-9B94-54F9333C496B}"/>
    <cellStyle name="Měna 4 2 2 2 3 2 2 5" xfId="21289" xr:uid="{44D6E849-957A-46F3-8AA1-78FF4773072C}"/>
    <cellStyle name="Měna 4 2 2 2 3 2 2 5 2" xfId="47749" xr:uid="{64CAB40C-CCC1-4A6C-8603-E03FA3999F95}"/>
    <cellStyle name="Měna 4 2 2 2 3 2 2 6" xfId="30109" xr:uid="{2C9C1AD4-A89F-452A-8E5B-C3A19FAE06B2}"/>
    <cellStyle name="Měna 4 2 2 2 3 2 3" xfId="5539" xr:uid="{3F59FAA4-289E-4A1D-98F9-BAC0C53E5DD0}"/>
    <cellStyle name="Měna 4 2 2 2 3 2 3 2" xfId="23179" xr:uid="{6A502464-E63C-4727-8A1B-9BF445CB965B}"/>
    <cellStyle name="Měna 4 2 2 2 3 2 3 2 2" xfId="49639" xr:uid="{2D332302-8DB5-47AF-9791-8151FD8C36EE}"/>
    <cellStyle name="Měna 4 2 2 2 3 2 3 3" xfId="31999" xr:uid="{4F460F8A-77B4-4965-B33D-F50A96FFF83F}"/>
    <cellStyle name="Měna 4 2 2 2 3 2 4" xfId="9949" xr:uid="{44F32D28-617C-4BE4-918E-52A36925C1E1}"/>
    <cellStyle name="Měna 4 2 2 2 3 2 4 2" xfId="36409" xr:uid="{170D4D94-898F-4A2B-B5DD-6CAEF1980654}"/>
    <cellStyle name="Měna 4 2 2 2 3 2 5" xfId="14359" xr:uid="{833E7FD3-4168-47A5-A121-D5CDAB7AF36C}"/>
    <cellStyle name="Měna 4 2 2 2 3 2 5 2" xfId="40819" xr:uid="{6AB56130-8C45-41D4-80BD-D512ADC0A119}"/>
    <cellStyle name="Měna 4 2 2 2 3 2 6" xfId="18769" xr:uid="{92E9CFC9-02AD-4DD9-8B81-AD3E5AF04991}"/>
    <cellStyle name="Měna 4 2 2 2 3 2 6 2" xfId="45229" xr:uid="{1DDE50A7-53CC-4DA9-9EA7-E637F85C04F8}"/>
    <cellStyle name="Měna 4 2 2 2 3 2 7" xfId="27589" xr:uid="{EA2BB752-AE9C-4941-AF3F-F80A9B9C1E99}"/>
    <cellStyle name="Měna 4 2 2 2 3 3" xfId="1759" xr:uid="{DBB2E10B-64E9-4013-88A7-BA7EB2A8EB62}"/>
    <cellStyle name="Měna 4 2 2 2 3 3 2" xfId="4279" xr:uid="{860A893C-3C6A-4BEB-84DD-0DB7B6C43AF3}"/>
    <cellStyle name="Měna 4 2 2 2 3 3 2 2" xfId="8689" xr:uid="{549EDD24-E97D-44D5-BC07-3883C0F9EA08}"/>
    <cellStyle name="Měna 4 2 2 2 3 3 2 2 2" xfId="26329" xr:uid="{37E2051E-C6DB-4E71-8F33-B4C5F67A6BA0}"/>
    <cellStyle name="Měna 4 2 2 2 3 3 2 2 2 2" xfId="52789" xr:uid="{7BFCC75F-2C46-43C7-AE45-B99C55DA9EC7}"/>
    <cellStyle name="Měna 4 2 2 2 3 3 2 2 3" xfId="35149" xr:uid="{B2A954E6-B9EF-492A-82B5-422FFA8AF267}"/>
    <cellStyle name="Měna 4 2 2 2 3 3 2 3" xfId="13099" xr:uid="{69540723-D798-4FFA-9370-A2064D2B4A64}"/>
    <cellStyle name="Měna 4 2 2 2 3 3 2 3 2" xfId="39559" xr:uid="{F88AAC7F-2AD7-47F0-AABC-DB351FA3D4B5}"/>
    <cellStyle name="Měna 4 2 2 2 3 3 2 4" xfId="17509" xr:uid="{1002B4FA-099C-4322-AD40-4D5AA407613A}"/>
    <cellStyle name="Měna 4 2 2 2 3 3 2 4 2" xfId="43969" xr:uid="{E4677296-223D-455A-9A35-244423D56839}"/>
    <cellStyle name="Měna 4 2 2 2 3 3 2 5" xfId="21919" xr:uid="{02D386BF-68F7-4F46-89FE-4CFC78A23FEE}"/>
    <cellStyle name="Měna 4 2 2 2 3 3 2 5 2" xfId="48379" xr:uid="{F3DD07DB-28EA-42AB-8914-93E56B55833F}"/>
    <cellStyle name="Měna 4 2 2 2 3 3 2 6" xfId="30739" xr:uid="{EA2C6889-BBAC-4914-A394-3ADC8AFD2BB6}"/>
    <cellStyle name="Měna 4 2 2 2 3 3 3" xfId="6169" xr:uid="{EC2342AE-40B1-4DF1-A1A6-4CCB2AABAECB}"/>
    <cellStyle name="Měna 4 2 2 2 3 3 3 2" xfId="23809" xr:uid="{B55FC58C-38AB-43D6-8B51-BAD3D31BADA0}"/>
    <cellStyle name="Měna 4 2 2 2 3 3 3 2 2" xfId="50269" xr:uid="{E3F55559-E062-4FEC-BEF1-918878207525}"/>
    <cellStyle name="Měna 4 2 2 2 3 3 3 3" xfId="32629" xr:uid="{87E6FA86-C628-4643-A1AF-CBCA17B79F05}"/>
    <cellStyle name="Měna 4 2 2 2 3 3 4" xfId="10579" xr:uid="{100AAD84-F30F-4E60-BC66-EC022A6AA3D1}"/>
    <cellStyle name="Měna 4 2 2 2 3 3 4 2" xfId="37039" xr:uid="{54A51156-9518-4A5A-AF16-7B8255830606}"/>
    <cellStyle name="Měna 4 2 2 2 3 3 5" xfId="14989" xr:uid="{E5835E67-7EC6-4FBD-AFC2-1397DCEEC82D}"/>
    <cellStyle name="Měna 4 2 2 2 3 3 5 2" xfId="41449" xr:uid="{328000A8-4C02-413E-BF8C-E8134795E122}"/>
    <cellStyle name="Měna 4 2 2 2 3 3 6" xfId="19399" xr:uid="{4001173C-B80C-4C9E-B6BF-62755BC83492}"/>
    <cellStyle name="Měna 4 2 2 2 3 3 6 2" xfId="45859" xr:uid="{AFF11609-4DEE-4F20-9D9C-5F532CE5F520}"/>
    <cellStyle name="Měna 4 2 2 2 3 3 7" xfId="28219" xr:uid="{A525EC34-266C-4725-A01B-96B0AA595097}"/>
    <cellStyle name="Měna 4 2 2 2 3 4" xfId="2389" xr:uid="{2FD52EB5-AA2F-4AC1-AF6A-E615DC3CDCD7}"/>
    <cellStyle name="Měna 4 2 2 2 3 4 2" xfId="6799" xr:uid="{775FA3AC-35D1-401F-B009-9F0D073E057E}"/>
    <cellStyle name="Měna 4 2 2 2 3 4 2 2" xfId="24439" xr:uid="{DE1DF9FE-2543-47D4-9E7A-B38296679DFB}"/>
    <cellStyle name="Měna 4 2 2 2 3 4 2 2 2" xfId="50899" xr:uid="{63F799EE-06F4-44F5-85E9-679686349D1F}"/>
    <cellStyle name="Měna 4 2 2 2 3 4 2 3" xfId="33259" xr:uid="{1A4DF2CC-9F3C-4D09-A22C-85B483365466}"/>
    <cellStyle name="Měna 4 2 2 2 3 4 3" xfId="11209" xr:uid="{8BE910B4-1386-4429-8A11-93381612DA20}"/>
    <cellStyle name="Měna 4 2 2 2 3 4 3 2" xfId="37669" xr:uid="{7FA78848-94B1-4E5D-A4CE-193771D6BDA3}"/>
    <cellStyle name="Měna 4 2 2 2 3 4 4" xfId="15619" xr:uid="{A82CF67B-440B-499F-818F-9D9BB92940AB}"/>
    <cellStyle name="Měna 4 2 2 2 3 4 4 2" xfId="42079" xr:uid="{87EDE3D6-CD5F-4027-8E11-5E71A452E1EE}"/>
    <cellStyle name="Měna 4 2 2 2 3 4 5" xfId="20029" xr:uid="{41A4B2A9-28ED-4DDB-868B-F66FA3CEB7C0}"/>
    <cellStyle name="Měna 4 2 2 2 3 4 5 2" xfId="46489" xr:uid="{52469131-57AF-4949-BA1A-13B956F372F2}"/>
    <cellStyle name="Měna 4 2 2 2 3 4 6" xfId="28849" xr:uid="{8C4CBEF8-4E14-474F-B9E3-90018608BA35}"/>
    <cellStyle name="Měna 4 2 2 2 3 5" xfId="3019" xr:uid="{F8BDDB4A-49CE-489A-94E4-61AF7DBB0B9E}"/>
    <cellStyle name="Měna 4 2 2 2 3 5 2" xfId="7429" xr:uid="{3C23ADB8-98FB-41D6-A904-3AA8C47C38FC}"/>
    <cellStyle name="Měna 4 2 2 2 3 5 2 2" xfId="25069" xr:uid="{2159511D-46F3-4FA4-98D2-74295C2A36A1}"/>
    <cellStyle name="Měna 4 2 2 2 3 5 2 2 2" xfId="51529" xr:uid="{B26DFB1A-7405-4A79-9656-DD15AD32D6D9}"/>
    <cellStyle name="Měna 4 2 2 2 3 5 2 3" xfId="33889" xr:uid="{30410E83-75BD-4C37-BB7E-B724A02F928C}"/>
    <cellStyle name="Měna 4 2 2 2 3 5 3" xfId="11839" xr:uid="{179D0602-0C25-48FF-8C0A-CDD90D8E0D8A}"/>
    <cellStyle name="Měna 4 2 2 2 3 5 3 2" xfId="38299" xr:uid="{76F2B2B8-5898-4764-8F8E-CDB6741217E3}"/>
    <cellStyle name="Měna 4 2 2 2 3 5 4" xfId="16249" xr:uid="{F5E5D8D6-DBB7-452D-B97D-D3798704EED2}"/>
    <cellStyle name="Měna 4 2 2 2 3 5 4 2" xfId="42709" xr:uid="{207F81C4-057B-49DE-9FF5-235073C577A8}"/>
    <cellStyle name="Měna 4 2 2 2 3 5 5" xfId="20659" xr:uid="{67E40C75-EAFE-4198-BB0A-A72735294B4D}"/>
    <cellStyle name="Měna 4 2 2 2 3 5 5 2" xfId="47119" xr:uid="{297129AC-FE09-4F75-9645-E01E3575FFA1}"/>
    <cellStyle name="Měna 4 2 2 2 3 5 6" xfId="29479" xr:uid="{C8C1D6BB-C383-4DFB-A74A-65EE9D9CDAAA}"/>
    <cellStyle name="Měna 4 2 2 2 3 6" xfId="4909" xr:uid="{10941766-EE87-4CD5-9B44-DE7B6EAEDD47}"/>
    <cellStyle name="Měna 4 2 2 2 3 6 2" xfId="22549" xr:uid="{040C951A-0A1D-418E-B53D-B275D7196B77}"/>
    <cellStyle name="Měna 4 2 2 2 3 6 2 2" xfId="49009" xr:uid="{C441318B-842A-4685-82FC-ACCA86D2E734}"/>
    <cellStyle name="Měna 4 2 2 2 3 6 3" xfId="31369" xr:uid="{B70663F9-4900-4F20-92EF-3B65067F619F}"/>
    <cellStyle name="Měna 4 2 2 2 3 7" xfId="9319" xr:uid="{BC30C391-6DC3-4540-B7AA-2571A6842A68}"/>
    <cellStyle name="Měna 4 2 2 2 3 7 2" xfId="35779" xr:uid="{B14B68AD-9593-4C81-9ECD-B9241BD6677E}"/>
    <cellStyle name="Měna 4 2 2 2 3 8" xfId="13729" xr:uid="{647E430B-9A81-42D0-BE04-B996841EC719}"/>
    <cellStyle name="Měna 4 2 2 2 3 8 2" xfId="40189" xr:uid="{159901A5-7AF7-43BB-8497-AD1BEBDB3D7D}"/>
    <cellStyle name="Měna 4 2 2 2 3 9" xfId="18139" xr:uid="{BF4C09C6-CA29-4FE2-93B5-7B6253238324}"/>
    <cellStyle name="Měna 4 2 2 2 3 9 2" xfId="44599" xr:uid="{E872B0B6-7FDE-47A4-BB39-BCB6FFCCCFA0}"/>
    <cellStyle name="Měna 4 2 2 2 4" xfId="709" xr:uid="{D4EA642E-C8A5-4A9E-ACEF-96748210FA3B}"/>
    <cellStyle name="Měna 4 2 2 2 4 2" xfId="3229" xr:uid="{A6DBE63F-14E5-4814-86E1-F52895859BD0}"/>
    <cellStyle name="Měna 4 2 2 2 4 2 2" xfId="7639" xr:uid="{D1A21A13-3194-48ED-AC6D-BACABE5C405F}"/>
    <cellStyle name="Měna 4 2 2 2 4 2 2 2" xfId="25279" xr:uid="{DC7FA17B-C604-402D-83C6-2DD1AE23B214}"/>
    <cellStyle name="Měna 4 2 2 2 4 2 2 2 2" xfId="51739" xr:uid="{4803E259-774A-4197-BD96-E61B23395B20}"/>
    <cellStyle name="Měna 4 2 2 2 4 2 2 3" xfId="34099" xr:uid="{CA54CD8E-CB8B-44D4-A569-F611E8396E7A}"/>
    <cellStyle name="Měna 4 2 2 2 4 2 3" xfId="12049" xr:uid="{44631296-9E8A-4CF0-8D76-1B4D3D3BCA99}"/>
    <cellStyle name="Měna 4 2 2 2 4 2 3 2" xfId="38509" xr:uid="{A8B3D9B2-0F29-4789-B46B-50E4097711AA}"/>
    <cellStyle name="Měna 4 2 2 2 4 2 4" xfId="16459" xr:uid="{EAFCED90-6A92-44F0-889D-7D13487BF29D}"/>
    <cellStyle name="Měna 4 2 2 2 4 2 4 2" xfId="42919" xr:uid="{51640B24-C951-4D78-A20B-D83DC389D5E5}"/>
    <cellStyle name="Měna 4 2 2 2 4 2 5" xfId="20869" xr:uid="{F5BF707F-74EE-4C36-9BDF-D21B71456F90}"/>
    <cellStyle name="Měna 4 2 2 2 4 2 5 2" xfId="47329" xr:uid="{BFE5F009-5290-4DEB-9B86-6C49D33E51A4}"/>
    <cellStyle name="Měna 4 2 2 2 4 2 6" xfId="29689" xr:uid="{71F72A4F-9A81-46BB-91EC-CAD8200E9E09}"/>
    <cellStyle name="Měna 4 2 2 2 4 3" xfId="5119" xr:uid="{D1C3479C-1B4D-4F7E-9329-D42F87AF267D}"/>
    <cellStyle name="Měna 4 2 2 2 4 3 2" xfId="22759" xr:uid="{51CBC06D-32C5-487E-8FBE-2DAFD23D3FB0}"/>
    <cellStyle name="Měna 4 2 2 2 4 3 2 2" xfId="49219" xr:uid="{FB8D4348-5439-48C8-9E6F-12F1D54F08C3}"/>
    <cellStyle name="Měna 4 2 2 2 4 3 3" xfId="31579" xr:uid="{2CA41016-9C29-48B6-95D9-13996C648A81}"/>
    <cellStyle name="Měna 4 2 2 2 4 4" xfId="9529" xr:uid="{AD4FEF8A-2E0A-48ED-8151-A494080B2C8C}"/>
    <cellStyle name="Měna 4 2 2 2 4 4 2" xfId="35989" xr:uid="{14D3B601-56A0-433C-924E-9498EF9C6AFD}"/>
    <cellStyle name="Měna 4 2 2 2 4 5" xfId="13939" xr:uid="{D7456101-09DD-4EEC-A4DA-B64C17323CDE}"/>
    <cellStyle name="Měna 4 2 2 2 4 5 2" xfId="40399" xr:uid="{81676223-D1FD-49FE-8391-F1D14017C446}"/>
    <cellStyle name="Měna 4 2 2 2 4 6" xfId="18349" xr:uid="{CD9A0A67-C5C0-4B97-AE43-70D0AAB6F585}"/>
    <cellStyle name="Měna 4 2 2 2 4 6 2" xfId="44809" xr:uid="{E5D37D1F-88AE-4D6E-8B96-F900EB650C9B}"/>
    <cellStyle name="Měna 4 2 2 2 4 7" xfId="27169" xr:uid="{6CA72A79-6D39-4E4E-BC43-C32F3C925502}"/>
    <cellStyle name="Měna 4 2 2 2 5" xfId="1339" xr:uid="{61DE1C70-2E44-4603-94A7-DA35074BEFB6}"/>
    <cellStyle name="Měna 4 2 2 2 5 2" xfId="3859" xr:uid="{3A718823-E0C3-4F7E-A7FE-1C64DCC75D6F}"/>
    <cellStyle name="Měna 4 2 2 2 5 2 2" xfId="8269" xr:uid="{CCD75F3A-A969-470A-B2C4-AA0663E3BBA4}"/>
    <cellStyle name="Měna 4 2 2 2 5 2 2 2" xfId="25909" xr:uid="{61F937E5-02E0-4C9A-94E4-D144F287CDE3}"/>
    <cellStyle name="Měna 4 2 2 2 5 2 2 2 2" xfId="52369" xr:uid="{69ACEB99-356A-42CD-BA17-889A4D68A309}"/>
    <cellStyle name="Měna 4 2 2 2 5 2 2 3" xfId="34729" xr:uid="{B3F680E4-6885-489A-8182-D94C77B45EBD}"/>
    <cellStyle name="Měna 4 2 2 2 5 2 3" xfId="12679" xr:uid="{C67F650A-5068-4821-AA13-EC9E3FC4A66B}"/>
    <cellStyle name="Měna 4 2 2 2 5 2 3 2" xfId="39139" xr:uid="{DF690D7B-0B97-464C-BBB3-F0E90870A6C2}"/>
    <cellStyle name="Měna 4 2 2 2 5 2 4" xfId="17089" xr:uid="{CFFE25DD-4994-4120-85C0-DA99125EA3C1}"/>
    <cellStyle name="Měna 4 2 2 2 5 2 4 2" xfId="43549" xr:uid="{67CFFD14-9344-4EDD-8D00-5CDA070C0232}"/>
    <cellStyle name="Měna 4 2 2 2 5 2 5" xfId="21499" xr:uid="{3A32E0DD-A4A7-4AA5-953D-724476404695}"/>
    <cellStyle name="Měna 4 2 2 2 5 2 5 2" xfId="47959" xr:uid="{0DA3C45D-A019-4097-A4C4-7D2FD0B481DA}"/>
    <cellStyle name="Měna 4 2 2 2 5 2 6" xfId="30319" xr:uid="{8CCDA753-EB55-4AFC-BF9D-489D1F303E38}"/>
    <cellStyle name="Měna 4 2 2 2 5 3" xfId="5749" xr:uid="{8CBC04F0-DDFF-4810-9167-488BA62E014A}"/>
    <cellStyle name="Měna 4 2 2 2 5 3 2" xfId="23389" xr:uid="{310D2705-3C8E-4381-8BDF-527C06665079}"/>
    <cellStyle name="Měna 4 2 2 2 5 3 2 2" xfId="49849" xr:uid="{83AAB292-F029-4CB3-93FD-4094DE681A0E}"/>
    <cellStyle name="Měna 4 2 2 2 5 3 3" xfId="32209" xr:uid="{6F09F4C2-5FBB-491D-B264-3829B26387F1}"/>
    <cellStyle name="Měna 4 2 2 2 5 4" xfId="10159" xr:uid="{38A024BE-A7A3-4E5A-BCA9-0E6A4E0C8CCD}"/>
    <cellStyle name="Měna 4 2 2 2 5 4 2" xfId="36619" xr:uid="{018C45C5-842B-4FA6-AE8B-23AB0DB77DFE}"/>
    <cellStyle name="Měna 4 2 2 2 5 5" xfId="14569" xr:uid="{D722EC51-916A-48EC-9559-FDEA308C2A27}"/>
    <cellStyle name="Měna 4 2 2 2 5 5 2" xfId="41029" xr:uid="{E725AF76-1105-4A88-A05B-81DED76BA6D7}"/>
    <cellStyle name="Měna 4 2 2 2 5 6" xfId="18979" xr:uid="{5062F3CC-04AD-49A6-98E5-EACA11C9890B}"/>
    <cellStyle name="Měna 4 2 2 2 5 6 2" xfId="45439" xr:uid="{3DC735B4-5031-4339-A45E-CADB760FD8A4}"/>
    <cellStyle name="Měna 4 2 2 2 5 7" xfId="27799" xr:uid="{FBFCE2D1-C733-4B31-81DD-190BB8A455E1}"/>
    <cellStyle name="Měna 4 2 2 2 6" xfId="1969" xr:uid="{44F60B20-8D1B-431C-9F52-D88F6043D748}"/>
    <cellStyle name="Měna 4 2 2 2 6 2" xfId="6379" xr:uid="{50DEA286-7EAB-45BF-8751-82BFB9B75DDA}"/>
    <cellStyle name="Měna 4 2 2 2 6 2 2" xfId="24019" xr:uid="{1B9802AE-39F7-4AA1-A69E-6E6BDD34ACA9}"/>
    <cellStyle name="Měna 4 2 2 2 6 2 2 2" xfId="50479" xr:uid="{AC02BB2E-7903-4AA8-8DEF-89520A07FFF7}"/>
    <cellStyle name="Měna 4 2 2 2 6 2 3" xfId="32839" xr:uid="{9D0C99BF-72A8-4F33-BCE1-CAC580B85EA8}"/>
    <cellStyle name="Měna 4 2 2 2 6 3" xfId="10789" xr:uid="{44D3D0FD-3326-4ADF-B258-0D1E0DBF6218}"/>
    <cellStyle name="Měna 4 2 2 2 6 3 2" xfId="37249" xr:uid="{D31D55A0-4C52-46AD-89FC-5E9D9EB6F372}"/>
    <cellStyle name="Měna 4 2 2 2 6 4" xfId="15199" xr:uid="{61D20D6E-D009-40B3-AD6E-62A106942F11}"/>
    <cellStyle name="Měna 4 2 2 2 6 4 2" xfId="41659" xr:uid="{7226CDD6-38A2-47A2-AE8B-F885DB26CF5D}"/>
    <cellStyle name="Měna 4 2 2 2 6 5" xfId="19609" xr:uid="{1644DB0E-B334-4850-AA48-08D218F65E22}"/>
    <cellStyle name="Měna 4 2 2 2 6 5 2" xfId="46069" xr:uid="{DA056DFF-2DC0-4386-93EE-6CCF26123120}"/>
    <cellStyle name="Měna 4 2 2 2 6 6" xfId="28429" xr:uid="{1ED78FD3-DC70-47F2-87DD-1A7B8B245266}"/>
    <cellStyle name="Měna 4 2 2 2 7" xfId="2599" xr:uid="{2CB75D2F-E79B-4195-B726-D5026E5C5768}"/>
    <cellStyle name="Měna 4 2 2 2 7 2" xfId="7009" xr:uid="{B2E7D147-FECF-4419-939D-CB32C521073C}"/>
    <cellStyle name="Měna 4 2 2 2 7 2 2" xfId="24649" xr:uid="{372FB24E-7EA4-45DA-9B4A-B545522F53F3}"/>
    <cellStyle name="Měna 4 2 2 2 7 2 2 2" xfId="51109" xr:uid="{D6F0D145-E8EF-4903-9B83-FE2BBC1423FA}"/>
    <cellStyle name="Měna 4 2 2 2 7 2 3" xfId="33469" xr:uid="{E02448F7-C0E3-40D9-9CC3-3ADCB2E41150}"/>
    <cellStyle name="Měna 4 2 2 2 7 3" xfId="11419" xr:uid="{63C9009D-6C93-4797-88AD-10794D67E708}"/>
    <cellStyle name="Měna 4 2 2 2 7 3 2" xfId="37879" xr:uid="{20943338-CA41-4090-A2DE-09866A6D0624}"/>
    <cellStyle name="Měna 4 2 2 2 7 4" xfId="15829" xr:uid="{D05830E5-CCB5-4E92-82CB-E2C6277046A5}"/>
    <cellStyle name="Měna 4 2 2 2 7 4 2" xfId="42289" xr:uid="{FE41042A-8803-4A76-B692-548A64580B5E}"/>
    <cellStyle name="Měna 4 2 2 2 7 5" xfId="20239" xr:uid="{6D4534AA-BE22-4591-AF7D-4E2DFEAEFD7F}"/>
    <cellStyle name="Měna 4 2 2 2 7 5 2" xfId="46699" xr:uid="{290EAD5C-F9E0-42DA-9F65-583D1C52FD91}"/>
    <cellStyle name="Měna 4 2 2 2 7 6" xfId="29059" xr:uid="{87FF1DAD-16AA-47CE-A24A-FCBDBA5EAE3D}"/>
    <cellStyle name="Měna 4 2 2 2 8" xfId="4489" xr:uid="{7DF154E7-A669-494F-AA90-D7BC87CC1FA6}"/>
    <cellStyle name="Měna 4 2 2 2 8 2" xfId="22129" xr:uid="{B066FE8D-C568-4953-987D-6D0CB93F0B28}"/>
    <cellStyle name="Měna 4 2 2 2 8 2 2" xfId="48589" xr:uid="{130773C4-8A5A-4DAD-A390-47DEDC4C4C54}"/>
    <cellStyle name="Měna 4 2 2 2 8 3" xfId="30949" xr:uid="{3FF71207-4EBC-4767-B588-3968923BEC91}"/>
    <cellStyle name="Měna 4 2 2 2 9" xfId="8899" xr:uid="{0E5D0445-5BAD-4755-AB32-9ACE6C8B1AD0}"/>
    <cellStyle name="Měna 4 2 2 2 9 2" xfId="35359" xr:uid="{F0EF2CBC-FEA1-45CF-A937-AA67148E264D}"/>
    <cellStyle name="Měna 4 2 2 3" xfId="120" xr:uid="{AD786B73-F976-48B1-BBD4-CFDC8E979783}"/>
    <cellStyle name="Měna 4 2 2 3 10" xfId="13351" xr:uid="{FF004679-B5C5-4634-A95D-B0C5C78A78FD}"/>
    <cellStyle name="Měna 4 2 2 3 10 2" xfId="39811" xr:uid="{1390DD28-8249-484B-9661-D9EB0E400D1C}"/>
    <cellStyle name="Měna 4 2 2 3 11" xfId="17761" xr:uid="{8F4CFE2F-73E3-4A4F-9542-49E047F16731}"/>
    <cellStyle name="Měna 4 2 2 3 11 2" xfId="44221" xr:uid="{DD90681E-9440-4A62-8B03-14D3AFB778C3}"/>
    <cellStyle name="Měna 4 2 2 3 12" xfId="26581" xr:uid="{CC3F485A-EC26-4398-85E2-D20B180B111E}"/>
    <cellStyle name="Měna 4 2 2 3 2" xfId="331" xr:uid="{7C95AD2B-AFB6-4AF9-B7C8-44920C7034DE}"/>
    <cellStyle name="Měna 4 2 2 3 2 10" xfId="26791" xr:uid="{B8A0A198-B550-443F-A160-618EAA7FC53D}"/>
    <cellStyle name="Měna 4 2 2 3 2 2" xfId="961" xr:uid="{103E57B6-7D08-4557-901F-20E7A22916C8}"/>
    <cellStyle name="Měna 4 2 2 3 2 2 2" xfId="3481" xr:uid="{F7C1B0D3-394B-41E0-83EB-C29ACD86F8B4}"/>
    <cellStyle name="Měna 4 2 2 3 2 2 2 2" xfId="7891" xr:uid="{31713ABA-E712-46AA-97AF-48ABC171DEC3}"/>
    <cellStyle name="Měna 4 2 2 3 2 2 2 2 2" xfId="25531" xr:uid="{6EDA70F3-B97B-41C7-98E9-572048FB2F26}"/>
    <cellStyle name="Měna 4 2 2 3 2 2 2 2 2 2" xfId="51991" xr:uid="{3A231E89-E635-4273-A321-B1665D70AC50}"/>
    <cellStyle name="Měna 4 2 2 3 2 2 2 2 3" xfId="34351" xr:uid="{E3ACAE1F-4D14-4C24-9DBD-6B5D018B7BFC}"/>
    <cellStyle name="Měna 4 2 2 3 2 2 2 3" xfId="12301" xr:uid="{15052379-299D-4E04-8BE9-2E2DD32BB3AF}"/>
    <cellStyle name="Měna 4 2 2 3 2 2 2 3 2" xfId="38761" xr:uid="{1A11334D-9265-4F69-879D-98ABA33BF0E9}"/>
    <cellStyle name="Měna 4 2 2 3 2 2 2 4" xfId="16711" xr:uid="{2E4781AE-6993-4EA2-8F1C-E329948B9892}"/>
    <cellStyle name="Měna 4 2 2 3 2 2 2 4 2" xfId="43171" xr:uid="{A7B58AF3-9F12-4FF7-B15E-99BE84B24578}"/>
    <cellStyle name="Měna 4 2 2 3 2 2 2 5" xfId="21121" xr:uid="{58829CDE-860E-4DD7-A162-D887E82F4BD7}"/>
    <cellStyle name="Měna 4 2 2 3 2 2 2 5 2" xfId="47581" xr:uid="{D3F14BC8-E9F9-4701-95A3-9DE719C9D654}"/>
    <cellStyle name="Měna 4 2 2 3 2 2 2 6" xfId="29941" xr:uid="{48CF27DA-5C8E-4789-B009-650F79D6E299}"/>
    <cellStyle name="Měna 4 2 2 3 2 2 3" xfId="5371" xr:uid="{88CA3948-472D-49AE-B00C-A78FAE256ACF}"/>
    <cellStyle name="Měna 4 2 2 3 2 2 3 2" xfId="23011" xr:uid="{4D3311F6-D91C-4FB9-A6D7-52AA13FD5E74}"/>
    <cellStyle name="Měna 4 2 2 3 2 2 3 2 2" xfId="49471" xr:uid="{5A6BB481-D0E7-445E-8BCF-4D359908F5DB}"/>
    <cellStyle name="Měna 4 2 2 3 2 2 3 3" xfId="31831" xr:uid="{B65B4078-E6FC-4B64-83A2-4A8FE5C8EDCD}"/>
    <cellStyle name="Měna 4 2 2 3 2 2 4" xfId="9781" xr:uid="{BC0DD028-32B3-419B-A68E-FCA37A857708}"/>
    <cellStyle name="Měna 4 2 2 3 2 2 4 2" xfId="36241" xr:uid="{C8F445C1-DEE6-4A8A-922E-4359EA4E6F7C}"/>
    <cellStyle name="Měna 4 2 2 3 2 2 5" xfId="14191" xr:uid="{E40A64EC-2832-4BAA-AF22-A539F93A2185}"/>
    <cellStyle name="Měna 4 2 2 3 2 2 5 2" xfId="40651" xr:uid="{5141A773-816A-40FF-B1DF-88341F934E07}"/>
    <cellStyle name="Měna 4 2 2 3 2 2 6" xfId="18601" xr:uid="{982792B4-1504-46C0-8A1A-5F98F71F7E47}"/>
    <cellStyle name="Měna 4 2 2 3 2 2 6 2" xfId="45061" xr:uid="{B9A3A06B-FDDF-4BD2-8348-6D8BF7467FA3}"/>
    <cellStyle name="Měna 4 2 2 3 2 2 7" xfId="27421" xr:uid="{B27256AE-72D9-499D-BF3C-3DA0818EA5C8}"/>
    <cellStyle name="Měna 4 2 2 3 2 3" xfId="1591" xr:uid="{64F00828-1C98-4E4E-800F-E434529C2C0A}"/>
    <cellStyle name="Měna 4 2 2 3 2 3 2" xfId="4111" xr:uid="{9AEF88F3-3385-4C92-81B3-70C0C25FAD8D}"/>
    <cellStyle name="Měna 4 2 2 3 2 3 2 2" xfId="8521" xr:uid="{AB5ED0C7-4986-421E-9AF4-2155C3CDC4AD}"/>
    <cellStyle name="Měna 4 2 2 3 2 3 2 2 2" xfId="26161" xr:uid="{886BBAF7-279A-4BFF-8EB5-1642B03863B4}"/>
    <cellStyle name="Měna 4 2 2 3 2 3 2 2 2 2" xfId="52621" xr:uid="{407459E4-10D5-4618-8596-6F41246B8C72}"/>
    <cellStyle name="Měna 4 2 2 3 2 3 2 2 3" xfId="34981" xr:uid="{A1939386-F2A1-44D6-9727-CF9C27D2DC79}"/>
    <cellStyle name="Měna 4 2 2 3 2 3 2 3" xfId="12931" xr:uid="{31F4CE70-AE07-4ADB-8E37-6EFB36E4581E}"/>
    <cellStyle name="Měna 4 2 2 3 2 3 2 3 2" xfId="39391" xr:uid="{629603CD-096A-4A98-8F9C-A05BC2C2F089}"/>
    <cellStyle name="Měna 4 2 2 3 2 3 2 4" xfId="17341" xr:uid="{8B5A306D-F63E-42CB-97E5-DCB97BCF6832}"/>
    <cellStyle name="Měna 4 2 2 3 2 3 2 4 2" xfId="43801" xr:uid="{7CCA8FC1-BB78-4E92-97A6-7F556708ED9B}"/>
    <cellStyle name="Měna 4 2 2 3 2 3 2 5" xfId="21751" xr:uid="{D0840539-A69E-4DF4-939B-9D9560200D54}"/>
    <cellStyle name="Měna 4 2 2 3 2 3 2 5 2" xfId="48211" xr:uid="{BAD5DA49-F3AF-47F3-BE3E-FFAA7EC1537C}"/>
    <cellStyle name="Měna 4 2 2 3 2 3 2 6" xfId="30571" xr:uid="{109DDF02-1CD6-4608-BCA4-E3BC55A91A1D}"/>
    <cellStyle name="Měna 4 2 2 3 2 3 3" xfId="6001" xr:uid="{6B49C19C-47F3-4127-AD31-35E8386F8F2E}"/>
    <cellStyle name="Měna 4 2 2 3 2 3 3 2" xfId="23641" xr:uid="{30919F16-C772-4178-8D5B-097B09144721}"/>
    <cellStyle name="Měna 4 2 2 3 2 3 3 2 2" xfId="50101" xr:uid="{A0BD1BA1-117A-47DC-828C-9B240DE9FBB1}"/>
    <cellStyle name="Měna 4 2 2 3 2 3 3 3" xfId="32461" xr:uid="{9807B375-840F-44F8-A085-EE83E54DCD05}"/>
    <cellStyle name="Měna 4 2 2 3 2 3 4" xfId="10411" xr:uid="{EDDA909E-5B99-43EC-B237-B0766DEFDB1B}"/>
    <cellStyle name="Měna 4 2 2 3 2 3 4 2" xfId="36871" xr:uid="{A1BF1A83-1F67-4EA8-BEA4-A5D5F101F667}"/>
    <cellStyle name="Měna 4 2 2 3 2 3 5" xfId="14821" xr:uid="{9D9B14A7-C64B-4CD7-866C-5651E11A39B4}"/>
    <cellStyle name="Měna 4 2 2 3 2 3 5 2" xfId="41281" xr:uid="{8E2363EA-9C80-4500-B5F1-48BC99F9D053}"/>
    <cellStyle name="Měna 4 2 2 3 2 3 6" xfId="19231" xr:uid="{DAB08FB1-8F40-4A72-BBD9-7FDC6A555810}"/>
    <cellStyle name="Měna 4 2 2 3 2 3 6 2" xfId="45691" xr:uid="{8B08D74B-5282-4DED-ABC1-DEFC00E6681A}"/>
    <cellStyle name="Měna 4 2 2 3 2 3 7" xfId="28051" xr:uid="{7E58ED05-8B8F-46B7-851B-1C8E49D2A82F}"/>
    <cellStyle name="Měna 4 2 2 3 2 4" xfId="2221" xr:uid="{9BD0F97C-CA45-4AFC-AB82-BC279B83D501}"/>
    <cellStyle name="Měna 4 2 2 3 2 4 2" xfId="6631" xr:uid="{3142BB4B-9D07-48FA-A257-D4FA868032A8}"/>
    <cellStyle name="Měna 4 2 2 3 2 4 2 2" xfId="24271" xr:uid="{A9FF5BEF-8E71-4645-BD89-7D034B2950CE}"/>
    <cellStyle name="Měna 4 2 2 3 2 4 2 2 2" xfId="50731" xr:uid="{757896BD-F58C-40D6-B861-B9D3820FD902}"/>
    <cellStyle name="Měna 4 2 2 3 2 4 2 3" xfId="33091" xr:uid="{2D469FB4-B51F-499F-A5CD-141FB82AA894}"/>
    <cellStyle name="Měna 4 2 2 3 2 4 3" xfId="11041" xr:uid="{DB1038B4-E514-42C7-82DC-A444959AA2A4}"/>
    <cellStyle name="Měna 4 2 2 3 2 4 3 2" xfId="37501" xr:uid="{8708FC80-AD38-4900-9A63-CF98BC8ABAFA}"/>
    <cellStyle name="Měna 4 2 2 3 2 4 4" xfId="15451" xr:uid="{48CC61DE-319A-402E-A5BD-173107A112D1}"/>
    <cellStyle name="Měna 4 2 2 3 2 4 4 2" xfId="41911" xr:uid="{EA81C13C-E98D-480F-9EA4-26921A65F3D1}"/>
    <cellStyle name="Měna 4 2 2 3 2 4 5" xfId="19861" xr:uid="{F54AF852-0162-4551-9C87-5F99C0C538EE}"/>
    <cellStyle name="Měna 4 2 2 3 2 4 5 2" xfId="46321" xr:uid="{8EEEE3AE-E4CD-4B20-9A06-E1F64E3AF9DA}"/>
    <cellStyle name="Měna 4 2 2 3 2 4 6" xfId="28681" xr:uid="{539B56B0-C98C-427D-B744-B870451B47E4}"/>
    <cellStyle name="Měna 4 2 2 3 2 5" xfId="2851" xr:uid="{16BD7AD1-FB73-4AFE-8078-4BA103A7746A}"/>
    <cellStyle name="Měna 4 2 2 3 2 5 2" xfId="7261" xr:uid="{9C11CD7F-F79D-4712-9477-00CC4628BA33}"/>
    <cellStyle name="Měna 4 2 2 3 2 5 2 2" xfId="24901" xr:uid="{7EA15CA5-81CD-4482-8D5C-2B02D27E4C7F}"/>
    <cellStyle name="Měna 4 2 2 3 2 5 2 2 2" xfId="51361" xr:uid="{55B06AED-D9D3-4FB9-972D-2CACEA44B74C}"/>
    <cellStyle name="Měna 4 2 2 3 2 5 2 3" xfId="33721" xr:uid="{E63CE141-2E84-46B1-9489-91BE4C7E83AD}"/>
    <cellStyle name="Měna 4 2 2 3 2 5 3" xfId="11671" xr:uid="{15F1DD7D-5094-48E7-A55B-DF42DCE3B0CC}"/>
    <cellStyle name="Měna 4 2 2 3 2 5 3 2" xfId="38131" xr:uid="{85EFA487-A687-4380-A97F-4719B5323EE8}"/>
    <cellStyle name="Měna 4 2 2 3 2 5 4" xfId="16081" xr:uid="{BD6FEC19-4247-452E-A0CB-CE285B4E8185}"/>
    <cellStyle name="Měna 4 2 2 3 2 5 4 2" xfId="42541" xr:uid="{36964335-8FB6-4EEA-AAC6-D0EF7067EACB}"/>
    <cellStyle name="Měna 4 2 2 3 2 5 5" xfId="20491" xr:uid="{6637ED61-C9BE-48CC-87BB-04662F978B19}"/>
    <cellStyle name="Měna 4 2 2 3 2 5 5 2" xfId="46951" xr:uid="{BACB8C52-E623-437C-9615-D672BCECB3A0}"/>
    <cellStyle name="Měna 4 2 2 3 2 5 6" xfId="29311" xr:uid="{98161892-D4A6-469D-8290-6B42C95613BC}"/>
    <cellStyle name="Měna 4 2 2 3 2 6" xfId="4741" xr:uid="{438A99CD-9FDF-4024-B3B4-147B8CCE4971}"/>
    <cellStyle name="Měna 4 2 2 3 2 6 2" xfId="22381" xr:uid="{B522C679-C254-4669-B0B7-76B68776524C}"/>
    <cellStyle name="Měna 4 2 2 3 2 6 2 2" xfId="48841" xr:uid="{F7E681E2-962E-4DE3-9130-CDBF3F735768}"/>
    <cellStyle name="Měna 4 2 2 3 2 6 3" xfId="31201" xr:uid="{E4D6691A-3549-4998-9961-5C5767146979}"/>
    <cellStyle name="Měna 4 2 2 3 2 7" xfId="9151" xr:uid="{3D8D3592-1CE9-4C34-A3E4-E04EFE461560}"/>
    <cellStyle name="Měna 4 2 2 3 2 7 2" xfId="35611" xr:uid="{646B6CA6-7A5C-448A-BF22-B112955D5789}"/>
    <cellStyle name="Měna 4 2 2 3 2 8" xfId="13561" xr:uid="{1FDB70D1-3D3F-4343-B619-7E93004F1E93}"/>
    <cellStyle name="Měna 4 2 2 3 2 8 2" xfId="40021" xr:uid="{D2C9C005-C288-44A2-AE7A-F9CCF695B54E}"/>
    <cellStyle name="Měna 4 2 2 3 2 9" xfId="17971" xr:uid="{65B3A088-E53B-4E33-B49C-52DA00D5FD68}"/>
    <cellStyle name="Měna 4 2 2 3 2 9 2" xfId="44431" xr:uid="{282EABA1-87B7-4AA6-A46F-9E5F5EB15EC5}"/>
    <cellStyle name="Měna 4 2 2 3 3" xfId="541" xr:uid="{C121EA0E-3040-40E1-939F-3E8108D89A14}"/>
    <cellStyle name="Měna 4 2 2 3 3 10" xfId="27001" xr:uid="{9596399D-2BE9-4300-8E3A-381448079E6A}"/>
    <cellStyle name="Měna 4 2 2 3 3 2" xfId="1171" xr:uid="{43863B69-1CE0-453D-BE9D-EBE66D1B7C9E}"/>
    <cellStyle name="Měna 4 2 2 3 3 2 2" xfId="3691" xr:uid="{C6CF55A7-BCE2-4AE0-9489-7DAA3AC5E6A1}"/>
    <cellStyle name="Měna 4 2 2 3 3 2 2 2" xfId="8101" xr:uid="{ED106BF7-033B-4D1D-B3FC-3CAE8D6BCC13}"/>
    <cellStyle name="Měna 4 2 2 3 3 2 2 2 2" xfId="25741" xr:uid="{6540459B-9B48-4A6F-8453-AB70CA40EF43}"/>
    <cellStyle name="Měna 4 2 2 3 3 2 2 2 2 2" xfId="52201" xr:uid="{A07E8722-351C-470C-AC7B-8C89784BF117}"/>
    <cellStyle name="Měna 4 2 2 3 3 2 2 2 3" xfId="34561" xr:uid="{5BFE745C-BF91-4D5C-A46A-2F7B979C6BEF}"/>
    <cellStyle name="Měna 4 2 2 3 3 2 2 3" xfId="12511" xr:uid="{91EC1F08-22B0-4E38-853B-8EC0BBCE3D73}"/>
    <cellStyle name="Měna 4 2 2 3 3 2 2 3 2" xfId="38971" xr:uid="{045E5637-285B-4033-901F-1ADFCCF560FB}"/>
    <cellStyle name="Měna 4 2 2 3 3 2 2 4" xfId="16921" xr:uid="{8D8DD2BC-FA1A-47D3-94AD-63DE60D9AA36}"/>
    <cellStyle name="Měna 4 2 2 3 3 2 2 4 2" xfId="43381" xr:uid="{59A65702-7179-4AFC-8727-E43425EDD130}"/>
    <cellStyle name="Měna 4 2 2 3 3 2 2 5" xfId="21331" xr:uid="{A9FD6541-309A-4244-BAA2-065CFB7F0E2F}"/>
    <cellStyle name="Měna 4 2 2 3 3 2 2 5 2" xfId="47791" xr:uid="{76B460AE-B391-436B-872D-933899740A51}"/>
    <cellStyle name="Měna 4 2 2 3 3 2 2 6" xfId="30151" xr:uid="{46C376BE-9357-4422-958C-B6520668C9AA}"/>
    <cellStyle name="Měna 4 2 2 3 3 2 3" xfId="5581" xr:uid="{B7B553D2-9537-4642-AA5F-F043F853640E}"/>
    <cellStyle name="Měna 4 2 2 3 3 2 3 2" xfId="23221" xr:uid="{078D8A71-B404-4EA1-B035-92B2648F32BF}"/>
    <cellStyle name="Měna 4 2 2 3 3 2 3 2 2" xfId="49681" xr:uid="{6F607BCB-4D38-4FE3-A3F3-BAD6EEAC6429}"/>
    <cellStyle name="Měna 4 2 2 3 3 2 3 3" xfId="32041" xr:uid="{DB55A7EE-4791-4543-8A59-2E7F8EF3B767}"/>
    <cellStyle name="Měna 4 2 2 3 3 2 4" xfId="9991" xr:uid="{68FB9F65-09A9-46C4-B22D-A7F4745E2A1F}"/>
    <cellStyle name="Měna 4 2 2 3 3 2 4 2" xfId="36451" xr:uid="{D478F303-3CB1-4D5A-877A-B46735132E95}"/>
    <cellStyle name="Měna 4 2 2 3 3 2 5" xfId="14401" xr:uid="{EB583839-145B-421E-912C-60E36340F324}"/>
    <cellStyle name="Měna 4 2 2 3 3 2 5 2" xfId="40861" xr:uid="{3080C340-ABD0-475E-976D-62FFC339C62B}"/>
    <cellStyle name="Měna 4 2 2 3 3 2 6" xfId="18811" xr:uid="{B30EAB20-A995-42E3-9F42-BD66BE5DD6D8}"/>
    <cellStyle name="Měna 4 2 2 3 3 2 6 2" xfId="45271" xr:uid="{D72DD572-D6B0-4C7B-A108-DDDDB0D9BD3C}"/>
    <cellStyle name="Měna 4 2 2 3 3 2 7" xfId="27631" xr:uid="{6F942780-5469-46EA-93E2-5C03BD820232}"/>
    <cellStyle name="Měna 4 2 2 3 3 3" xfId="1801" xr:uid="{2677981B-FC86-4AD4-82E5-99CB97299379}"/>
    <cellStyle name="Měna 4 2 2 3 3 3 2" xfId="4321" xr:uid="{978FBF0E-2EFD-4302-9604-BEC7DBE6B889}"/>
    <cellStyle name="Měna 4 2 2 3 3 3 2 2" xfId="8731" xr:uid="{5979AD4E-603C-4373-8C7E-59CBBFCB5A7D}"/>
    <cellStyle name="Měna 4 2 2 3 3 3 2 2 2" xfId="26371" xr:uid="{5AAE7779-31E1-4864-9F3C-99EC589B0691}"/>
    <cellStyle name="Měna 4 2 2 3 3 3 2 2 2 2" xfId="52831" xr:uid="{6594FB2B-C0E4-4D47-AAEE-BEE5CDDAA8D6}"/>
    <cellStyle name="Měna 4 2 2 3 3 3 2 2 3" xfId="35191" xr:uid="{E7B6156B-167B-4D0F-A6D3-EAAD0140F51E}"/>
    <cellStyle name="Měna 4 2 2 3 3 3 2 3" xfId="13141" xr:uid="{840532B7-D9C8-4F15-96C8-3904197576C3}"/>
    <cellStyle name="Měna 4 2 2 3 3 3 2 3 2" xfId="39601" xr:uid="{8C08826E-CAB6-4EBE-B294-3BFEDCF0298D}"/>
    <cellStyle name="Měna 4 2 2 3 3 3 2 4" xfId="17551" xr:uid="{99047929-A2BD-4F45-9426-29E4E341350C}"/>
    <cellStyle name="Měna 4 2 2 3 3 3 2 4 2" xfId="44011" xr:uid="{0BD6E6D8-5CA2-4092-BDEA-9F1E77CDD42A}"/>
    <cellStyle name="Měna 4 2 2 3 3 3 2 5" xfId="21961" xr:uid="{8385CC58-45D2-4E79-B17A-8C78F36E785C}"/>
    <cellStyle name="Měna 4 2 2 3 3 3 2 5 2" xfId="48421" xr:uid="{582BB045-A1DD-4E0C-9419-A930217EDDAA}"/>
    <cellStyle name="Měna 4 2 2 3 3 3 2 6" xfId="30781" xr:uid="{10EE29D9-8445-4141-9D12-B4CDBF64DD07}"/>
    <cellStyle name="Měna 4 2 2 3 3 3 3" xfId="6211" xr:uid="{78BDCA95-45E5-4E9B-A2D4-797BC3590358}"/>
    <cellStyle name="Měna 4 2 2 3 3 3 3 2" xfId="23851" xr:uid="{72DAF3F8-0820-423D-AB65-B258C6DF2F84}"/>
    <cellStyle name="Měna 4 2 2 3 3 3 3 2 2" xfId="50311" xr:uid="{2EB81E52-10D6-4ED3-AA4A-55E603E1D136}"/>
    <cellStyle name="Měna 4 2 2 3 3 3 3 3" xfId="32671" xr:uid="{FF5B1F85-1C9A-4AAE-A77F-07AB592BB168}"/>
    <cellStyle name="Měna 4 2 2 3 3 3 4" xfId="10621" xr:uid="{BE0F67E9-9436-4749-882F-AA797EB3F22A}"/>
    <cellStyle name="Měna 4 2 2 3 3 3 4 2" xfId="37081" xr:uid="{85A5C246-B472-4305-A4E5-F1C84C285389}"/>
    <cellStyle name="Měna 4 2 2 3 3 3 5" xfId="15031" xr:uid="{998DFC8E-8795-416C-A43E-02AE000769A3}"/>
    <cellStyle name="Měna 4 2 2 3 3 3 5 2" xfId="41491" xr:uid="{13B33B3B-BFD7-4D43-921A-D3D0D73BE0E3}"/>
    <cellStyle name="Měna 4 2 2 3 3 3 6" xfId="19441" xr:uid="{C47665F1-ADD2-4CF0-9D67-E44F1881403D}"/>
    <cellStyle name="Měna 4 2 2 3 3 3 6 2" xfId="45901" xr:uid="{B18521A5-33E2-4703-8BEC-28762B081583}"/>
    <cellStyle name="Měna 4 2 2 3 3 3 7" xfId="28261" xr:uid="{CBEADDD4-D829-4EC2-9348-AC359859E108}"/>
    <cellStyle name="Měna 4 2 2 3 3 4" xfId="2431" xr:uid="{C120062F-A273-4800-B40D-A142395DBC22}"/>
    <cellStyle name="Měna 4 2 2 3 3 4 2" xfId="6841" xr:uid="{32FD1B68-DEC3-41A1-A28F-A59A27F8E056}"/>
    <cellStyle name="Měna 4 2 2 3 3 4 2 2" xfId="24481" xr:uid="{20F05052-C050-45FB-8C64-09B5C588E5C4}"/>
    <cellStyle name="Měna 4 2 2 3 3 4 2 2 2" xfId="50941" xr:uid="{36334AC9-3BB1-4E91-995B-A5DC11009993}"/>
    <cellStyle name="Měna 4 2 2 3 3 4 2 3" xfId="33301" xr:uid="{97278B2C-A1A2-48EB-9052-2C11245C2513}"/>
    <cellStyle name="Měna 4 2 2 3 3 4 3" xfId="11251" xr:uid="{77241716-AAB2-4632-9401-2E4D7756662F}"/>
    <cellStyle name="Měna 4 2 2 3 3 4 3 2" xfId="37711" xr:uid="{591C1463-89AF-4461-9BA0-A892A25757EE}"/>
    <cellStyle name="Měna 4 2 2 3 3 4 4" xfId="15661" xr:uid="{A549937D-441E-41CC-A4D9-7E9CC4E7D43A}"/>
    <cellStyle name="Měna 4 2 2 3 3 4 4 2" xfId="42121" xr:uid="{A2DF3DA8-AAF1-4D30-832E-26D6A9702309}"/>
    <cellStyle name="Měna 4 2 2 3 3 4 5" xfId="20071" xr:uid="{F5060EB3-0C11-4654-A87A-E7C1C06D3D26}"/>
    <cellStyle name="Měna 4 2 2 3 3 4 5 2" xfId="46531" xr:uid="{36B9476E-78EB-4191-ABF1-F4F07CDAE94B}"/>
    <cellStyle name="Měna 4 2 2 3 3 4 6" xfId="28891" xr:uid="{11F08665-D52F-48C2-A7D8-CF28A625B6E5}"/>
    <cellStyle name="Měna 4 2 2 3 3 5" xfId="3061" xr:uid="{CDCD5277-366A-4747-8807-67C746258B43}"/>
    <cellStyle name="Měna 4 2 2 3 3 5 2" xfId="7471" xr:uid="{9100DBCD-6E94-492B-8421-B8FD25622BE3}"/>
    <cellStyle name="Měna 4 2 2 3 3 5 2 2" xfId="25111" xr:uid="{E38F125A-10C5-46C9-97EA-B15527D23C08}"/>
    <cellStyle name="Měna 4 2 2 3 3 5 2 2 2" xfId="51571" xr:uid="{7ED30922-7F55-45C6-8195-034FF5B103E2}"/>
    <cellStyle name="Měna 4 2 2 3 3 5 2 3" xfId="33931" xr:uid="{5D8E20E6-68A2-4111-9277-5719D41B0DF1}"/>
    <cellStyle name="Měna 4 2 2 3 3 5 3" xfId="11881" xr:uid="{E567E7B4-CE29-465A-A643-B6E6EB42307A}"/>
    <cellStyle name="Měna 4 2 2 3 3 5 3 2" xfId="38341" xr:uid="{2C07FF21-66FC-4AFF-ACAC-C71553563B7E}"/>
    <cellStyle name="Měna 4 2 2 3 3 5 4" xfId="16291" xr:uid="{165F3F8E-9AC9-4BD1-8A70-507589213368}"/>
    <cellStyle name="Měna 4 2 2 3 3 5 4 2" xfId="42751" xr:uid="{A02A7142-C1C0-4725-8DAF-9D24569455C0}"/>
    <cellStyle name="Měna 4 2 2 3 3 5 5" xfId="20701" xr:uid="{C0E29B14-9C3D-4576-88E1-BF8444BA0541}"/>
    <cellStyle name="Měna 4 2 2 3 3 5 5 2" xfId="47161" xr:uid="{B7B0A16F-012E-4189-9CED-F704E6211F74}"/>
    <cellStyle name="Měna 4 2 2 3 3 5 6" xfId="29521" xr:uid="{F5C257F4-B9FE-4F03-B2FF-2821EE22B0CF}"/>
    <cellStyle name="Měna 4 2 2 3 3 6" xfId="4951" xr:uid="{ED0A79E0-7515-465D-91FA-5AC73927F6F3}"/>
    <cellStyle name="Měna 4 2 2 3 3 6 2" xfId="22591" xr:uid="{7183FD0F-DC40-4D72-A193-0B3520FCE077}"/>
    <cellStyle name="Měna 4 2 2 3 3 6 2 2" xfId="49051" xr:uid="{D0E9E7DC-F09B-44FC-A104-B7DDFA5BD9C4}"/>
    <cellStyle name="Měna 4 2 2 3 3 6 3" xfId="31411" xr:uid="{888F5484-C7F0-48F9-A805-A4D1230A6B79}"/>
    <cellStyle name="Měna 4 2 2 3 3 7" xfId="9361" xr:uid="{52D6ADDD-A1F4-44BD-A3C3-5F8C0B6BDB6A}"/>
    <cellStyle name="Měna 4 2 2 3 3 7 2" xfId="35821" xr:uid="{2D618044-19B0-4703-8714-82F24F0E95FB}"/>
    <cellStyle name="Měna 4 2 2 3 3 8" xfId="13771" xr:uid="{6CDBBACD-5C20-4F61-8913-719599C5874E}"/>
    <cellStyle name="Měna 4 2 2 3 3 8 2" xfId="40231" xr:uid="{627BB06C-83AD-48D2-AB30-AE2782204FC8}"/>
    <cellStyle name="Měna 4 2 2 3 3 9" xfId="18181" xr:uid="{9C7A85A1-9659-4136-BC3C-53826BF3EE18}"/>
    <cellStyle name="Měna 4 2 2 3 3 9 2" xfId="44641" xr:uid="{888A1ACA-22B9-4624-91C3-AF2D401F91AB}"/>
    <cellStyle name="Měna 4 2 2 3 4" xfId="751" xr:uid="{50B108D7-4A84-4909-A33A-3641F44CA7E5}"/>
    <cellStyle name="Měna 4 2 2 3 4 2" xfId="3271" xr:uid="{AC2FD7EE-36CD-4F04-B6E9-226B2D37B348}"/>
    <cellStyle name="Měna 4 2 2 3 4 2 2" xfId="7681" xr:uid="{F7153827-9CC7-404D-B44E-1CCADC3672E1}"/>
    <cellStyle name="Měna 4 2 2 3 4 2 2 2" xfId="25321" xr:uid="{08A589BB-96BD-4CD6-A8A7-A032CC4D9B94}"/>
    <cellStyle name="Měna 4 2 2 3 4 2 2 2 2" xfId="51781" xr:uid="{576C873E-8C7B-4F74-AC32-E9197AB2D3FE}"/>
    <cellStyle name="Měna 4 2 2 3 4 2 2 3" xfId="34141" xr:uid="{BF7A312D-296B-4F48-BA55-6C6DDA82EF48}"/>
    <cellStyle name="Měna 4 2 2 3 4 2 3" xfId="12091" xr:uid="{F000ABFC-75D1-4D54-B6B9-0ADA5AF17A41}"/>
    <cellStyle name="Měna 4 2 2 3 4 2 3 2" xfId="38551" xr:uid="{BE814B0E-D797-4861-996E-42EDC5F22EBF}"/>
    <cellStyle name="Měna 4 2 2 3 4 2 4" xfId="16501" xr:uid="{EEC466DC-CAD5-4151-B1AE-5E6E883DA94C}"/>
    <cellStyle name="Měna 4 2 2 3 4 2 4 2" xfId="42961" xr:uid="{5E50FA1E-8CA2-4D3E-9518-B1C46AB2AD7A}"/>
    <cellStyle name="Měna 4 2 2 3 4 2 5" xfId="20911" xr:uid="{6399EAFB-1C12-422D-B567-6D64A0981A6F}"/>
    <cellStyle name="Měna 4 2 2 3 4 2 5 2" xfId="47371" xr:uid="{5F651847-1E1B-4B6F-B00E-F701B79C6487}"/>
    <cellStyle name="Měna 4 2 2 3 4 2 6" xfId="29731" xr:uid="{88CD57C1-3013-4B41-B36D-3FBF90BE4835}"/>
    <cellStyle name="Měna 4 2 2 3 4 3" xfId="5161" xr:uid="{53B0A466-A422-4248-ADC3-9F0D0CBC29AE}"/>
    <cellStyle name="Měna 4 2 2 3 4 3 2" xfId="22801" xr:uid="{D2EB85C6-9E35-4EC9-BCEE-08D845C368C9}"/>
    <cellStyle name="Měna 4 2 2 3 4 3 2 2" xfId="49261" xr:uid="{140C1655-996C-4B92-92CD-4BD8E702A1B4}"/>
    <cellStyle name="Měna 4 2 2 3 4 3 3" xfId="31621" xr:uid="{A3AA6FA8-33E0-4F2F-8F7B-AE7E6820FB6D}"/>
    <cellStyle name="Měna 4 2 2 3 4 4" xfId="9571" xr:uid="{A635E8E2-C3DD-4BC8-9841-DC9892C29FE9}"/>
    <cellStyle name="Měna 4 2 2 3 4 4 2" xfId="36031" xr:uid="{23889225-6289-4220-BF01-6EF6F01CE7B5}"/>
    <cellStyle name="Měna 4 2 2 3 4 5" xfId="13981" xr:uid="{B59C1442-4E69-41D8-B312-6529A4B5D205}"/>
    <cellStyle name="Měna 4 2 2 3 4 5 2" xfId="40441" xr:uid="{D69C68EE-0822-4123-9980-31B1BB8E0ABB}"/>
    <cellStyle name="Měna 4 2 2 3 4 6" xfId="18391" xr:uid="{6A0388B1-B0B9-4FB0-A8CC-33539C572951}"/>
    <cellStyle name="Měna 4 2 2 3 4 6 2" xfId="44851" xr:uid="{7E94EC80-5BE9-4819-BAF8-372094B81629}"/>
    <cellStyle name="Měna 4 2 2 3 4 7" xfId="27211" xr:uid="{E12E5599-9DA9-4FB6-85E4-BA986ECB1E0A}"/>
    <cellStyle name="Měna 4 2 2 3 5" xfId="1381" xr:uid="{2DDC6CB4-A06F-4E17-9C0B-856BCD9B8728}"/>
    <cellStyle name="Měna 4 2 2 3 5 2" xfId="3901" xr:uid="{6657C15E-1C1B-4C45-96D4-36715C293F57}"/>
    <cellStyle name="Měna 4 2 2 3 5 2 2" xfId="8311" xr:uid="{5FC12BAF-2B12-49F2-997F-6CB6774B30FB}"/>
    <cellStyle name="Měna 4 2 2 3 5 2 2 2" xfId="25951" xr:uid="{F432636F-AEE7-4673-BA93-9B343BDA1FF6}"/>
    <cellStyle name="Měna 4 2 2 3 5 2 2 2 2" xfId="52411" xr:uid="{07D5187D-5327-49D2-8EA0-F572FA8AF2EB}"/>
    <cellStyle name="Měna 4 2 2 3 5 2 2 3" xfId="34771" xr:uid="{687CF277-43F3-4F78-966A-BB9E0127D56C}"/>
    <cellStyle name="Měna 4 2 2 3 5 2 3" xfId="12721" xr:uid="{85B8EF71-D3F7-4916-83F8-F033C07C8E0A}"/>
    <cellStyle name="Měna 4 2 2 3 5 2 3 2" xfId="39181" xr:uid="{51CA991C-3830-4B71-B786-19A059189FCF}"/>
    <cellStyle name="Měna 4 2 2 3 5 2 4" xfId="17131" xr:uid="{8829F150-581A-41D4-B5AF-2CCCC954704F}"/>
    <cellStyle name="Měna 4 2 2 3 5 2 4 2" xfId="43591" xr:uid="{84E208A7-FD27-4C58-AD82-FBBF9670A823}"/>
    <cellStyle name="Měna 4 2 2 3 5 2 5" xfId="21541" xr:uid="{333279C6-1C1A-4742-8CD5-EF320FF1EE1A}"/>
    <cellStyle name="Měna 4 2 2 3 5 2 5 2" xfId="48001" xr:uid="{68D5F5FE-B2AB-4E45-9D6D-E4E60730F004}"/>
    <cellStyle name="Měna 4 2 2 3 5 2 6" xfId="30361" xr:uid="{EE71EBF5-64CA-4807-8FBD-2E821B232711}"/>
    <cellStyle name="Měna 4 2 2 3 5 3" xfId="5791" xr:uid="{C1615992-F0B4-47AB-A1CA-7BD039E8D42F}"/>
    <cellStyle name="Měna 4 2 2 3 5 3 2" xfId="23431" xr:uid="{3B80F3A8-6466-4874-8967-E29A918A0A7A}"/>
    <cellStyle name="Měna 4 2 2 3 5 3 2 2" xfId="49891" xr:uid="{6B06DE2D-96D9-49BB-A42A-EBAF46434A69}"/>
    <cellStyle name="Měna 4 2 2 3 5 3 3" xfId="32251" xr:uid="{D10CC141-F3E5-43BE-9640-A9C19E83D3E6}"/>
    <cellStyle name="Měna 4 2 2 3 5 4" xfId="10201" xr:uid="{A0A4124D-22FD-4067-A690-06C8A1DEA65D}"/>
    <cellStyle name="Měna 4 2 2 3 5 4 2" xfId="36661" xr:uid="{F6547F54-581A-43C6-B1A4-9ECAE967C561}"/>
    <cellStyle name="Měna 4 2 2 3 5 5" xfId="14611" xr:uid="{8245803F-9E56-4B38-8EC4-E36E9A2A9F85}"/>
    <cellStyle name="Měna 4 2 2 3 5 5 2" xfId="41071" xr:uid="{498F299F-9678-4F0F-97D0-E81AE42B9B5B}"/>
    <cellStyle name="Měna 4 2 2 3 5 6" xfId="19021" xr:uid="{DF14B917-A7B0-4F34-8C40-51B4BA91019D}"/>
    <cellStyle name="Měna 4 2 2 3 5 6 2" xfId="45481" xr:uid="{AA5BA157-0373-4160-BEFE-4C59E322117C}"/>
    <cellStyle name="Měna 4 2 2 3 5 7" xfId="27841" xr:uid="{726E3781-4A07-4579-AA22-7280C9FB6A53}"/>
    <cellStyle name="Měna 4 2 2 3 6" xfId="2011" xr:uid="{ED3992A2-0EDC-4B49-B38A-29B4A42D4E4C}"/>
    <cellStyle name="Měna 4 2 2 3 6 2" xfId="6421" xr:uid="{9E05A1F2-F471-4A2B-909A-640AC639C8BC}"/>
    <cellStyle name="Měna 4 2 2 3 6 2 2" xfId="24061" xr:uid="{E43B4561-3F62-40C8-A5C9-86CE1796C78B}"/>
    <cellStyle name="Měna 4 2 2 3 6 2 2 2" xfId="50521" xr:uid="{C668CE5B-0687-46D6-840C-19E1254069E0}"/>
    <cellStyle name="Měna 4 2 2 3 6 2 3" xfId="32881" xr:uid="{271E7804-C184-4240-89FA-71721C05F0ED}"/>
    <cellStyle name="Měna 4 2 2 3 6 3" xfId="10831" xr:uid="{E9208F5B-FF99-491D-A439-60F7EAB51D21}"/>
    <cellStyle name="Měna 4 2 2 3 6 3 2" xfId="37291" xr:uid="{7DF2DC00-4C0B-477F-BB37-93C9C2F9D905}"/>
    <cellStyle name="Měna 4 2 2 3 6 4" xfId="15241" xr:uid="{FF1C920B-12B9-48BB-836A-F7925DA493F1}"/>
    <cellStyle name="Měna 4 2 2 3 6 4 2" xfId="41701" xr:uid="{92D8BFEF-FD4C-4677-9AD3-02EB5EBDD226}"/>
    <cellStyle name="Měna 4 2 2 3 6 5" xfId="19651" xr:uid="{EC80D901-8BDD-4630-9835-2B0374CB0F6E}"/>
    <cellStyle name="Měna 4 2 2 3 6 5 2" xfId="46111" xr:uid="{A23520B8-62EA-4223-901D-4BC087414874}"/>
    <cellStyle name="Měna 4 2 2 3 6 6" xfId="28471" xr:uid="{C253EE44-AE65-48D7-854C-0E784C28A960}"/>
    <cellStyle name="Měna 4 2 2 3 7" xfId="2641" xr:uid="{868A8D1A-92AA-41A1-9432-9683D1BBA0EC}"/>
    <cellStyle name="Měna 4 2 2 3 7 2" xfId="7051" xr:uid="{F0F58B12-F7CC-461B-99EE-52318C9C20ED}"/>
    <cellStyle name="Měna 4 2 2 3 7 2 2" xfId="24691" xr:uid="{DF58B76D-E63C-4AA7-82D4-E8CEE880CB97}"/>
    <cellStyle name="Měna 4 2 2 3 7 2 2 2" xfId="51151" xr:uid="{4E2F3942-349C-4256-B2CC-33AB2C3AD17F}"/>
    <cellStyle name="Měna 4 2 2 3 7 2 3" xfId="33511" xr:uid="{D5741D40-040A-4697-9268-F08892CE36DE}"/>
    <cellStyle name="Měna 4 2 2 3 7 3" xfId="11461" xr:uid="{D721C65D-A7C4-437B-B2BF-51691C0131FC}"/>
    <cellStyle name="Měna 4 2 2 3 7 3 2" xfId="37921" xr:uid="{A1F2BBCC-9A57-482A-B0D1-23F585DDC0E0}"/>
    <cellStyle name="Měna 4 2 2 3 7 4" xfId="15871" xr:uid="{6EB509D7-013D-4C4C-B80B-37848ADB2618}"/>
    <cellStyle name="Měna 4 2 2 3 7 4 2" xfId="42331" xr:uid="{7BC0DA9B-1AE9-44BC-A5F5-C238B0023023}"/>
    <cellStyle name="Měna 4 2 2 3 7 5" xfId="20281" xr:uid="{0DC81042-9DF7-4709-BEFF-3697E0D74DB9}"/>
    <cellStyle name="Měna 4 2 2 3 7 5 2" xfId="46741" xr:uid="{54EE28C1-1A61-4B41-9054-504B8FED94E8}"/>
    <cellStyle name="Měna 4 2 2 3 7 6" xfId="29101" xr:uid="{C1CF5218-A6C1-401C-BFF5-D54F7346D7C0}"/>
    <cellStyle name="Měna 4 2 2 3 8" xfId="4531" xr:uid="{AAD7145C-2407-408D-A877-29188CD12135}"/>
    <cellStyle name="Měna 4 2 2 3 8 2" xfId="22171" xr:uid="{DCCD9804-112F-41C6-A193-81B795E37AC1}"/>
    <cellStyle name="Měna 4 2 2 3 8 2 2" xfId="48631" xr:uid="{FA236C59-B519-4062-A0BD-3956A94396CB}"/>
    <cellStyle name="Měna 4 2 2 3 8 3" xfId="30991" xr:uid="{BCFF89E5-96A5-4497-95A6-81F7CB47AEC8}"/>
    <cellStyle name="Měna 4 2 2 3 9" xfId="8941" xr:uid="{E50403C7-BB8A-4B3D-B120-EFD8ED69BECF}"/>
    <cellStyle name="Měna 4 2 2 3 9 2" xfId="35401" xr:uid="{004992C4-2030-4EE9-B705-04657D34C029}"/>
    <cellStyle name="Měna 4 2 2 4" xfId="162" xr:uid="{0121E854-74D5-4B5A-8475-EA6B6DA049A3}"/>
    <cellStyle name="Měna 4 2 2 4 10" xfId="13393" xr:uid="{22B212F4-4994-4D5F-88CE-992E170D57D5}"/>
    <cellStyle name="Měna 4 2 2 4 10 2" xfId="39853" xr:uid="{02AF5E0F-844F-49CE-881A-CDDCAD2B7FFF}"/>
    <cellStyle name="Měna 4 2 2 4 11" xfId="17803" xr:uid="{0B044541-B428-499E-8776-82264EEC3A1A}"/>
    <cellStyle name="Měna 4 2 2 4 11 2" xfId="44263" xr:uid="{9AB246AC-79D6-47DC-8CE8-69B856D7750F}"/>
    <cellStyle name="Měna 4 2 2 4 12" xfId="26623" xr:uid="{3B8B9386-369F-4917-A59B-ABE0BC5CC86E}"/>
    <cellStyle name="Měna 4 2 2 4 2" xfId="373" xr:uid="{15E6D99C-9C1B-4299-9454-F0F0306111DB}"/>
    <cellStyle name="Měna 4 2 2 4 2 10" xfId="26833" xr:uid="{FC834F00-40C7-4E01-BA13-7C833C013339}"/>
    <cellStyle name="Měna 4 2 2 4 2 2" xfId="1003" xr:uid="{5C7DF640-E8A6-4A70-8A61-7E89D7D85FFF}"/>
    <cellStyle name="Měna 4 2 2 4 2 2 2" xfId="3523" xr:uid="{771E021E-A92A-4EC3-97B2-AB7C69F484B5}"/>
    <cellStyle name="Měna 4 2 2 4 2 2 2 2" xfId="7933" xr:uid="{51C57A29-3853-4F5F-8802-3E6BAAF379EF}"/>
    <cellStyle name="Měna 4 2 2 4 2 2 2 2 2" xfId="25573" xr:uid="{7572D0C7-6191-48A1-A0D4-382E07F057A1}"/>
    <cellStyle name="Měna 4 2 2 4 2 2 2 2 2 2" xfId="52033" xr:uid="{55CA8804-B526-4E52-968A-A87BC229E441}"/>
    <cellStyle name="Měna 4 2 2 4 2 2 2 2 3" xfId="34393" xr:uid="{EAD3DC63-E300-4725-BD50-8F7E97380D38}"/>
    <cellStyle name="Měna 4 2 2 4 2 2 2 3" xfId="12343" xr:uid="{2D023B9F-D667-41BD-B9C3-C74231F44E72}"/>
    <cellStyle name="Měna 4 2 2 4 2 2 2 3 2" xfId="38803" xr:uid="{395A9C2C-C754-49FC-B872-9C3C52EC75DD}"/>
    <cellStyle name="Měna 4 2 2 4 2 2 2 4" xfId="16753" xr:uid="{6F3956F5-354B-4C96-A27E-CC3D77B97AFC}"/>
    <cellStyle name="Měna 4 2 2 4 2 2 2 4 2" xfId="43213" xr:uid="{6A7555E3-6191-472F-AA11-B15A215271BF}"/>
    <cellStyle name="Měna 4 2 2 4 2 2 2 5" xfId="21163" xr:uid="{5FC90980-BBC0-4074-8075-ED88ABD61E59}"/>
    <cellStyle name="Měna 4 2 2 4 2 2 2 5 2" xfId="47623" xr:uid="{E0D258EF-F7FA-49EA-B997-0A829CB91AA2}"/>
    <cellStyle name="Měna 4 2 2 4 2 2 2 6" xfId="29983" xr:uid="{2B46C35B-F2F6-4655-B355-42A8811AE5F1}"/>
    <cellStyle name="Měna 4 2 2 4 2 2 3" xfId="5413" xr:uid="{25DDAFCF-795D-44B0-A5C6-369E28D64741}"/>
    <cellStyle name="Měna 4 2 2 4 2 2 3 2" xfId="23053" xr:uid="{8E22A5A5-99E3-44AE-85B0-2051F16B50AC}"/>
    <cellStyle name="Měna 4 2 2 4 2 2 3 2 2" xfId="49513" xr:uid="{88D35484-C782-4A5D-924A-99DB940E6F61}"/>
    <cellStyle name="Měna 4 2 2 4 2 2 3 3" xfId="31873" xr:uid="{50A42C5D-4F74-429B-8951-8C46042FD2F2}"/>
    <cellStyle name="Měna 4 2 2 4 2 2 4" xfId="9823" xr:uid="{9F7CEB4D-F1C3-493B-A106-4F0E162B9541}"/>
    <cellStyle name="Měna 4 2 2 4 2 2 4 2" xfId="36283" xr:uid="{6939BAD9-5A07-4C47-8577-476731E1E577}"/>
    <cellStyle name="Měna 4 2 2 4 2 2 5" xfId="14233" xr:uid="{8DA6749F-8A39-46D5-94E0-AA3E0A6C7B40}"/>
    <cellStyle name="Měna 4 2 2 4 2 2 5 2" xfId="40693" xr:uid="{629C37B1-BB3F-4AE2-90CF-068FB55F48DD}"/>
    <cellStyle name="Měna 4 2 2 4 2 2 6" xfId="18643" xr:uid="{A00F8AD6-4733-4A56-AB84-7E72001850CD}"/>
    <cellStyle name="Měna 4 2 2 4 2 2 6 2" xfId="45103" xr:uid="{BF7A9355-C8B9-4AFF-991A-396604FC7A4E}"/>
    <cellStyle name="Měna 4 2 2 4 2 2 7" xfId="27463" xr:uid="{FD40FAC1-9E7C-4406-A1A9-860C8930ED7E}"/>
    <cellStyle name="Měna 4 2 2 4 2 3" xfId="1633" xr:uid="{E56B38C5-F86C-4270-ACA3-1198C0168DA6}"/>
    <cellStyle name="Měna 4 2 2 4 2 3 2" xfId="4153" xr:uid="{D034E61E-2E40-427C-B639-3EB7A95ED996}"/>
    <cellStyle name="Měna 4 2 2 4 2 3 2 2" xfId="8563" xr:uid="{8642A775-D212-4C02-ACBA-0FEEB735D1AE}"/>
    <cellStyle name="Měna 4 2 2 4 2 3 2 2 2" xfId="26203" xr:uid="{C75D0FF6-9B3F-4773-AADE-FBADAE37D665}"/>
    <cellStyle name="Měna 4 2 2 4 2 3 2 2 2 2" xfId="52663" xr:uid="{B4E4AE8E-7A9A-4BA2-83D5-57F18852DA7A}"/>
    <cellStyle name="Měna 4 2 2 4 2 3 2 2 3" xfId="35023" xr:uid="{20C88A3B-0A3B-4618-BAF8-CDA3CC94BBF3}"/>
    <cellStyle name="Měna 4 2 2 4 2 3 2 3" xfId="12973" xr:uid="{73DF631C-F2AC-405C-9514-23DCB20F28C7}"/>
    <cellStyle name="Měna 4 2 2 4 2 3 2 3 2" xfId="39433" xr:uid="{9FBFAE78-B92F-49B2-9CED-D147A571C035}"/>
    <cellStyle name="Měna 4 2 2 4 2 3 2 4" xfId="17383" xr:uid="{67D9FB99-4C99-423F-ADC6-165F7352094A}"/>
    <cellStyle name="Měna 4 2 2 4 2 3 2 4 2" xfId="43843" xr:uid="{AFDF12C0-9778-4150-8CEE-FDF6C60D2CAF}"/>
    <cellStyle name="Měna 4 2 2 4 2 3 2 5" xfId="21793" xr:uid="{D23A42F3-CDCF-4254-9044-4A861B597AFE}"/>
    <cellStyle name="Měna 4 2 2 4 2 3 2 5 2" xfId="48253" xr:uid="{BAFA92B6-E963-4A2F-9B70-B5F746CCEE1F}"/>
    <cellStyle name="Měna 4 2 2 4 2 3 2 6" xfId="30613" xr:uid="{2046E674-274D-41C4-9B09-6B09F5722BAF}"/>
    <cellStyle name="Měna 4 2 2 4 2 3 3" xfId="6043" xr:uid="{C30FA274-3548-4F8D-9730-D0FC18C8586F}"/>
    <cellStyle name="Měna 4 2 2 4 2 3 3 2" xfId="23683" xr:uid="{61A3744D-2BF3-47F5-B37E-5DE4FED1C071}"/>
    <cellStyle name="Měna 4 2 2 4 2 3 3 2 2" xfId="50143" xr:uid="{09A9F7F0-63F6-476A-8BE5-59833E6BB059}"/>
    <cellStyle name="Měna 4 2 2 4 2 3 3 3" xfId="32503" xr:uid="{5B43CAF0-E25A-4E13-B925-752E2170DE7C}"/>
    <cellStyle name="Měna 4 2 2 4 2 3 4" xfId="10453" xr:uid="{0FAD5918-255D-4829-B25F-C65BE624124F}"/>
    <cellStyle name="Měna 4 2 2 4 2 3 4 2" xfId="36913" xr:uid="{94B70BB9-058A-45D3-9980-7C20E3E4EADD}"/>
    <cellStyle name="Měna 4 2 2 4 2 3 5" xfId="14863" xr:uid="{974D2CBE-79C1-4C25-B9D8-BCFA4C5F6C58}"/>
    <cellStyle name="Měna 4 2 2 4 2 3 5 2" xfId="41323" xr:uid="{C9E9C32C-8744-4E13-9EAA-657AC7AC65D0}"/>
    <cellStyle name="Měna 4 2 2 4 2 3 6" xfId="19273" xr:uid="{1599CBE8-B9A8-4C1F-962B-0D5FCB11F386}"/>
    <cellStyle name="Měna 4 2 2 4 2 3 6 2" xfId="45733" xr:uid="{B4AFCA56-11A3-459E-8B99-970BD2B9888B}"/>
    <cellStyle name="Měna 4 2 2 4 2 3 7" xfId="28093" xr:uid="{2003FD14-E4E4-4490-98BB-802C06548624}"/>
    <cellStyle name="Měna 4 2 2 4 2 4" xfId="2263" xr:uid="{966D7C4E-C319-4AC9-9480-2C1EAEED910A}"/>
    <cellStyle name="Měna 4 2 2 4 2 4 2" xfId="6673" xr:uid="{1D557C4D-1D85-43EA-A07A-8D7D55860998}"/>
    <cellStyle name="Měna 4 2 2 4 2 4 2 2" xfId="24313" xr:uid="{E67D93C2-9CE0-4232-B277-FFEEBD001BA5}"/>
    <cellStyle name="Měna 4 2 2 4 2 4 2 2 2" xfId="50773" xr:uid="{358941DB-6492-4AFE-9DAA-B70E0EEABE3A}"/>
    <cellStyle name="Měna 4 2 2 4 2 4 2 3" xfId="33133" xr:uid="{8433BED9-4BC9-43C5-A961-E71103A6895B}"/>
    <cellStyle name="Měna 4 2 2 4 2 4 3" xfId="11083" xr:uid="{A03D8980-CC27-48B8-8140-489A2910C83C}"/>
    <cellStyle name="Měna 4 2 2 4 2 4 3 2" xfId="37543" xr:uid="{C37986F4-7CE7-4A2F-B336-3680F9706D6D}"/>
    <cellStyle name="Měna 4 2 2 4 2 4 4" xfId="15493" xr:uid="{F3DF35A1-6D67-48D4-8FCF-D52B822709E3}"/>
    <cellStyle name="Měna 4 2 2 4 2 4 4 2" xfId="41953" xr:uid="{7543BFC4-112C-4A34-90F8-8E11D68AA03A}"/>
    <cellStyle name="Měna 4 2 2 4 2 4 5" xfId="19903" xr:uid="{418CEE2C-487E-46DC-86D3-59266B0BA9B5}"/>
    <cellStyle name="Měna 4 2 2 4 2 4 5 2" xfId="46363" xr:uid="{21AE6617-5768-4973-A7D2-06C58D1683F5}"/>
    <cellStyle name="Měna 4 2 2 4 2 4 6" xfId="28723" xr:uid="{AC6F2002-7D26-4E5C-8209-448DDB8E46E7}"/>
    <cellStyle name="Měna 4 2 2 4 2 5" xfId="2893" xr:uid="{5E714669-BBF8-43A8-91B2-EA4CF28376D1}"/>
    <cellStyle name="Měna 4 2 2 4 2 5 2" xfId="7303" xr:uid="{28077C8C-4A8A-4F96-A810-B3DD3BE23AE2}"/>
    <cellStyle name="Měna 4 2 2 4 2 5 2 2" xfId="24943" xr:uid="{567ECB11-9895-43B5-AD5A-B4C7ABF1A66E}"/>
    <cellStyle name="Měna 4 2 2 4 2 5 2 2 2" xfId="51403" xr:uid="{CE18655F-B7E5-4C80-97E0-34DDA24A3C79}"/>
    <cellStyle name="Měna 4 2 2 4 2 5 2 3" xfId="33763" xr:uid="{1CC5A0A7-D8B6-47F5-A54E-A5511C628C41}"/>
    <cellStyle name="Měna 4 2 2 4 2 5 3" xfId="11713" xr:uid="{5E6BD713-3D57-4F5C-8DCC-69703EE50597}"/>
    <cellStyle name="Měna 4 2 2 4 2 5 3 2" xfId="38173" xr:uid="{455CE096-A7FF-42DA-B448-7457C53C5A27}"/>
    <cellStyle name="Měna 4 2 2 4 2 5 4" xfId="16123" xr:uid="{EE8005E8-97DC-4402-B3C1-A54CFFC970DA}"/>
    <cellStyle name="Měna 4 2 2 4 2 5 4 2" xfId="42583" xr:uid="{D73D72C7-9813-4ADD-8EB9-0033CA955A24}"/>
    <cellStyle name="Měna 4 2 2 4 2 5 5" xfId="20533" xr:uid="{692C63B6-DE48-4BDF-826C-6DAEB0AD4A55}"/>
    <cellStyle name="Měna 4 2 2 4 2 5 5 2" xfId="46993" xr:uid="{C4311259-2D0E-4232-ADA2-0E14A9BC52D3}"/>
    <cellStyle name="Měna 4 2 2 4 2 5 6" xfId="29353" xr:uid="{657F2039-D645-417F-8FA8-350B47E48295}"/>
    <cellStyle name="Měna 4 2 2 4 2 6" xfId="4783" xr:uid="{6DF7F11C-7E96-41B8-B90D-58868B4531FA}"/>
    <cellStyle name="Měna 4 2 2 4 2 6 2" xfId="22423" xr:uid="{A2F5F36D-A014-482B-B9B5-944F3937EED3}"/>
    <cellStyle name="Měna 4 2 2 4 2 6 2 2" xfId="48883" xr:uid="{5E01F921-9A7B-4093-93EA-676FB55EC46B}"/>
    <cellStyle name="Měna 4 2 2 4 2 6 3" xfId="31243" xr:uid="{14F2AC72-64F9-4841-A0D7-2F4CCA43EA04}"/>
    <cellStyle name="Měna 4 2 2 4 2 7" xfId="9193" xr:uid="{E564A631-53B5-4BCE-BD8F-E5704AB3ADCD}"/>
    <cellStyle name="Měna 4 2 2 4 2 7 2" xfId="35653" xr:uid="{2E0020BC-1E48-40A1-B149-E7383B251868}"/>
    <cellStyle name="Měna 4 2 2 4 2 8" xfId="13603" xr:uid="{DD2656D9-0D8B-4B20-9338-A5B41C7C3A8F}"/>
    <cellStyle name="Měna 4 2 2 4 2 8 2" xfId="40063" xr:uid="{2AF14DD1-66A7-4B53-8583-C8963DA5F700}"/>
    <cellStyle name="Měna 4 2 2 4 2 9" xfId="18013" xr:uid="{08A2D68D-D421-4E7C-B00E-0402D11F71A1}"/>
    <cellStyle name="Měna 4 2 2 4 2 9 2" xfId="44473" xr:uid="{5D93AAF0-E7FD-46BF-81C4-389160016369}"/>
    <cellStyle name="Měna 4 2 2 4 3" xfId="583" xr:uid="{54C27F5B-D86D-4B48-86E8-074F2BE5A58D}"/>
    <cellStyle name="Měna 4 2 2 4 3 10" xfId="27043" xr:uid="{9F122B4D-D156-4872-ABDD-94A3FA02C49A}"/>
    <cellStyle name="Měna 4 2 2 4 3 2" xfId="1213" xr:uid="{0C0A5E5F-EEA7-4AB5-9B70-B6D845EC6357}"/>
    <cellStyle name="Měna 4 2 2 4 3 2 2" xfId="3733" xr:uid="{728A9655-401A-49BA-9E09-21E9BA895C86}"/>
    <cellStyle name="Měna 4 2 2 4 3 2 2 2" xfId="8143" xr:uid="{FB0EA836-18CC-4780-9CCE-F4F43317D876}"/>
    <cellStyle name="Měna 4 2 2 4 3 2 2 2 2" xfId="25783" xr:uid="{FF90F239-2DC0-4DE9-9741-5205EB152BD5}"/>
    <cellStyle name="Měna 4 2 2 4 3 2 2 2 2 2" xfId="52243" xr:uid="{359CDB25-157D-4A5B-8503-098BE3A2FE2C}"/>
    <cellStyle name="Měna 4 2 2 4 3 2 2 2 3" xfId="34603" xr:uid="{4FD88719-4A21-40BC-96E2-1E25BFAD3DB4}"/>
    <cellStyle name="Měna 4 2 2 4 3 2 2 3" xfId="12553" xr:uid="{45274000-526D-4679-BF34-E170034D394D}"/>
    <cellStyle name="Měna 4 2 2 4 3 2 2 3 2" xfId="39013" xr:uid="{80348DC8-DD93-495D-8C09-CE3AFAB5B49F}"/>
    <cellStyle name="Měna 4 2 2 4 3 2 2 4" xfId="16963" xr:uid="{816CEB0E-F96B-409B-A9CA-4453707B0597}"/>
    <cellStyle name="Měna 4 2 2 4 3 2 2 4 2" xfId="43423" xr:uid="{F72FFADE-A049-421B-A2A8-EC2870E03960}"/>
    <cellStyle name="Měna 4 2 2 4 3 2 2 5" xfId="21373" xr:uid="{5B407603-A9DA-4488-9CBA-9D494343F5B8}"/>
    <cellStyle name="Měna 4 2 2 4 3 2 2 5 2" xfId="47833" xr:uid="{9257B2CE-10E6-415F-B8E2-B615A4530F99}"/>
    <cellStyle name="Měna 4 2 2 4 3 2 2 6" xfId="30193" xr:uid="{F43EAF96-9213-48A5-9767-9C9B4F0E2AE8}"/>
    <cellStyle name="Měna 4 2 2 4 3 2 3" xfId="5623" xr:uid="{80ABE317-6E5D-4D3D-BA7F-BC70D1A260FD}"/>
    <cellStyle name="Měna 4 2 2 4 3 2 3 2" xfId="23263" xr:uid="{F9FD8603-5EE8-4761-B8E6-6C870EE60B2B}"/>
    <cellStyle name="Měna 4 2 2 4 3 2 3 2 2" xfId="49723" xr:uid="{E42A8E93-9B99-43BC-B6DD-5B585ACF8816}"/>
    <cellStyle name="Měna 4 2 2 4 3 2 3 3" xfId="32083" xr:uid="{0CDAB2B7-19F2-438C-8FCF-E5B381C65EFF}"/>
    <cellStyle name="Měna 4 2 2 4 3 2 4" xfId="10033" xr:uid="{E5CBA3DE-202E-4D01-BB1B-C8B38881A41D}"/>
    <cellStyle name="Měna 4 2 2 4 3 2 4 2" xfId="36493" xr:uid="{4356B6D8-4222-40D0-9732-801FCA9AD675}"/>
    <cellStyle name="Měna 4 2 2 4 3 2 5" xfId="14443" xr:uid="{BEF407D2-10C6-45A5-AED2-8254616B65AA}"/>
    <cellStyle name="Měna 4 2 2 4 3 2 5 2" xfId="40903" xr:uid="{C059BDE7-A12A-4CA0-BD3B-8FE5D0356142}"/>
    <cellStyle name="Měna 4 2 2 4 3 2 6" xfId="18853" xr:uid="{59239918-68B6-4255-A371-E0EABDF865B4}"/>
    <cellStyle name="Měna 4 2 2 4 3 2 6 2" xfId="45313" xr:uid="{C500C011-8D68-41D7-AD1F-9BAD6FF55473}"/>
    <cellStyle name="Měna 4 2 2 4 3 2 7" xfId="27673" xr:uid="{E9A81FD3-2B5E-4ACE-9939-9641C17E160D}"/>
    <cellStyle name="Měna 4 2 2 4 3 3" xfId="1843" xr:uid="{698A2D9E-A277-4889-8FAD-F865C36703F4}"/>
    <cellStyle name="Měna 4 2 2 4 3 3 2" xfId="4363" xr:uid="{F09AC28B-002A-4D36-8656-51B1E72337D8}"/>
    <cellStyle name="Měna 4 2 2 4 3 3 2 2" xfId="8773" xr:uid="{E6191D8C-03D0-42AD-B7A0-142F0E54A1D5}"/>
    <cellStyle name="Měna 4 2 2 4 3 3 2 2 2" xfId="26413" xr:uid="{B97855AF-58E3-4C18-956F-89434E25A1C9}"/>
    <cellStyle name="Měna 4 2 2 4 3 3 2 2 2 2" xfId="52873" xr:uid="{8B46A68D-CD30-43BA-B591-EDA3661E3DE4}"/>
    <cellStyle name="Měna 4 2 2 4 3 3 2 2 3" xfId="35233" xr:uid="{9D797228-9DC1-48D2-9179-9D8765B66A57}"/>
    <cellStyle name="Měna 4 2 2 4 3 3 2 3" xfId="13183" xr:uid="{DCB2E6C6-5C10-44AB-B191-9F8BF2A83989}"/>
    <cellStyle name="Měna 4 2 2 4 3 3 2 3 2" xfId="39643" xr:uid="{B181B13A-4100-4BAF-B330-120D9B7216FC}"/>
    <cellStyle name="Měna 4 2 2 4 3 3 2 4" xfId="17593" xr:uid="{2F058807-0F44-40BC-B9B0-7E2B5026893F}"/>
    <cellStyle name="Měna 4 2 2 4 3 3 2 4 2" xfId="44053" xr:uid="{B6F2B2E1-6E49-4BF2-82DE-AD171F74F456}"/>
    <cellStyle name="Měna 4 2 2 4 3 3 2 5" xfId="22003" xr:uid="{4341F272-5EC4-497E-A0E3-D854E0AAC0FE}"/>
    <cellStyle name="Měna 4 2 2 4 3 3 2 5 2" xfId="48463" xr:uid="{AD4887A0-8EAC-443E-9BD3-7D6328D4F1FB}"/>
    <cellStyle name="Měna 4 2 2 4 3 3 2 6" xfId="30823" xr:uid="{F8641117-E5DA-475B-86A2-D364FE4B0462}"/>
    <cellStyle name="Měna 4 2 2 4 3 3 3" xfId="6253" xr:uid="{0DD8116F-1BD3-40BF-B08E-D5062E24FC5E}"/>
    <cellStyle name="Měna 4 2 2 4 3 3 3 2" xfId="23893" xr:uid="{B6894262-01B7-47A2-B401-291D86B835AC}"/>
    <cellStyle name="Měna 4 2 2 4 3 3 3 2 2" xfId="50353" xr:uid="{6066220B-B67E-4D96-9C58-BD6D23312965}"/>
    <cellStyle name="Měna 4 2 2 4 3 3 3 3" xfId="32713" xr:uid="{A8744BF1-F4A6-4F2A-A032-A31146BC9D62}"/>
    <cellStyle name="Měna 4 2 2 4 3 3 4" xfId="10663" xr:uid="{25C61F54-31A8-4EDA-A972-9B1EA240722C}"/>
    <cellStyle name="Měna 4 2 2 4 3 3 4 2" xfId="37123" xr:uid="{0ED47BEA-0D47-4638-A139-994945A8A95C}"/>
    <cellStyle name="Měna 4 2 2 4 3 3 5" xfId="15073" xr:uid="{CD9EC5C1-9993-4BF4-BDF0-8EEFC93928F7}"/>
    <cellStyle name="Měna 4 2 2 4 3 3 5 2" xfId="41533" xr:uid="{8A13A00D-586B-4870-9A72-4B44960BB1F3}"/>
    <cellStyle name="Měna 4 2 2 4 3 3 6" xfId="19483" xr:uid="{811C0C84-D544-4F47-B9FF-AC13C7C05DF0}"/>
    <cellStyle name="Měna 4 2 2 4 3 3 6 2" xfId="45943" xr:uid="{4C002E9D-AD3A-4179-93D0-8E04E9464D3E}"/>
    <cellStyle name="Měna 4 2 2 4 3 3 7" xfId="28303" xr:uid="{E0836C64-014A-4443-935B-D01247D0855C}"/>
    <cellStyle name="Měna 4 2 2 4 3 4" xfId="2473" xr:uid="{84E6D6CB-FD94-4161-96F0-682D1FAB7A66}"/>
    <cellStyle name="Měna 4 2 2 4 3 4 2" xfId="6883" xr:uid="{0228C956-52E8-4A25-AE5D-1CCFF6DB7C35}"/>
    <cellStyle name="Měna 4 2 2 4 3 4 2 2" xfId="24523" xr:uid="{676C4D50-1ADA-449E-8389-302B4A9EC79F}"/>
    <cellStyle name="Měna 4 2 2 4 3 4 2 2 2" xfId="50983" xr:uid="{6CF591C2-3D76-4B79-8CFD-4A95614A8531}"/>
    <cellStyle name="Měna 4 2 2 4 3 4 2 3" xfId="33343" xr:uid="{42CDDC66-0D5A-4DD5-801D-3CAD67D2C7BE}"/>
    <cellStyle name="Měna 4 2 2 4 3 4 3" xfId="11293" xr:uid="{4F9FFE13-B09B-41D7-9087-470181F10D00}"/>
    <cellStyle name="Měna 4 2 2 4 3 4 3 2" xfId="37753" xr:uid="{E38E4135-1794-48B6-85DD-18C32814611B}"/>
    <cellStyle name="Měna 4 2 2 4 3 4 4" xfId="15703" xr:uid="{CAD56AF8-0E44-41A3-9CCF-26030E8AED24}"/>
    <cellStyle name="Měna 4 2 2 4 3 4 4 2" xfId="42163" xr:uid="{173A9D0E-3CE1-470F-98E2-B4D5461BA748}"/>
    <cellStyle name="Měna 4 2 2 4 3 4 5" xfId="20113" xr:uid="{56626D02-E586-4262-985E-97397223214C}"/>
    <cellStyle name="Měna 4 2 2 4 3 4 5 2" xfId="46573" xr:uid="{C2F1E256-1799-4EBE-9A69-C65D16D72239}"/>
    <cellStyle name="Měna 4 2 2 4 3 4 6" xfId="28933" xr:uid="{0477C5B0-C704-49EB-8039-73CE2F426F27}"/>
    <cellStyle name="Měna 4 2 2 4 3 5" xfId="3103" xr:uid="{7BA70858-216D-4262-93AD-968DDC9945D6}"/>
    <cellStyle name="Měna 4 2 2 4 3 5 2" xfId="7513" xr:uid="{38C77E62-FAB4-47A7-BEA5-07227CB3E959}"/>
    <cellStyle name="Měna 4 2 2 4 3 5 2 2" xfId="25153" xr:uid="{94CF5BD3-8A7C-423E-AA2B-C6D3E9DA9CCC}"/>
    <cellStyle name="Měna 4 2 2 4 3 5 2 2 2" xfId="51613" xr:uid="{0B6A1EEA-44D5-44F0-AF23-34FA1402799B}"/>
    <cellStyle name="Měna 4 2 2 4 3 5 2 3" xfId="33973" xr:uid="{A2B8DFE6-7DFD-42A0-886E-5EA25E972504}"/>
    <cellStyle name="Měna 4 2 2 4 3 5 3" xfId="11923" xr:uid="{30D5496D-305F-4D4B-A50F-7A68197C9863}"/>
    <cellStyle name="Měna 4 2 2 4 3 5 3 2" xfId="38383" xr:uid="{C979E948-C279-4FD0-BB1C-1C2A9A799B21}"/>
    <cellStyle name="Měna 4 2 2 4 3 5 4" xfId="16333" xr:uid="{937741B1-EC6A-4477-A4EF-299CC51F3EC0}"/>
    <cellStyle name="Měna 4 2 2 4 3 5 4 2" xfId="42793" xr:uid="{7D63E0CF-8383-4545-A139-3D0FA94D7301}"/>
    <cellStyle name="Měna 4 2 2 4 3 5 5" xfId="20743" xr:uid="{F6E2700A-12F8-43FF-864E-DD4696F49E1C}"/>
    <cellStyle name="Měna 4 2 2 4 3 5 5 2" xfId="47203" xr:uid="{FA66D2F2-03C8-47EF-ACE6-A751521B8FDC}"/>
    <cellStyle name="Měna 4 2 2 4 3 5 6" xfId="29563" xr:uid="{DD407893-8471-40B4-884C-8AADBB84FB8F}"/>
    <cellStyle name="Měna 4 2 2 4 3 6" xfId="4993" xr:uid="{7B1E54B3-1113-4566-A9ED-D28DD757AD8A}"/>
    <cellStyle name="Měna 4 2 2 4 3 6 2" xfId="22633" xr:uid="{53F5B63E-BB85-48D4-A480-6F31F1703060}"/>
    <cellStyle name="Měna 4 2 2 4 3 6 2 2" xfId="49093" xr:uid="{2C85FEEE-3D2C-4E87-A1ED-247DCED2FBAE}"/>
    <cellStyle name="Měna 4 2 2 4 3 6 3" xfId="31453" xr:uid="{26FEA4EC-FA93-4CD1-AC7A-FC17B9915FE3}"/>
    <cellStyle name="Měna 4 2 2 4 3 7" xfId="9403" xr:uid="{95561A98-5454-4866-A683-17043FE3781F}"/>
    <cellStyle name="Měna 4 2 2 4 3 7 2" xfId="35863" xr:uid="{E357C82F-DFBA-4AE2-B2FA-24C3267A673F}"/>
    <cellStyle name="Měna 4 2 2 4 3 8" xfId="13813" xr:uid="{6DEADB14-FC14-4A1C-8A03-DFDA337BB500}"/>
    <cellStyle name="Měna 4 2 2 4 3 8 2" xfId="40273" xr:uid="{0F7EEA18-5F13-465F-A07A-A2A4C4D87005}"/>
    <cellStyle name="Měna 4 2 2 4 3 9" xfId="18223" xr:uid="{2E822647-FDD6-4BA6-AB75-AA48E3EF3FB4}"/>
    <cellStyle name="Měna 4 2 2 4 3 9 2" xfId="44683" xr:uid="{99242D84-4C8A-485F-80C3-AF07FDF9AF2D}"/>
    <cellStyle name="Měna 4 2 2 4 4" xfId="793" xr:uid="{B921E2DC-C96A-4C6C-81C5-9EF790D35E3C}"/>
    <cellStyle name="Měna 4 2 2 4 4 2" xfId="3313" xr:uid="{3BB17417-4F7E-4FD2-A9A5-E72183CF2137}"/>
    <cellStyle name="Měna 4 2 2 4 4 2 2" xfId="7723" xr:uid="{B8BAB45E-5345-4D20-931F-732959BE6466}"/>
    <cellStyle name="Měna 4 2 2 4 4 2 2 2" xfId="25363" xr:uid="{4D41A336-00C6-4D09-B3C4-2DAEF5FF99DC}"/>
    <cellStyle name="Měna 4 2 2 4 4 2 2 2 2" xfId="51823" xr:uid="{926C719F-ECE6-4FE8-B5ED-57DE9953A407}"/>
    <cellStyle name="Měna 4 2 2 4 4 2 2 3" xfId="34183" xr:uid="{774C4C13-2A7B-445C-9943-197B47BBFE86}"/>
    <cellStyle name="Měna 4 2 2 4 4 2 3" xfId="12133" xr:uid="{24524A66-6DE0-4DFD-B29D-19C33A630B91}"/>
    <cellStyle name="Měna 4 2 2 4 4 2 3 2" xfId="38593" xr:uid="{F9A037C9-308D-42AA-A99A-B6684848D817}"/>
    <cellStyle name="Měna 4 2 2 4 4 2 4" xfId="16543" xr:uid="{E07B6A92-4B86-484F-9321-EA585C99F902}"/>
    <cellStyle name="Měna 4 2 2 4 4 2 4 2" xfId="43003" xr:uid="{38BFD648-6F36-462F-838E-A4C4366F4BFB}"/>
    <cellStyle name="Měna 4 2 2 4 4 2 5" xfId="20953" xr:uid="{3FD91168-BB63-4884-BDCD-9B1326F20BA7}"/>
    <cellStyle name="Měna 4 2 2 4 4 2 5 2" xfId="47413" xr:uid="{5E925583-362C-4816-9EAA-C89255637B17}"/>
    <cellStyle name="Měna 4 2 2 4 4 2 6" xfId="29773" xr:uid="{EF2C1657-8960-49CB-BAE3-B921CDA21B2F}"/>
    <cellStyle name="Měna 4 2 2 4 4 3" xfId="5203" xr:uid="{0EE76F53-7AE5-45FE-AAC3-9AD5E3BFDF0C}"/>
    <cellStyle name="Měna 4 2 2 4 4 3 2" xfId="22843" xr:uid="{D785FD71-555B-4658-BF75-C29FC55B351E}"/>
    <cellStyle name="Měna 4 2 2 4 4 3 2 2" xfId="49303" xr:uid="{C08B84BE-D8BB-4DA4-B8C1-0493B2B86B9E}"/>
    <cellStyle name="Měna 4 2 2 4 4 3 3" xfId="31663" xr:uid="{1F981B55-994D-49A5-8DF5-14DBF478F252}"/>
    <cellStyle name="Měna 4 2 2 4 4 4" xfId="9613" xr:uid="{378A3FC0-D131-4B0F-80C8-A0F679B3B575}"/>
    <cellStyle name="Měna 4 2 2 4 4 4 2" xfId="36073" xr:uid="{4C86E7D4-4732-4DF8-BDD7-A5239BC7F93F}"/>
    <cellStyle name="Měna 4 2 2 4 4 5" xfId="14023" xr:uid="{AA1C30E0-E3B3-4639-8C6B-FC3A1BB3377F}"/>
    <cellStyle name="Měna 4 2 2 4 4 5 2" xfId="40483" xr:uid="{A134B10F-5E6E-4695-B073-255498D745D3}"/>
    <cellStyle name="Měna 4 2 2 4 4 6" xfId="18433" xr:uid="{4D3B6FE1-2F65-44BF-A0A1-E7A53CDA5A86}"/>
    <cellStyle name="Měna 4 2 2 4 4 6 2" xfId="44893" xr:uid="{A19DDD6D-E5A4-41DF-8777-71B7D4561B33}"/>
    <cellStyle name="Měna 4 2 2 4 4 7" xfId="27253" xr:uid="{E41112CC-9FC9-4BD1-BD5F-BC86B3B74EEC}"/>
    <cellStyle name="Měna 4 2 2 4 5" xfId="1423" xr:uid="{64C570FC-6007-4B99-8D9E-6803B8BD5841}"/>
    <cellStyle name="Měna 4 2 2 4 5 2" xfId="3943" xr:uid="{94D098D0-5E39-4D69-B639-6877F0750D5A}"/>
    <cellStyle name="Měna 4 2 2 4 5 2 2" xfId="8353" xr:uid="{C782B373-B93B-4565-8D6A-A05367A523D7}"/>
    <cellStyle name="Měna 4 2 2 4 5 2 2 2" xfId="25993" xr:uid="{95B739D6-DDC7-4541-A185-05F6AB38B572}"/>
    <cellStyle name="Měna 4 2 2 4 5 2 2 2 2" xfId="52453" xr:uid="{96EC25FC-3B29-4C2C-B04C-C736F90BA848}"/>
    <cellStyle name="Měna 4 2 2 4 5 2 2 3" xfId="34813" xr:uid="{C0666DAE-8639-4BD4-97C5-5511224CEEB9}"/>
    <cellStyle name="Měna 4 2 2 4 5 2 3" xfId="12763" xr:uid="{2CF59F11-10ED-4ECF-B671-0AF5FD51D330}"/>
    <cellStyle name="Měna 4 2 2 4 5 2 3 2" xfId="39223" xr:uid="{371A24B2-80CD-4776-A5D3-439CD5A1C2A1}"/>
    <cellStyle name="Měna 4 2 2 4 5 2 4" xfId="17173" xr:uid="{9E0152B5-F2C3-48A3-8559-806CF1644924}"/>
    <cellStyle name="Měna 4 2 2 4 5 2 4 2" xfId="43633" xr:uid="{2D8090C8-52DA-46FD-A333-BC98066D1ED7}"/>
    <cellStyle name="Měna 4 2 2 4 5 2 5" xfId="21583" xr:uid="{DCB832D5-A004-4ACC-B3E5-03722AC57619}"/>
    <cellStyle name="Měna 4 2 2 4 5 2 5 2" xfId="48043" xr:uid="{9A95F094-1BCA-4A03-9B4A-48D0E0708D48}"/>
    <cellStyle name="Měna 4 2 2 4 5 2 6" xfId="30403" xr:uid="{07855ED6-3F69-481D-8B42-CB72C81E141B}"/>
    <cellStyle name="Měna 4 2 2 4 5 3" xfId="5833" xr:uid="{BD93A2BA-339C-40B9-8BAD-BC32273002BA}"/>
    <cellStyle name="Měna 4 2 2 4 5 3 2" xfId="23473" xr:uid="{F90BC155-5475-45F6-8D93-E42D0FEF1A1A}"/>
    <cellStyle name="Měna 4 2 2 4 5 3 2 2" xfId="49933" xr:uid="{8D0B05EF-7199-41AC-89E4-AAB42D77CA9D}"/>
    <cellStyle name="Měna 4 2 2 4 5 3 3" xfId="32293" xr:uid="{91A97A82-C81D-4B33-96D8-4FA8115F7AB0}"/>
    <cellStyle name="Měna 4 2 2 4 5 4" xfId="10243" xr:uid="{DA811FB9-B1F8-47C5-99E6-B0939BC45B4C}"/>
    <cellStyle name="Měna 4 2 2 4 5 4 2" xfId="36703" xr:uid="{3AD26285-CAE0-4D37-9BC8-C89EC0EE8A95}"/>
    <cellStyle name="Měna 4 2 2 4 5 5" xfId="14653" xr:uid="{55ECC77D-DBD4-42C5-84AD-00D40A6F31B2}"/>
    <cellStyle name="Měna 4 2 2 4 5 5 2" xfId="41113" xr:uid="{FBD6EBF9-C995-4EC9-A3A2-CB8271105A2B}"/>
    <cellStyle name="Měna 4 2 2 4 5 6" xfId="19063" xr:uid="{BF83FC51-F664-4EA9-A3AB-46527AF22EEF}"/>
    <cellStyle name="Měna 4 2 2 4 5 6 2" xfId="45523" xr:uid="{5E49AE3A-3BE9-407A-9C53-F37DB77AA160}"/>
    <cellStyle name="Měna 4 2 2 4 5 7" xfId="27883" xr:uid="{933213C1-9C43-48AF-BE18-53D75EADA7A0}"/>
    <cellStyle name="Měna 4 2 2 4 6" xfId="2053" xr:uid="{0F4102CD-EC26-4E9D-961A-ACCA59687619}"/>
    <cellStyle name="Měna 4 2 2 4 6 2" xfId="6463" xr:uid="{920DEBA9-F876-4435-B3A9-80C67D5D04C7}"/>
    <cellStyle name="Měna 4 2 2 4 6 2 2" xfId="24103" xr:uid="{0B7462B5-11E6-427E-BBBB-23972A65C2B3}"/>
    <cellStyle name="Měna 4 2 2 4 6 2 2 2" xfId="50563" xr:uid="{D8208995-0C22-4CFF-834D-1D16993ACA9F}"/>
    <cellStyle name="Měna 4 2 2 4 6 2 3" xfId="32923" xr:uid="{B4EF017B-9F2A-4827-AC0F-661644E7A1F9}"/>
    <cellStyle name="Měna 4 2 2 4 6 3" xfId="10873" xr:uid="{AF29F157-63D2-43EE-A734-0A660DD4C1E3}"/>
    <cellStyle name="Měna 4 2 2 4 6 3 2" xfId="37333" xr:uid="{46EECFE4-E40A-44B2-AFCD-FCC01F4F77CA}"/>
    <cellStyle name="Měna 4 2 2 4 6 4" xfId="15283" xr:uid="{5310625F-ADCE-45C4-83E4-E010DB7FF99F}"/>
    <cellStyle name="Měna 4 2 2 4 6 4 2" xfId="41743" xr:uid="{E9C7996A-9DF0-4E0B-956E-73515AE5756A}"/>
    <cellStyle name="Měna 4 2 2 4 6 5" xfId="19693" xr:uid="{43095487-AEDA-423C-BAB3-AD34CAB2168C}"/>
    <cellStyle name="Měna 4 2 2 4 6 5 2" xfId="46153" xr:uid="{5663BDEE-8E04-46B3-9901-01C46599862D}"/>
    <cellStyle name="Měna 4 2 2 4 6 6" xfId="28513" xr:uid="{0C2A437A-0AEF-4CAD-A0D1-4F96C58BE551}"/>
    <cellStyle name="Měna 4 2 2 4 7" xfId="2683" xr:uid="{9004A15A-7B1D-40B3-A252-C1E98AE86D72}"/>
    <cellStyle name="Měna 4 2 2 4 7 2" xfId="7093" xr:uid="{64064775-6D33-41DD-80B8-2252BDB981BB}"/>
    <cellStyle name="Měna 4 2 2 4 7 2 2" xfId="24733" xr:uid="{A20E6F2F-525F-4494-B871-36277200A0A6}"/>
    <cellStyle name="Měna 4 2 2 4 7 2 2 2" xfId="51193" xr:uid="{B05B79E6-AF0F-44C6-BC99-169CB1CC19B9}"/>
    <cellStyle name="Měna 4 2 2 4 7 2 3" xfId="33553" xr:uid="{9951DFC9-A29D-4BE2-90C4-C05D6961DE2E}"/>
    <cellStyle name="Měna 4 2 2 4 7 3" xfId="11503" xr:uid="{F72BA31C-7A9E-4321-9CEA-B0C42AC77294}"/>
    <cellStyle name="Měna 4 2 2 4 7 3 2" xfId="37963" xr:uid="{081465D1-020F-42DE-8830-52AC5F596AF6}"/>
    <cellStyle name="Měna 4 2 2 4 7 4" xfId="15913" xr:uid="{DA9244BA-744A-4148-BBCB-E8A379A9EAE8}"/>
    <cellStyle name="Měna 4 2 2 4 7 4 2" xfId="42373" xr:uid="{6B63999A-7814-4C1B-B714-C85EB7DBCA87}"/>
    <cellStyle name="Měna 4 2 2 4 7 5" xfId="20323" xr:uid="{682E6A33-D03D-4BD3-B9F3-3D5B39D43E2C}"/>
    <cellStyle name="Měna 4 2 2 4 7 5 2" xfId="46783" xr:uid="{E16F5678-78E8-4B7C-974D-05B3245C0337}"/>
    <cellStyle name="Měna 4 2 2 4 7 6" xfId="29143" xr:uid="{54E9EB20-6B74-493E-A28D-CA5D94433ED0}"/>
    <cellStyle name="Měna 4 2 2 4 8" xfId="4573" xr:uid="{4C48B395-8D66-45C8-919C-A4D990528666}"/>
    <cellStyle name="Měna 4 2 2 4 8 2" xfId="22213" xr:uid="{4EF07D6A-F046-47E9-8EC4-D375CFF16B52}"/>
    <cellStyle name="Měna 4 2 2 4 8 2 2" xfId="48673" xr:uid="{A82702BE-D871-4845-863A-12353F2CCE84}"/>
    <cellStyle name="Měna 4 2 2 4 8 3" xfId="31033" xr:uid="{35EDD68F-D188-4381-A3E1-3C79B9F7F201}"/>
    <cellStyle name="Měna 4 2 2 4 9" xfId="8983" xr:uid="{70930ED4-B498-471D-B41F-38A8CC2DC610}"/>
    <cellStyle name="Měna 4 2 2 4 9 2" xfId="35443" xr:uid="{E31B6FAD-A6A9-4024-AC6F-FC57791CC302}"/>
    <cellStyle name="Měna 4 2 2 5" xfId="204" xr:uid="{71BDA6D7-9DCF-4F3E-85CE-A0A50985824C}"/>
    <cellStyle name="Měna 4 2 2 5 10" xfId="13435" xr:uid="{8271905A-EE1E-472D-8893-D7B03659BB13}"/>
    <cellStyle name="Měna 4 2 2 5 10 2" xfId="39895" xr:uid="{61F3CE9B-86F1-485B-B3CF-85254D89B162}"/>
    <cellStyle name="Měna 4 2 2 5 11" xfId="17845" xr:uid="{12CC5AED-12F1-4FF5-A5FB-EAEACDC949F8}"/>
    <cellStyle name="Měna 4 2 2 5 11 2" xfId="44305" xr:uid="{C0F53239-E6EC-4CC3-9B5A-7275DB93DF6F}"/>
    <cellStyle name="Měna 4 2 2 5 12" xfId="26665" xr:uid="{83A41008-A5FD-48A3-A59C-123CE3E05C14}"/>
    <cellStyle name="Měna 4 2 2 5 2" xfId="415" xr:uid="{EC002173-BEBA-4337-913D-7817949FBBCD}"/>
    <cellStyle name="Měna 4 2 2 5 2 10" xfId="26875" xr:uid="{20DB1D3B-C258-4AAA-82B4-2132D5E03AA0}"/>
    <cellStyle name="Měna 4 2 2 5 2 2" xfId="1045" xr:uid="{D6827EC7-7598-4203-B43A-5300D668EFB1}"/>
    <cellStyle name="Měna 4 2 2 5 2 2 2" xfId="3565" xr:uid="{A05DAEF5-A9F8-46DA-9A26-11DCC870151C}"/>
    <cellStyle name="Měna 4 2 2 5 2 2 2 2" xfId="7975" xr:uid="{7723B147-A5C4-4177-85DB-60974BDE1706}"/>
    <cellStyle name="Měna 4 2 2 5 2 2 2 2 2" xfId="25615" xr:uid="{E968BBCE-F1BF-4807-A5CF-DD94ADA36B27}"/>
    <cellStyle name="Měna 4 2 2 5 2 2 2 2 2 2" xfId="52075" xr:uid="{C24EAFEE-0586-4524-A42C-C5FB475E9ABF}"/>
    <cellStyle name="Měna 4 2 2 5 2 2 2 2 3" xfId="34435" xr:uid="{FCC8A120-9267-4D98-B52D-82510D81CAB8}"/>
    <cellStyle name="Měna 4 2 2 5 2 2 2 3" xfId="12385" xr:uid="{33BB5170-40D5-41B2-BB78-55A442A2D0E7}"/>
    <cellStyle name="Měna 4 2 2 5 2 2 2 3 2" xfId="38845" xr:uid="{1EC4FE23-06C4-453B-A2E9-30B18895E381}"/>
    <cellStyle name="Měna 4 2 2 5 2 2 2 4" xfId="16795" xr:uid="{A4F78122-0196-4178-9948-E6477C1065E7}"/>
    <cellStyle name="Měna 4 2 2 5 2 2 2 4 2" xfId="43255" xr:uid="{B34B2A6D-C76D-47B3-99D9-37D3950C8CB0}"/>
    <cellStyle name="Měna 4 2 2 5 2 2 2 5" xfId="21205" xr:uid="{916D040D-AFEA-4F39-B67D-0DDC333C2F63}"/>
    <cellStyle name="Měna 4 2 2 5 2 2 2 5 2" xfId="47665" xr:uid="{559C258E-EBE5-4FDA-AA43-7E9C90F0E6A3}"/>
    <cellStyle name="Měna 4 2 2 5 2 2 2 6" xfId="30025" xr:uid="{55DB89E1-EEE0-43CF-B00F-D957C66137E9}"/>
    <cellStyle name="Měna 4 2 2 5 2 2 3" xfId="5455" xr:uid="{78BC4BC5-C1BF-4584-834C-C955B62FE85B}"/>
    <cellStyle name="Měna 4 2 2 5 2 2 3 2" xfId="23095" xr:uid="{89DB1184-8A6C-4485-95F5-CE5A5E540D7B}"/>
    <cellStyle name="Měna 4 2 2 5 2 2 3 2 2" xfId="49555" xr:uid="{11ECAE89-6B10-4D71-AFFF-C23D80151C5D}"/>
    <cellStyle name="Měna 4 2 2 5 2 2 3 3" xfId="31915" xr:uid="{52D25E8B-28FA-40FA-B43F-7F07BE9ED89F}"/>
    <cellStyle name="Měna 4 2 2 5 2 2 4" xfId="9865" xr:uid="{9DC9825D-E52D-4AB2-8E39-66F5085D17B0}"/>
    <cellStyle name="Měna 4 2 2 5 2 2 4 2" xfId="36325" xr:uid="{B607927D-C695-4632-8FB7-0CBFBD382453}"/>
    <cellStyle name="Měna 4 2 2 5 2 2 5" xfId="14275" xr:uid="{62F08532-5A04-4885-A8BD-9FE80EFDAD1B}"/>
    <cellStyle name="Měna 4 2 2 5 2 2 5 2" xfId="40735" xr:uid="{32344AC2-B6DA-41BB-A746-EDB3AFA2D3F5}"/>
    <cellStyle name="Měna 4 2 2 5 2 2 6" xfId="18685" xr:uid="{C16433A5-D5EC-43E6-ABFA-D8C9A6A8D58F}"/>
    <cellStyle name="Měna 4 2 2 5 2 2 6 2" xfId="45145" xr:uid="{588AC418-D46F-4D1C-B0C9-BEEA37595DE7}"/>
    <cellStyle name="Měna 4 2 2 5 2 2 7" xfId="27505" xr:uid="{C9616F78-9416-4F49-97BE-60174869BCE7}"/>
    <cellStyle name="Měna 4 2 2 5 2 3" xfId="1675" xr:uid="{0C92C333-7CFD-4106-B2D3-0228FABA2FEB}"/>
    <cellStyle name="Měna 4 2 2 5 2 3 2" xfId="4195" xr:uid="{6DE45227-B83F-423F-BF0C-125A96638788}"/>
    <cellStyle name="Měna 4 2 2 5 2 3 2 2" xfId="8605" xr:uid="{F2B685E4-5B1B-4EA1-BF03-7FEBEC51BE01}"/>
    <cellStyle name="Měna 4 2 2 5 2 3 2 2 2" xfId="26245" xr:uid="{D30061B6-D5F7-4FF4-B19F-551506895FF1}"/>
    <cellStyle name="Měna 4 2 2 5 2 3 2 2 2 2" xfId="52705" xr:uid="{4F197D91-7AE8-4AEE-A796-6C2657F3A264}"/>
    <cellStyle name="Měna 4 2 2 5 2 3 2 2 3" xfId="35065" xr:uid="{DD672FB0-D6EB-448C-8F1E-BBB720A21004}"/>
    <cellStyle name="Měna 4 2 2 5 2 3 2 3" xfId="13015" xr:uid="{4BF15B9A-6F77-4BAF-9851-15BF392E9607}"/>
    <cellStyle name="Měna 4 2 2 5 2 3 2 3 2" xfId="39475" xr:uid="{9C9B4A08-56C4-48B4-ACB9-4D33A0C24D5F}"/>
    <cellStyle name="Měna 4 2 2 5 2 3 2 4" xfId="17425" xr:uid="{EC9A78C5-8EF2-4BF2-9D78-A589A3696B49}"/>
    <cellStyle name="Měna 4 2 2 5 2 3 2 4 2" xfId="43885" xr:uid="{B1220147-4019-498D-82D3-98B1FE1B0D6D}"/>
    <cellStyle name="Měna 4 2 2 5 2 3 2 5" xfId="21835" xr:uid="{5A1CED21-D8B9-42B6-8D1E-AD736DA04A64}"/>
    <cellStyle name="Měna 4 2 2 5 2 3 2 5 2" xfId="48295" xr:uid="{43B48A06-88F0-4416-B800-89894CA13013}"/>
    <cellStyle name="Měna 4 2 2 5 2 3 2 6" xfId="30655" xr:uid="{F853B492-B156-4CD1-95FB-A6C7E7979028}"/>
    <cellStyle name="Měna 4 2 2 5 2 3 3" xfId="6085" xr:uid="{06473C86-EB1D-4C43-A79F-C7816517D8F0}"/>
    <cellStyle name="Měna 4 2 2 5 2 3 3 2" xfId="23725" xr:uid="{A385A78C-8CE1-4324-8BD0-5F6CBFD9CF11}"/>
    <cellStyle name="Měna 4 2 2 5 2 3 3 2 2" xfId="50185" xr:uid="{03467A08-6479-4C34-83B0-9BB5B1DB3E6B}"/>
    <cellStyle name="Měna 4 2 2 5 2 3 3 3" xfId="32545" xr:uid="{0312D6E5-5781-4620-A229-E5A4DF6BCA3A}"/>
    <cellStyle name="Měna 4 2 2 5 2 3 4" xfId="10495" xr:uid="{BD4409C1-568B-4978-A497-E26E6D2AD160}"/>
    <cellStyle name="Měna 4 2 2 5 2 3 4 2" xfId="36955" xr:uid="{8FA63B80-B922-4197-9E4C-5404E6191645}"/>
    <cellStyle name="Měna 4 2 2 5 2 3 5" xfId="14905" xr:uid="{F995725F-43DC-42C3-9CC9-D822E91F464B}"/>
    <cellStyle name="Měna 4 2 2 5 2 3 5 2" xfId="41365" xr:uid="{A1E0923C-8FCA-4E4A-8945-EA0758F85104}"/>
    <cellStyle name="Měna 4 2 2 5 2 3 6" xfId="19315" xr:uid="{3F7A6ECB-EAB7-49B3-B90A-5A12536B9736}"/>
    <cellStyle name="Měna 4 2 2 5 2 3 6 2" xfId="45775" xr:uid="{1B8F97BB-3FA1-4860-86D2-0F4FB55B2348}"/>
    <cellStyle name="Měna 4 2 2 5 2 3 7" xfId="28135" xr:uid="{80D7970E-1E3C-49BE-8A51-E0051C726BE7}"/>
    <cellStyle name="Měna 4 2 2 5 2 4" xfId="2305" xr:uid="{7264947A-3C56-4D63-B257-0107E8112E01}"/>
    <cellStyle name="Měna 4 2 2 5 2 4 2" xfId="6715" xr:uid="{FFDF06AC-1757-4A43-A294-5E61AB6591A7}"/>
    <cellStyle name="Měna 4 2 2 5 2 4 2 2" xfId="24355" xr:uid="{FE6BCD01-7A5B-48DB-BFE3-415130080303}"/>
    <cellStyle name="Měna 4 2 2 5 2 4 2 2 2" xfId="50815" xr:uid="{297DB16A-DCF1-4BB9-9BB4-5A885EC4ACEB}"/>
    <cellStyle name="Měna 4 2 2 5 2 4 2 3" xfId="33175" xr:uid="{634E09F0-5C44-4C02-8F6E-2E64BED72CA3}"/>
    <cellStyle name="Měna 4 2 2 5 2 4 3" xfId="11125" xr:uid="{73C7B3B5-A3D9-4988-A9D8-A9DABCF7F6A2}"/>
    <cellStyle name="Měna 4 2 2 5 2 4 3 2" xfId="37585" xr:uid="{037E41F2-819C-4B20-9812-802A1F420D5A}"/>
    <cellStyle name="Měna 4 2 2 5 2 4 4" xfId="15535" xr:uid="{ADE0BFC3-3D01-4BB6-B0D0-02E02CE41F60}"/>
    <cellStyle name="Měna 4 2 2 5 2 4 4 2" xfId="41995" xr:uid="{7DE51B81-C98F-479B-9475-23DD6E9F042D}"/>
    <cellStyle name="Měna 4 2 2 5 2 4 5" xfId="19945" xr:uid="{885CDA1D-7D35-4407-8389-38D812C98FD1}"/>
    <cellStyle name="Měna 4 2 2 5 2 4 5 2" xfId="46405" xr:uid="{87DA2DC0-9BF0-4E4A-A38F-DD6A5474BB2B}"/>
    <cellStyle name="Měna 4 2 2 5 2 4 6" xfId="28765" xr:uid="{09A7A32E-42E7-4594-B9F9-E0173DAD4B0B}"/>
    <cellStyle name="Měna 4 2 2 5 2 5" xfId="2935" xr:uid="{0999FAEC-A1DE-469B-9604-C195604567D2}"/>
    <cellStyle name="Měna 4 2 2 5 2 5 2" xfId="7345" xr:uid="{CC46BB45-8E52-4CB7-A966-3470933C3D6D}"/>
    <cellStyle name="Měna 4 2 2 5 2 5 2 2" xfId="24985" xr:uid="{299AC5A3-07D0-4FE7-82F5-3A15E88F219E}"/>
    <cellStyle name="Měna 4 2 2 5 2 5 2 2 2" xfId="51445" xr:uid="{E22FF194-D391-4928-A90C-E605AF8E29F8}"/>
    <cellStyle name="Měna 4 2 2 5 2 5 2 3" xfId="33805" xr:uid="{0B309630-D6EA-42A8-9AD9-6C04EAF1AEF9}"/>
    <cellStyle name="Měna 4 2 2 5 2 5 3" xfId="11755" xr:uid="{1235CE26-A007-4F10-8461-2C2B6697A0CB}"/>
    <cellStyle name="Měna 4 2 2 5 2 5 3 2" xfId="38215" xr:uid="{A89DAF77-0907-4E4A-8453-344256DEBB40}"/>
    <cellStyle name="Měna 4 2 2 5 2 5 4" xfId="16165" xr:uid="{F713F447-8953-4808-924C-AC487F5E1ED3}"/>
    <cellStyle name="Měna 4 2 2 5 2 5 4 2" xfId="42625" xr:uid="{E49921C6-EEFC-4F36-92FE-B083E1D1DEFB}"/>
    <cellStyle name="Měna 4 2 2 5 2 5 5" xfId="20575" xr:uid="{E3EADC4A-5386-4CE3-934F-73B805431544}"/>
    <cellStyle name="Měna 4 2 2 5 2 5 5 2" xfId="47035" xr:uid="{3641D2A6-51F9-4B48-906E-208EF18C2826}"/>
    <cellStyle name="Měna 4 2 2 5 2 5 6" xfId="29395" xr:uid="{E5CD358C-63D6-45D3-A2C8-4B663F6B010F}"/>
    <cellStyle name="Měna 4 2 2 5 2 6" xfId="4825" xr:uid="{82314BB9-5FF9-4340-BE0C-CFF62044D590}"/>
    <cellStyle name="Měna 4 2 2 5 2 6 2" xfId="22465" xr:uid="{22FF0230-EB38-46EE-9D6B-AFD1E1946389}"/>
    <cellStyle name="Měna 4 2 2 5 2 6 2 2" xfId="48925" xr:uid="{999D8890-441E-44CA-880D-12D4176D85CF}"/>
    <cellStyle name="Měna 4 2 2 5 2 6 3" xfId="31285" xr:uid="{62A2CE68-5A4B-4972-9810-8B25D368E6FE}"/>
    <cellStyle name="Měna 4 2 2 5 2 7" xfId="9235" xr:uid="{05406E09-7521-4B07-816F-A1A7D6EDBB0C}"/>
    <cellStyle name="Měna 4 2 2 5 2 7 2" xfId="35695" xr:uid="{01B2A319-7D1D-42BD-9E04-B73E10F239AD}"/>
    <cellStyle name="Měna 4 2 2 5 2 8" xfId="13645" xr:uid="{D6DA9DCD-DA33-41FA-9C91-411B70755596}"/>
    <cellStyle name="Měna 4 2 2 5 2 8 2" xfId="40105" xr:uid="{35BDB4B8-7098-4657-8A01-7FB0BC1C9244}"/>
    <cellStyle name="Měna 4 2 2 5 2 9" xfId="18055" xr:uid="{34A4891A-6980-42D2-8631-863194EF5BEB}"/>
    <cellStyle name="Měna 4 2 2 5 2 9 2" xfId="44515" xr:uid="{D54AF17B-BD93-48BF-9905-9376BDCEE3C2}"/>
    <cellStyle name="Měna 4 2 2 5 3" xfId="625" xr:uid="{A6BB83FA-6D60-40CE-85A5-8A3C32F7C5C2}"/>
    <cellStyle name="Měna 4 2 2 5 3 10" xfId="27085" xr:uid="{58FD3C39-A34B-4D49-8249-74858B3BB08B}"/>
    <cellStyle name="Měna 4 2 2 5 3 2" xfId="1255" xr:uid="{1BAA0F65-33FD-4B5C-B470-469B84F0BF59}"/>
    <cellStyle name="Měna 4 2 2 5 3 2 2" xfId="3775" xr:uid="{A9388061-47C9-478E-8DCD-E7B8CCFCE142}"/>
    <cellStyle name="Měna 4 2 2 5 3 2 2 2" xfId="8185" xr:uid="{0D85DCE5-BD24-4945-9590-45167CCC4B18}"/>
    <cellStyle name="Měna 4 2 2 5 3 2 2 2 2" xfId="25825" xr:uid="{DAAE62B7-757E-41C6-B64D-A009F2978E92}"/>
    <cellStyle name="Měna 4 2 2 5 3 2 2 2 2 2" xfId="52285" xr:uid="{6EC9A532-E10B-4AFF-8F09-B04B9A95102C}"/>
    <cellStyle name="Měna 4 2 2 5 3 2 2 2 3" xfId="34645" xr:uid="{DCDDB927-4997-4A4E-BC43-A19F697514FE}"/>
    <cellStyle name="Měna 4 2 2 5 3 2 2 3" xfId="12595" xr:uid="{3C2E4D15-8B1B-4A8E-82D7-FF288D964DBF}"/>
    <cellStyle name="Měna 4 2 2 5 3 2 2 3 2" xfId="39055" xr:uid="{00115F1D-2CDE-4592-A38F-0E2D03864ED7}"/>
    <cellStyle name="Měna 4 2 2 5 3 2 2 4" xfId="17005" xr:uid="{2E20BB2F-29CD-439E-97AE-F29F9E12C49C}"/>
    <cellStyle name="Měna 4 2 2 5 3 2 2 4 2" xfId="43465" xr:uid="{D214A7C7-1132-4068-89B8-61E82DC18350}"/>
    <cellStyle name="Měna 4 2 2 5 3 2 2 5" xfId="21415" xr:uid="{768A8EB4-732F-4766-92E3-810C06286764}"/>
    <cellStyle name="Měna 4 2 2 5 3 2 2 5 2" xfId="47875" xr:uid="{8762251D-A49E-4A7E-9B5A-A1A54CEEA005}"/>
    <cellStyle name="Měna 4 2 2 5 3 2 2 6" xfId="30235" xr:uid="{92446FCD-B777-43D9-85EF-E6D0F7530F06}"/>
    <cellStyle name="Měna 4 2 2 5 3 2 3" xfId="5665" xr:uid="{48E4FC53-FA22-4E4A-B253-8DCBF25F04BA}"/>
    <cellStyle name="Měna 4 2 2 5 3 2 3 2" xfId="23305" xr:uid="{1235FE52-7B3F-4B0F-8E43-6B55DC3AAD40}"/>
    <cellStyle name="Měna 4 2 2 5 3 2 3 2 2" xfId="49765" xr:uid="{7E39CB0A-2686-48FB-877E-07273AAB14A3}"/>
    <cellStyle name="Měna 4 2 2 5 3 2 3 3" xfId="32125" xr:uid="{3D8D641F-F101-47BC-A79C-6B06ACAE76DC}"/>
    <cellStyle name="Měna 4 2 2 5 3 2 4" xfId="10075" xr:uid="{2010A91C-278E-44B3-A875-2D8779833C5E}"/>
    <cellStyle name="Měna 4 2 2 5 3 2 4 2" xfId="36535" xr:uid="{14AF05AB-DA16-48EF-AAF6-FEB03D46BB60}"/>
    <cellStyle name="Měna 4 2 2 5 3 2 5" xfId="14485" xr:uid="{970B8D66-1750-4186-BBDD-7C821439BAD5}"/>
    <cellStyle name="Měna 4 2 2 5 3 2 5 2" xfId="40945" xr:uid="{F97F7416-0933-4DFA-9680-BA1ADFEEAC21}"/>
    <cellStyle name="Měna 4 2 2 5 3 2 6" xfId="18895" xr:uid="{E26EBEE2-AA0F-4664-BDDA-07E398658283}"/>
    <cellStyle name="Měna 4 2 2 5 3 2 6 2" xfId="45355" xr:uid="{4A5B3CC7-6B46-4CCE-86D4-5C0A4A794E41}"/>
    <cellStyle name="Měna 4 2 2 5 3 2 7" xfId="27715" xr:uid="{6A286618-8733-4490-8C4C-090E4418489C}"/>
    <cellStyle name="Měna 4 2 2 5 3 3" xfId="1885" xr:uid="{57C6E042-5FAE-445F-9A7B-3C3B0DB4A3E9}"/>
    <cellStyle name="Měna 4 2 2 5 3 3 2" xfId="4405" xr:uid="{42176829-F0AD-4F78-8646-7D0A4C901540}"/>
    <cellStyle name="Měna 4 2 2 5 3 3 2 2" xfId="8815" xr:uid="{45B4E88C-ADED-48DD-A22F-75569B3AE2E8}"/>
    <cellStyle name="Měna 4 2 2 5 3 3 2 2 2" xfId="26455" xr:uid="{67337932-9769-4A2B-98A4-33F69C158818}"/>
    <cellStyle name="Měna 4 2 2 5 3 3 2 2 2 2" xfId="52915" xr:uid="{D43FE936-EC4C-4A33-BE1C-6A8AF388D638}"/>
    <cellStyle name="Měna 4 2 2 5 3 3 2 2 3" xfId="35275" xr:uid="{7C278374-FBBE-469C-ABBE-5AF61A366E81}"/>
    <cellStyle name="Měna 4 2 2 5 3 3 2 3" xfId="13225" xr:uid="{1C0086F1-4634-4AF8-8DDD-BCCBA2920726}"/>
    <cellStyle name="Měna 4 2 2 5 3 3 2 3 2" xfId="39685" xr:uid="{D31BA7FB-6DB1-4DFF-BEDA-95DE7A48AE9F}"/>
    <cellStyle name="Měna 4 2 2 5 3 3 2 4" xfId="17635" xr:uid="{4EE5C23C-0E1E-40C2-BC57-2762B7371059}"/>
    <cellStyle name="Měna 4 2 2 5 3 3 2 4 2" xfId="44095" xr:uid="{08B6E54C-F863-456C-B516-5C20C699A6C6}"/>
    <cellStyle name="Měna 4 2 2 5 3 3 2 5" xfId="22045" xr:uid="{0550DE2E-987D-4601-8BB8-B462FBB3E226}"/>
    <cellStyle name="Měna 4 2 2 5 3 3 2 5 2" xfId="48505" xr:uid="{996FE058-8B5F-4F80-81DB-D5E067CBD216}"/>
    <cellStyle name="Měna 4 2 2 5 3 3 2 6" xfId="30865" xr:uid="{4A3EA2B8-4D63-41EC-AEE7-6E82752F3D78}"/>
    <cellStyle name="Měna 4 2 2 5 3 3 3" xfId="6295" xr:uid="{E57E1CFE-40F0-42B8-86E0-8997E95539B5}"/>
    <cellStyle name="Měna 4 2 2 5 3 3 3 2" xfId="23935" xr:uid="{E471C4C6-C248-424E-A8B2-B7E2B7923BC3}"/>
    <cellStyle name="Měna 4 2 2 5 3 3 3 2 2" xfId="50395" xr:uid="{1CCBAF10-03F8-4C21-925A-8A80F3BC57FE}"/>
    <cellStyle name="Měna 4 2 2 5 3 3 3 3" xfId="32755" xr:uid="{379F60C4-16FA-4A65-A7FA-5DBF14D7BB5A}"/>
    <cellStyle name="Měna 4 2 2 5 3 3 4" xfId="10705" xr:uid="{8D8A322D-34B2-4FB1-A4F0-C67657ED3B24}"/>
    <cellStyle name="Měna 4 2 2 5 3 3 4 2" xfId="37165" xr:uid="{95798E02-75B5-4A26-92DF-70F2026D87C0}"/>
    <cellStyle name="Měna 4 2 2 5 3 3 5" xfId="15115" xr:uid="{9A7F628D-47AA-44B5-BEC4-6FD08CF19E45}"/>
    <cellStyle name="Měna 4 2 2 5 3 3 5 2" xfId="41575" xr:uid="{19F4071B-C1FC-4E86-82A3-9615885D9ECC}"/>
    <cellStyle name="Měna 4 2 2 5 3 3 6" xfId="19525" xr:uid="{20BAD758-76EB-436D-838F-4C7810655525}"/>
    <cellStyle name="Měna 4 2 2 5 3 3 6 2" xfId="45985" xr:uid="{48C1FD00-AF52-4068-9527-121DE3B82981}"/>
    <cellStyle name="Měna 4 2 2 5 3 3 7" xfId="28345" xr:uid="{C3452E01-23B9-4CC1-83E4-198464FC693D}"/>
    <cellStyle name="Měna 4 2 2 5 3 4" xfId="2515" xr:uid="{1AFF11A3-2B24-4CA5-AF73-550E3D5E0B7D}"/>
    <cellStyle name="Měna 4 2 2 5 3 4 2" xfId="6925" xr:uid="{2815E2CB-EBD4-4F40-A813-B394434EA01A}"/>
    <cellStyle name="Měna 4 2 2 5 3 4 2 2" xfId="24565" xr:uid="{B3D02FC1-5BD3-44F3-AB7B-33C1B0C7A923}"/>
    <cellStyle name="Měna 4 2 2 5 3 4 2 2 2" xfId="51025" xr:uid="{55529AA6-2DF1-4D0A-9528-856959377BDD}"/>
    <cellStyle name="Měna 4 2 2 5 3 4 2 3" xfId="33385" xr:uid="{5EA4C764-EE6F-40D7-9653-9EB199D08819}"/>
    <cellStyle name="Měna 4 2 2 5 3 4 3" xfId="11335" xr:uid="{48AD9E73-FB7D-4EC0-8DCE-9BBE00E698C9}"/>
    <cellStyle name="Měna 4 2 2 5 3 4 3 2" xfId="37795" xr:uid="{A1BDA199-A11F-4CD1-812F-F2913F8DAA7F}"/>
    <cellStyle name="Měna 4 2 2 5 3 4 4" xfId="15745" xr:uid="{DF6DC377-015E-432F-A889-079BE77B1D5F}"/>
    <cellStyle name="Měna 4 2 2 5 3 4 4 2" xfId="42205" xr:uid="{252D8562-2432-4050-BC1C-69C83155851B}"/>
    <cellStyle name="Měna 4 2 2 5 3 4 5" xfId="20155" xr:uid="{4AD35F6A-BB54-4ED9-82AD-2EE2D27596DC}"/>
    <cellStyle name="Měna 4 2 2 5 3 4 5 2" xfId="46615" xr:uid="{07225524-27B9-40DD-9108-DCECA1CD1640}"/>
    <cellStyle name="Měna 4 2 2 5 3 4 6" xfId="28975" xr:uid="{F96592B0-5049-405C-9F0E-BCC171B27C34}"/>
    <cellStyle name="Měna 4 2 2 5 3 5" xfId="3145" xr:uid="{AD597102-DFB7-41FC-9659-CD65938D146E}"/>
    <cellStyle name="Měna 4 2 2 5 3 5 2" xfId="7555" xr:uid="{D8742DF2-F58D-41CA-A7AA-20B30AA4551E}"/>
    <cellStyle name="Měna 4 2 2 5 3 5 2 2" xfId="25195" xr:uid="{AB1B058B-F740-4C39-96B5-9C1C129852D5}"/>
    <cellStyle name="Měna 4 2 2 5 3 5 2 2 2" xfId="51655" xr:uid="{F1EA231F-E2F8-4CAE-A238-9406A33D223F}"/>
    <cellStyle name="Měna 4 2 2 5 3 5 2 3" xfId="34015" xr:uid="{4F6D9CDA-63B9-4EBA-AD08-B3041DAB2949}"/>
    <cellStyle name="Měna 4 2 2 5 3 5 3" xfId="11965" xr:uid="{8435EBF3-9BC3-47E3-BDC0-49D83DAF5043}"/>
    <cellStyle name="Měna 4 2 2 5 3 5 3 2" xfId="38425" xr:uid="{A6DABE34-D9CF-4EC3-85FD-0A28B72DC7F3}"/>
    <cellStyle name="Měna 4 2 2 5 3 5 4" xfId="16375" xr:uid="{4698A503-C060-4F2F-B0EB-F792ABB98E02}"/>
    <cellStyle name="Měna 4 2 2 5 3 5 4 2" xfId="42835" xr:uid="{E476D32E-4B79-4E93-BCA9-26F70543D722}"/>
    <cellStyle name="Měna 4 2 2 5 3 5 5" xfId="20785" xr:uid="{96520BF6-8316-4157-A0C6-539F7B3FC90A}"/>
    <cellStyle name="Měna 4 2 2 5 3 5 5 2" xfId="47245" xr:uid="{A74DE6A3-6B6A-4165-8FEA-E171FE8BC82A}"/>
    <cellStyle name="Měna 4 2 2 5 3 5 6" xfId="29605" xr:uid="{17E78931-B4FC-4D7C-83FC-F646CD5D3A50}"/>
    <cellStyle name="Měna 4 2 2 5 3 6" xfId="5035" xr:uid="{48E808BB-FFF9-4C02-B804-61405C847C0C}"/>
    <cellStyle name="Měna 4 2 2 5 3 6 2" xfId="22675" xr:uid="{E63FF2CA-3CEB-46F3-A95B-B6B527F55679}"/>
    <cellStyle name="Měna 4 2 2 5 3 6 2 2" xfId="49135" xr:uid="{E60E63C2-1CC3-458F-859E-5FC501800B16}"/>
    <cellStyle name="Měna 4 2 2 5 3 6 3" xfId="31495" xr:uid="{71FD9AA2-5025-4D30-8169-CFC858338D78}"/>
    <cellStyle name="Měna 4 2 2 5 3 7" xfId="9445" xr:uid="{DB6318D1-0097-4195-8B73-1C56236A7103}"/>
    <cellStyle name="Měna 4 2 2 5 3 7 2" xfId="35905" xr:uid="{CCE9C3FB-F27D-4800-B4C8-C415FFB0618D}"/>
    <cellStyle name="Měna 4 2 2 5 3 8" xfId="13855" xr:uid="{FD228F01-7BE9-47CA-A454-7A44D263B4B1}"/>
    <cellStyle name="Měna 4 2 2 5 3 8 2" xfId="40315" xr:uid="{24C3E4BD-D2F6-4DC4-B9B8-2414F7391A16}"/>
    <cellStyle name="Měna 4 2 2 5 3 9" xfId="18265" xr:uid="{C1E89A59-7513-4532-821E-2B40332260EE}"/>
    <cellStyle name="Měna 4 2 2 5 3 9 2" xfId="44725" xr:uid="{1B412A76-3599-4508-B7F5-F04916F09B6E}"/>
    <cellStyle name="Měna 4 2 2 5 4" xfId="835" xr:uid="{CBA193FC-3920-4063-8FB6-D00903EF8733}"/>
    <cellStyle name="Měna 4 2 2 5 4 2" xfId="3355" xr:uid="{9D5922CA-FC5D-407B-8176-49E07FB6AE37}"/>
    <cellStyle name="Měna 4 2 2 5 4 2 2" xfId="7765" xr:uid="{6E018810-5187-447C-8CBD-D978FA3E4B66}"/>
    <cellStyle name="Měna 4 2 2 5 4 2 2 2" xfId="25405" xr:uid="{620CDAC6-1B43-40F9-BD85-61479934FD12}"/>
    <cellStyle name="Měna 4 2 2 5 4 2 2 2 2" xfId="51865" xr:uid="{87B28168-8F55-4715-9AA7-E0F8163991B1}"/>
    <cellStyle name="Měna 4 2 2 5 4 2 2 3" xfId="34225" xr:uid="{3F92A200-E3B3-4C9F-B64C-B5FF4C5666D6}"/>
    <cellStyle name="Měna 4 2 2 5 4 2 3" xfId="12175" xr:uid="{4AD85A9E-81CF-4286-9B18-FC05E66FC542}"/>
    <cellStyle name="Měna 4 2 2 5 4 2 3 2" xfId="38635" xr:uid="{66CDF1B0-D480-4E5F-B12D-9259D0375691}"/>
    <cellStyle name="Měna 4 2 2 5 4 2 4" xfId="16585" xr:uid="{36476521-9E78-49D8-9155-1724FF701FA7}"/>
    <cellStyle name="Měna 4 2 2 5 4 2 4 2" xfId="43045" xr:uid="{8E30D6FE-BF81-4D94-A33B-7DB94D58F793}"/>
    <cellStyle name="Měna 4 2 2 5 4 2 5" xfId="20995" xr:uid="{636118E1-696F-45D6-B6C8-DACDBFABD59E}"/>
    <cellStyle name="Měna 4 2 2 5 4 2 5 2" xfId="47455" xr:uid="{59B95BC3-FC33-40E4-88E0-E9DCED77417A}"/>
    <cellStyle name="Měna 4 2 2 5 4 2 6" xfId="29815" xr:uid="{680F93CE-F0E3-4D85-862E-6744F235A2EA}"/>
    <cellStyle name="Měna 4 2 2 5 4 3" xfId="5245" xr:uid="{0CF4A67A-BE52-41EE-A26A-E431C9551C7B}"/>
    <cellStyle name="Měna 4 2 2 5 4 3 2" xfId="22885" xr:uid="{232DAE7D-1422-4170-BF26-FF75FC5DB25D}"/>
    <cellStyle name="Měna 4 2 2 5 4 3 2 2" xfId="49345" xr:uid="{E4FE2EEE-1E48-485D-9462-BBE9D06E56E4}"/>
    <cellStyle name="Měna 4 2 2 5 4 3 3" xfId="31705" xr:uid="{4CB9D1BB-7521-42D4-B9F5-05B9ABE48CD4}"/>
    <cellStyle name="Měna 4 2 2 5 4 4" xfId="9655" xr:uid="{7D4FAA00-8B02-474A-9DED-31BCDFF083A8}"/>
    <cellStyle name="Měna 4 2 2 5 4 4 2" xfId="36115" xr:uid="{5598D78D-F6D0-44C5-A6A2-87C1635A3292}"/>
    <cellStyle name="Měna 4 2 2 5 4 5" xfId="14065" xr:uid="{EEE5DB3D-5494-4051-8BBC-8852AD617CC8}"/>
    <cellStyle name="Měna 4 2 2 5 4 5 2" xfId="40525" xr:uid="{41B843F8-5FD1-4E7C-AF4A-6D2E4583F5D4}"/>
    <cellStyle name="Měna 4 2 2 5 4 6" xfId="18475" xr:uid="{B18DB135-079B-4F3D-BC12-209C63EA4786}"/>
    <cellStyle name="Měna 4 2 2 5 4 6 2" xfId="44935" xr:uid="{15E88797-1DC4-4392-B08F-D3FFF4B5E148}"/>
    <cellStyle name="Měna 4 2 2 5 4 7" xfId="27295" xr:uid="{BD2B5B05-1B02-472E-AD4D-2A44CFD13510}"/>
    <cellStyle name="Měna 4 2 2 5 5" xfId="1465" xr:uid="{E61AE324-0782-4407-8AC3-500AB7127E25}"/>
    <cellStyle name="Měna 4 2 2 5 5 2" xfId="3985" xr:uid="{93E5BAB9-C72F-4EE4-A793-A15DCDE11E6D}"/>
    <cellStyle name="Měna 4 2 2 5 5 2 2" xfId="8395" xr:uid="{EA02B228-C136-4D11-BE77-C39AAF45403C}"/>
    <cellStyle name="Měna 4 2 2 5 5 2 2 2" xfId="26035" xr:uid="{03D8EB43-C909-4634-81CD-703461A9528D}"/>
    <cellStyle name="Měna 4 2 2 5 5 2 2 2 2" xfId="52495" xr:uid="{49551DA2-E07A-4DAE-B4B8-06D92F71CCD2}"/>
    <cellStyle name="Měna 4 2 2 5 5 2 2 3" xfId="34855" xr:uid="{AB006BCC-5508-4290-8EE5-2C457743A20E}"/>
    <cellStyle name="Měna 4 2 2 5 5 2 3" xfId="12805" xr:uid="{46B44F91-2593-420C-BCFE-C8D07076D707}"/>
    <cellStyle name="Měna 4 2 2 5 5 2 3 2" xfId="39265" xr:uid="{7589FD5A-55FE-4D2D-B677-8FBA1ADD73C1}"/>
    <cellStyle name="Měna 4 2 2 5 5 2 4" xfId="17215" xr:uid="{6D12F62F-4319-4C24-A66D-4741B6F77697}"/>
    <cellStyle name="Měna 4 2 2 5 5 2 4 2" xfId="43675" xr:uid="{81361858-269B-4DD9-9D2D-03FD1F7D67CB}"/>
    <cellStyle name="Měna 4 2 2 5 5 2 5" xfId="21625" xr:uid="{649B3EB0-EFAD-45FF-8AFE-0223C9CD82E2}"/>
    <cellStyle name="Měna 4 2 2 5 5 2 5 2" xfId="48085" xr:uid="{D0FD891D-F686-4425-98BA-5D21A89DA833}"/>
    <cellStyle name="Měna 4 2 2 5 5 2 6" xfId="30445" xr:uid="{154E4927-91F1-4969-B23C-02F146FDC376}"/>
    <cellStyle name="Měna 4 2 2 5 5 3" xfId="5875" xr:uid="{B3AE9610-7CFC-4BE0-95C6-23CF44F48690}"/>
    <cellStyle name="Měna 4 2 2 5 5 3 2" xfId="23515" xr:uid="{EA84C636-5B6F-4786-BD8E-2397253A212A}"/>
    <cellStyle name="Měna 4 2 2 5 5 3 2 2" xfId="49975" xr:uid="{7E135277-B9ED-45DE-99F6-F248A3DDDC2A}"/>
    <cellStyle name="Měna 4 2 2 5 5 3 3" xfId="32335" xr:uid="{9AB29010-31F6-408F-81A7-1B60F00CA8A4}"/>
    <cellStyle name="Měna 4 2 2 5 5 4" xfId="10285" xr:uid="{B14F470D-66BD-45D5-869F-46DCEB334F1A}"/>
    <cellStyle name="Měna 4 2 2 5 5 4 2" xfId="36745" xr:uid="{C018FCB1-643F-4F83-85DA-801AEEB7D353}"/>
    <cellStyle name="Měna 4 2 2 5 5 5" xfId="14695" xr:uid="{0D03DBB8-1365-443E-9E1D-8A838B18E33D}"/>
    <cellStyle name="Měna 4 2 2 5 5 5 2" xfId="41155" xr:uid="{80D37EC2-76CF-48A1-BE47-4BCC1189A5D2}"/>
    <cellStyle name="Měna 4 2 2 5 5 6" xfId="19105" xr:uid="{43706B0B-743E-4383-9E57-793E724D85E5}"/>
    <cellStyle name="Měna 4 2 2 5 5 6 2" xfId="45565" xr:uid="{23859F54-0CD3-4965-B9A0-6A9AE4805C7F}"/>
    <cellStyle name="Měna 4 2 2 5 5 7" xfId="27925" xr:uid="{F1EB3AB7-ED8C-4F21-B1C0-BBD9ADC78C02}"/>
    <cellStyle name="Měna 4 2 2 5 6" xfId="2095" xr:uid="{9C0BF2BC-0B3F-4648-AE96-B2E1C0EFA701}"/>
    <cellStyle name="Měna 4 2 2 5 6 2" xfId="6505" xr:uid="{C3EA9591-3738-43CB-8C58-FC4F2F60FEB7}"/>
    <cellStyle name="Měna 4 2 2 5 6 2 2" xfId="24145" xr:uid="{60BC5602-89DD-47CE-8D9E-A225170CED5D}"/>
    <cellStyle name="Měna 4 2 2 5 6 2 2 2" xfId="50605" xr:uid="{1DFF5856-47AE-46E3-B8FE-C5F0C3301D37}"/>
    <cellStyle name="Měna 4 2 2 5 6 2 3" xfId="32965" xr:uid="{DF5B457F-E1E2-47AA-9399-DFAB515CD451}"/>
    <cellStyle name="Měna 4 2 2 5 6 3" xfId="10915" xr:uid="{868FD3E7-AAAC-4497-8AE3-B1276FF2E22D}"/>
    <cellStyle name="Měna 4 2 2 5 6 3 2" xfId="37375" xr:uid="{3E98E5D9-C280-4C2F-B240-8FF052A71C11}"/>
    <cellStyle name="Měna 4 2 2 5 6 4" xfId="15325" xr:uid="{43A7667B-D0A4-4F48-94D2-46D85EA42122}"/>
    <cellStyle name="Měna 4 2 2 5 6 4 2" xfId="41785" xr:uid="{E3454982-BADF-4FA4-87B9-CFF63E437C24}"/>
    <cellStyle name="Měna 4 2 2 5 6 5" xfId="19735" xr:uid="{6B272E39-407B-49F1-B312-F9890DC6901A}"/>
    <cellStyle name="Měna 4 2 2 5 6 5 2" xfId="46195" xr:uid="{1806C31A-3EDC-4FF0-891D-31BE8F7B897E}"/>
    <cellStyle name="Měna 4 2 2 5 6 6" xfId="28555" xr:uid="{685A00D2-7BA3-4808-9D18-02FD0BD544CD}"/>
    <cellStyle name="Měna 4 2 2 5 7" xfId="2725" xr:uid="{BA06177E-D16A-412B-8AF7-92D33718E41E}"/>
    <cellStyle name="Měna 4 2 2 5 7 2" xfId="7135" xr:uid="{8568C368-2188-4B53-A4A2-9C38FC1AFC9F}"/>
    <cellStyle name="Měna 4 2 2 5 7 2 2" xfId="24775" xr:uid="{BDA9C07C-1CFC-4850-93DA-CF1FDD94B24B}"/>
    <cellStyle name="Měna 4 2 2 5 7 2 2 2" xfId="51235" xr:uid="{A8714F9F-98BD-4955-837D-B43B9C380340}"/>
    <cellStyle name="Měna 4 2 2 5 7 2 3" xfId="33595" xr:uid="{F3691A34-2F21-4B66-93F6-CC6CF65EC022}"/>
    <cellStyle name="Měna 4 2 2 5 7 3" xfId="11545" xr:uid="{6432717A-4BBC-4B00-84F4-E482D2B37AAA}"/>
    <cellStyle name="Měna 4 2 2 5 7 3 2" xfId="38005" xr:uid="{E26EAC2C-D92D-4AC1-9BBE-2291132E11D7}"/>
    <cellStyle name="Měna 4 2 2 5 7 4" xfId="15955" xr:uid="{0416FB65-EFA1-4DFF-94AF-19C274E02B9E}"/>
    <cellStyle name="Měna 4 2 2 5 7 4 2" xfId="42415" xr:uid="{2BCAB5E9-CAFE-4F5D-B018-6BCED47307EC}"/>
    <cellStyle name="Měna 4 2 2 5 7 5" xfId="20365" xr:uid="{7C11EE07-4E9B-49D0-8326-E05D39D09623}"/>
    <cellStyle name="Měna 4 2 2 5 7 5 2" xfId="46825" xr:uid="{297F0D70-747C-4151-B839-57A0828A7522}"/>
    <cellStyle name="Měna 4 2 2 5 7 6" xfId="29185" xr:uid="{CE97F185-E8EB-4E89-B634-9890192E0A64}"/>
    <cellStyle name="Měna 4 2 2 5 8" xfId="4615" xr:uid="{6E559CFC-9B4F-4FCC-9022-DEB6F9A85619}"/>
    <cellStyle name="Měna 4 2 2 5 8 2" xfId="22255" xr:uid="{EF8CA3AE-2737-4A9A-82B0-14BF00944F4C}"/>
    <cellStyle name="Měna 4 2 2 5 8 2 2" xfId="48715" xr:uid="{A610DF07-8FF0-425C-9E06-C4C60F4797FA}"/>
    <cellStyle name="Měna 4 2 2 5 8 3" xfId="31075" xr:uid="{BC8198BB-9DBD-415C-81C6-6FA8DE32B312}"/>
    <cellStyle name="Měna 4 2 2 5 9" xfId="9025" xr:uid="{85FFB783-77F4-4CC4-9154-0B9519928EE9}"/>
    <cellStyle name="Měna 4 2 2 5 9 2" xfId="35485" xr:uid="{B92D8BD0-CE05-4101-83F0-3BA15105F0A7}"/>
    <cellStyle name="Měna 4 2 2 6" xfId="247" xr:uid="{6D28DC64-B299-42CE-BB8D-28011D7BFDFD}"/>
    <cellStyle name="Měna 4 2 2 6 10" xfId="26707" xr:uid="{BA011F62-5593-4524-8F32-4495EB37A7CB}"/>
    <cellStyle name="Měna 4 2 2 6 2" xfId="877" xr:uid="{7DCB9F9E-F31C-4E32-BFF3-A5FB19F1B2DF}"/>
    <cellStyle name="Měna 4 2 2 6 2 2" xfId="3397" xr:uid="{6B5829B6-5ACB-442C-9213-F3DC6463DF14}"/>
    <cellStyle name="Měna 4 2 2 6 2 2 2" xfId="7807" xr:uid="{CA9AB63A-CD43-4DA3-AF27-1D47E99F1AE2}"/>
    <cellStyle name="Měna 4 2 2 6 2 2 2 2" xfId="25447" xr:uid="{6FF7E3A2-9FD7-429A-92AC-FF4842213B6B}"/>
    <cellStyle name="Měna 4 2 2 6 2 2 2 2 2" xfId="51907" xr:uid="{94CB94FD-070A-4566-9DDC-F3222B843308}"/>
    <cellStyle name="Měna 4 2 2 6 2 2 2 3" xfId="34267" xr:uid="{A8223CC7-22BC-4AF4-B189-CEBE42B48320}"/>
    <cellStyle name="Měna 4 2 2 6 2 2 3" xfId="12217" xr:uid="{9658EF79-D198-4023-AA54-55A0AA30A27C}"/>
    <cellStyle name="Měna 4 2 2 6 2 2 3 2" xfId="38677" xr:uid="{8E84D867-9A46-4C55-9A86-C60732107A5C}"/>
    <cellStyle name="Měna 4 2 2 6 2 2 4" xfId="16627" xr:uid="{D2FA8CD3-3D68-4B60-B994-B8125AF09E19}"/>
    <cellStyle name="Měna 4 2 2 6 2 2 4 2" xfId="43087" xr:uid="{DAAA47E1-635D-407E-BB30-90B4F406F26F}"/>
    <cellStyle name="Měna 4 2 2 6 2 2 5" xfId="21037" xr:uid="{C072F76C-C4DB-48FD-85E8-916AF67466AF}"/>
    <cellStyle name="Měna 4 2 2 6 2 2 5 2" xfId="47497" xr:uid="{799D499B-15CD-4CBA-AAE5-E5935A1D14AD}"/>
    <cellStyle name="Měna 4 2 2 6 2 2 6" xfId="29857" xr:uid="{07FA5B36-9622-43A9-8B64-297F3CFD00C1}"/>
    <cellStyle name="Měna 4 2 2 6 2 3" xfId="5287" xr:uid="{83FEC1A6-3E20-4D23-A051-F07A31C08183}"/>
    <cellStyle name="Měna 4 2 2 6 2 3 2" xfId="22927" xr:uid="{2812FA6F-3244-48BB-B59B-E50AA4817430}"/>
    <cellStyle name="Měna 4 2 2 6 2 3 2 2" xfId="49387" xr:uid="{F9161580-EBD3-4A3A-BE72-1E9DD3EDADAF}"/>
    <cellStyle name="Měna 4 2 2 6 2 3 3" xfId="31747" xr:uid="{7C2FBBC8-DE30-46EF-9DC0-7F8BCF6456B1}"/>
    <cellStyle name="Měna 4 2 2 6 2 4" xfId="9697" xr:uid="{153AD276-CBD4-4057-9AE3-AA1D3BFEB736}"/>
    <cellStyle name="Měna 4 2 2 6 2 4 2" xfId="36157" xr:uid="{0A520490-4E92-4598-8B59-9B3E98DB63E2}"/>
    <cellStyle name="Měna 4 2 2 6 2 5" xfId="14107" xr:uid="{8617B0F2-7F85-4469-9D44-639FE146BC77}"/>
    <cellStyle name="Měna 4 2 2 6 2 5 2" xfId="40567" xr:uid="{453C9B1B-6595-4E1E-8154-D7C0F1D5D286}"/>
    <cellStyle name="Měna 4 2 2 6 2 6" xfId="18517" xr:uid="{53DCA8C5-BBA8-4740-B3A0-E528CE506F23}"/>
    <cellStyle name="Měna 4 2 2 6 2 6 2" xfId="44977" xr:uid="{3A5A4452-1EBE-4E3E-AEF6-A8DA4A765469}"/>
    <cellStyle name="Měna 4 2 2 6 2 7" xfId="27337" xr:uid="{5DE3B1CD-9661-4657-8388-DBC92D71C6F2}"/>
    <cellStyle name="Měna 4 2 2 6 3" xfId="1507" xr:uid="{7A46230A-3FB4-4717-80A5-DD522D665682}"/>
    <cellStyle name="Měna 4 2 2 6 3 2" xfId="4027" xr:uid="{07D80922-A123-4CBB-BBCE-994CB38A7C0D}"/>
    <cellStyle name="Měna 4 2 2 6 3 2 2" xfId="8437" xr:uid="{60B3777C-02A3-4567-B57E-80FB3639050E}"/>
    <cellStyle name="Měna 4 2 2 6 3 2 2 2" xfId="26077" xr:uid="{D20F318E-04DE-4155-A371-98C4E63F6589}"/>
    <cellStyle name="Měna 4 2 2 6 3 2 2 2 2" xfId="52537" xr:uid="{6C066412-7D88-41D5-9C21-4C2D0144894C}"/>
    <cellStyle name="Měna 4 2 2 6 3 2 2 3" xfId="34897" xr:uid="{7A96CCDD-FE41-4191-92E4-CFEB2FF5F19F}"/>
    <cellStyle name="Měna 4 2 2 6 3 2 3" xfId="12847" xr:uid="{EC2A875D-4278-401D-A562-C57B19104FBC}"/>
    <cellStyle name="Měna 4 2 2 6 3 2 3 2" xfId="39307" xr:uid="{FF6D5140-B50A-40A4-9684-11913185A0C0}"/>
    <cellStyle name="Měna 4 2 2 6 3 2 4" xfId="17257" xr:uid="{DD37943E-5A3F-459F-8F57-FF94FD9FE8FC}"/>
    <cellStyle name="Měna 4 2 2 6 3 2 4 2" xfId="43717" xr:uid="{FF6B729F-FD78-4B76-B42A-DDCAA0E40DD5}"/>
    <cellStyle name="Měna 4 2 2 6 3 2 5" xfId="21667" xr:uid="{D12603FE-E0C1-4238-A3A4-ECD1468B1771}"/>
    <cellStyle name="Měna 4 2 2 6 3 2 5 2" xfId="48127" xr:uid="{D2BDAD8F-06F6-4FED-ABA7-B87C025CC28B}"/>
    <cellStyle name="Měna 4 2 2 6 3 2 6" xfId="30487" xr:uid="{6E88DDB8-D00C-40B9-B337-4FC6E5313720}"/>
    <cellStyle name="Měna 4 2 2 6 3 3" xfId="5917" xr:uid="{CCE88F02-E8EF-4F9E-96DE-33661A8DA34D}"/>
    <cellStyle name="Měna 4 2 2 6 3 3 2" xfId="23557" xr:uid="{82ADDF80-6698-40C4-A2A8-760D3122B095}"/>
    <cellStyle name="Měna 4 2 2 6 3 3 2 2" xfId="50017" xr:uid="{9323A55F-7EF3-4703-A15A-59E1D7459AD7}"/>
    <cellStyle name="Měna 4 2 2 6 3 3 3" xfId="32377" xr:uid="{48ABC623-0CE9-4FAE-85BE-6ACD47906DED}"/>
    <cellStyle name="Měna 4 2 2 6 3 4" xfId="10327" xr:uid="{9F8442E4-7A09-433D-8B5B-5A519E48E11C}"/>
    <cellStyle name="Měna 4 2 2 6 3 4 2" xfId="36787" xr:uid="{8B826C0D-1E7F-4F8A-B8A9-6369035D6DC5}"/>
    <cellStyle name="Měna 4 2 2 6 3 5" xfId="14737" xr:uid="{AD80C1B8-F785-45B8-A37D-51C5E439D709}"/>
    <cellStyle name="Měna 4 2 2 6 3 5 2" xfId="41197" xr:uid="{F2312998-4DEE-43ED-B1E9-E25D81673F29}"/>
    <cellStyle name="Měna 4 2 2 6 3 6" xfId="19147" xr:uid="{C416AF19-C8BB-4824-8298-04FE35E418A2}"/>
    <cellStyle name="Měna 4 2 2 6 3 6 2" xfId="45607" xr:uid="{62A14E9E-7EA6-4C1E-809E-D7FC3E7AACD8}"/>
    <cellStyle name="Měna 4 2 2 6 3 7" xfId="27967" xr:uid="{6E14C468-40EC-4493-B755-24930D659CD5}"/>
    <cellStyle name="Měna 4 2 2 6 4" xfId="2137" xr:uid="{BF68B418-35AA-486F-BF1D-70914D52FF11}"/>
    <cellStyle name="Měna 4 2 2 6 4 2" xfId="6547" xr:uid="{1CF4A26E-5C0B-4F26-B57F-F6273B46067B}"/>
    <cellStyle name="Měna 4 2 2 6 4 2 2" xfId="24187" xr:uid="{4DE22845-AC79-42FE-BBD4-2E6E328BA889}"/>
    <cellStyle name="Měna 4 2 2 6 4 2 2 2" xfId="50647" xr:uid="{B68FF80F-0450-4C7D-9901-1A8355C021B5}"/>
    <cellStyle name="Měna 4 2 2 6 4 2 3" xfId="33007" xr:uid="{7C0D188A-8AF0-4616-AA5F-235494864ACE}"/>
    <cellStyle name="Měna 4 2 2 6 4 3" xfId="10957" xr:uid="{A091FB02-A9E8-448F-95FD-7874B1123FA6}"/>
    <cellStyle name="Měna 4 2 2 6 4 3 2" xfId="37417" xr:uid="{8EF8CDB1-9747-41A4-90C3-42E7170C5648}"/>
    <cellStyle name="Měna 4 2 2 6 4 4" xfId="15367" xr:uid="{18369712-6370-466C-8434-D46774429846}"/>
    <cellStyle name="Měna 4 2 2 6 4 4 2" xfId="41827" xr:uid="{0AC47BF4-8711-4A92-A47A-75ACF6FAAEF0}"/>
    <cellStyle name="Měna 4 2 2 6 4 5" xfId="19777" xr:uid="{28E0170E-6DFD-486B-A431-9FA890AD9DC7}"/>
    <cellStyle name="Měna 4 2 2 6 4 5 2" xfId="46237" xr:uid="{78F6C021-DD85-4245-BC4B-D17E3CD95A83}"/>
    <cellStyle name="Měna 4 2 2 6 4 6" xfId="28597" xr:uid="{75FA3175-1268-480D-952A-CDF5D4CFE176}"/>
    <cellStyle name="Měna 4 2 2 6 5" xfId="2767" xr:uid="{58DBE4CC-E153-483F-9091-59CDE8799FDF}"/>
    <cellStyle name="Měna 4 2 2 6 5 2" xfId="7177" xr:uid="{BC389A4B-640B-462C-8E3B-14A774E72A0B}"/>
    <cellStyle name="Měna 4 2 2 6 5 2 2" xfId="24817" xr:uid="{E31F8C26-F3CF-4D76-9BBD-5F139632B16E}"/>
    <cellStyle name="Měna 4 2 2 6 5 2 2 2" xfId="51277" xr:uid="{0AAE7CFB-8747-48BF-90DC-035498726BAF}"/>
    <cellStyle name="Měna 4 2 2 6 5 2 3" xfId="33637" xr:uid="{2E0DC567-508C-43DE-831A-C1B9A9F9257B}"/>
    <cellStyle name="Měna 4 2 2 6 5 3" xfId="11587" xr:uid="{C6405EDE-A2FD-41DD-9F60-7CF791431B6B}"/>
    <cellStyle name="Měna 4 2 2 6 5 3 2" xfId="38047" xr:uid="{8DA6EBA1-3C93-4930-BBA5-E5AD3166A209}"/>
    <cellStyle name="Měna 4 2 2 6 5 4" xfId="15997" xr:uid="{2C1F7FC6-4B23-4F6D-BDFB-4DEE2D560A01}"/>
    <cellStyle name="Měna 4 2 2 6 5 4 2" xfId="42457" xr:uid="{59CB3C0A-59C3-4BAD-A64A-2EEBD5AF9579}"/>
    <cellStyle name="Měna 4 2 2 6 5 5" xfId="20407" xr:uid="{81EFFC06-C2D2-42B7-B8D7-004CCE8044B6}"/>
    <cellStyle name="Měna 4 2 2 6 5 5 2" xfId="46867" xr:uid="{17F3B641-B317-43F5-8DCC-318982E7B2F3}"/>
    <cellStyle name="Měna 4 2 2 6 5 6" xfId="29227" xr:uid="{4F1ED966-13A1-48FE-9030-B2A809EC8EE4}"/>
    <cellStyle name="Měna 4 2 2 6 6" xfId="4657" xr:uid="{D8FE080D-6720-4AA8-8F86-73356BCFE1EB}"/>
    <cellStyle name="Měna 4 2 2 6 6 2" xfId="22297" xr:uid="{53373A0C-41B3-44D8-A7FC-80FFAC3CF7D6}"/>
    <cellStyle name="Měna 4 2 2 6 6 2 2" xfId="48757" xr:uid="{69F775A8-DD70-4691-9C19-B57D1BE49D11}"/>
    <cellStyle name="Měna 4 2 2 6 6 3" xfId="31117" xr:uid="{6098440C-F88C-42DD-BB0B-D9EABA0BDB75}"/>
    <cellStyle name="Měna 4 2 2 6 7" xfId="9067" xr:uid="{F7DC2C5B-53F0-4EF0-9C30-DC8B733D13F4}"/>
    <cellStyle name="Měna 4 2 2 6 7 2" xfId="35527" xr:uid="{4771A274-3E61-41E8-8E6D-62318B1C4891}"/>
    <cellStyle name="Měna 4 2 2 6 8" xfId="13477" xr:uid="{711BE246-D2C9-447C-BE6B-355C26F72BC2}"/>
    <cellStyle name="Měna 4 2 2 6 8 2" xfId="39937" xr:uid="{D36A62E2-4BE6-423D-9E1E-6643D8FCC851}"/>
    <cellStyle name="Měna 4 2 2 6 9" xfId="17887" xr:uid="{3BA8453E-68D4-44EB-BB02-9C2C0E8715B0}"/>
    <cellStyle name="Měna 4 2 2 6 9 2" xfId="44347" xr:uid="{14422AA7-B0F9-43F1-BBC2-05A2A4DF28CE}"/>
    <cellStyle name="Měna 4 2 2 7" xfId="457" xr:uid="{826A1164-85EB-47CD-AF4B-F2F6C43DFD78}"/>
    <cellStyle name="Měna 4 2 2 7 10" xfId="26917" xr:uid="{9F2E1968-DD17-4809-8718-CF20FA02CF8C}"/>
    <cellStyle name="Měna 4 2 2 7 2" xfId="1087" xr:uid="{117C5198-C752-4141-B84E-AD48714EE80F}"/>
    <cellStyle name="Měna 4 2 2 7 2 2" xfId="3607" xr:uid="{344C0192-0D4D-4D8A-8CAB-D8D7467390C4}"/>
    <cellStyle name="Měna 4 2 2 7 2 2 2" xfId="8017" xr:uid="{76F89AB1-7C40-44F9-8D8C-DE61F1940A29}"/>
    <cellStyle name="Měna 4 2 2 7 2 2 2 2" xfId="25657" xr:uid="{B30A3805-1EDF-4CED-9B13-B9AD07FAB6BD}"/>
    <cellStyle name="Měna 4 2 2 7 2 2 2 2 2" xfId="52117" xr:uid="{20B14621-9550-439E-987D-4A83F779D97F}"/>
    <cellStyle name="Měna 4 2 2 7 2 2 2 3" xfId="34477" xr:uid="{0A531567-7943-4B0B-BF5F-FAC231A6725E}"/>
    <cellStyle name="Měna 4 2 2 7 2 2 3" xfId="12427" xr:uid="{170ACD7F-517C-455D-BF6F-50BC4577CB12}"/>
    <cellStyle name="Měna 4 2 2 7 2 2 3 2" xfId="38887" xr:uid="{32344557-3346-4703-A4E6-2C33C0712DDC}"/>
    <cellStyle name="Měna 4 2 2 7 2 2 4" xfId="16837" xr:uid="{FA1B2054-2B54-4B18-9465-C66F15731ED0}"/>
    <cellStyle name="Měna 4 2 2 7 2 2 4 2" xfId="43297" xr:uid="{365DA440-E91A-48A5-88A9-3D3869A71A81}"/>
    <cellStyle name="Měna 4 2 2 7 2 2 5" xfId="21247" xr:uid="{90AD749C-95E4-4854-B5F4-D656DA395369}"/>
    <cellStyle name="Měna 4 2 2 7 2 2 5 2" xfId="47707" xr:uid="{B65C014D-5BD7-42C3-A8D6-1D04CF9DA199}"/>
    <cellStyle name="Měna 4 2 2 7 2 2 6" xfId="30067" xr:uid="{1EA36459-536F-422B-9C8A-1CC8CA187244}"/>
    <cellStyle name="Měna 4 2 2 7 2 3" xfId="5497" xr:uid="{AF11F4B0-B155-4525-AA45-8090F00BACF5}"/>
    <cellStyle name="Měna 4 2 2 7 2 3 2" xfId="23137" xr:uid="{FA1B2E4F-13FC-43EC-A651-7D3A091131F5}"/>
    <cellStyle name="Měna 4 2 2 7 2 3 2 2" xfId="49597" xr:uid="{ADA32BCC-F28E-43DC-BD35-CC47D455CD65}"/>
    <cellStyle name="Měna 4 2 2 7 2 3 3" xfId="31957" xr:uid="{61F4AE79-99B7-40CB-96A3-AEF8533153C5}"/>
    <cellStyle name="Měna 4 2 2 7 2 4" xfId="9907" xr:uid="{7984788E-56C2-41A9-9CA0-3C53D662BA96}"/>
    <cellStyle name="Měna 4 2 2 7 2 4 2" xfId="36367" xr:uid="{FF7FE28A-3599-4F96-B015-DFD01D70022B}"/>
    <cellStyle name="Měna 4 2 2 7 2 5" xfId="14317" xr:uid="{BB6C64FE-5C8C-4400-A301-21F17EAFC982}"/>
    <cellStyle name="Měna 4 2 2 7 2 5 2" xfId="40777" xr:uid="{6A946B91-D329-4B3E-96A5-4C38AE364F97}"/>
    <cellStyle name="Měna 4 2 2 7 2 6" xfId="18727" xr:uid="{9CEA4E63-2722-4199-8FF4-4D853FE607FF}"/>
    <cellStyle name="Měna 4 2 2 7 2 6 2" xfId="45187" xr:uid="{DC3064DD-821C-45B4-91ED-0566D49E8F52}"/>
    <cellStyle name="Měna 4 2 2 7 2 7" xfId="27547" xr:uid="{CA05C6C6-DACB-401E-8CB0-F54614E2C673}"/>
    <cellStyle name="Měna 4 2 2 7 3" xfId="1717" xr:uid="{398480FA-D41E-477C-ACBB-EC648320992A}"/>
    <cellStyle name="Měna 4 2 2 7 3 2" xfId="4237" xr:uid="{FFADDB98-51BB-4529-95DC-734BC7D9CFE8}"/>
    <cellStyle name="Měna 4 2 2 7 3 2 2" xfId="8647" xr:uid="{BEC62042-AF32-4232-BDAC-B582FC258296}"/>
    <cellStyle name="Měna 4 2 2 7 3 2 2 2" xfId="26287" xr:uid="{65C4EE1E-B049-4D29-A059-9F63FEB575BC}"/>
    <cellStyle name="Měna 4 2 2 7 3 2 2 2 2" xfId="52747" xr:uid="{109DE8CE-A8AE-4295-B431-8AB351E1702A}"/>
    <cellStyle name="Měna 4 2 2 7 3 2 2 3" xfId="35107" xr:uid="{9CCD10F0-9A7B-4A5A-B86A-36A242B523E0}"/>
    <cellStyle name="Měna 4 2 2 7 3 2 3" xfId="13057" xr:uid="{49E6B08A-892C-49B8-AE0E-3C7256EF470B}"/>
    <cellStyle name="Měna 4 2 2 7 3 2 3 2" xfId="39517" xr:uid="{5F16E4FD-2D6F-4960-A69A-44B0070C6A94}"/>
    <cellStyle name="Měna 4 2 2 7 3 2 4" xfId="17467" xr:uid="{827183F2-9B4F-4D27-A2D6-892DC9B44622}"/>
    <cellStyle name="Měna 4 2 2 7 3 2 4 2" xfId="43927" xr:uid="{F8774720-4E4D-4733-9D08-587CC645C8D7}"/>
    <cellStyle name="Měna 4 2 2 7 3 2 5" xfId="21877" xr:uid="{3F9635F8-D4B5-44F9-A197-9CB06E40F3A5}"/>
    <cellStyle name="Měna 4 2 2 7 3 2 5 2" xfId="48337" xr:uid="{20EABB9F-C77C-4163-B6E5-DB7BACB302E4}"/>
    <cellStyle name="Měna 4 2 2 7 3 2 6" xfId="30697" xr:uid="{6CB07D16-6A40-4B44-8BC8-C37FC2FDB2E6}"/>
    <cellStyle name="Měna 4 2 2 7 3 3" xfId="6127" xr:uid="{589B1298-0E7A-4E97-A79A-70E2FF8709FF}"/>
    <cellStyle name="Měna 4 2 2 7 3 3 2" xfId="23767" xr:uid="{681D91DB-CA6E-426E-8A60-801A963B1902}"/>
    <cellStyle name="Měna 4 2 2 7 3 3 2 2" xfId="50227" xr:uid="{56783F87-888F-4D59-9305-5212003E53CE}"/>
    <cellStyle name="Měna 4 2 2 7 3 3 3" xfId="32587" xr:uid="{00DEF633-4A69-4D49-A69F-C617FFB1CBB2}"/>
    <cellStyle name="Měna 4 2 2 7 3 4" xfId="10537" xr:uid="{565B3CF0-6466-4F4E-864A-18DC97077B70}"/>
    <cellStyle name="Měna 4 2 2 7 3 4 2" xfId="36997" xr:uid="{E8FDA05C-17C7-4DCA-BA25-A6C48D3B95FD}"/>
    <cellStyle name="Měna 4 2 2 7 3 5" xfId="14947" xr:uid="{F0EEE4B1-5445-4D5C-96CB-6A9E80BA9963}"/>
    <cellStyle name="Měna 4 2 2 7 3 5 2" xfId="41407" xr:uid="{A618DEB1-801A-4FA6-8214-F1E2A105F164}"/>
    <cellStyle name="Měna 4 2 2 7 3 6" xfId="19357" xr:uid="{2EB4BE0C-AB7F-4229-8DC5-F1879390B326}"/>
    <cellStyle name="Měna 4 2 2 7 3 6 2" xfId="45817" xr:uid="{764BEE5D-33EB-407B-ADC1-D9CBA3EA290C}"/>
    <cellStyle name="Měna 4 2 2 7 3 7" xfId="28177" xr:uid="{8187C9C5-9E3D-4FF9-9820-D452D54D2F88}"/>
    <cellStyle name="Měna 4 2 2 7 4" xfId="2347" xr:uid="{AC7A25F6-7FAF-40B8-99E9-3FB8FA4CD5F6}"/>
    <cellStyle name="Měna 4 2 2 7 4 2" xfId="6757" xr:uid="{06A6489C-0F08-4B85-AD04-7C3C33341AF1}"/>
    <cellStyle name="Měna 4 2 2 7 4 2 2" xfId="24397" xr:uid="{DB77C3A0-9266-460E-8303-B422A228E971}"/>
    <cellStyle name="Měna 4 2 2 7 4 2 2 2" xfId="50857" xr:uid="{7B27A9BF-F1C9-46F3-B645-6BD08BD16AB5}"/>
    <cellStyle name="Měna 4 2 2 7 4 2 3" xfId="33217" xr:uid="{B87F20E0-7727-4E77-B42A-CBFDB7EBC9BA}"/>
    <cellStyle name="Měna 4 2 2 7 4 3" xfId="11167" xr:uid="{DC120A12-0519-4AAD-B998-65011E3DC8B7}"/>
    <cellStyle name="Měna 4 2 2 7 4 3 2" xfId="37627" xr:uid="{66D9CB70-5B03-406A-8D8B-F210B6C8D23D}"/>
    <cellStyle name="Měna 4 2 2 7 4 4" xfId="15577" xr:uid="{BB3D7CC0-4557-4AE9-8EFC-1D20CA3CCFD8}"/>
    <cellStyle name="Měna 4 2 2 7 4 4 2" xfId="42037" xr:uid="{93C20844-ACC8-4D03-BFDA-CF869E6CA845}"/>
    <cellStyle name="Měna 4 2 2 7 4 5" xfId="19987" xr:uid="{AF460203-80A6-4992-AD37-5F6BE60E4729}"/>
    <cellStyle name="Měna 4 2 2 7 4 5 2" xfId="46447" xr:uid="{9E5A3DF0-3106-403B-98F8-89D8CCC1F6DF}"/>
    <cellStyle name="Měna 4 2 2 7 4 6" xfId="28807" xr:uid="{D6ABFCC3-E14E-4CAE-950E-BAD087F6042E}"/>
    <cellStyle name="Měna 4 2 2 7 5" xfId="2977" xr:uid="{F7332A63-A272-46D3-B137-714A3AE2C24F}"/>
    <cellStyle name="Měna 4 2 2 7 5 2" xfId="7387" xr:uid="{A2AC9D61-BBC6-4DD6-B539-3E542BA3DD2C}"/>
    <cellStyle name="Měna 4 2 2 7 5 2 2" xfId="25027" xr:uid="{70971373-E5B1-473F-820B-9CA54AFCA2D8}"/>
    <cellStyle name="Měna 4 2 2 7 5 2 2 2" xfId="51487" xr:uid="{C989A1FC-97EE-4FAC-8747-51DA2B677E0A}"/>
    <cellStyle name="Měna 4 2 2 7 5 2 3" xfId="33847" xr:uid="{F4C9D13F-72C1-4604-A8BD-EDC03AEADA70}"/>
    <cellStyle name="Měna 4 2 2 7 5 3" xfId="11797" xr:uid="{CB2BB583-32FB-443E-AE6D-87345142DA02}"/>
    <cellStyle name="Měna 4 2 2 7 5 3 2" xfId="38257" xr:uid="{6F544547-A452-4EF9-9C8C-B3770C46818D}"/>
    <cellStyle name="Měna 4 2 2 7 5 4" xfId="16207" xr:uid="{A8CC978E-C340-4E18-BAD3-D32DACF21274}"/>
    <cellStyle name="Měna 4 2 2 7 5 4 2" xfId="42667" xr:uid="{160DD67D-42BE-4D50-B267-2BDE54651D3E}"/>
    <cellStyle name="Měna 4 2 2 7 5 5" xfId="20617" xr:uid="{DD5DE57A-6097-4217-BE66-A178596135AB}"/>
    <cellStyle name="Měna 4 2 2 7 5 5 2" xfId="47077" xr:uid="{E7712253-19EC-4E3D-9753-C171FDC1DD88}"/>
    <cellStyle name="Měna 4 2 2 7 5 6" xfId="29437" xr:uid="{92DED7CD-5EAA-48DB-BA7A-75021003C9DE}"/>
    <cellStyle name="Měna 4 2 2 7 6" xfId="4867" xr:uid="{8C43FB20-0F69-471A-ADBB-74E43E369128}"/>
    <cellStyle name="Měna 4 2 2 7 6 2" xfId="22507" xr:uid="{35D77EB1-7361-4CE8-BD2C-D5C1472F50FB}"/>
    <cellStyle name="Měna 4 2 2 7 6 2 2" xfId="48967" xr:uid="{4222B0A5-D5D2-4CDA-8CE0-4372E4D8679D}"/>
    <cellStyle name="Měna 4 2 2 7 6 3" xfId="31327" xr:uid="{52CB4D48-F650-459A-84D7-AE52C57B9E17}"/>
    <cellStyle name="Měna 4 2 2 7 7" xfId="9277" xr:uid="{0C88C022-D2A9-4BBE-AE8E-9A55A5243AE8}"/>
    <cellStyle name="Měna 4 2 2 7 7 2" xfId="35737" xr:uid="{D77E3141-4F65-46B9-B9CB-7D4491AF538D}"/>
    <cellStyle name="Měna 4 2 2 7 8" xfId="13687" xr:uid="{23D895AA-A5D2-4DA6-B263-6C958844895A}"/>
    <cellStyle name="Měna 4 2 2 7 8 2" xfId="40147" xr:uid="{70D159D7-AB61-4256-92F8-9F605A13906F}"/>
    <cellStyle name="Měna 4 2 2 7 9" xfId="18097" xr:uid="{6B715B65-6811-476B-8E9D-079CB65E7C0E}"/>
    <cellStyle name="Měna 4 2 2 7 9 2" xfId="44557" xr:uid="{6118D506-E94E-472E-8385-D97D745762BF}"/>
    <cellStyle name="Měna 4 2 2 8" xfId="667" xr:uid="{7F349936-C27D-4865-A121-0726694A997D}"/>
    <cellStyle name="Měna 4 2 2 8 2" xfId="3187" xr:uid="{D674A305-6B67-4D2E-B7E1-A408A9233665}"/>
    <cellStyle name="Měna 4 2 2 8 2 2" xfId="7597" xr:uid="{C46A5F56-455C-4CDD-B0A8-EF26D3B7034A}"/>
    <cellStyle name="Měna 4 2 2 8 2 2 2" xfId="25237" xr:uid="{BB900741-138F-4D31-A6FE-340569DD0809}"/>
    <cellStyle name="Měna 4 2 2 8 2 2 2 2" xfId="51697" xr:uid="{339C80A1-99E0-4D14-8A0B-DD76E65CE04B}"/>
    <cellStyle name="Měna 4 2 2 8 2 2 3" xfId="34057" xr:uid="{7BD5FAB2-11BE-4C30-AC39-909E39FC6AFC}"/>
    <cellStyle name="Měna 4 2 2 8 2 3" xfId="12007" xr:uid="{0039C2C1-3A8E-4749-AC8C-99ED6E8C6AE8}"/>
    <cellStyle name="Měna 4 2 2 8 2 3 2" xfId="38467" xr:uid="{EF224C99-614B-4612-848A-92A19A754BBF}"/>
    <cellStyle name="Měna 4 2 2 8 2 4" xfId="16417" xr:uid="{E4077710-31AA-4D4B-B840-A46A1B552EF5}"/>
    <cellStyle name="Měna 4 2 2 8 2 4 2" xfId="42877" xr:uid="{21A7A514-1EAA-46C7-BE8A-16DEFDE04F0D}"/>
    <cellStyle name="Měna 4 2 2 8 2 5" xfId="20827" xr:uid="{703ED531-B0FF-4A07-8C7B-5BC04DE86495}"/>
    <cellStyle name="Měna 4 2 2 8 2 5 2" xfId="47287" xr:uid="{6FE19209-08D9-47C0-8360-507CB0384608}"/>
    <cellStyle name="Měna 4 2 2 8 2 6" xfId="29647" xr:uid="{33BE9447-B903-4027-A510-9E40B3461D8B}"/>
    <cellStyle name="Měna 4 2 2 8 3" xfId="5077" xr:uid="{1DE5CAA8-63E8-41F5-8131-0372EFD02260}"/>
    <cellStyle name="Měna 4 2 2 8 3 2" xfId="22717" xr:uid="{2AB01084-7FAC-4B68-805F-C0ACFA88E923}"/>
    <cellStyle name="Měna 4 2 2 8 3 2 2" xfId="49177" xr:uid="{A33B2D32-43B6-4C59-A9F7-B05D62F7B32E}"/>
    <cellStyle name="Měna 4 2 2 8 3 3" xfId="31537" xr:uid="{1F0C9AA6-6A2B-439D-91FC-46961C412B46}"/>
    <cellStyle name="Měna 4 2 2 8 4" xfId="9487" xr:uid="{B16E52AB-A8B4-41E3-8C44-B0C6865B59B1}"/>
    <cellStyle name="Měna 4 2 2 8 4 2" xfId="35947" xr:uid="{A87F34BE-835A-42ED-AF69-D8F4E36D6B4F}"/>
    <cellStyle name="Měna 4 2 2 8 5" xfId="13897" xr:uid="{1908B2FE-D19C-4AC6-9326-A511766A23A6}"/>
    <cellStyle name="Měna 4 2 2 8 5 2" xfId="40357" xr:uid="{69F8B859-232F-4BD6-8EAF-882C7D617B4D}"/>
    <cellStyle name="Měna 4 2 2 8 6" xfId="18307" xr:uid="{7192BAA1-6035-4221-BE09-051CE6C45458}"/>
    <cellStyle name="Měna 4 2 2 8 6 2" xfId="44767" xr:uid="{304E50EA-078E-4CA6-BC84-5656009CF7D2}"/>
    <cellStyle name="Měna 4 2 2 8 7" xfId="27127" xr:uid="{17798450-83FB-431E-9741-6EBA91F88D2B}"/>
    <cellStyle name="Měna 4 2 2 9" xfId="1297" xr:uid="{9E6736EC-7237-47E7-8D9A-9CF3351C50DE}"/>
    <cellStyle name="Měna 4 2 2 9 2" xfId="3817" xr:uid="{0A7D1BBA-7498-4D75-B482-27BEAEAEBB03}"/>
    <cellStyle name="Měna 4 2 2 9 2 2" xfId="8227" xr:uid="{25869F3B-DB15-4519-BB5A-FB2D3B3FF88A}"/>
    <cellStyle name="Měna 4 2 2 9 2 2 2" xfId="25867" xr:uid="{6E157B57-B26C-4CC4-98DB-C4A25AEFA83F}"/>
    <cellStyle name="Měna 4 2 2 9 2 2 2 2" xfId="52327" xr:uid="{BEBE2E31-0EC8-4AB5-AE7A-C021BAE627FA}"/>
    <cellStyle name="Měna 4 2 2 9 2 2 3" xfId="34687" xr:uid="{BE0D6629-4052-4561-B6AE-CD8FC33B4B46}"/>
    <cellStyle name="Měna 4 2 2 9 2 3" xfId="12637" xr:uid="{30A1D3E6-BDF1-4B34-94E0-84C42FCDDFB0}"/>
    <cellStyle name="Měna 4 2 2 9 2 3 2" xfId="39097" xr:uid="{87661DC5-7460-471A-8FB9-A97E825CB9A0}"/>
    <cellStyle name="Měna 4 2 2 9 2 4" xfId="17047" xr:uid="{7AFB4A4D-A217-4DF9-9639-14715DBFD8DE}"/>
    <cellStyle name="Měna 4 2 2 9 2 4 2" xfId="43507" xr:uid="{933F462E-787C-49A4-82B9-42A8236E9F2E}"/>
    <cellStyle name="Měna 4 2 2 9 2 5" xfId="21457" xr:uid="{3496204A-2739-4F85-8E33-7730E2A9C4D0}"/>
    <cellStyle name="Měna 4 2 2 9 2 5 2" xfId="47917" xr:uid="{BA1B8240-1164-4079-B85B-54F88D6E65C0}"/>
    <cellStyle name="Měna 4 2 2 9 2 6" xfId="30277" xr:uid="{E31D28A2-FD80-49AC-9F37-CD284ADB05DD}"/>
    <cellStyle name="Měna 4 2 2 9 3" xfId="5707" xr:uid="{D182ACF4-1BCF-4926-A2E2-511CA8AA905C}"/>
    <cellStyle name="Měna 4 2 2 9 3 2" xfId="23347" xr:uid="{4D18A9F4-A3F1-4987-8B51-1AF71BBDBC8B}"/>
    <cellStyle name="Měna 4 2 2 9 3 2 2" xfId="49807" xr:uid="{12050899-7C6F-4464-BFF6-936F6603B593}"/>
    <cellStyle name="Měna 4 2 2 9 3 3" xfId="32167" xr:uid="{BB072DAC-CBDF-490D-9CC1-45004A2A968D}"/>
    <cellStyle name="Měna 4 2 2 9 4" xfId="10117" xr:uid="{4C76D409-CA6E-4268-B8C9-05ABFCF52D46}"/>
    <cellStyle name="Měna 4 2 2 9 4 2" xfId="36577" xr:uid="{358BAFD5-A92E-4E32-A04D-7EA77D4A7465}"/>
    <cellStyle name="Měna 4 2 2 9 5" xfId="14527" xr:uid="{F9E5DBB8-E433-4D5A-AE54-2812AA31A4B2}"/>
    <cellStyle name="Měna 4 2 2 9 5 2" xfId="40987" xr:uid="{C70EEF80-0EA5-4236-8B25-534D859BC460}"/>
    <cellStyle name="Měna 4 2 2 9 6" xfId="18937" xr:uid="{B13EA5C6-FD82-4217-921C-CD8A8168F0C6}"/>
    <cellStyle name="Měna 4 2 2 9 6 2" xfId="45397" xr:uid="{2025702D-A70D-4BF8-A206-3AA9B5065561}"/>
    <cellStyle name="Měna 4 2 2 9 7" xfId="27757" xr:uid="{DC3FF1B6-6C37-4E0D-8830-D35C95A395B1}"/>
    <cellStyle name="Měna 4 2 3" xfId="77" xr:uid="{7CC450C8-19C6-4FDA-A305-E983FB7568BB}"/>
    <cellStyle name="Měna 4 2 3 10" xfId="13308" xr:uid="{8551E240-1FA8-418F-A7C1-7C0EEFEE00A5}"/>
    <cellStyle name="Měna 4 2 3 10 2" xfId="39768" xr:uid="{2838C417-8AA3-46A4-B474-9129816835B9}"/>
    <cellStyle name="Měna 4 2 3 11" xfId="17718" xr:uid="{F0D03231-CC70-4207-B259-7DDE3B3C79EA}"/>
    <cellStyle name="Měna 4 2 3 11 2" xfId="44178" xr:uid="{2801F7D9-19E7-435E-A4DC-C4CDD81C5410}"/>
    <cellStyle name="Měna 4 2 3 12" xfId="26538" xr:uid="{66512B09-54B1-49B0-9D63-28D02F197642}"/>
    <cellStyle name="Měna 4 2 3 2" xfId="288" xr:uid="{2953377A-F012-4EE6-9947-E31EC4DDA8CB}"/>
    <cellStyle name="Měna 4 2 3 2 10" xfId="26748" xr:uid="{9B2A11D2-5623-4B46-95E1-E2409A662D1C}"/>
    <cellStyle name="Měna 4 2 3 2 2" xfId="918" xr:uid="{4C4F45D2-698C-4CDE-BB94-31C39D05C53C}"/>
    <cellStyle name="Měna 4 2 3 2 2 2" xfId="3438" xr:uid="{DCA8FFEC-2C1E-4ED9-9864-24938953C785}"/>
    <cellStyle name="Měna 4 2 3 2 2 2 2" xfId="7848" xr:uid="{FB6569C4-9D76-4674-A1EB-BDC8E777F386}"/>
    <cellStyle name="Měna 4 2 3 2 2 2 2 2" xfId="25488" xr:uid="{0815EBBA-5D63-4B6B-98BA-5326AC6775EB}"/>
    <cellStyle name="Měna 4 2 3 2 2 2 2 2 2" xfId="51948" xr:uid="{E21569E2-FBCC-45F8-8CF8-7147C03BC229}"/>
    <cellStyle name="Měna 4 2 3 2 2 2 2 3" xfId="34308" xr:uid="{DD524752-F1B9-4CB1-B6A0-33955DD96EAC}"/>
    <cellStyle name="Měna 4 2 3 2 2 2 3" xfId="12258" xr:uid="{8A245C9E-D300-4E11-A023-518FDB90CBE5}"/>
    <cellStyle name="Měna 4 2 3 2 2 2 3 2" xfId="38718" xr:uid="{ED066B07-8943-4897-BC44-075F32F72491}"/>
    <cellStyle name="Měna 4 2 3 2 2 2 4" xfId="16668" xr:uid="{A63E32F8-802C-48CF-8DB4-4BAF4A901A36}"/>
    <cellStyle name="Měna 4 2 3 2 2 2 4 2" xfId="43128" xr:uid="{37089298-90BE-492C-ACC5-AA402D8493E0}"/>
    <cellStyle name="Měna 4 2 3 2 2 2 5" xfId="21078" xr:uid="{55A68B59-FE71-4044-A233-81856D3FA289}"/>
    <cellStyle name="Měna 4 2 3 2 2 2 5 2" xfId="47538" xr:uid="{9E36B48E-73B5-4D4C-AA83-09B3EDE4F4D4}"/>
    <cellStyle name="Měna 4 2 3 2 2 2 6" xfId="29898" xr:uid="{9B9FE452-3ED4-45D1-B19E-21BFC7529973}"/>
    <cellStyle name="Měna 4 2 3 2 2 3" xfId="5328" xr:uid="{73CF9720-922A-404F-8FDB-9F5CBFC541A8}"/>
    <cellStyle name="Měna 4 2 3 2 2 3 2" xfId="22968" xr:uid="{AD12784F-2107-4428-A8DD-089102AFC326}"/>
    <cellStyle name="Měna 4 2 3 2 2 3 2 2" xfId="49428" xr:uid="{56212CC6-F0F2-4226-9F95-7402E4AB8236}"/>
    <cellStyle name="Měna 4 2 3 2 2 3 3" xfId="31788" xr:uid="{E8FB5F69-1A59-4F9F-BD57-E06ADC13E69D}"/>
    <cellStyle name="Měna 4 2 3 2 2 4" xfId="9738" xr:uid="{04F1952C-1572-4A25-8F04-9A99E39F4D67}"/>
    <cellStyle name="Měna 4 2 3 2 2 4 2" xfId="36198" xr:uid="{0B121177-758C-4492-B70D-830C5C1BDDBB}"/>
    <cellStyle name="Měna 4 2 3 2 2 5" xfId="14148" xr:uid="{3997C6A9-F375-4F90-9BA5-8BF3B2E35CF4}"/>
    <cellStyle name="Měna 4 2 3 2 2 5 2" xfId="40608" xr:uid="{84CAEE3E-6CF8-4FAD-BB4B-09069E32A58A}"/>
    <cellStyle name="Měna 4 2 3 2 2 6" xfId="18558" xr:uid="{64F5F2EA-AD85-464A-81F8-B67EBCDD56E6}"/>
    <cellStyle name="Měna 4 2 3 2 2 6 2" xfId="45018" xr:uid="{2F6BF6B1-EEA2-4357-82DB-62CBA8C64CD4}"/>
    <cellStyle name="Měna 4 2 3 2 2 7" xfId="27378" xr:uid="{7D092A05-3ABB-41B7-9591-61F2FD866A3D}"/>
    <cellStyle name="Měna 4 2 3 2 3" xfId="1548" xr:uid="{5FD40CC0-5433-47A7-9077-4398E5681E2C}"/>
    <cellStyle name="Měna 4 2 3 2 3 2" xfId="4068" xr:uid="{BC79F3B9-63C3-4FBE-BF4A-1A1BBCDF8D8A}"/>
    <cellStyle name="Měna 4 2 3 2 3 2 2" xfId="8478" xr:uid="{D82E1DFA-291F-44B7-B072-4DC2011148CA}"/>
    <cellStyle name="Měna 4 2 3 2 3 2 2 2" xfId="26118" xr:uid="{0BDED61D-AD7B-4E2A-8D7C-31110BEFA7CC}"/>
    <cellStyle name="Měna 4 2 3 2 3 2 2 2 2" xfId="52578" xr:uid="{C9D67A01-EF8F-4124-BC99-271C1155C4C3}"/>
    <cellStyle name="Měna 4 2 3 2 3 2 2 3" xfId="34938" xr:uid="{10CF308C-5684-4B4D-86B6-9F0FA747449C}"/>
    <cellStyle name="Měna 4 2 3 2 3 2 3" xfId="12888" xr:uid="{4243CA2A-07D3-4089-8A7F-5F7014534344}"/>
    <cellStyle name="Měna 4 2 3 2 3 2 3 2" xfId="39348" xr:uid="{3E290966-3F7A-464A-9EA5-A356669DA886}"/>
    <cellStyle name="Měna 4 2 3 2 3 2 4" xfId="17298" xr:uid="{A77D55F5-ACA3-48F4-9609-73903CB0D044}"/>
    <cellStyle name="Měna 4 2 3 2 3 2 4 2" xfId="43758" xr:uid="{87CD9C01-A62D-4425-B3BB-25B5ABB2131C}"/>
    <cellStyle name="Měna 4 2 3 2 3 2 5" xfId="21708" xr:uid="{B6370507-B25C-402B-A823-85BA0C4CBA67}"/>
    <cellStyle name="Měna 4 2 3 2 3 2 5 2" xfId="48168" xr:uid="{E2F38565-C63F-4808-B375-1B2DD988026F}"/>
    <cellStyle name="Měna 4 2 3 2 3 2 6" xfId="30528" xr:uid="{337E8A52-C2E5-438F-AE4E-DED0DA2409CC}"/>
    <cellStyle name="Měna 4 2 3 2 3 3" xfId="5958" xr:uid="{B93A65DF-2E41-4FF4-88D9-832BA25AF5F6}"/>
    <cellStyle name="Měna 4 2 3 2 3 3 2" xfId="23598" xr:uid="{46E5543C-5DB6-40C6-8045-59C05D073466}"/>
    <cellStyle name="Měna 4 2 3 2 3 3 2 2" xfId="50058" xr:uid="{C3AA3113-CFC6-485F-B1BC-7D1D033C8D77}"/>
    <cellStyle name="Měna 4 2 3 2 3 3 3" xfId="32418" xr:uid="{48C723B0-47C7-45C1-BAEC-798F671E6D74}"/>
    <cellStyle name="Měna 4 2 3 2 3 4" xfId="10368" xr:uid="{06AD9AE0-A77D-4D1F-8CF2-BB7B6B659670}"/>
    <cellStyle name="Měna 4 2 3 2 3 4 2" xfId="36828" xr:uid="{2110545B-2221-452A-B202-C290A29E58EB}"/>
    <cellStyle name="Měna 4 2 3 2 3 5" xfId="14778" xr:uid="{A57AC1BC-6C1B-49EE-9BF8-6D909237504C}"/>
    <cellStyle name="Měna 4 2 3 2 3 5 2" xfId="41238" xr:uid="{1466373E-75E6-4E8E-B6E1-522FB622A1A3}"/>
    <cellStyle name="Měna 4 2 3 2 3 6" xfId="19188" xr:uid="{ABEA2CFA-6560-4674-94C8-52182B236C53}"/>
    <cellStyle name="Měna 4 2 3 2 3 6 2" xfId="45648" xr:uid="{A796019D-869C-46F2-840B-0DE70703A9F3}"/>
    <cellStyle name="Měna 4 2 3 2 3 7" xfId="28008" xr:uid="{05C1C8FF-46C3-487B-8FC2-0128A7C73C13}"/>
    <cellStyle name="Měna 4 2 3 2 4" xfId="2178" xr:uid="{C75868D2-6965-42B3-8354-1B0F520D1009}"/>
    <cellStyle name="Měna 4 2 3 2 4 2" xfId="6588" xr:uid="{AE01ACE4-4554-472B-AF47-EAD346DC89D1}"/>
    <cellStyle name="Měna 4 2 3 2 4 2 2" xfId="24228" xr:uid="{374990A0-63AA-400B-994E-06D763EEF905}"/>
    <cellStyle name="Měna 4 2 3 2 4 2 2 2" xfId="50688" xr:uid="{E38CA304-2552-4F81-BA40-35A9DF80A99B}"/>
    <cellStyle name="Měna 4 2 3 2 4 2 3" xfId="33048" xr:uid="{84244F74-C8E7-462A-9207-93AFC611797B}"/>
    <cellStyle name="Měna 4 2 3 2 4 3" xfId="10998" xr:uid="{C983A4BE-B276-4164-8F16-C866B40A616A}"/>
    <cellStyle name="Měna 4 2 3 2 4 3 2" xfId="37458" xr:uid="{6B2A559A-58EF-4430-AC69-6102B406C54E}"/>
    <cellStyle name="Měna 4 2 3 2 4 4" xfId="15408" xr:uid="{ACF2CD39-6C0F-48BA-BFBF-A4DBCB602884}"/>
    <cellStyle name="Měna 4 2 3 2 4 4 2" xfId="41868" xr:uid="{D98928A3-7B5B-4067-BCE7-FAF31A71AB06}"/>
    <cellStyle name="Měna 4 2 3 2 4 5" xfId="19818" xr:uid="{A102A64B-843B-4A88-BA63-D22A1954D281}"/>
    <cellStyle name="Měna 4 2 3 2 4 5 2" xfId="46278" xr:uid="{8F490DDA-286D-41E5-B81C-5E53408150CA}"/>
    <cellStyle name="Měna 4 2 3 2 4 6" xfId="28638" xr:uid="{E3E36307-2821-46C9-8255-6C68C7A3A5E0}"/>
    <cellStyle name="Měna 4 2 3 2 5" xfId="2808" xr:uid="{72A41062-77B5-4270-96B1-CC87DE3BAE5C}"/>
    <cellStyle name="Měna 4 2 3 2 5 2" xfId="7218" xr:uid="{26041FFC-C10C-4C2B-B3DE-0034B6247312}"/>
    <cellStyle name="Měna 4 2 3 2 5 2 2" xfId="24858" xr:uid="{CDF5BD39-C9D7-4198-8CA3-143239610CBF}"/>
    <cellStyle name="Měna 4 2 3 2 5 2 2 2" xfId="51318" xr:uid="{1598B80A-941D-4CDB-A72D-D07575D12739}"/>
    <cellStyle name="Měna 4 2 3 2 5 2 3" xfId="33678" xr:uid="{D842882E-14F8-4C61-851C-0390C12B3398}"/>
    <cellStyle name="Měna 4 2 3 2 5 3" xfId="11628" xr:uid="{DD127D21-457B-4047-AAB1-A23FE2C1D6C5}"/>
    <cellStyle name="Měna 4 2 3 2 5 3 2" xfId="38088" xr:uid="{F4EB1AA7-E2C4-40FA-8F25-B1653B57D0FA}"/>
    <cellStyle name="Měna 4 2 3 2 5 4" xfId="16038" xr:uid="{62AB878F-DCAD-4B18-9E6D-5FE644AEC019}"/>
    <cellStyle name="Měna 4 2 3 2 5 4 2" xfId="42498" xr:uid="{B252F92D-5BB1-4485-8412-C0FCC4AE83D3}"/>
    <cellStyle name="Měna 4 2 3 2 5 5" xfId="20448" xr:uid="{FCA8E1DE-96F3-4D54-8C50-9DFA27F371CD}"/>
    <cellStyle name="Měna 4 2 3 2 5 5 2" xfId="46908" xr:uid="{866E992D-4B3A-4D35-879C-31C097EF46B6}"/>
    <cellStyle name="Měna 4 2 3 2 5 6" xfId="29268" xr:uid="{67152265-99F6-4F04-948B-D7E3E23005EC}"/>
    <cellStyle name="Měna 4 2 3 2 6" xfId="4698" xr:uid="{D4A95EDB-3711-4233-80FC-F0BCDC657548}"/>
    <cellStyle name="Měna 4 2 3 2 6 2" xfId="22338" xr:uid="{2E043FB3-E9CF-4319-AFF1-FF0C275CECF1}"/>
    <cellStyle name="Měna 4 2 3 2 6 2 2" xfId="48798" xr:uid="{632B2003-B928-4A43-BF35-FB711E3E1D4B}"/>
    <cellStyle name="Měna 4 2 3 2 6 3" xfId="31158" xr:uid="{B0A7B415-EB0D-4F1C-A21D-95F7CE993E14}"/>
    <cellStyle name="Měna 4 2 3 2 7" xfId="9108" xr:uid="{B75B7EEB-E79F-4C6D-917C-3FDDF3ED6E9A}"/>
    <cellStyle name="Měna 4 2 3 2 7 2" xfId="35568" xr:uid="{58CB9B9A-4CF8-4FB1-838A-8600243C15FC}"/>
    <cellStyle name="Měna 4 2 3 2 8" xfId="13518" xr:uid="{2BBC6E8A-A382-449A-83FE-4327D8C92BF5}"/>
    <cellStyle name="Měna 4 2 3 2 8 2" xfId="39978" xr:uid="{7BEA3AC6-76A8-4F34-AC29-A16BDC19C168}"/>
    <cellStyle name="Měna 4 2 3 2 9" xfId="17928" xr:uid="{23C1A510-E0A2-46C5-9527-0F41C76835B7}"/>
    <cellStyle name="Měna 4 2 3 2 9 2" xfId="44388" xr:uid="{79C39E92-D616-4314-8901-03D6673274DD}"/>
    <cellStyle name="Měna 4 2 3 3" xfId="498" xr:uid="{DB1CCFB7-964E-401D-9D3A-C638EB58D901}"/>
    <cellStyle name="Měna 4 2 3 3 10" xfId="26958" xr:uid="{524E4534-4FB2-401A-8576-4A6DEE72B1C6}"/>
    <cellStyle name="Měna 4 2 3 3 2" xfId="1128" xr:uid="{C9C01564-4CEE-4160-BA9C-60C5D7BF205E}"/>
    <cellStyle name="Měna 4 2 3 3 2 2" xfId="3648" xr:uid="{A70D8700-C733-4CF4-AD6D-EE18CDDFD97F}"/>
    <cellStyle name="Měna 4 2 3 3 2 2 2" xfId="8058" xr:uid="{E7E89664-E87A-4939-8954-2085C368776C}"/>
    <cellStyle name="Měna 4 2 3 3 2 2 2 2" xfId="25698" xr:uid="{03EF287F-3103-49AC-B6D7-12F626C6CAA3}"/>
    <cellStyle name="Měna 4 2 3 3 2 2 2 2 2" xfId="52158" xr:uid="{594DF048-392E-4D42-9DD4-8A380733AE44}"/>
    <cellStyle name="Měna 4 2 3 3 2 2 2 3" xfId="34518" xr:uid="{246EE3FA-900B-4827-96BB-FCD7E43D63A4}"/>
    <cellStyle name="Měna 4 2 3 3 2 2 3" xfId="12468" xr:uid="{9F568F27-54EB-4FAE-A435-1F2E8AF19EE0}"/>
    <cellStyle name="Měna 4 2 3 3 2 2 3 2" xfId="38928" xr:uid="{C8368800-8F3B-4D2A-A19C-1FBCF2377B66}"/>
    <cellStyle name="Měna 4 2 3 3 2 2 4" xfId="16878" xr:uid="{D5E6B1FE-4C1E-4407-B23E-8D3CBAA45E7B}"/>
    <cellStyle name="Měna 4 2 3 3 2 2 4 2" xfId="43338" xr:uid="{F32C094A-E169-4C67-A64D-336DF94A1A6A}"/>
    <cellStyle name="Měna 4 2 3 3 2 2 5" xfId="21288" xr:uid="{6D62BCF1-D3E7-44DD-99E8-C62A90838965}"/>
    <cellStyle name="Měna 4 2 3 3 2 2 5 2" xfId="47748" xr:uid="{1A0DCCAE-B446-4B89-A068-62EAAD224C7A}"/>
    <cellStyle name="Měna 4 2 3 3 2 2 6" xfId="30108" xr:uid="{F90618C3-FA42-4FD4-BEA9-C8212A6010F5}"/>
    <cellStyle name="Měna 4 2 3 3 2 3" xfId="5538" xr:uid="{A6AF33CE-3992-4AE0-8C8C-EF57E7D9B91B}"/>
    <cellStyle name="Měna 4 2 3 3 2 3 2" xfId="23178" xr:uid="{39BD22B5-29CC-4799-B79A-7351130529BF}"/>
    <cellStyle name="Měna 4 2 3 3 2 3 2 2" xfId="49638" xr:uid="{623C51FE-4F2A-4D4C-BFE2-B52A21598970}"/>
    <cellStyle name="Měna 4 2 3 3 2 3 3" xfId="31998" xr:uid="{319368EE-692A-43C8-B187-B6FAD9BDE7C8}"/>
    <cellStyle name="Měna 4 2 3 3 2 4" xfId="9948" xr:uid="{E9090BAE-34BE-410C-B875-60766834228B}"/>
    <cellStyle name="Měna 4 2 3 3 2 4 2" xfId="36408" xr:uid="{C987C3C9-7944-4710-9F8A-8ADABAC14450}"/>
    <cellStyle name="Měna 4 2 3 3 2 5" xfId="14358" xr:uid="{49D44564-0282-4CD2-AFAD-D297D5FF9C69}"/>
    <cellStyle name="Měna 4 2 3 3 2 5 2" xfId="40818" xr:uid="{1FFF3B60-B72F-4C49-A94C-26BA60A9BC4E}"/>
    <cellStyle name="Měna 4 2 3 3 2 6" xfId="18768" xr:uid="{23B44F74-D1E4-40DC-930C-DDB18A271D12}"/>
    <cellStyle name="Měna 4 2 3 3 2 6 2" xfId="45228" xr:uid="{5DA7A921-6DE3-4EFB-A57E-F5CB20B440D1}"/>
    <cellStyle name="Měna 4 2 3 3 2 7" xfId="27588" xr:uid="{DE73287D-4582-4CBD-9D8F-83399C51EF5C}"/>
    <cellStyle name="Měna 4 2 3 3 3" xfId="1758" xr:uid="{C5F98EE8-7186-4D49-8DF7-E2988092C300}"/>
    <cellStyle name="Měna 4 2 3 3 3 2" xfId="4278" xr:uid="{B6BD9307-54D5-47F8-8823-CDAF32FF6439}"/>
    <cellStyle name="Měna 4 2 3 3 3 2 2" xfId="8688" xr:uid="{14DB5DEA-1A05-4C97-9CD9-4B0B9FD27118}"/>
    <cellStyle name="Měna 4 2 3 3 3 2 2 2" xfId="26328" xr:uid="{57DB01A7-A51A-4681-BB2F-8F0FC4A27B80}"/>
    <cellStyle name="Měna 4 2 3 3 3 2 2 2 2" xfId="52788" xr:uid="{62CEDE86-A952-4311-B99D-948D9BCBE4DB}"/>
    <cellStyle name="Měna 4 2 3 3 3 2 2 3" xfId="35148" xr:uid="{C58FE63D-87D5-416D-A7ED-678846471284}"/>
    <cellStyle name="Měna 4 2 3 3 3 2 3" xfId="13098" xr:uid="{5D334270-6A21-4808-86C7-3BEE8A8041CD}"/>
    <cellStyle name="Měna 4 2 3 3 3 2 3 2" xfId="39558" xr:uid="{ADF061DE-39F3-4339-8325-8B2DB9E719FC}"/>
    <cellStyle name="Měna 4 2 3 3 3 2 4" xfId="17508" xr:uid="{82EC59DB-D8F2-46F5-9DA9-0DB8D781735B}"/>
    <cellStyle name="Měna 4 2 3 3 3 2 4 2" xfId="43968" xr:uid="{19151943-BB79-48B1-A956-46CB3F0BD805}"/>
    <cellStyle name="Měna 4 2 3 3 3 2 5" xfId="21918" xr:uid="{F3722CD9-8D7F-418D-9B75-E085E2B9D38F}"/>
    <cellStyle name="Měna 4 2 3 3 3 2 5 2" xfId="48378" xr:uid="{E0384E2F-DF63-459E-80EA-751AEBFF186B}"/>
    <cellStyle name="Měna 4 2 3 3 3 2 6" xfId="30738" xr:uid="{9856D18E-6461-441F-A1EE-1A597A10E7F2}"/>
    <cellStyle name="Měna 4 2 3 3 3 3" xfId="6168" xr:uid="{64E8988E-19B0-4B0F-9D15-CA2536DDBD51}"/>
    <cellStyle name="Měna 4 2 3 3 3 3 2" xfId="23808" xr:uid="{D27DBF9D-2D4B-48BB-94BC-6D69F34063D4}"/>
    <cellStyle name="Měna 4 2 3 3 3 3 2 2" xfId="50268" xr:uid="{A012F4BC-A2D7-4501-9F11-9F9D3D332325}"/>
    <cellStyle name="Měna 4 2 3 3 3 3 3" xfId="32628" xr:uid="{DE3EBA70-F631-47F7-848A-A8EED9CE879A}"/>
    <cellStyle name="Měna 4 2 3 3 3 4" xfId="10578" xr:uid="{8B198554-33D2-4EE6-A7F9-75D645E91F5F}"/>
    <cellStyle name="Měna 4 2 3 3 3 4 2" xfId="37038" xr:uid="{C47EE557-083C-46B9-9A2F-AB36780DC915}"/>
    <cellStyle name="Měna 4 2 3 3 3 5" xfId="14988" xr:uid="{E19B5210-89D0-4B0D-AF7A-4738D83D4760}"/>
    <cellStyle name="Měna 4 2 3 3 3 5 2" xfId="41448" xr:uid="{02E8B892-9429-4573-A110-F77D2854EF56}"/>
    <cellStyle name="Měna 4 2 3 3 3 6" xfId="19398" xr:uid="{4521D259-2924-4C98-9A75-5330DBA73195}"/>
    <cellStyle name="Měna 4 2 3 3 3 6 2" xfId="45858" xr:uid="{76985233-A2D5-43D4-95A2-47936A65992D}"/>
    <cellStyle name="Měna 4 2 3 3 3 7" xfId="28218" xr:uid="{BEDC78FA-909E-47F3-9739-69FCA4BB34F9}"/>
    <cellStyle name="Měna 4 2 3 3 4" xfId="2388" xr:uid="{B0F5BB01-A667-43E4-BC90-737E706B5FE7}"/>
    <cellStyle name="Měna 4 2 3 3 4 2" xfId="6798" xr:uid="{0D3213A9-204B-4D92-8787-13A61438EB37}"/>
    <cellStyle name="Měna 4 2 3 3 4 2 2" xfId="24438" xr:uid="{6A4D2182-5465-4CF6-B600-3EF88F28E60B}"/>
    <cellStyle name="Měna 4 2 3 3 4 2 2 2" xfId="50898" xr:uid="{47FD3930-CE7B-46DA-8757-B0A7DEE778FD}"/>
    <cellStyle name="Měna 4 2 3 3 4 2 3" xfId="33258" xr:uid="{AB70AAFE-8670-4F19-A5A9-ABB6EEB8530B}"/>
    <cellStyle name="Měna 4 2 3 3 4 3" xfId="11208" xr:uid="{FEC0955E-CBFA-4DAA-8EB7-86FD04C4DA1F}"/>
    <cellStyle name="Měna 4 2 3 3 4 3 2" xfId="37668" xr:uid="{A2B6BD23-79CB-4339-9A74-30041B8FAB52}"/>
    <cellStyle name="Měna 4 2 3 3 4 4" xfId="15618" xr:uid="{4E281B02-AF40-4270-8ECE-C60CD6EEC9E9}"/>
    <cellStyle name="Měna 4 2 3 3 4 4 2" xfId="42078" xr:uid="{237EF0F3-6716-4417-B26E-E24353B741EF}"/>
    <cellStyle name="Měna 4 2 3 3 4 5" xfId="20028" xr:uid="{28CF73C9-D877-43FD-B07D-68EED93DFEDB}"/>
    <cellStyle name="Měna 4 2 3 3 4 5 2" xfId="46488" xr:uid="{61DBFC20-892D-43BD-891F-A948C162F1FE}"/>
    <cellStyle name="Měna 4 2 3 3 4 6" xfId="28848" xr:uid="{1586C8DB-0DBD-4676-B9D6-FA48C2F2E205}"/>
    <cellStyle name="Měna 4 2 3 3 5" xfId="3018" xr:uid="{6B97595C-4E25-491E-B72C-233681FF75A4}"/>
    <cellStyle name="Měna 4 2 3 3 5 2" xfId="7428" xr:uid="{F8AA067C-AD7D-4E46-B34D-0FDA5D4160FA}"/>
    <cellStyle name="Měna 4 2 3 3 5 2 2" xfId="25068" xr:uid="{3815F2A1-23AB-4AD4-A7A3-946807A626C4}"/>
    <cellStyle name="Měna 4 2 3 3 5 2 2 2" xfId="51528" xr:uid="{0E52B1CA-6753-468B-9FFF-1C3C924114B7}"/>
    <cellStyle name="Měna 4 2 3 3 5 2 3" xfId="33888" xr:uid="{C420909A-0920-4ABA-B11B-C3C319C63D30}"/>
    <cellStyle name="Měna 4 2 3 3 5 3" xfId="11838" xr:uid="{5ED8FB4A-404F-49B7-AF5C-457E05D71235}"/>
    <cellStyle name="Měna 4 2 3 3 5 3 2" xfId="38298" xr:uid="{6C178206-31DF-4BA8-A255-E9E3DE268425}"/>
    <cellStyle name="Měna 4 2 3 3 5 4" xfId="16248" xr:uid="{1F6989C4-2937-4876-B6E2-C14337B3EB7B}"/>
    <cellStyle name="Měna 4 2 3 3 5 4 2" xfId="42708" xr:uid="{63C162B4-57FB-478E-94F3-48B952441242}"/>
    <cellStyle name="Měna 4 2 3 3 5 5" xfId="20658" xr:uid="{ADD83A2E-4E00-4633-BE41-58DB69F2CDB4}"/>
    <cellStyle name="Měna 4 2 3 3 5 5 2" xfId="47118" xr:uid="{EBAFF8BA-ADA8-46B9-85F9-7003299EB9D5}"/>
    <cellStyle name="Měna 4 2 3 3 5 6" xfId="29478" xr:uid="{ACD4D1B6-AA53-46B6-9F1C-A3F90776AAF9}"/>
    <cellStyle name="Měna 4 2 3 3 6" xfId="4908" xr:uid="{24E49D42-017A-4266-B331-7023812AFB4E}"/>
    <cellStyle name="Měna 4 2 3 3 6 2" xfId="22548" xr:uid="{446199D9-D888-4488-93BE-81E57A45319A}"/>
    <cellStyle name="Měna 4 2 3 3 6 2 2" xfId="49008" xr:uid="{FB10AB1F-E668-4AB9-AE7E-34AD4B2F734E}"/>
    <cellStyle name="Měna 4 2 3 3 6 3" xfId="31368" xr:uid="{BB04CC51-AA74-46E8-9C86-8F61E5227CE7}"/>
    <cellStyle name="Měna 4 2 3 3 7" xfId="9318" xr:uid="{C3D64EA4-A61C-4B0C-A80D-3285439D7CEA}"/>
    <cellStyle name="Měna 4 2 3 3 7 2" xfId="35778" xr:uid="{D3A103AF-43EC-493C-A5AE-639F690925E0}"/>
    <cellStyle name="Měna 4 2 3 3 8" xfId="13728" xr:uid="{8E411681-F8E8-4296-B40C-D897D8B558ED}"/>
    <cellStyle name="Měna 4 2 3 3 8 2" xfId="40188" xr:uid="{44E69399-19DF-42AE-B5F8-DF1031D7272B}"/>
    <cellStyle name="Měna 4 2 3 3 9" xfId="18138" xr:uid="{9BDE5EDD-38AF-4139-9856-B252B4029B8F}"/>
    <cellStyle name="Měna 4 2 3 3 9 2" xfId="44598" xr:uid="{9358CCEA-BAD0-4620-8C9A-08185B2ED63E}"/>
    <cellStyle name="Měna 4 2 3 4" xfId="708" xr:uid="{5404F487-B520-4ECD-B86A-2BC2C7717F84}"/>
    <cellStyle name="Měna 4 2 3 4 2" xfId="3228" xr:uid="{9E78AA50-B288-46B5-B095-4034D06D361C}"/>
    <cellStyle name="Měna 4 2 3 4 2 2" xfId="7638" xr:uid="{51280A20-FBA4-4EC8-9122-5BC1927E88D3}"/>
    <cellStyle name="Měna 4 2 3 4 2 2 2" xfId="25278" xr:uid="{2D8F753E-967E-43F9-904C-7BBBDFE19972}"/>
    <cellStyle name="Měna 4 2 3 4 2 2 2 2" xfId="51738" xr:uid="{B8C860FB-81E1-4987-9285-BD3D7F953C73}"/>
    <cellStyle name="Měna 4 2 3 4 2 2 3" xfId="34098" xr:uid="{66726956-2BD2-4067-8ED2-D49E91CC9C9E}"/>
    <cellStyle name="Měna 4 2 3 4 2 3" xfId="12048" xr:uid="{72FC87DD-1677-4622-BABE-A6181A6D648E}"/>
    <cellStyle name="Měna 4 2 3 4 2 3 2" xfId="38508" xr:uid="{BD441F63-6E89-4139-BE6F-A9881A7F1857}"/>
    <cellStyle name="Měna 4 2 3 4 2 4" xfId="16458" xr:uid="{3C75217A-DB19-417B-9249-C90BD0D5BA47}"/>
    <cellStyle name="Měna 4 2 3 4 2 4 2" xfId="42918" xr:uid="{483A9092-B1B3-4545-BA9C-544AE7989D1C}"/>
    <cellStyle name="Měna 4 2 3 4 2 5" xfId="20868" xr:uid="{38CEF0DF-0999-4524-B779-293363F0BEB2}"/>
    <cellStyle name="Měna 4 2 3 4 2 5 2" xfId="47328" xr:uid="{F944B517-5936-4315-BAC8-73E2F1D157DE}"/>
    <cellStyle name="Měna 4 2 3 4 2 6" xfId="29688" xr:uid="{26B64CFA-B650-4B55-A9F4-640E3E3CA7A8}"/>
    <cellStyle name="Měna 4 2 3 4 3" xfId="5118" xr:uid="{369BBF36-D51F-4FB0-9D77-9A477D78FA64}"/>
    <cellStyle name="Měna 4 2 3 4 3 2" xfId="22758" xr:uid="{094FA2BF-E24B-4FA1-B9E6-3ACA0C5A4E1E}"/>
    <cellStyle name="Měna 4 2 3 4 3 2 2" xfId="49218" xr:uid="{AB70AC4A-E519-4937-886E-D11CC595DE2B}"/>
    <cellStyle name="Měna 4 2 3 4 3 3" xfId="31578" xr:uid="{DC1CC677-11EE-411F-A71E-14247FA9CCB0}"/>
    <cellStyle name="Měna 4 2 3 4 4" xfId="9528" xr:uid="{489808E8-81DF-4988-82CC-9F61727A9B21}"/>
    <cellStyle name="Měna 4 2 3 4 4 2" xfId="35988" xr:uid="{26906BAD-0F8F-476D-92E3-BBB6C9E5F5CA}"/>
    <cellStyle name="Měna 4 2 3 4 5" xfId="13938" xr:uid="{02855C8E-3912-470A-A6B5-EB30D38C81F8}"/>
    <cellStyle name="Měna 4 2 3 4 5 2" xfId="40398" xr:uid="{71DADECD-E851-43B7-96FE-0003F272B8D8}"/>
    <cellStyle name="Měna 4 2 3 4 6" xfId="18348" xr:uid="{8915BCDF-C268-4B1E-BB38-ACE33C4FA548}"/>
    <cellStyle name="Měna 4 2 3 4 6 2" xfId="44808" xr:uid="{E6AC73C3-F175-4BBF-98EF-6245CB0B645C}"/>
    <cellStyle name="Měna 4 2 3 4 7" xfId="27168" xr:uid="{6D8E3D17-0D9B-4780-B047-43DEB5C7BAE2}"/>
    <cellStyle name="Měna 4 2 3 5" xfId="1338" xr:uid="{6C67494E-63A0-4FD1-BA9D-4B8B9B241A72}"/>
    <cellStyle name="Měna 4 2 3 5 2" xfId="3858" xr:uid="{21215C79-EBFC-4A64-B8A2-C977EC266A9C}"/>
    <cellStyle name="Měna 4 2 3 5 2 2" xfId="8268" xr:uid="{9D836CC1-2C5D-4B50-8CC1-78F4B1EFD91E}"/>
    <cellStyle name="Měna 4 2 3 5 2 2 2" xfId="25908" xr:uid="{6541872D-F1F7-4B75-890E-909E1E74A8F9}"/>
    <cellStyle name="Měna 4 2 3 5 2 2 2 2" xfId="52368" xr:uid="{5F24C4F8-57F7-47B1-BC56-4DBAC80E5433}"/>
    <cellStyle name="Měna 4 2 3 5 2 2 3" xfId="34728" xr:uid="{EF739054-4D3B-4B91-BE7D-148CEF3891A3}"/>
    <cellStyle name="Měna 4 2 3 5 2 3" xfId="12678" xr:uid="{90266CDE-F46D-45F4-851A-25A5CD7902FB}"/>
    <cellStyle name="Měna 4 2 3 5 2 3 2" xfId="39138" xr:uid="{89E9683A-C7E8-43E9-871B-72A0FE0C7AB3}"/>
    <cellStyle name="Měna 4 2 3 5 2 4" xfId="17088" xr:uid="{3366EDEA-8606-4CBF-84B7-C9C57447FF9D}"/>
    <cellStyle name="Měna 4 2 3 5 2 4 2" xfId="43548" xr:uid="{DD2F41CD-1B3B-4A43-ACB8-233A20A2F9CD}"/>
    <cellStyle name="Měna 4 2 3 5 2 5" xfId="21498" xr:uid="{8141EC83-70AE-4748-9574-6FE281115913}"/>
    <cellStyle name="Měna 4 2 3 5 2 5 2" xfId="47958" xr:uid="{EC34C793-1DD4-4D6A-8555-8D834C7F1F7D}"/>
    <cellStyle name="Měna 4 2 3 5 2 6" xfId="30318" xr:uid="{7719C2E1-AF1D-4158-9A90-CFEBD22B7519}"/>
    <cellStyle name="Měna 4 2 3 5 3" xfId="5748" xr:uid="{0AD4352E-4628-4582-9A32-3B12D07814F8}"/>
    <cellStyle name="Měna 4 2 3 5 3 2" xfId="23388" xr:uid="{342311AC-B654-4194-BECF-BF2556EDE4D5}"/>
    <cellStyle name="Měna 4 2 3 5 3 2 2" xfId="49848" xr:uid="{B960433E-9C68-42FD-AE41-AAA5305B9ED5}"/>
    <cellStyle name="Měna 4 2 3 5 3 3" xfId="32208" xr:uid="{FF85D809-6813-4E77-A3D3-887DCE181129}"/>
    <cellStyle name="Měna 4 2 3 5 4" xfId="10158" xr:uid="{71FBAF67-A412-4A52-AA6A-43F0F0A27076}"/>
    <cellStyle name="Měna 4 2 3 5 4 2" xfId="36618" xr:uid="{F3989562-A288-4C0D-A5A6-CBDC2A4BC507}"/>
    <cellStyle name="Měna 4 2 3 5 5" xfId="14568" xr:uid="{63183A2F-2638-4110-9C2B-61ECE166C93B}"/>
    <cellStyle name="Měna 4 2 3 5 5 2" xfId="41028" xr:uid="{F60AA106-AB5C-4769-9E0F-E66850A36B13}"/>
    <cellStyle name="Měna 4 2 3 5 6" xfId="18978" xr:uid="{204BEFBE-966B-4CDA-BF21-2CA12E965B1F}"/>
    <cellStyle name="Měna 4 2 3 5 6 2" xfId="45438" xr:uid="{DDDDA8CA-7878-4861-AB59-F2C7CB16CD2A}"/>
    <cellStyle name="Měna 4 2 3 5 7" xfId="27798" xr:uid="{CA840A18-D237-4F68-993A-A8E2585A3222}"/>
    <cellStyle name="Měna 4 2 3 6" xfId="1968" xr:uid="{A334A7D2-8EA4-4609-B7E3-FC56343A2A15}"/>
    <cellStyle name="Měna 4 2 3 6 2" xfId="6378" xr:uid="{1BF69349-E7F5-4800-85E8-4F4D03BF22E3}"/>
    <cellStyle name="Měna 4 2 3 6 2 2" xfId="24018" xr:uid="{217D575E-F8EB-4022-ADE5-19C26CB7980F}"/>
    <cellStyle name="Měna 4 2 3 6 2 2 2" xfId="50478" xr:uid="{5A8D4A1C-7D0F-4E86-A791-F514D252807C}"/>
    <cellStyle name="Měna 4 2 3 6 2 3" xfId="32838" xr:uid="{E70B4D97-31AB-4F95-B7C8-33DA17452AE6}"/>
    <cellStyle name="Měna 4 2 3 6 3" xfId="10788" xr:uid="{73E69DF7-9040-408E-899C-07159F54C262}"/>
    <cellStyle name="Měna 4 2 3 6 3 2" xfId="37248" xr:uid="{A94CEA6B-4EDA-4590-BF31-45EB67F9D3BD}"/>
    <cellStyle name="Měna 4 2 3 6 4" xfId="15198" xr:uid="{C21E70F8-6196-4CBC-9C43-403A4E5664C8}"/>
    <cellStyle name="Měna 4 2 3 6 4 2" xfId="41658" xr:uid="{54A40A36-2CCF-407C-876E-714A4D2E70B6}"/>
    <cellStyle name="Měna 4 2 3 6 5" xfId="19608" xr:uid="{8EFE6349-EC3C-4287-9B57-B5AE0115E184}"/>
    <cellStyle name="Měna 4 2 3 6 5 2" xfId="46068" xr:uid="{659DB52D-A5FC-4DAF-B4C3-187836DCAC07}"/>
    <cellStyle name="Měna 4 2 3 6 6" xfId="28428" xr:uid="{9F87D9B8-4A83-4047-9A2E-18CA9F9A9774}"/>
    <cellStyle name="Měna 4 2 3 7" xfId="2598" xr:uid="{559453F2-FE15-474E-AC83-44C8874826B4}"/>
    <cellStyle name="Měna 4 2 3 7 2" xfId="7008" xr:uid="{F64C50D8-933D-4423-94C9-07067FDBD768}"/>
    <cellStyle name="Měna 4 2 3 7 2 2" xfId="24648" xr:uid="{5E36B89F-67E6-47D1-82A0-61F1E4395031}"/>
    <cellStyle name="Měna 4 2 3 7 2 2 2" xfId="51108" xr:uid="{ACE7BB92-C153-4ADE-8F85-E149492BF258}"/>
    <cellStyle name="Měna 4 2 3 7 2 3" xfId="33468" xr:uid="{9AA24DBC-DB54-4289-A5D5-A2BF63370FB7}"/>
    <cellStyle name="Měna 4 2 3 7 3" xfId="11418" xr:uid="{07CB8EBD-6CC6-41ED-B70B-603264F27917}"/>
    <cellStyle name="Měna 4 2 3 7 3 2" xfId="37878" xr:uid="{46804636-5BE3-4302-8B06-EFF6BD2CD96F}"/>
    <cellStyle name="Měna 4 2 3 7 4" xfId="15828" xr:uid="{C654C7FF-BF35-4F1E-9318-E3CEDB022299}"/>
    <cellStyle name="Měna 4 2 3 7 4 2" xfId="42288" xr:uid="{4D835479-0C93-4887-A959-40753A0D0E07}"/>
    <cellStyle name="Měna 4 2 3 7 5" xfId="20238" xr:uid="{8B677BC5-D785-4754-9CA3-7FF7A159B547}"/>
    <cellStyle name="Měna 4 2 3 7 5 2" xfId="46698" xr:uid="{EB73900F-7EEF-4488-BACF-310D75B23EB8}"/>
    <cellStyle name="Měna 4 2 3 7 6" xfId="29058" xr:uid="{35C97A56-19F5-47F3-8EE4-4C9D61771344}"/>
    <cellStyle name="Měna 4 2 3 8" xfId="4488" xr:uid="{7593390E-FD25-4062-AA3A-AE602FC48EEE}"/>
    <cellStyle name="Měna 4 2 3 8 2" xfId="22128" xr:uid="{647130CF-47E6-4209-842B-F57660427E14}"/>
    <cellStyle name="Měna 4 2 3 8 2 2" xfId="48588" xr:uid="{6334E95A-B9E8-4CCB-A9E4-0BEB4FEA1FA3}"/>
    <cellStyle name="Měna 4 2 3 8 3" xfId="30948" xr:uid="{3B6A4F71-74EE-45EA-BB2D-20FFEF180648}"/>
    <cellStyle name="Měna 4 2 3 9" xfId="8898" xr:uid="{ACF5CCCE-5EAD-4665-B2F1-2997BD50A267}"/>
    <cellStyle name="Měna 4 2 3 9 2" xfId="35358" xr:uid="{2EE4ACBB-7EDD-4228-A4EE-4523CD6F5A0A}"/>
    <cellStyle name="Měna 4 2 4" xfId="119" xr:uid="{1C3066F6-18E1-42B0-AD75-71075EF407C3}"/>
    <cellStyle name="Měna 4 2 4 10" xfId="13350" xr:uid="{30A2BA0A-A929-4B49-A8FD-606BFC63B4C1}"/>
    <cellStyle name="Měna 4 2 4 10 2" xfId="39810" xr:uid="{C6405242-00D7-40E1-975A-EC5A82D6873E}"/>
    <cellStyle name="Měna 4 2 4 11" xfId="17760" xr:uid="{237F4EC5-DFAE-43FE-B8B7-966E64ECF514}"/>
    <cellStyle name="Měna 4 2 4 11 2" xfId="44220" xr:uid="{DA32F6A4-BF51-4690-A734-33D0B3498A19}"/>
    <cellStyle name="Měna 4 2 4 12" xfId="26580" xr:uid="{600061BE-1185-4D05-BCE1-A2AE81253B85}"/>
    <cellStyle name="Měna 4 2 4 2" xfId="330" xr:uid="{21A9AD8D-A16D-487C-9649-D3A37FF93F61}"/>
    <cellStyle name="Měna 4 2 4 2 10" xfId="26790" xr:uid="{63C55987-02AB-49DB-B96C-6FA90CB731A7}"/>
    <cellStyle name="Měna 4 2 4 2 2" xfId="960" xr:uid="{978574B3-B827-45CB-A53C-AF3B4CE72AC4}"/>
    <cellStyle name="Měna 4 2 4 2 2 2" xfId="3480" xr:uid="{26CC3C0F-C7DD-4D63-B054-FDF070C50E0C}"/>
    <cellStyle name="Měna 4 2 4 2 2 2 2" xfId="7890" xr:uid="{303CF79D-4C3B-48B8-9DBD-550AE37BEB8B}"/>
    <cellStyle name="Měna 4 2 4 2 2 2 2 2" xfId="25530" xr:uid="{589FF3D3-6116-4CB2-B407-DFFD953B345D}"/>
    <cellStyle name="Měna 4 2 4 2 2 2 2 2 2" xfId="51990" xr:uid="{73B31814-D5FA-4CAA-A185-7A6E20F8D87F}"/>
    <cellStyle name="Měna 4 2 4 2 2 2 2 3" xfId="34350" xr:uid="{7E3A9420-A88A-41EA-A16E-71422B5CB194}"/>
    <cellStyle name="Měna 4 2 4 2 2 2 3" xfId="12300" xr:uid="{DC908C53-85D5-4D00-A9DF-56DAA14D760A}"/>
    <cellStyle name="Měna 4 2 4 2 2 2 3 2" xfId="38760" xr:uid="{F66DC0D7-02DB-4EA9-9A76-B10456893C7C}"/>
    <cellStyle name="Měna 4 2 4 2 2 2 4" xfId="16710" xr:uid="{F8CA3E5B-7FA4-41FC-BE74-9FD2076B4992}"/>
    <cellStyle name="Měna 4 2 4 2 2 2 4 2" xfId="43170" xr:uid="{7BB5E824-1809-4752-94B7-5A7535D62BFE}"/>
    <cellStyle name="Měna 4 2 4 2 2 2 5" xfId="21120" xr:uid="{ADE25689-9EB3-4A29-BDAE-B3D7E0EF6241}"/>
    <cellStyle name="Měna 4 2 4 2 2 2 5 2" xfId="47580" xr:uid="{6C19D0B1-B9DD-4C46-8360-B73DFCF14736}"/>
    <cellStyle name="Měna 4 2 4 2 2 2 6" xfId="29940" xr:uid="{760BCBCF-BC39-4930-A778-0805BC51A9EA}"/>
    <cellStyle name="Měna 4 2 4 2 2 3" xfId="5370" xr:uid="{B3D0172B-EFDE-4093-854A-A52D318EB3CC}"/>
    <cellStyle name="Měna 4 2 4 2 2 3 2" xfId="23010" xr:uid="{DF008F09-F2BF-427A-BEA8-5AD25C176CF3}"/>
    <cellStyle name="Měna 4 2 4 2 2 3 2 2" xfId="49470" xr:uid="{70BF30FE-887A-436D-9E3F-9D85F1AF058A}"/>
    <cellStyle name="Měna 4 2 4 2 2 3 3" xfId="31830" xr:uid="{F74816A6-EA79-4CCF-967B-C17152E449E9}"/>
    <cellStyle name="Měna 4 2 4 2 2 4" xfId="9780" xr:uid="{2D05066E-CBBE-457F-A314-94EE4C97EF82}"/>
    <cellStyle name="Měna 4 2 4 2 2 4 2" xfId="36240" xr:uid="{49E2EB4C-5D48-4256-842C-B10E9B835A9C}"/>
    <cellStyle name="Měna 4 2 4 2 2 5" xfId="14190" xr:uid="{E4C9AA7B-D191-4F6F-B7FB-FBD5EA35B0C6}"/>
    <cellStyle name="Měna 4 2 4 2 2 5 2" xfId="40650" xr:uid="{EDF4A920-F474-42CD-B38E-EDF562C59875}"/>
    <cellStyle name="Měna 4 2 4 2 2 6" xfId="18600" xr:uid="{44758039-5042-4767-978D-4353B4474944}"/>
    <cellStyle name="Měna 4 2 4 2 2 6 2" xfId="45060" xr:uid="{71769462-9F03-4B65-A40A-D0903EFE912D}"/>
    <cellStyle name="Měna 4 2 4 2 2 7" xfId="27420" xr:uid="{FC3D20FF-BFA1-4801-83DC-84F9C4D9D46E}"/>
    <cellStyle name="Měna 4 2 4 2 3" xfId="1590" xr:uid="{A251EC51-775D-48AD-8150-595E174A5FE5}"/>
    <cellStyle name="Měna 4 2 4 2 3 2" xfId="4110" xr:uid="{20C223B4-6B40-43CC-BF9B-D643CB570CA0}"/>
    <cellStyle name="Měna 4 2 4 2 3 2 2" xfId="8520" xr:uid="{3C2A626C-224E-4080-BFC0-1B35B9BB07A2}"/>
    <cellStyle name="Měna 4 2 4 2 3 2 2 2" xfId="26160" xr:uid="{BF961F88-BE10-426B-AE9A-DB4F08B7D5F7}"/>
    <cellStyle name="Měna 4 2 4 2 3 2 2 2 2" xfId="52620" xr:uid="{83E54C48-D91D-44BA-B731-034CA50595AE}"/>
    <cellStyle name="Měna 4 2 4 2 3 2 2 3" xfId="34980" xr:uid="{B1C6984C-6632-4BBE-BDFF-FA0E939B1432}"/>
    <cellStyle name="Měna 4 2 4 2 3 2 3" xfId="12930" xr:uid="{D9ABEB56-A132-4BC8-96D2-976D926788B7}"/>
    <cellStyle name="Měna 4 2 4 2 3 2 3 2" xfId="39390" xr:uid="{2EC92F80-118B-4875-BB80-600813D32200}"/>
    <cellStyle name="Měna 4 2 4 2 3 2 4" xfId="17340" xr:uid="{8B20577E-C0B6-4DC0-96B7-51A82FC9A274}"/>
    <cellStyle name="Měna 4 2 4 2 3 2 4 2" xfId="43800" xr:uid="{4E43CC8E-9DDF-44CD-8093-0FD2C6CBC95F}"/>
    <cellStyle name="Měna 4 2 4 2 3 2 5" xfId="21750" xr:uid="{BB9C0257-903B-4A56-8608-24F0A2FBE9F9}"/>
    <cellStyle name="Měna 4 2 4 2 3 2 5 2" xfId="48210" xr:uid="{0D001008-3A02-4474-A8F6-8EDC6863E1B2}"/>
    <cellStyle name="Měna 4 2 4 2 3 2 6" xfId="30570" xr:uid="{5D3C754F-6777-4147-95E1-C182546123E5}"/>
    <cellStyle name="Měna 4 2 4 2 3 3" xfId="6000" xr:uid="{217EC9F4-4DAE-4781-98DF-0A42ED14BE34}"/>
    <cellStyle name="Měna 4 2 4 2 3 3 2" xfId="23640" xr:uid="{D1DB9FC7-AC49-4CF0-8DEB-818671651EA1}"/>
    <cellStyle name="Měna 4 2 4 2 3 3 2 2" xfId="50100" xr:uid="{46ED8865-64C3-4744-B6B0-B3B27B7F5322}"/>
    <cellStyle name="Měna 4 2 4 2 3 3 3" xfId="32460" xr:uid="{A2C7E1B8-6437-4020-A60E-284D8B482141}"/>
    <cellStyle name="Měna 4 2 4 2 3 4" xfId="10410" xr:uid="{5A64F021-A905-433C-8521-5167CED50FA1}"/>
    <cellStyle name="Měna 4 2 4 2 3 4 2" xfId="36870" xr:uid="{CB468C5E-38C9-4AD6-9315-470C8272EF92}"/>
    <cellStyle name="Měna 4 2 4 2 3 5" xfId="14820" xr:uid="{634EA165-3375-4AB5-9833-A19486D8115B}"/>
    <cellStyle name="Měna 4 2 4 2 3 5 2" xfId="41280" xr:uid="{7EA59E54-B14D-45C6-8275-13ED688B1A5A}"/>
    <cellStyle name="Měna 4 2 4 2 3 6" xfId="19230" xr:uid="{54D50515-A449-40C3-B0A9-6D7382D1EFEE}"/>
    <cellStyle name="Měna 4 2 4 2 3 6 2" xfId="45690" xr:uid="{C62D377C-F2E4-4F8A-BD6C-9ACCA8615CE3}"/>
    <cellStyle name="Měna 4 2 4 2 3 7" xfId="28050" xr:uid="{D9DEC447-D650-4F29-ABF7-3DE943DB1976}"/>
    <cellStyle name="Měna 4 2 4 2 4" xfId="2220" xr:uid="{A5B6F08D-ECAF-41E3-B656-CAD38C6F415B}"/>
    <cellStyle name="Měna 4 2 4 2 4 2" xfId="6630" xr:uid="{368607A4-9993-4CE5-A877-4813A3604D72}"/>
    <cellStyle name="Měna 4 2 4 2 4 2 2" xfId="24270" xr:uid="{7439361A-0F1A-4CB5-9E9E-004D9E9B7610}"/>
    <cellStyle name="Měna 4 2 4 2 4 2 2 2" xfId="50730" xr:uid="{91D96D40-BA04-4786-B981-FA85A9EFD86E}"/>
    <cellStyle name="Měna 4 2 4 2 4 2 3" xfId="33090" xr:uid="{B50D8078-3C8B-47FA-905A-1DC9ADFD3098}"/>
    <cellStyle name="Měna 4 2 4 2 4 3" xfId="11040" xr:uid="{2F5FBAE2-8093-40A2-9E80-22EA3181EFA3}"/>
    <cellStyle name="Měna 4 2 4 2 4 3 2" xfId="37500" xr:uid="{00691BDB-66CE-42A7-9F3E-61B706918462}"/>
    <cellStyle name="Měna 4 2 4 2 4 4" xfId="15450" xr:uid="{143123F6-BC20-415A-96E1-FB7DB189A20D}"/>
    <cellStyle name="Měna 4 2 4 2 4 4 2" xfId="41910" xr:uid="{C93285CF-2709-4892-8E1C-B6AF666845C2}"/>
    <cellStyle name="Měna 4 2 4 2 4 5" xfId="19860" xr:uid="{BA5F5708-BDC3-4A32-8EEF-CA079F2166D6}"/>
    <cellStyle name="Měna 4 2 4 2 4 5 2" xfId="46320" xr:uid="{C7A0A067-3FAB-4532-A7B6-0B0DECC45056}"/>
    <cellStyle name="Měna 4 2 4 2 4 6" xfId="28680" xr:uid="{F9191EE4-6019-45B6-A552-A9BA4A344C66}"/>
    <cellStyle name="Měna 4 2 4 2 5" xfId="2850" xr:uid="{924A79F9-EEAE-48D6-9098-E143694EF154}"/>
    <cellStyle name="Měna 4 2 4 2 5 2" xfId="7260" xr:uid="{47655B86-30C7-49FA-A3D8-CF0B0FDB9206}"/>
    <cellStyle name="Měna 4 2 4 2 5 2 2" xfId="24900" xr:uid="{C7CA6C01-6E0E-4276-80A6-0CDBFB75F4A6}"/>
    <cellStyle name="Měna 4 2 4 2 5 2 2 2" xfId="51360" xr:uid="{754FE182-410C-4FCA-BFB9-500E6E38EB56}"/>
    <cellStyle name="Měna 4 2 4 2 5 2 3" xfId="33720" xr:uid="{81B1674F-E260-465C-B85F-3FE317F186C9}"/>
    <cellStyle name="Měna 4 2 4 2 5 3" xfId="11670" xr:uid="{7D92777A-70F4-4740-82FF-224152B298A2}"/>
    <cellStyle name="Měna 4 2 4 2 5 3 2" xfId="38130" xr:uid="{8B92F3D6-9584-4904-ACD8-5F1A0AFF26C1}"/>
    <cellStyle name="Měna 4 2 4 2 5 4" xfId="16080" xr:uid="{F88486E2-5A94-4CC9-8079-95231F6DEC26}"/>
    <cellStyle name="Měna 4 2 4 2 5 4 2" xfId="42540" xr:uid="{7791E5B7-F9F4-4A09-9CCF-B3DC13B0B68E}"/>
    <cellStyle name="Měna 4 2 4 2 5 5" xfId="20490" xr:uid="{8A003179-C4AF-46B3-AAE7-9E69EC0F55A7}"/>
    <cellStyle name="Měna 4 2 4 2 5 5 2" xfId="46950" xr:uid="{1C59C276-C4D7-4302-8E9B-01ABCFCAA515}"/>
    <cellStyle name="Měna 4 2 4 2 5 6" xfId="29310" xr:uid="{7F972805-2AAE-46D0-894E-FCCB86474ED0}"/>
    <cellStyle name="Měna 4 2 4 2 6" xfId="4740" xr:uid="{9B268ECF-6CB1-4A51-9CFF-30F25F48542A}"/>
    <cellStyle name="Měna 4 2 4 2 6 2" xfId="22380" xr:uid="{29D40222-2B1B-4A8A-91D6-9BE4A3DF0E2B}"/>
    <cellStyle name="Měna 4 2 4 2 6 2 2" xfId="48840" xr:uid="{88115763-F0C8-4073-A7EC-F0C28E934E7D}"/>
    <cellStyle name="Měna 4 2 4 2 6 3" xfId="31200" xr:uid="{4AADEDDD-96DB-4983-88C8-2E2617C097C3}"/>
    <cellStyle name="Měna 4 2 4 2 7" xfId="9150" xr:uid="{16D2FD67-8D37-4B73-B924-1832AC1374A3}"/>
    <cellStyle name="Měna 4 2 4 2 7 2" xfId="35610" xr:uid="{0D0D513E-7A89-4324-AA48-AF440EE99B09}"/>
    <cellStyle name="Měna 4 2 4 2 8" xfId="13560" xr:uid="{184C6B75-D2E3-48AD-8C0D-E405978180EE}"/>
    <cellStyle name="Měna 4 2 4 2 8 2" xfId="40020" xr:uid="{038BAAD8-32C5-44F5-8779-4F127EC0A584}"/>
    <cellStyle name="Měna 4 2 4 2 9" xfId="17970" xr:uid="{306BEBC0-AC3A-482A-A3CA-B1878643BF2E}"/>
    <cellStyle name="Měna 4 2 4 2 9 2" xfId="44430" xr:uid="{632B441F-1369-4AE6-82B7-66FE8F5D8727}"/>
    <cellStyle name="Měna 4 2 4 3" xfId="540" xr:uid="{7621080A-5228-4E07-A751-576D1420E302}"/>
    <cellStyle name="Měna 4 2 4 3 10" xfId="27000" xr:uid="{5098D826-E469-4544-B32E-6FF267310EFD}"/>
    <cellStyle name="Měna 4 2 4 3 2" xfId="1170" xr:uid="{941645BE-AEBD-44A3-9DE2-C00065D7F397}"/>
    <cellStyle name="Měna 4 2 4 3 2 2" xfId="3690" xr:uid="{0CD5C72F-E931-4486-A923-C93B0FE03BC2}"/>
    <cellStyle name="Měna 4 2 4 3 2 2 2" xfId="8100" xr:uid="{2323BA96-8A4F-4A06-88AA-342889C006C7}"/>
    <cellStyle name="Měna 4 2 4 3 2 2 2 2" xfId="25740" xr:uid="{BC103CFC-DC50-47DC-A2DE-A7AC51873EAB}"/>
    <cellStyle name="Měna 4 2 4 3 2 2 2 2 2" xfId="52200" xr:uid="{1C0F1042-D90C-4E8B-9C9F-C079193BD0D8}"/>
    <cellStyle name="Měna 4 2 4 3 2 2 2 3" xfId="34560" xr:uid="{30FF69B2-A75C-4BC8-99F6-70EFA15934F3}"/>
    <cellStyle name="Měna 4 2 4 3 2 2 3" xfId="12510" xr:uid="{8FC92166-AC51-41ED-B1C1-E6C51F068ABB}"/>
    <cellStyle name="Měna 4 2 4 3 2 2 3 2" xfId="38970" xr:uid="{D7BC7435-7A44-4CF0-A0EA-3ACC26E2B854}"/>
    <cellStyle name="Měna 4 2 4 3 2 2 4" xfId="16920" xr:uid="{B60946A3-7467-4831-8C5A-754BCAC92E01}"/>
    <cellStyle name="Měna 4 2 4 3 2 2 4 2" xfId="43380" xr:uid="{C749A5D1-B626-44D6-8F6B-573A6E6F9F00}"/>
    <cellStyle name="Měna 4 2 4 3 2 2 5" xfId="21330" xr:uid="{B61AEE35-F739-48CF-9C7F-637E61E475A7}"/>
    <cellStyle name="Měna 4 2 4 3 2 2 5 2" xfId="47790" xr:uid="{16EBDFF7-4CBF-41E3-B157-D1E4C707ACBB}"/>
    <cellStyle name="Měna 4 2 4 3 2 2 6" xfId="30150" xr:uid="{BDB7FE95-BD25-4B01-A635-62493F46C9FC}"/>
    <cellStyle name="Měna 4 2 4 3 2 3" xfId="5580" xr:uid="{23FE61EB-CB78-4821-B193-D7B3BA712CA9}"/>
    <cellStyle name="Měna 4 2 4 3 2 3 2" xfId="23220" xr:uid="{CE21AE68-DEFB-4FDC-97C3-DBBAC763014A}"/>
    <cellStyle name="Měna 4 2 4 3 2 3 2 2" xfId="49680" xr:uid="{54C51EA9-BFD1-4C7A-B8BC-A852503A6D5D}"/>
    <cellStyle name="Měna 4 2 4 3 2 3 3" xfId="32040" xr:uid="{62FD00FF-0074-424D-8073-43A037EB7E21}"/>
    <cellStyle name="Měna 4 2 4 3 2 4" xfId="9990" xr:uid="{09CC4A72-8ACC-4CD0-AA9D-549AC5547163}"/>
    <cellStyle name="Měna 4 2 4 3 2 4 2" xfId="36450" xr:uid="{290123BE-1ECA-4E91-B956-9FE4D4710911}"/>
    <cellStyle name="Měna 4 2 4 3 2 5" xfId="14400" xr:uid="{B72257AA-EC26-4008-A4CE-BBE9504B5DE9}"/>
    <cellStyle name="Měna 4 2 4 3 2 5 2" xfId="40860" xr:uid="{F195EF81-182F-4A07-BDD6-63041DBB58F1}"/>
    <cellStyle name="Měna 4 2 4 3 2 6" xfId="18810" xr:uid="{405D5192-CB9B-46F6-B2E3-4C1EEEF3F42F}"/>
    <cellStyle name="Měna 4 2 4 3 2 6 2" xfId="45270" xr:uid="{CA8F6A43-3884-48B8-8206-922FFD9A4FA3}"/>
    <cellStyle name="Měna 4 2 4 3 2 7" xfId="27630" xr:uid="{D513CF68-4783-4EC8-BF07-956C0A696B13}"/>
    <cellStyle name="Měna 4 2 4 3 3" xfId="1800" xr:uid="{ECEAFF9F-2F86-4945-BF1F-D4E686BA7B62}"/>
    <cellStyle name="Měna 4 2 4 3 3 2" xfId="4320" xr:uid="{7D182F57-DF33-40B0-99B4-B384FA06073E}"/>
    <cellStyle name="Měna 4 2 4 3 3 2 2" xfId="8730" xr:uid="{7C8E1314-1BD8-44A9-A173-9147010590D8}"/>
    <cellStyle name="Měna 4 2 4 3 3 2 2 2" xfId="26370" xr:uid="{05AB61BD-B41F-4B84-8002-9399950C3CA7}"/>
    <cellStyle name="Měna 4 2 4 3 3 2 2 2 2" xfId="52830" xr:uid="{46F30CF3-D39F-4326-A36F-BB58EA918F07}"/>
    <cellStyle name="Měna 4 2 4 3 3 2 2 3" xfId="35190" xr:uid="{EE585128-2726-4A85-8ADD-963FAD1E0C4A}"/>
    <cellStyle name="Měna 4 2 4 3 3 2 3" xfId="13140" xr:uid="{3BA18E6D-152B-4E53-9B82-EA47D5838589}"/>
    <cellStyle name="Měna 4 2 4 3 3 2 3 2" xfId="39600" xr:uid="{B2C223C0-6E25-4F95-B84D-4D66AB0758E4}"/>
    <cellStyle name="Měna 4 2 4 3 3 2 4" xfId="17550" xr:uid="{43821933-F5FD-4D7C-8988-9026C1C636A0}"/>
    <cellStyle name="Měna 4 2 4 3 3 2 4 2" xfId="44010" xr:uid="{35A35CC7-F311-473C-86DE-7B5849785F99}"/>
    <cellStyle name="Měna 4 2 4 3 3 2 5" xfId="21960" xr:uid="{A4717C08-D849-4FA5-BB07-22441C3BE6BB}"/>
    <cellStyle name="Měna 4 2 4 3 3 2 5 2" xfId="48420" xr:uid="{F83703E4-29BB-4F8E-BBBF-F3B57CE03F59}"/>
    <cellStyle name="Měna 4 2 4 3 3 2 6" xfId="30780" xr:uid="{3655DA41-12BF-4520-86C9-403417795CB5}"/>
    <cellStyle name="Měna 4 2 4 3 3 3" xfId="6210" xr:uid="{EEC480C7-BB97-4610-8705-B7697095B511}"/>
    <cellStyle name="Měna 4 2 4 3 3 3 2" xfId="23850" xr:uid="{14717D96-6CF3-4BB7-B364-B7A3D676584D}"/>
    <cellStyle name="Měna 4 2 4 3 3 3 2 2" xfId="50310" xr:uid="{15F1BBA1-959D-4F83-B3D0-0CE092ECD87C}"/>
    <cellStyle name="Měna 4 2 4 3 3 3 3" xfId="32670" xr:uid="{0B023621-888E-4263-856D-632F45F2FD62}"/>
    <cellStyle name="Měna 4 2 4 3 3 4" xfId="10620" xr:uid="{34EA0160-678D-465A-B71A-E6017A65C617}"/>
    <cellStyle name="Měna 4 2 4 3 3 4 2" xfId="37080" xr:uid="{68F95F54-8648-4D0B-A423-BED16960348B}"/>
    <cellStyle name="Měna 4 2 4 3 3 5" xfId="15030" xr:uid="{78DFA5B0-451C-45AC-8E6D-BA0349058147}"/>
    <cellStyle name="Měna 4 2 4 3 3 5 2" xfId="41490" xr:uid="{DB815175-2092-407F-8D02-655FED513DED}"/>
    <cellStyle name="Měna 4 2 4 3 3 6" xfId="19440" xr:uid="{DF353145-DA9D-43DF-B170-4DA6489E1F4B}"/>
    <cellStyle name="Měna 4 2 4 3 3 6 2" xfId="45900" xr:uid="{6FFA279E-9722-4A91-A8D9-7A1916C90B24}"/>
    <cellStyle name="Měna 4 2 4 3 3 7" xfId="28260" xr:uid="{F3BF5203-1DAF-4584-B3D3-6DCAAB4A912E}"/>
    <cellStyle name="Měna 4 2 4 3 4" xfId="2430" xr:uid="{FDE2A354-A313-4D17-B798-591CADA603B7}"/>
    <cellStyle name="Měna 4 2 4 3 4 2" xfId="6840" xr:uid="{FDDA940F-AFE0-4E50-A18D-570D95D27B8F}"/>
    <cellStyle name="Měna 4 2 4 3 4 2 2" xfId="24480" xr:uid="{B489A263-1B4A-476A-ADBC-52411BA7649F}"/>
    <cellStyle name="Měna 4 2 4 3 4 2 2 2" xfId="50940" xr:uid="{E2E15D10-BE70-4ECD-82C4-5876AF6B7DB2}"/>
    <cellStyle name="Měna 4 2 4 3 4 2 3" xfId="33300" xr:uid="{9F4C2D3C-2F67-4433-8FA7-AA0A4B80A67E}"/>
    <cellStyle name="Měna 4 2 4 3 4 3" xfId="11250" xr:uid="{0A72F618-7A98-4AD7-B9C7-8920AB08F534}"/>
    <cellStyle name="Měna 4 2 4 3 4 3 2" xfId="37710" xr:uid="{65EC0A60-E753-42F3-924B-D53BD084587F}"/>
    <cellStyle name="Měna 4 2 4 3 4 4" xfId="15660" xr:uid="{DCAEACC1-170C-4907-B151-7BEDF401151E}"/>
    <cellStyle name="Měna 4 2 4 3 4 4 2" xfId="42120" xr:uid="{56B94268-2D23-45BD-9A6E-BACF298E1F27}"/>
    <cellStyle name="Měna 4 2 4 3 4 5" xfId="20070" xr:uid="{DF9395E7-FEEB-4FAD-833E-CD336E708766}"/>
    <cellStyle name="Měna 4 2 4 3 4 5 2" xfId="46530" xr:uid="{8796A494-2186-4FED-858E-E19959C938B4}"/>
    <cellStyle name="Měna 4 2 4 3 4 6" xfId="28890" xr:uid="{EEBD1F24-C895-4016-8331-DE58805DF671}"/>
    <cellStyle name="Měna 4 2 4 3 5" xfId="3060" xr:uid="{681C94F2-57F8-4FFE-BD5C-143ECD2A0EA6}"/>
    <cellStyle name="Měna 4 2 4 3 5 2" xfId="7470" xr:uid="{DCDEC779-6D7E-412C-9170-E05B0F66E991}"/>
    <cellStyle name="Měna 4 2 4 3 5 2 2" xfId="25110" xr:uid="{A16A226E-C55C-4B7A-A285-2D4FD01D62CB}"/>
    <cellStyle name="Měna 4 2 4 3 5 2 2 2" xfId="51570" xr:uid="{7D26C5DD-5BEF-4CF6-A7C5-E75AD3077206}"/>
    <cellStyle name="Měna 4 2 4 3 5 2 3" xfId="33930" xr:uid="{F91ED68E-6F2A-46FE-A700-92B28BD623A6}"/>
    <cellStyle name="Měna 4 2 4 3 5 3" xfId="11880" xr:uid="{14FE3F16-6701-47E8-8FBA-E25C8BBBAE3B}"/>
    <cellStyle name="Měna 4 2 4 3 5 3 2" xfId="38340" xr:uid="{852B0F9E-A246-4B77-B2B9-AFBCF8DF4BF5}"/>
    <cellStyle name="Měna 4 2 4 3 5 4" xfId="16290" xr:uid="{1F146C02-8044-41A9-86A1-ADB3D1B2CADD}"/>
    <cellStyle name="Měna 4 2 4 3 5 4 2" xfId="42750" xr:uid="{D30455E0-2908-4D99-B2C9-E82E646971FC}"/>
    <cellStyle name="Měna 4 2 4 3 5 5" xfId="20700" xr:uid="{B59650B1-B3BA-4901-B7CB-0802CCB78BAE}"/>
    <cellStyle name="Měna 4 2 4 3 5 5 2" xfId="47160" xr:uid="{437403D1-D20E-4683-857D-3F4413FC55B1}"/>
    <cellStyle name="Měna 4 2 4 3 5 6" xfId="29520" xr:uid="{F5B21855-263E-4EF3-B32A-652F34A9D0EC}"/>
    <cellStyle name="Měna 4 2 4 3 6" xfId="4950" xr:uid="{B9646427-D814-4CFC-8ED0-CF9B808472A4}"/>
    <cellStyle name="Měna 4 2 4 3 6 2" xfId="22590" xr:uid="{5A83D6A4-F477-432A-9578-32BFEB17E291}"/>
    <cellStyle name="Měna 4 2 4 3 6 2 2" xfId="49050" xr:uid="{C339356E-67F7-43B0-97D6-F72A8ACE6A84}"/>
    <cellStyle name="Měna 4 2 4 3 6 3" xfId="31410" xr:uid="{32F506B5-1D62-4B37-A93F-0D7C862EC1B0}"/>
    <cellStyle name="Měna 4 2 4 3 7" xfId="9360" xr:uid="{3AEF8809-BA9A-4025-9A36-0BC1E275ACD0}"/>
    <cellStyle name="Měna 4 2 4 3 7 2" xfId="35820" xr:uid="{7C65CA47-F678-4B7A-A88F-00AA224F0E4F}"/>
    <cellStyle name="Měna 4 2 4 3 8" xfId="13770" xr:uid="{B1D3D644-A580-4DE9-95BB-EB4619F124DA}"/>
    <cellStyle name="Měna 4 2 4 3 8 2" xfId="40230" xr:uid="{2BEFAD5B-9869-4CBA-B56F-A1670CE5B85C}"/>
    <cellStyle name="Měna 4 2 4 3 9" xfId="18180" xr:uid="{400D85F7-38D1-4AAD-8997-CECB604D480A}"/>
    <cellStyle name="Měna 4 2 4 3 9 2" xfId="44640" xr:uid="{F796E617-9674-469A-8ECD-C1707A16BAFE}"/>
    <cellStyle name="Měna 4 2 4 4" xfId="750" xr:uid="{8CDA9931-756A-4130-8F80-1C383EE7297F}"/>
    <cellStyle name="Měna 4 2 4 4 2" xfId="3270" xr:uid="{B4DFEAD4-690A-4624-AFB7-1CB96A0EA300}"/>
    <cellStyle name="Měna 4 2 4 4 2 2" xfId="7680" xr:uid="{C5F38D78-E8A4-4A5B-9407-1AD0A6D45A9D}"/>
    <cellStyle name="Měna 4 2 4 4 2 2 2" xfId="25320" xr:uid="{993BE3B7-1417-4FA8-AF83-B402C705123A}"/>
    <cellStyle name="Měna 4 2 4 4 2 2 2 2" xfId="51780" xr:uid="{2F1D445A-30FD-41F9-94C2-B96E79D76754}"/>
    <cellStyle name="Měna 4 2 4 4 2 2 3" xfId="34140" xr:uid="{71EFEA06-EE99-4201-AD6D-E62F74597E2A}"/>
    <cellStyle name="Měna 4 2 4 4 2 3" xfId="12090" xr:uid="{2DDC837A-3373-4134-A1CB-F61A7B79AAF1}"/>
    <cellStyle name="Měna 4 2 4 4 2 3 2" xfId="38550" xr:uid="{A9960129-88E3-4E07-AC64-20DCA3D34B30}"/>
    <cellStyle name="Měna 4 2 4 4 2 4" xfId="16500" xr:uid="{C32C2E76-2CFC-4502-AC1E-890FB04760A2}"/>
    <cellStyle name="Měna 4 2 4 4 2 4 2" xfId="42960" xr:uid="{0A07F6F8-6579-420B-B632-A63ECD30DF93}"/>
    <cellStyle name="Měna 4 2 4 4 2 5" xfId="20910" xr:uid="{65517DE0-E91A-4005-BD83-1595889B78FE}"/>
    <cellStyle name="Měna 4 2 4 4 2 5 2" xfId="47370" xr:uid="{5E27E46F-7804-413A-99E1-BFD0D985B89C}"/>
    <cellStyle name="Měna 4 2 4 4 2 6" xfId="29730" xr:uid="{EB7A2A6E-9C77-46D1-81DB-27B5BA8F3AC7}"/>
    <cellStyle name="Měna 4 2 4 4 3" xfId="5160" xr:uid="{BC4B4427-2E75-4D67-B863-E93C41FA4994}"/>
    <cellStyle name="Měna 4 2 4 4 3 2" xfId="22800" xr:uid="{06B61B79-9B09-42EC-AA56-FCECACBA7AE2}"/>
    <cellStyle name="Měna 4 2 4 4 3 2 2" xfId="49260" xr:uid="{4CB67CFC-49BA-4C5E-B954-FD76921814A6}"/>
    <cellStyle name="Měna 4 2 4 4 3 3" xfId="31620" xr:uid="{332027F3-F159-4CD5-8658-B2B497D229CF}"/>
    <cellStyle name="Měna 4 2 4 4 4" xfId="9570" xr:uid="{FDCAC5CC-B26B-4F30-BA97-BD3B3943E8A7}"/>
    <cellStyle name="Měna 4 2 4 4 4 2" xfId="36030" xr:uid="{BCFDE540-4183-4CE4-97E2-42295B31C339}"/>
    <cellStyle name="Měna 4 2 4 4 5" xfId="13980" xr:uid="{A09A694E-A9CE-4559-90AB-D6A6471351B3}"/>
    <cellStyle name="Měna 4 2 4 4 5 2" xfId="40440" xr:uid="{37F215D8-0FFB-4737-B052-F91F01F1AE15}"/>
    <cellStyle name="Měna 4 2 4 4 6" xfId="18390" xr:uid="{903A8B41-73AE-4E3C-B695-35D4808567C8}"/>
    <cellStyle name="Měna 4 2 4 4 6 2" xfId="44850" xr:uid="{B00A44E6-6A88-45ED-A3D2-13D1EC43EF32}"/>
    <cellStyle name="Měna 4 2 4 4 7" xfId="27210" xr:uid="{7F44E2AB-0E03-4C11-9ED5-D7EF40A0DDC9}"/>
    <cellStyle name="Měna 4 2 4 5" xfId="1380" xr:uid="{8BACA6F8-80CB-4854-8B4D-683D55051452}"/>
    <cellStyle name="Měna 4 2 4 5 2" xfId="3900" xr:uid="{5CEF4A8F-2EA7-4E4F-B1D8-C93991C9303B}"/>
    <cellStyle name="Měna 4 2 4 5 2 2" xfId="8310" xr:uid="{90755F1A-BC8F-4E29-867D-44CF08A851C3}"/>
    <cellStyle name="Měna 4 2 4 5 2 2 2" xfId="25950" xr:uid="{DC331023-C3FF-41BA-8A8B-AD6D1C920B5A}"/>
    <cellStyle name="Měna 4 2 4 5 2 2 2 2" xfId="52410" xr:uid="{52D9ED16-D0EF-4C21-8952-481F5091A490}"/>
    <cellStyle name="Měna 4 2 4 5 2 2 3" xfId="34770" xr:uid="{B465E2C0-D870-423A-8F48-174F2519B144}"/>
    <cellStyle name="Měna 4 2 4 5 2 3" xfId="12720" xr:uid="{4A9318B3-3E7E-4EC9-8132-E997DB57EB4C}"/>
    <cellStyle name="Měna 4 2 4 5 2 3 2" xfId="39180" xr:uid="{36E83ADB-1BBC-47D5-BD09-C6930A13BFFD}"/>
    <cellStyle name="Měna 4 2 4 5 2 4" xfId="17130" xr:uid="{FDF590B3-AA20-47D4-BE63-378A3D0EF9A5}"/>
    <cellStyle name="Měna 4 2 4 5 2 4 2" xfId="43590" xr:uid="{962BF3F9-07D6-4BE5-A940-88E00480E621}"/>
    <cellStyle name="Měna 4 2 4 5 2 5" xfId="21540" xr:uid="{31C467B3-C4D6-451D-B344-6546629F4DF1}"/>
    <cellStyle name="Měna 4 2 4 5 2 5 2" xfId="48000" xr:uid="{2E27BC7F-62DF-4F5C-A860-DEA5F15730AF}"/>
    <cellStyle name="Měna 4 2 4 5 2 6" xfId="30360" xr:uid="{27EBF011-BC66-42B6-9BA1-2B4022A33FF5}"/>
    <cellStyle name="Měna 4 2 4 5 3" xfId="5790" xr:uid="{3AE609BA-CD43-4AF5-B415-59E1302339D3}"/>
    <cellStyle name="Měna 4 2 4 5 3 2" xfId="23430" xr:uid="{B4CD3D7A-3F1A-4B93-87B0-9B9A5B314D21}"/>
    <cellStyle name="Měna 4 2 4 5 3 2 2" xfId="49890" xr:uid="{9E96AD73-ACE4-4970-8B39-FCC450732652}"/>
    <cellStyle name="Měna 4 2 4 5 3 3" xfId="32250" xr:uid="{B203B443-D7E3-4D1C-9519-27DD3A25E978}"/>
    <cellStyle name="Měna 4 2 4 5 4" xfId="10200" xr:uid="{7B156283-3B7D-41BD-9B8B-A93282AACAA1}"/>
    <cellStyle name="Měna 4 2 4 5 4 2" xfId="36660" xr:uid="{C49F0A40-3D4D-4FA0-B9FC-62EC70368DDF}"/>
    <cellStyle name="Měna 4 2 4 5 5" xfId="14610" xr:uid="{76947F48-95EF-4EE6-9B01-0BBDDEE21E90}"/>
    <cellStyle name="Měna 4 2 4 5 5 2" xfId="41070" xr:uid="{52FA8EA4-E2A3-4FFA-AFCC-C25B8C9E0729}"/>
    <cellStyle name="Měna 4 2 4 5 6" xfId="19020" xr:uid="{E87FC3B5-1561-4ECD-B221-C522C642BD14}"/>
    <cellStyle name="Měna 4 2 4 5 6 2" xfId="45480" xr:uid="{FD7F7B31-73EA-4E6F-AE6A-B5E179542B5C}"/>
    <cellStyle name="Měna 4 2 4 5 7" xfId="27840" xr:uid="{648572F2-B06E-481A-B2D6-013D1093ABEB}"/>
    <cellStyle name="Měna 4 2 4 6" xfId="2010" xr:uid="{52B088DE-9BFD-4F28-A373-AD002160FAC9}"/>
    <cellStyle name="Měna 4 2 4 6 2" xfId="6420" xr:uid="{B0C8C36C-EDDF-4728-B55D-A9D59AA566B6}"/>
    <cellStyle name="Měna 4 2 4 6 2 2" xfId="24060" xr:uid="{666ACA1C-F819-48CA-AC8E-14DA77FD192E}"/>
    <cellStyle name="Měna 4 2 4 6 2 2 2" xfId="50520" xr:uid="{BC06593C-D241-4862-8407-888001DF34CA}"/>
    <cellStyle name="Měna 4 2 4 6 2 3" xfId="32880" xr:uid="{635CBACB-3E65-4E78-A883-28F03CFD4309}"/>
    <cellStyle name="Měna 4 2 4 6 3" xfId="10830" xr:uid="{A010BDD5-D2E2-4A14-B97A-0A424077DC0D}"/>
    <cellStyle name="Měna 4 2 4 6 3 2" xfId="37290" xr:uid="{837AA5C4-30DB-4270-8243-0A4E089CB1A1}"/>
    <cellStyle name="Měna 4 2 4 6 4" xfId="15240" xr:uid="{8C3056FC-9BF3-45DF-AEB0-4D66FC629391}"/>
    <cellStyle name="Měna 4 2 4 6 4 2" xfId="41700" xr:uid="{1ED3E878-EA06-4D5C-B2BE-0912DEC7CFBE}"/>
    <cellStyle name="Měna 4 2 4 6 5" xfId="19650" xr:uid="{A86B2D77-DFC1-433C-B49B-917745E8B2EF}"/>
    <cellStyle name="Měna 4 2 4 6 5 2" xfId="46110" xr:uid="{F5787DCD-F02B-4E11-A6E3-A112B5187D6E}"/>
    <cellStyle name="Měna 4 2 4 6 6" xfId="28470" xr:uid="{70B358CB-E6E7-48A5-89BC-4BA2F4B69AF1}"/>
    <cellStyle name="Měna 4 2 4 7" xfId="2640" xr:uid="{8999319E-021A-4EAC-8127-30428CAE090A}"/>
    <cellStyle name="Měna 4 2 4 7 2" xfId="7050" xr:uid="{5A88D164-1D0D-45F6-A5DD-35B928A39C06}"/>
    <cellStyle name="Měna 4 2 4 7 2 2" xfId="24690" xr:uid="{8FEBDB5F-EAB9-4880-8BE2-438122CB370B}"/>
    <cellStyle name="Měna 4 2 4 7 2 2 2" xfId="51150" xr:uid="{7210C426-BF20-4BA1-85F3-998B81736AC4}"/>
    <cellStyle name="Měna 4 2 4 7 2 3" xfId="33510" xr:uid="{AC406131-8F0C-46CC-BC7D-86F125F27842}"/>
    <cellStyle name="Měna 4 2 4 7 3" xfId="11460" xr:uid="{66EB429B-6FE3-4CE2-8EB1-6EF73DEB5748}"/>
    <cellStyle name="Měna 4 2 4 7 3 2" xfId="37920" xr:uid="{03E72EAE-D068-4F83-97CF-43E79A92E3E4}"/>
    <cellStyle name="Měna 4 2 4 7 4" xfId="15870" xr:uid="{898B7CE7-877C-43DC-956C-8D3EAEF2263B}"/>
    <cellStyle name="Měna 4 2 4 7 4 2" xfId="42330" xr:uid="{59D31C2C-476F-46CE-989C-CB76681208EB}"/>
    <cellStyle name="Měna 4 2 4 7 5" xfId="20280" xr:uid="{C6B68623-496F-4994-B101-68EC11740CC4}"/>
    <cellStyle name="Měna 4 2 4 7 5 2" xfId="46740" xr:uid="{29D66611-BF0D-4A1B-BD93-A390F0C99796}"/>
    <cellStyle name="Měna 4 2 4 7 6" xfId="29100" xr:uid="{D2BD6FB7-6BAE-4F75-8257-5A910D021FC8}"/>
    <cellStyle name="Měna 4 2 4 8" xfId="4530" xr:uid="{48FA3198-A1BB-4221-845F-2DB4DB391860}"/>
    <cellStyle name="Měna 4 2 4 8 2" xfId="22170" xr:uid="{39C7A0C7-CBAC-4D36-B024-6DDC2E73170E}"/>
    <cellStyle name="Měna 4 2 4 8 2 2" xfId="48630" xr:uid="{62CCB1F6-6051-4134-B9E8-2F7C5C473EEF}"/>
    <cellStyle name="Měna 4 2 4 8 3" xfId="30990" xr:uid="{3861A56C-D273-4630-8128-12EE02A78A21}"/>
    <cellStyle name="Měna 4 2 4 9" xfId="8940" xr:uid="{CC890898-EE63-4007-A5DD-CB8C71FA220B}"/>
    <cellStyle name="Měna 4 2 4 9 2" xfId="35400" xr:uid="{348715F0-ED83-458A-99B5-6D40014E3331}"/>
    <cellStyle name="Měna 4 2 5" xfId="161" xr:uid="{AF77CE75-E930-4029-8945-DAAC2D50D1BD}"/>
    <cellStyle name="Měna 4 2 5 10" xfId="13392" xr:uid="{5240B3D8-4860-45A6-ADDC-97C2E5E2D6A4}"/>
    <cellStyle name="Měna 4 2 5 10 2" xfId="39852" xr:uid="{78434A37-3381-4592-81C4-9F3EDFCC10B1}"/>
    <cellStyle name="Měna 4 2 5 11" xfId="17802" xr:uid="{1989131B-1A1D-47A0-8296-C88AE55AC88A}"/>
    <cellStyle name="Měna 4 2 5 11 2" xfId="44262" xr:uid="{A7D33D78-CD5F-4B99-9F9E-82310ED3841D}"/>
    <cellStyle name="Měna 4 2 5 12" xfId="26622" xr:uid="{8ED62819-A359-43D9-8067-D09FB1529B73}"/>
    <cellStyle name="Měna 4 2 5 2" xfId="372" xr:uid="{600275AD-8BCA-4C30-8A9E-7E89D3F0D59C}"/>
    <cellStyle name="Měna 4 2 5 2 10" xfId="26832" xr:uid="{736FAEA3-15A6-42AD-B136-4DBBE786EB6F}"/>
    <cellStyle name="Měna 4 2 5 2 2" xfId="1002" xr:uid="{2467D12F-9ECA-4C4A-A966-47FBAC10B8CB}"/>
    <cellStyle name="Měna 4 2 5 2 2 2" xfId="3522" xr:uid="{44649BE5-0DC2-423D-A489-9605AC437A48}"/>
    <cellStyle name="Měna 4 2 5 2 2 2 2" xfId="7932" xr:uid="{55F0FBC8-1255-45D7-8319-184C608E42C4}"/>
    <cellStyle name="Měna 4 2 5 2 2 2 2 2" xfId="25572" xr:uid="{6BB98090-54A3-4958-88D5-333E431FE56F}"/>
    <cellStyle name="Měna 4 2 5 2 2 2 2 2 2" xfId="52032" xr:uid="{C93A9964-0269-4516-8701-0D08066C51DA}"/>
    <cellStyle name="Měna 4 2 5 2 2 2 2 3" xfId="34392" xr:uid="{E9BAC68D-7BA5-4B12-9C40-890F92E25C21}"/>
    <cellStyle name="Měna 4 2 5 2 2 2 3" xfId="12342" xr:uid="{6C250CFF-A975-4290-B692-E1D1D55EFBE3}"/>
    <cellStyle name="Měna 4 2 5 2 2 2 3 2" xfId="38802" xr:uid="{9F9F213B-0E0E-4E32-AC56-70D15564709B}"/>
    <cellStyle name="Měna 4 2 5 2 2 2 4" xfId="16752" xr:uid="{88AA4DD3-00DF-4B9D-AC8E-F5C7B78C8F49}"/>
    <cellStyle name="Měna 4 2 5 2 2 2 4 2" xfId="43212" xr:uid="{64FE954E-4B7C-4D93-8FF0-307A07AE6FEA}"/>
    <cellStyle name="Měna 4 2 5 2 2 2 5" xfId="21162" xr:uid="{F0608B26-CD99-4BBE-ACC4-E6D45C80CA44}"/>
    <cellStyle name="Měna 4 2 5 2 2 2 5 2" xfId="47622" xr:uid="{6A43EA82-4BF4-4D48-B164-D5968101AF25}"/>
    <cellStyle name="Měna 4 2 5 2 2 2 6" xfId="29982" xr:uid="{A4B00478-BD9B-49CA-A52B-7DB7A470F9AC}"/>
    <cellStyle name="Měna 4 2 5 2 2 3" xfId="5412" xr:uid="{F7E5F0CA-25DB-4306-8F85-44A3297E93F5}"/>
    <cellStyle name="Měna 4 2 5 2 2 3 2" xfId="23052" xr:uid="{0EFEA81D-1C03-4C60-A23C-67679F7023DB}"/>
    <cellStyle name="Měna 4 2 5 2 2 3 2 2" xfId="49512" xr:uid="{FC538959-590A-41CB-BA35-21866515008A}"/>
    <cellStyle name="Měna 4 2 5 2 2 3 3" xfId="31872" xr:uid="{0A0053F1-3EC3-4B23-B9E3-7BD9625ECDE0}"/>
    <cellStyle name="Měna 4 2 5 2 2 4" xfId="9822" xr:uid="{EFBE55E7-539F-4801-BAA5-6ABBE2E5B61A}"/>
    <cellStyle name="Měna 4 2 5 2 2 4 2" xfId="36282" xr:uid="{04CCACC9-1C3A-4C1D-A152-E9B4ADC6105D}"/>
    <cellStyle name="Měna 4 2 5 2 2 5" xfId="14232" xr:uid="{9DA292B2-2269-442D-AE60-4A9639DC0AB4}"/>
    <cellStyle name="Měna 4 2 5 2 2 5 2" xfId="40692" xr:uid="{956EEE31-323D-4A6F-B65D-6FD9395C5E02}"/>
    <cellStyle name="Měna 4 2 5 2 2 6" xfId="18642" xr:uid="{CBF6F412-5787-43C0-95AA-85ED86B76980}"/>
    <cellStyle name="Měna 4 2 5 2 2 6 2" xfId="45102" xr:uid="{AA0A5E94-C867-44A4-A8B7-A617A331A64A}"/>
    <cellStyle name="Měna 4 2 5 2 2 7" xfId="27462" xr:uid="{15633EA7-FA70-4C67-B165-2771AE5C9F74}"/>
    <cellStyle name="Měna 4 2 5 2 3" xfId="1632" xr:uid="{AF2B3FDC-CB30-461A-9662-B78A2C51967C}"/>
    <cellStyle name="Měna 4 2 5 2 3 2" xfId="4152" xr:uid="{A4DAC576-20D9-4A96-804E-5DC8D5365E49}"/>
    <cellStyle name="Měna 4 2 5 2 3 2 2" xfId="8562" xr:uid="{54582DA1-19BB-4EB4-8FFD-489AD27DC13B}"/>
    <cellStyle name="Měna 4 2 5 2 3 2 2 2" xfId="26202" xr:uid="{8486314C-05D1-43DC-88BA-364A2DBB7E59}"/>
    <cellStyle name="Měna 4 2 5 2 3 2 2 2 2" xfId="52662" xr:uid="{A44E468C-FCD1-493A-949A-1171B2F7D42D}"/>
    <cellStyle name="Měna 4 2 5 2 3 2 2 3" xfId="35022" xr:uid="{C593224D-5E38-459D-9764-7E5DE02E7DF6}"/>
    <cellStyle name="Měna 4 2 5 2 3 2 3" xfId="12972" xr:uid="{5E98B200-892E-4C36-826B-91312BFE187A}"/>
    <cellStyle name="Měna 4 2 5 2 3 2 3 2" xfId="39432" xr:uid="{734A712C-E3B0-47BA-9AD7-31CBBDCBD35F}"/>
    <cellStyle name="Měna 4 2 5 2 3 2 4" xfId="17382" xr:uid="{3D629B61-F406-43BC-B478-96919A7AC1AA}"/>
    <cellStyle name="Měna 4 2 5 2 3 2 4 2" xfId="43842" xr:uid="{E1F717D6-8AF4-4CE0-A500-EBA66326EF4A}"/>
    <cellStyle name="Měna 4 2 5 2 3 2 5" xfId="21792" xr:uid="{DFB139D6-376D-422D-8F34-F78AB01F8CAC}"/>
    <cellStyle name="Měna 4 2 5 2 3 2 5 2" xfId="48252" xr:uid="{DB583B2F-B568-472C-A889-AF0B53F380F9}"/>
    <cellStyle name="Měna 4 2 5 2 3 2 6" xfId="30612" xr:uid="{F50573A7-08B7-48AB-9A87-C23B92CBE132}"/>
    <cellStyle name="Měna 4 2 5 2 3 3" xfId="6042" xr:uid="{9444E5DF-7C20-4A7F-92B3-843CC5BC4865}"/>
    <cellStyle name="Měna 4 2 5 2 3 3 2" xfId="23682" xr:uid="{DCD07365-D7AD-4CA9-BD35-E9E7B5DF0CCB}"/>
    <cellStyle name="Měna 4 2 5 2 3 3 2 2" xfId="50142" xr:uid="{41DF881A-A0CA-40E5-A51B-9B8F7B5608DF}"/>
    <cellStyle name="Měna 4 2 5 2 3 3 3" xfId="32502" xr:uid="{04861271-E54F-44C3-918B-15C475107AD2}"/>
    <cellStyle name="Měna 4 2 5 2 3 4" xfId="10452" xr:uid="{D062CD05-F93F-4E1F-BF9D-9AA418E2785B}"/>
    <cellStyle name="Měna 4 2 5 2 3 4 2" xfId="36912" xr:uid="{EA624AB0-1D19-4E4E-9621-29A81FE8B354}"/>
    <cellStyle name="Měna 4 2 5 2 3 5" xfId="14862" xr:uid="{6E6145BE-72D8-4F5C-A2E3-AE3B382D8935}"/>
    <cellStyle name="Měna 4 2 5 2 3 5 2" xfId="41322" xr:uid="{EA233639-B44A-4E0C-9B4D-6F6BEB41C6BB}"/>
    <cellStyle name="Měna 4 2 5 2 3 6" xfId="19272" xr:uid="{7CF3EAD6-C698-4C67-BC2D-5BE46EFD7EAA}"/>
    <cellStyle name="Měna 4 2 5 2 3 6 2" xfId="45732" xr:uid="{FEDD778F-BDAE-461C-8DAE-E2194047945D}"/>
    <cellStyle name="Měna 4 2 5 2 3 7" xfId="28092" xr:uid="{B3E8F4E8-D930-4726-8D87-F90EAC9C757A}"/>
    <cellStyle name="Měna 4 2 5 2 4" xfId="2262" xr:uid="{A911EFB1-53A0-42EA-8A5C-548F02C4D067}"/>
    <cellStyle name="Měna 4 2 5 2 4 2" xfId="6672" xr:uid="{57E87A14-94A7-4B68-9E48-7D9FE74F4C56}"/>
    <cellStyle name="Měna 4 2 5 2 4 2 2" xfId="24312" xr:uid="{50228409-0338-4016-B35A-5FD4B6816201}"/>
    <cellStyle name="Měna 4 2 5 2 4 2 2 2" xfId="50772" xr:uid="{A6EAA24D-A14F-45E4-BF8E-A14417A96402}"/>
    <cellStyle name="Měna 4 2 5 2 4 2 3" xfId="33132" xr:uid="{1FAE0D02-4DF2-488F-B35F-EA6C06063B6D}"/>
    <cellStyle name="Měna 4 2 5 2 4 3" xfId="11082" xr:uid="{4327CEF1-F287-4E05-B847-15A838F209D6}"/>
    <cellStyle name="Měna 4 2 5 2 4 3 2" xfId="37542" xr:uid="{765FCDBF-B22B-46FC-828A-608E29317C5A}"/>
    <cellStyle name="Měna 4 2 5 2 4 4" xfId="15492" xr:uid="{B11FDEF3-B26F-4859-A4F2-837413DF0CCD}"/>
    <cellStyle name="Měna 4 2 5 2 4 4 2" xfId="41952" xr:uid="{204E0879-C8E4-4455-91AC-70CA1B44AA98}"/>
    <cellStyle name="Měna 4 2 5 2 4 5" xfId="19902" xr:uid="{BFF6BF0F-9FA0-4AB6-A601-38F4F0B78103}"/>
    <cellStyle name="Měna 4 2 5 2 4 5 2" xfId="46362" xr:uid="{18F37219-54FF-419B-B207-0027A2A136C2}"/>
    <cellStyle name="Měna 4 2 5 2 4 6" xfId="28722" xr:uid="{1F6FDB88-B076-4A1D-9F84-66FD85D97CD7}"/>
    <cellStyle name="Měna 4 2 5 2 5" xfId="2892" xr:uid="{DC334884-7E20-4ED5-A6AD-4640DB682775}"/>
    <cellStyle name="Měna 4 2 5 2 5 2" xfId="7302" xr:uid="{F0A0B787-C850-4995-B62A-D99C81BF2429}"/>
    <cellStyle name="Měna 4 2 5 2 5 2 2" xfId="24942" xr:uid="{2861F6CE-0BDF-44CC-86C5-DDB7DDA20A39}"/>
    <cellStyle name="Měna 4 2 5 2 5 2 2 2" xfId="51402" xr:uid="{0820FA66-B0B8-40AB-8FDE-9907F3EE17D8}"/>
    <cellStyle name="Měna 4 2 5 2 5 2 3" xfId="33762" xr:uid="{88283B0B-B69C-443A-BDF6-3F9E067B2458}"/>
    <cellStyle name="Měna 4 2 5 2 5 3" xfId="11712" xr:uid="{5DC7968D-6BE4-49FD-82E3-53C94378E9F5}"/>
    <cellStyle name="Měna 4 2 5 2 5 3 2" xfId="38172" xr:uid="{E25083DA-A2C0-4B16-8BDB-3031991A2ED2}"/>
    <cellStyle name="Měna 4 2 5 2 5 4" xfId="16122" xr:uid="{B0570375-963F-4194-9216-40D6454EB8EE}"/>
    <cellStyle name="Měna 4 2 5 2 5 4 2" xfId="42582" xr:uid="{729F96EE-082F-4570-9AC7-7EF01572C7B1}"/>
    <cellStyle name="Měna 4 2 5 2 5 5" xfId="20532" xr:uid="{375D212B-7109-4C19-9FD8-25890D15394A}"/>
    <cellStyle name="Měna 4 2 5 2 5 5 2" xfId="46992" xr:uid="{5E68C51F-C820-410C-9202-CB2879E22E3D}"/>
    <cellStyle name="Měna 4 2 5 2 5 6" xfId="29352" xr:uid="{2B1FD178-9962-499E-8A98-C3491A2F0354}"/>
    <cellStyle name="Měna 4 2 5 2 6" xfId="4782" xr:uid="{8A38E14A-B888-4622-9A1D-C8CDBA7A83AA}"/>
    <cellStyle name="Měna 4 2 5 2 6 2" xfId="22422" xr:uid="{1084C6E6-B3CD-4C35-8A9F-9B5F5D4898E3}"/>
    <cellStyle name="Měna 4 2 5 2 6 2 2" xfId="48882" xr:uid="{FA9CBC32-67C9-4DE5-833A-23AAE043547D}"/>
    <cellStyle name="Měna 4 2 5 2 6 3" xfId="31242" xr:uid="{D983558B-59CA-477B-B417-03D6D037EC95}"/>
    <cellStyle name="Měna 4 2 5 2 7" xfId="9192" xr:uid="{4DD2D9A9-3689-4486-975E-62E9F9E115D9}"/>
    <cellStyle name="Měna 4 2 5 2 7 2" xfId="35652" xr:uid="{513FEBAB-3D96-4E06-A1EE-1DA071A27B86}"/>
    <cellStyle name="Měna 4 2 5 2 8" xfId="13602" xr:uid="{B20D6AA7-41B1-49F8-9022-519FACB241E2}"/>
    <cellStyle name="Měna 4 2 5 2 8 2" xfId="40062" xr:uid="{A2DFF92A-59E1-4281-9F64-6051D95F7D28}"/>
    <cellStyle name="Měna 4 2 5 2 9" xfId="18012" xr:uid="{6A312B39-36B0-45A1-9941-92B65EFEC648}"/>
    <cellStyle name="Měna 4 2 5 2 9 2" xfId="44472" xr:uid="{ED28322B-465F-4BCC-BDBC-88F5503B097F}"/>
    <cellStyle name="Měna 4 2 5 3" xfId="582" xr:uid="{E9D349B9-CFEF-475B-B120-472C03D24521}"/>
    <cellStyle name="Měna 4 2 5 3 10" xfId="27042" xr:uid="{CC2824F8-AF66-4D0E-A769-702671F0760B}"/>
    <cellStyle name="Měna 4 2 5 3 2" xfId="1212" xr:uid="{786E996D-C84E-4C31-B2C8-EE74401945E9}"/>
    <cellStyle name="Měna 4 2 5 3 2 2" xfId="3732" xr:uid="{C44CE987-E234-4831-86DF-A945B70BE68C}"/>
    <cellStyle name="Měna 4 2 5 3 2 2 2" xfId="8142" xr:uid="{C97392C5-04C0-4879-A172-AD907ABD745C}"/>
    <cellStyle name="Měna 4 2 5 3 2 2 2 2" xfId="25782" xr:uid="{325A770A-287E-4A7B-8262-B7E77A975CD7}"/>
    <cellStyle name="Měna 4 2 5 3 2 2 2 2 2" xfId="52242" xr:uid="{E3B9BA6B-6092-4CBD-BFBB-CF4636FE51F9}"/>
    <cellStyle name="Měna 4 2 5 3 2 2 2 3" xfId="34602" xr:uid="{4B5892D6-210F-4CF9-B8B2-0910348BBE93}"/>
    <cellStyle name="Měna 4 2 5 3 2 2 3" xfId="12552" xr:uid="{B6911F37-E9AC-4F94-926F-42490D69C002}"/>
    <cellStyle name="Měna 4 2 5 3 2 2 3 2" xfId="39012" xr:uid="{0F83575F-C7E5-4499-AFDE-8D87CF2675FC}"/>
    <cellStyle name="Měna 4 2 5 3 2 2 4" xfId="16962" xr:uid="{4D5ACF85-78AC-4591-9BAC-35154675B288}"/>
    <cellStyle name="Měna 4 2 5 3 2 2 4 2" xfId="43422" xr:uid="{32761415-F1C3-4948-9483-3060D15F7A21}"/>
    <cellStyle name="Měna 4 2 5 3 2 2 5" xfId="21372" xr:uid="{7E1EFE91-E883-4C52-9C50-37C840512991}"/>
    <cellStyle name="Měna 4 2 5 3 2 2 5 2" xfId="47832" xr:uid="{016732B2-45F1-4479-A2CC-35E7D650064C}"/>
    <cellStyle name="Měna 4 2 5 3 2 2 6" xfId="30192" xr:uid="{70BC7BBB-094C-4EC1-B46B-373E881B0555}"/>
    <cellStyle name="Měna 4 2 5 3 2 3" xfId="5622" xr:uid="{1B8A172F-E440-4D83-9026-684F3676E7EA}"/>
    <cellStyle name="Měna 4 2 5 3 2 3 2" xfId="23262" xr:uid="{69920E67-40F1-47A8-A7C4-792BB9329E42}"/>
    <cellStyle name="Měna 4 2 5 3 2 3 2 2" xfId="49722" xr:uid="{69A0DA05-9954-4D74-9A1F-8FD6C72F56E8}"/>
    <cellStyle name="Měna 4 2 5 3 2 3 3" xfId="32082" xr:uid="{D650505C-7690-4613-8EA8-176CBD0D3E4A}"/>
    <cellStyle name="Měna 4 2 5 3 2 4" xfId="10032" xr:uid="{3BDDDA6C-A288-4EC2-AAA8-D57FBB2C06C0}"/>
    <cellStyle name="Měna 4 2 5 3 2 4 2" xfId="36492" xr:uid="{F4D9D48F-8407-4BBC-AB9A-33CD7400B608}"/>
    <cellStyle name="Měna 4 2 5 3 2 5" xfId="14442" xr:uid="{932D7ADD-CBCE-4AD1-A6CB-70FF85A59A07}"/>
    <cellStyle name="Měna 4 2 5 3 2 5 2" xfId="40902" xr:uid="{2015FECB-3BE9-45B9-ABC7-7CB54740C405}"/>
    <cellStyle name="Měna 4 2 5 3 2 6" xfId="18852" xr:uid="{3A54CBC0-9DA2-4A7D-8687-5F64CFDA4CEA}"/>
    <cellStyle name="Měna 4 2 5 3 2 6 2" xfId="45312" xr:uid="{BD6029E1-E5E7-4496-AE94-267E7EDBCD89}"/>
    <cellStyle name="Měna 4 2 5 3 2 7" xfId="27672" xr:uid="{122018B2-9248-4844-AC53-B909A0A0BF90}"/>
    <cellStyle name="Měna 4 2 5 3 3" xfId="1842" xr:uid="{DDE24378-7B34-4A77-BD5D-4EC2B37B42ED}"/>
    <cellStyle name="Měna 4 2 5 3 3 2" xfId="4362" xr:uid="{474FACA9-6911-4E2A-9575-A5A3A1BC4D26}"/>
    <cellStyle name="Měna 4 2 5 3 3 2 2" xfId="8772" xr:uid="{C2F2AC54-A9FC-4F75-A4EA-7D990A498DCC}"/>
    <cellStyle name="Měna 4 2 5 3 3 2 2 2" xfId="26412" xr:uid="{9AF3502F-C1B0-422D-9E35-98258F60BD9F}"/>
    <cellStyle name="Měna 4 2 5 3 3 2 2 2 2" xfId="52872" xr:uid="{291BC5EC-FACC-4A0B-BB8B-CD292B725D70}"/>
    <cellStyle name="Měna 4 2 5 3 3 2 2 3" xfId="35232" xr:uid="{F8190907-C86C-4DCC-BEC3-634377BDBC34}"/>
    <cellStyle name="Měna 4 2 5 3 3 2 3" xfId="13182" xr:uid="{5A17C6F9-6561-4110-BA60-BB1B4EDD8E23}"/>
    <cellStyle name="Měna 4 2 5 3 3 2 3 2" xfId="39642" xr:uid="{F621E721-56F5-45D3-80E3-208D4DFBB11E}"/>
    <cellStyle name="Měna 4 2 5 3 3 2 4" xfId="17592" xr:uid="{54881135-9D5B-4233-952F-B91B3F6B4A5A}"/>
    <cellStyle name="Měna 4 2 5 3 3 2 4 2" xfId="44052" xr:uid="{12C51020-3EA1-4694-B5AD-472167F3279D}"/>
    <cellStyle name="Měna 4 2 5 3 3 2 5" xfId="22002" xr:uid="{47BFA990-4BFE-4BBE-93D1-EE35494E92C5}"/>
    <cellStyle name="Měna 4 2 5 3 3 2 5 2" xfId="48462" xr:uid="{7DDFE32D-55F9-48A4-96E2-2188E0C6B916}"/>
    <cellStyle name="Měna 4 2 5 3 3 2 6" xfId="30822" xr:uid="{8B3547EC-8C00-4065-9A8C-D9C63E6CF81A}"/>
    <cellStyle name="Měna 4 2 5 3 3 3" xfId="6252" xr:uid="{E4B690BC-98EC-437C-9649-66CA9F99AC4E}"/>
    <cellStyle name="Měna 4 2 5 3 3 3 2" xfId="23892" xr:uid="{AECCF6BD-56B1-4422-ABBD-C8A27D43CD13}"/>
    <cellStyle name="Měna 4 2 5 3 3 3 2 2" xfId="50352" xr:uid="{212245CE-AE03-4DEB-8A3C-83B5F559F34B}"/>
    <cellStyle name="Měna 4 2 5 3 3 3 3" xfId="32712" xr:uid="{9A3933B8-4F6C-4214-9EAE-259742DDB5E9}"/>
    <cellStyle name="Měna 4 2 5 3 3 4" xfId="10662" xr:uid="{3B3EABD1-B2AF-41CD-BF14-7478ABAAB739}"/>
    <cellStyle name="Měna 4 2 5 3 3 4 2" xfId="37122" xr:uid="{4E02830A-2616-4FF8-8761-289B99C7C9D8}"/>
    <cellStyle name="Měna 4 2 5 3 3 5" xfId="15072" xr:uid="{F31F5D93-D468-4036-892B-64B6AD1473DB}"/>
    <cellStyle name="Měna 4 2 5 3 3 5 2" xfId="41532" xr:uid="{71462ED4-963E-4C14-9F31-989E57D843F0}"/>
    <cellStyle name="Měna 4 2 5 3 3 6" xfId="19482" xr:uid="{6C56C96E-1C11-493B-BAFE-ABDE8BFF53C6}"/>
    <cellStyle name="Měna 4 2 5 3 3 6 2" xfId="45942" xr:uid="{59C755BE-4779-4929-B675-99B11DAC658C}"/>
    <cellStyle name="Měna 4 2 5 3 3 7" xfId="28302" xr:uid="{C3926759-ADE1-4CC5-B917-7400CFFC22F0}"/>
    <cellStyle name="Měna 4 2 5 3 4" xfId="2472" xr:uid="{B39BD9CF-BC28-44F4-8CE4-9762F22C2C3A}"/>
    <cellStyle name="Měna 4 2 5 3 4 2" xfId="6882" xr:uid="{2E466532-1CE8-46EC-AE88-B4B9582A2079}"/>
    <cellStyle name="Měna 4 2 5 3 4 2 2" xfId="24522" xr:uid="{F2626558-52F4-4106-87A8-8FE87854BC4B}"/>
    <cellStyle name="Měna 4 2 5 3 4 2 2 2" xfId="50982" xr:uid="{0712C2C7-DCBC-4C99-BF56-BD24FE65E3BE}"/>
    <cellStyle name="Měna 4 2 5 3 4 2 3" xfId="33342" xr:uid="{9A8CE8FF-EED1-4E5E-9E0C-54A62AEDD68A}"/>
    <cellStyle name="Měna 4 2 5 3 4 3" xfId="11292" xr:uid="{EE992C44-9EAC-4B23-8269-F0944138E631}"/>
    <cellStyle name="Měna 4 2 5 3 4 3 2" xfId="37752" xr:uid="{D07FE1D9-DF60-4DA0-BB86-5C81CAF84384}"/>
    <cellStyle name="Měna 4 2 5 3 4 4" xfId="15702" xr:uid="{FC72987D-C196-4092-96AE-CE1D945A3ECB}"/>
    <cellStyle name="Měna 4 2 5 3 4 4 2" xfId="42162" xr:uid="{7C8BCAD2-43FF-4B09-8287-55C8581342B4}"/>
    <cellStyle name="Měna 4 2 5 3 4 5" xfId="20112" xr:uid="{2120B315-ADC4-431B-A59E-0DB03A3EE6F1}"/>
    <cellStyle name="Měna 4 2 5 3 4 5 2" xfId="46572" xr:uid="{0FF6C62B-C5FA-4AD4-A797-910B87E1AE43}"/>
    <cellStyle name="Měna 4 2 5 3 4 6" xfId="28932" xr:uid="{A470034A-5FAA-4E55-B958-1A8DBF9B1B2B}"/>
    <cellStyle name="Měna 4 2 5 3 5" xfId="3102" xr:uid="{5DDD2AC3-B853-4BDC-82C2-F380046808C6}"/>
    <cellStyle name="Měna 4 2 5 3 5 2" xfId="7512" xr:uid="{DF17D75F-799A-447D-8EA9-0A21230E80BF}"/>
    <cellStyle name="Měna 4 2 5 3 5 2 2" xfId="25152" xr:uid="{05E6D0E7-10C1-4B91-AF95-8A1B4067A58E}"/>
    <cellStyle name="Měna 4 2 5 3 5 2 2 2" xfId="51612" xr:uid="{5A44DEFD-EF87-45B2-921D-88C2383331F2}"/>
    <cellStyle name="Měna 4 2 5 3 5 2 3" xfId="33972" xr:uid="{65C74B14-DA78-4F1F-8D37-56557988503B}"/>
    <cellStyle name="Měna 4 2 5 3 5 3" xfId="11922" xr:uid="{3C931423-9B27-4961-944D-35136C4B063A}"/>
    <cellStyle name="Měna 4 2 5 3 5 3 2" xfId="38382" xr:uid="{CA4A8394-593D-4770-A80F-6D0A13B2F6DB}"/>
    <cellStyle name="Měna 4 2 5 3 5 4" xfId="16332" xr:uid="{1F71939D-3D66-4030-A90D-753687D861D4}"/>
    <cellStyle name="Měna 4 2 5 3 5 4 2" xfId="42792" xr:uid="{6233CBF1-5592-4922-8AFF-443A9B44E111}"/>
    <cellStyle name="Měna 4 2 5 3 5 5" xfId="20742" xr:uid="{1EC97475-FD31-45B0-9757-4D93BC4BB882}"/>
    <cellStyle name="Měna 4 2 5 3 5 5 2" xfId="47202" xr:uid="{DB8570F7-F625-4441-86D7-CDCC11FC4752}"/>
    <cellStyle name="Měna 4 2 5 3 5 6" xfId="29562" xr:uid="{186E5F6B-6739-45E6-A66A-095AD4692198}"/>
    <cellStyle name="Měna 4 2 5 3 6" xfId="4992" xr:uid="{FA220E6E-0AA3-44B4-99B0-0D02789EF2AA}"/>
    <cellStyle name="Měna 4 2 5 3 6 2" xfId="22632" xr:uid="{7B2F9126-B173-40F0-B267-B58841263B29}"/>
    <cellStyle name="Měna 4 2 5 3 6 2 2" xfId="49092" xr:uid="{6BFAE586-E4AB-47DC-86BD-645DB9440E60}"/>
    <cellStyle name="Měna 4 2 5 3 6 3" xfId="31452" xr:uid="{7412D2D2-7315-4585-B615-CFA57ED98393}"/>
    <cellStyle name="Měna 4 2 5 3 7" xfId="9402" xr:uid="{2AEC2F93-CEA2-4A69-929F-9D1266BA9371}"/>
    <cellStyle name="Měna 4 2 5 3 7 2" xfId="35862" xr:uid="{74FAA19A-63AE-4F92-A564-3240D6C60406}"/>
    <cellStyle name="Měna 4 2 5 3 8" xfId="13812" xr:uid="{C42976FB-9CCF-41CA-A91E-68BBD0D02A1D}"/>
    <cellStyle name="Měna 4 2 5 3 8 2" xfId="40272" xr:uid="{13F1E6EF-97A6-4FE9-88C8-7467A68F2A18}"/>
    <cellStyle name="Měna 4 2 5 3 9" xfId="18222" xr:uid="{D54F373B-E04F-4DD8-A5DD-D787E95F7C63}"/>
    <cellStyle name="Měna 4 2 5 3 9 2" xfId="44682" xr:uid="{D754DFF7-97A1-47CB-B52D-206047D92FA5}"/>
    <cellStyle name="Měna 4 2 5 4" xfId="792" xr:uid="{911F791F-99F5-4A3C-95B3-98C452617B1C}"/>
    <cellStyle name="Měna 4 2 5 4 2" xfId="3312" xr:uid="{799B7C9A-01DD-4898-B27D-665AE3D0207A}"/>
    <cellStyle name="Měna 4 2 5 4 2 2" xfId="7722" xr:uid="{A794F084-C78C-40B8-B9D1-2591B3913DE2}"/>
    <cellStyle name="Měna 4 2 5 4 2 2 2" xfId="25362" xr:uid="{3AF24727-161F-4DE6-94F3-7D672B9128D9}"/>
    <cellStyle name="Měna 4 2 5 4 2 2 2 2" xfId="51822" xr:uid="{5DC4AA84-435D-4751-92E3-A987712C00D6}"/>
    <cellStyle name="Měna 4 2 5 4 2 2 3" xfId="34182" xr:uid="{1ED91662-2625-44C0-A1B9-2FFBF148ADE5}"/>
    <cellStyle name="Měna 4 2 5 4 2 3" xfId="12132" xr:uid="{814E216B-1DE5-4883-ABA6-4898294572F3}"/>
    <cellStyle name="Měna 4 2 5 4 2 3 2" xfId="38592" xr:uid="{21C01310-BE94-4FBF-8744-18DA65D70FE7}"/>
    <cellStyle name="Měna 4 2 5 4 2 4" xfId="16542" xr:uid="{ED8AE5F2-733D-47D2-BEC7-82DB9DB2FBA3}"/>
    <cellStyle name="Měna 4 2 5 4 2 4 2" xfId="43002" xr:uid="{0BCA7CE9-D0E2-4140-8D87-8164A4ADE2BB}"/>
    <cellStyle name="Měna 4 2 5 4 2 5" xfId="20952" xr:uid="{5CA40EEC-EBED-40AA-8AFB-A1D41D8EC908}"/>
    <cellStyle name="Měna 4 2 5 4 2 5 2" xfId="47412" xr:uid="{3B45ADD4-2492-4B5C-9B8C-2B3108A4051C}"/>
    <cellStyle name="Měna 4 2 5 4 2 6" xfId="29772" xr:uid="{35B40401-4502-4563-B9B2-ABB427A85E5B}"/>
    <cellStyle name="Měna 4 2 5 4 3" xfId="5202" xr:uid="{F615ABBE-6D15-4A1F-A32D-6FD5C42C81C2}"/>
    <cellStyle name="Měna 4 2 5 4 3 2" xfId="22842" xr:uid="{A5CBB412-875F-4926-8730-CC23B44A03FF}"/>
    <cellStyle name="Měna 4 2 5 4 3 2 2" xfId="49302" xr:uid="{601F7DC5-A5C3-47ED-B09A-B35DAE3F0381}"/>
    <cellStyle name="Měna 4 2 5 4 3 3" xfId="31662" xr:uid="{5DD5A845-EAD9-4F84-A259-F4F33509CBBD}"/>
    <cellStyle name="Měna 4 2 5 4 4" xfId="9612" xr:uid="{F2A651C2-2889-4729-B867-84D804F3B323}"/>
    <cellStyle name="Měna 4 2 5 4 4 2" xfId="36072" xr:uid="{E62D5A0E-E047-4B7B-A558-5386E9E94449}"/>
    <cellStyle name="Měna 4 2 5 4 5" xfId="14022" xr:uid="{8B5716E0-35E0-4CFA-BEAB-29933A8421B1}"/>
    <cellStyle name="Měna 4 2 5 4 5 2" xfId="40482" xr:uid="{C50D7737-83F2-4296-9425-9B6E2C56DAF5}"/>
    <cellStyle name="Měna 4 2 5 4 6" xfId="18432" xr:uid="{540F5198-CBB1-44A8-8AD4-3B392ABFD236}"/>
    <cellStyle name="Měna 4 2 5 4 6 2" xfId="44892" xr:uid="{9CD836CB-2D81-4EE5-B3D1-587C1FCA5F81}"/>
    <cellStyle name="Měna 4 2 5 4 7" xfId="27252" xr:uid="{53CC37FC-D370-417B-8D95-12F425ACBC23}"/>
    <cellStyle name="Měna 4 2 5 5" xfId="1422" xr:uid="{853E9A39-E074-483D-BC6F-7D022D4501FE}"/>
    <cellStyle name="Měna 4 2 5 5 2" xfId="3942" xr:uid="{B93FD03F-EA76-42F0-B581-BC5EDAE426D1}"/>
    <cellStyle name="Měna 4 2 5 5 2 2" xfId="8352" xr:uid="{09364892-F8C4-459A-A26E-87C7782E0A53}"/>
    <cellStyle name="Měna 4 2 5 5 2 2 2" xfId="25992" xr:uid="{F5BFB4FB-10B8-4600-9D42-D9A20C6C99AD}"/>
    <cellStyle name="Měna 4 2 5 5 2 2 2 2" xfId="52452" xr:uid="{28CA2D06-7C76-4F30-988D-AFECA05B80C7}"/>
    <cellStyle name="Měna 4 2 5 5 2 2 3" xfId="34812" xr:uid="{88894F0E-0D20-4691-8CEC-5BFD24EC97DD}"/>
    <cellStyle name="Měna 4 2 5 5 2 3" xfId="12762" xr:uid="{11AD0F94-1ECC-4D90-B8C9-EAD429E16A17}"/>
    <cellStyle name="Měna 4 2 5 5 2 3 2" xfId="39222" xr:uid="{AA7ABB81-D04F-4B12-8707-675F674DB060}"/>
    <cellStyle name="Měna 4 2 5 5 2 4" xfId="17172" xr:uid="{433D9519-723E-4547-B6A6-B64602A98A85}"/>
    <cellStyle name="Měna 4 2 5 5 2 4 2" xfId="43632" xr:uid="{27FD8655-7FB9-41B0-AA83-E0A492973A42}"/>
    <cellStyle name="Měna 4 2 5 5 2 5" xfId="21582" xr:uid="{3C0F0456-82E2-4D9C-8683-9E77955C0355}"/>
    <cellStyle name="Měna 4 2 5 5 2 5 2" xfId="48042" xr:uid="{0919C071-363B-49F8-B584-B880EF28396D}"/>
    <cellStyle name="Měna 4 2 5 5 2 6" xfId="30402" xr:uid="{FA401B1F-5FBB-4605-8622-6F081E057FE4}"/>
    <cellStyle name="Měna 4 2 5 5 3" xfId="5832" xr:uid="{0D7AF765-A247-4048-92BE-2BFFB8777369}"/>
    <cellStyle name="Měna 4 2 5 5 3 2" xfId="23472" xr:uid="{D2425BE2-51A6-490A-993D-A8C26176AFF6}"/>
    <cellStyle name="Měna 4 2 5 5 3 2 2" xfId="49932" xr:uid="{6510B895-F9DE-4793-A74B-63D55F31B48E}"/>
    <cellStyle name="Měna 4 2 5 5 3 3" xfId="32292" xr:uid="{7A19023F-F46A-4650-8576-3D6C331B7632}"/>
    <cellStyle name="Měna 4 2 5 5 4" xfId="10242" xr:uid="{2ECAE099-480F-4A72-9FE3-6CA7BF1B23CE}"/>
    <cellStyle name="Měna 4 2 5 5 4 2" xfId="36702" xr:uid="{E5B68AF7-8167-4327-AB2D-10B0C7BD36EA}"/>
    <cellStyle name="Měna 4 2 5 5 5" xfId="14652" xr:uid="{7B55B5E1-DB44-4732-A41B-524FD4F38BC6}"/>
    <cellStyle name="Měna 4 2 5 5 5 2" xfId="41112" xr:uid="{8DE05E5C-4578-4A73-80C8-30672DFFC897}"/>
    <cellStyle name="Měna 4 2 5 5 6" xfId="19062" xr:uid="{9B6E55A5-616A-4D70-A4A5-591AB21CC7EF}"/>
    <cellStyle name="Měna 4 2 5 5 6 2" xfId="45522" xr:uid="{3EB5BC29-38C2-4341-AC85-F1D2ADF9A673}"/>
    <cellStyle name="Měna 4 2 5 5 7" xfId="27882" xr:uid="{10F1B808-C262-4466-959E-243E7527D192}"/>
    <cellStyle name="Měna 4 2 5 6" xfId="2052" xr:uid="{BDB63429-3129-4AEE-8E56-580F10345A32}"/>
    <cellStyle name="Měna 4 2 5 6 2" xfId="6462" xr:uid="{59705A2A-69D5-4DE6-99F0-86CB2B182205}"/>
    <cellStyle name="Měna 4 2 5 6 2 2" xfId="24102" xr:uid="{8C91B71F-CA93-40B3-B33C-68B8C42DF1C4}"/>
    <cellStyle name="Měna 4 2 5 6 2 2 2" xfId="50562" xr:uid="{732E7366-DE56-4609-A517-0C87E895676B}"/>
    <cellStyle name="Měna 4 2 5 6 2 3" xfId="32922" xr:uid="{8E523BB8-F37B-403F-8657-92056E4D76D1}"/>
    <cellStyle name="Měna 4 2 5 6 3" xfId="10872" xr:uid="{93245C52-CA56-472C-AADD-8E72076E0610}"/>
    <cellStyle name="Měna 4 2 5 6 3 2" xfId="37332" xr:uid="{A5E411A7-7267-4775-B217-5FCE2E8D8037}"/>
    <cellStyle name="Měna 4 2 5 6 4" xfId="15282" xr:uid="{7CA96E24-EFFE-4F6B-9520-EFF791CCA334}"/>
    <cellStyle name="Měna 4 2 5 6 4 2" xfId="41742" xr:uid="{2D7AA67C-1731-4649-9A37-9EEAB0D4861E}"/>
    <cellStyle name="Měna 4 2 5 6 5" xfId="19692" xr:uid="{809F9B38-DCBE-4347-AFE0-10BE8D046926}"/>
    <cellStyle name="Měna 4 2 5 6 5 2" xfId="46152" xr:uid="{68A3C4DD-63DB-4E9D-8D2E-7FFC1F8BC846}"/>
    <cellStyle name="Měna 4 2 5 6 6" xfId="28512" xr:uid="{414D1CD9-1DA6-4E21-BCFA-0D31CE1AD36C}"/>
    <cellStyle name="Měna 4 2 5 7" xfId="2682" xr:uid="{9A87089D-3D21-4A53-A2CB-A99B2AAF1AEB}"/>
    <cellStyle name="Měna 4 2 5 7 2" xfId="7092" xr:uid="{09751BDA-498E-48D4-B5B0-50118C57B503}"/>
    <cellStyle name="Měna 4 2 5 7 2 2" xfId="24732" xr:uid="{2756ED50-FC03-4080-B85F-E65313629BD8}"/>
    <cellStyle name="Měna 4 2 5 7 2 2 2" xfId="51192" xr:uid="{A6D0E9FB-98EC-4C6B-92AD-E09D70FF5DFF}"/>
    <cellStyle name="Měna 4 2 5 7 2 3" xfId="33552" xr:uid="{C6F1BEBA-BE60-4F9E-8614-B2EB3475BD4B}"/>
    <cellStyle name="Měna 4 2 5 7 3" xfId="11502" xr:uid="{4265F43D-3790-460A-9BA3-CC084C799006}"/>
    <cellStyle name="Měna 4 2 5 7 3 2" xfId="37962" xr:uid="{2D8B7F6A-36A2-4955-A616-E30A57620D90}"/>
    <cellStyle name="Měna 4 2 5 7 4" xfId="15912" xr:uid="{3552E371-8539-4F09-A5A0-438873BD46CE}"/>
    <cellStyle name="Měna 4 2 5 7 4 2" xfId="42372" xr:uid="{4AF673AF-6308-4365-B18A-CB66C164D753}"/>
    <cellStyle name="Měna 4 2 5 7 5" xfId="20322" xr:uid="{17AF8FDC-81B8-4704-9AA0-7FF3FEDAE24F}"/>
    <cellStyle name="Měna 4 2 5 7 5 2" xfId="46782" xr:uid="{25331AAC-1154-4E9C-8FE2-2578BC95E3A7}"/>
    <cellStyle name="Měna 4 2 5 7 6" xfId="29142" xr:uid="{44B31130-27D5-48C6-8A54-0A89222A8D13}"/>
    <cellStyle name="Měna 4 2 5 8" xfId="4572" xr:uid="{A7D6942E-97EE-429D-8B6A-69AE64D582DC}"/>
    <cellStyle name="Měna 4 2 5 8 2" xfId="22212" xr:uid="{90753AE2-006D-4800-80D3-EE7AF6E2C2F0}"/>
    <cellStyle name="Měna 4 2 5 8 2 2" xfId="48672" xr:uid="{3A81FA8D-356E-444B-B359-50448776DD94}"/>
    <cellStyle name="Měna 4 2 5 8 3" xfId="31032" xr:uid="{35B3645F-C865-477F-9737-D77C2C62861F}"/>
    <cellStyle name="Měna 4 2 5 9" xfId="8982" xr:uid="{68750035-6EEC-4BCA-80E6-67A0A4F488E9}"/>
    <cellStyle name="Měna 4 2 5 9 2" xfId="35442" xr:uid="{FFA5A7D1-0469-4868-8CAE-34D99EE9E0CA}"/>
    <cellStyle name="Měna 4 2 6" xfId="203" xr:uid="{536500A4-24C6-40D1-8FDF-8BEDAC750A19}"/>
    <cellStyle name="Měna 4 2 6 10" xfId="13434" xr:uid="{BFD26A31-E7B4-4543-8813-B39F82AD8891}"/>
    <cellStyle name="Měna 4 2 6 10 2" xfId="39894" xr:uid="{2776DD42-C149-4E02-B709-887649CC8988}"/>
    <cellStyle name="Měna 4 2 6 11" xfId="17844" xr:uid="{5F5D6710-F711-480F-8496-18C8BFB13D60}"/>
    <cellStyle name="Měna 4 2 6 11 2" xfId="44304" xr:uid="{F7CD5938-77A5-4450-8C02-FB34B3478E70}"/>
    <cellStyle name="Měna 4 2 6 12" xfId="26664" xr:uid="{3B7D5F70-E241-435E-9F28-7EF3B41D21AD}"/>
    <cellStyle name="Měna 4 2 6 2" xfId="414" xr:uid="{889F987E-4FC9-44DD-A194-6701F32BBBD4}"/>
    <cellStyle name="Měna 4 2 6 2 10" xfId="26874" xr:uid="{F98F6DA7-24DE-43AD-B6C0-76052B874AFA}"/>
    <cellStyle name="Měna 4 2 6 2 2" xfId="1044" xr:uid="{ECBBCFC6-E2BB-499C-9CC1-658325805458}"/>
    <cellStyle name="Měna 4 2 6 2 2 2" xfId="3564" xr:uid="{3C3AA080-A682-47D0-AEFD-0FF782A066B7}"/>
    <cellStyle name="Měna 4 2 6 2 2 2 2" xfId="7974" xr:uid="{0CD054CB-0F39-40C8-B3CD-E83E929425C1}"/>
    <cellStyle name="Měna 4 2 6 2 2 2 2 2" xfId="25614" xr:uid="{3FA740BC-F986-46C6-BC12-B08E89B137AE}"/>
    <cellStyle name="Měna 4 2 6 2 2 2 2 2 2" xfId="52074" xr:uid="{96C864A0-DE2C-41F5-94A8-1BA4052A33AF}"/>
    <cellStyle name="Měna 4 2 6 2 2 2 2 3" xfId="34434" xr:uid="{9FD9BECF-0353-4E1C-BD53-DD4B9FC84452}"/>
    <cellStyle name="Měna 4 2 6 2 2 2 3" xfId="12384" xr:uid="{D27DB3F6-5549-4139-8EEF-C2FE5D1D477F}"/>
    <cellStyle name="Měna 4 2 6 2 2 2 3 2" xfId="38844" xr:uid="{295E691B-02C6-45B7-B0A2-183264FED69C}"/>
    <cellStyle name="Měna 4 2 6 2 2 2 4" xfId="16794" xr:uid="{B979AD68-5904-42C6-A585-5D7583B6CAFE}"/>
    <cellStyle name="Měna 4 2 6 2 2 2 4 2" xfId="43254" xr:uid="{0AFA14B8-B586-41B6-9175-E30BC073BE1C}"/>
    <cellStyle name="Měna 4 2 6 2 2 2 5" xfId="21204" xr:uid="{417E5C3B-52B2-4D56-BCC5-05F0418C80AA}"/>
    <cellStyle name="Měna 4 2 6 2 2 2 5 2" xfId="47664" xr:uid="{7FD7FD07-B36A-4CDE-9245-6F7E92C2D4A0}"/>
    <cellStyle name="Měna 4 2 6 2 2 2 6" xfId="30024" xr:uid="{39F5212C-1D5C-4A15-A7B2-155D49F8406A}"/>
    <cellStyle name="Měna 4 2 6 2 2 3" xfId="5454" xr:uid="{30B550A9-9CB9-497B-9A90-77436BDAD506}"/>
    <cellStyle name="Měna 4 2 6 2 2 3 2" xfId="23094" xr:uid="{D71C2B60-D87A-49BD-8C7D-3BC734400CB0}"/>
    <cellStyle name="Měna 4 2 6 2 2 3 2 2" xfId="49554" xr:uid="{545EEA9C-D892-4605-B1AF-7763CAB3C27F}"/>
    <cellStyle name="Měna 4 2 6 2 2 3 3" xfId="31914" xr:uid="{2E8AB5D9-D0E4-49DF-85A8-A9C28405D459}"/>
    <cellStyle name="Měna 4 2 6 2 2 4" xfId="9864" xr:uid="{CDB42625-1F05-4549-B77B-445872480BD1}"/>
    <cellStyle name="Měna 4 2 6 2 2 4 2" xfId="36324" xr:uid="{C6A38E83-3BC4-42AB-BDD8-3D8DB96FF61E}"/>
    <cellStyle name="Měna 4 2 6 2 2 5" xfId="14274" xr:uid="{B3F5E8D3-354D-46F3-8313-95D73887C648}"/>
    <cellStyle name="Měna 4 2 6 2 2 5 2" xfId="40734" xr:uid="{4D096F27-ACED-457A-B252-110D4E231D7E}"/>
    <cellStyle name="Měna 4 2 6 2 2 6" xfId="18684" xr:uid="{E76BD6A9-23C3-4875-9A6E-ADC4603A36C1}"/>
    <cellStyle name="Měna 4 2 6 2 2 6 2" xfId="45144" xr:uid="{9A66D803-7CE4-46CB-A690-DFB37F2210DB}"/>
    <cellStyle name="Měna 4 2 6 2 2 7" xfId="27504" xr:uid="{DE1086EE-43FF-458A-A728-181C94C1BAD2}"/>
    <cellStyle name="Měna 4 2 6 2 3" xfId="1674" xr:uid="{367A0438-DA19-42FB-B814-88A7F0FC8318}"/>
    <cellStyle name="Měna 4 2 6 2 3 2" xfId="4194" xr:uid="{04FEAADA-6C8E-400C-89E3-61B4F1E120BA}"/>
    <cellStyle name="Měna 4 2 6 2 3 2 2" xfId="8604" xr:uid="{5CD0FB09-8ED6-47AA-B470-5E011FAAD174}"/>
    <cellStyle name="Měna 4 2 6 2 3 2 2 2" xfId="26244" xr:uid="{AF520FF0-A394-4296-96EF-CC9E8C4E5B55}"/>
    <cellStyle name="Měna 4 2 6 2 3 2 2 2 2" xfId="52704" xr:uid="{C3FE7282-07AF-4570-8498-85E85DDD9051}"/>
    <cellStyle name="Měna 4 2 6 2 3 2 2 3" xfId="35064" xr:uid="{FDD16B2E-F4A3-4F3B-B53C-DE130C7CAEAC}"/>
    <cellStyle name="Měna 4 2 6 2 3 2 3" xfId="13014" xr:uid="{D1E749C5-D416-42DF-A656-02D9C97C0883}"/>
    <cellStyle name="Měna 4 2 6 2 3 2 3 2" xfId="39474" xr:uid="{0EB075C8-F85B-4BC0-9725-6FCB7866A2FB}"/>
    <cellStyle name="Měna 4 2 6 2 3 2 4" xfId="17424" xr:uid="{E57F60F8-70C7-418B-8507-DAF849069CB6}"/>
    <cellStyle name="Měna 4 2 6 2 3 2 4 2" xfId="43884" xr:uid="{D4E29BD0-BC50-4652-9B02-F9B351A40149}"/>
    <cellStyle name="Měna 4 2 6 2 3 2 5" xfId="21834" xr:uid="{7A9D2206-44B0-4ECA-8927-5922BFC72303}"/>
    <cellStyle name="Měna 4 2 6 2 3 2 5 2" xfId="48294" xr:uid="{028E4C60-F512-40DB-B053-A955B98DBB9F}"/>
    <cellStyle name="Měna 4 2 6 2 3 2 6" xfId="30654" xr:uid="{49D7D336-D34C-4771-BA9C-4E3A89749E69}"/>
    <cellStyle name="Měna 4 2 6 2 3 3" xfId="6084" xr:uid="{360B3ED1-258A-4440-9133-4E8667EE4C34}"/>
    <cellStyle name="Měna 4 2 6 2 3 3 2" xfId="23724" xr:uid="{C3E9C2DD-7C2D-47C9-86A7-76A160C51BB3}"/>
    <cellStyle name="Měna 4 2 6 2 3 3 2 2" xfId="50184" xr:uid="{73D948F9-CAB3-4A1F-B478-2E05BCA61FF9}"/>
    <cellStyle name="Měna 4 2 6 2 3 3 3" xfId="32544" xr:uid="{9ABB1B9F-B107-4A10-83EE-6F52913A34AD}"/>
    <cellStyle name="Měna 4 2 6 2 3 4" xfId="10494" xr:uid="{07A8D270-C908-4F4D-BD6E-62C02749170A}"/>
    <cellStyle name="Měna 4 2 6 2 3 4 2" xfId="36954" xr:uid="{671DADB0-4EDA-4459-9196-CCF17BFAC7B0}"/>
    <cellStyle name="Měna 4 2 6 2 3 5" xfId="14904" xr:uid="{266ED97C-5F75-4A19-BA17-61C10408DC19}"/>
    <cellStyle name="Měna 4 2 6 2 3 5 2" xfId="41364" xr:uid="{5DCD897B-2745-4B09-86D5-4D4AFDC304B2}"/>
    <cellStyle name="Měna 4 2 6 2 3 6" xfId="19314" xr:uid="{22732DE8-55E9-4AE4-BD9D-40CB85B33965}"/>
    <cellStyle name="Měna 4 2 6 2 3 6 2" xfId="45774" xr:uid="{BEB22BE5-3660-45F7-8727-BE231E3C96D3}"/>
    <cellStyle name="Měna 4 2 6 2 3 7" xfId="28134" xr:uid="{0BBC660B-FF2C-488A-917E-4F21CE08555A}"/>
    <cellStyle name="Měna 4 2 6 2 4" xfId="2304" xr:uid="{83CABCDC-96D8-4189-B3C6-2A80E8E64109}"/>
    <cellStyle name="Měna 4 2 6 2 4 2" xfId="6714" xr:uid="{918BFE7E-D23D-4CE7-8155-B56138D54D6B}"/>
    <cellStyle name="Měna 4 2 6 2 4 2 2" xfId="24354" xr:uid="{D48A6E45-9DA5-4BF1-B934-82A3E3A9877A}"/>
    <cellStyle name="Měna 4 2 6 2 4 2 2 2" xfId="50814" xr:uid="{A388E6A4-9C7D-47ED-A6B4-0C6480487EE2}"/>
    <cellStyle name="Měna 4 2 6 2 4 2 3" xfId="33174" xr:uid="{0576FDF3-548B-41ED-9497-5C9792AB9AAA}"/>
    <cellStyle name="Měna 4 2 6 2 4 3" xfId="11124" xr:uid="{1586C5D8-F3A8-4C25-9EC8-0A81E9488480}"/>
    <cellStyle name="Měna 4 2 6 2 4 3 2" xfId="37584" xr:uid="{0C888C0A-782A-43D0-B273-0C70E2B28E1B}"/>
    <cellStyle name="Měna 4 2 6 2 4 4" xfId="15534" xr:uid="{D1A87846-00C6-44DF-9E4D-F354272DD98A}"/>
    <cellStyle name="Měna 4 2 6 2 4 4 2" xfId="41994" xr:uid="{D5EFA431-1038-41E4-9A91-F40D5245B433}"/>
    <cellStyle name="Měna 4 2 6 2 4 5" xfId="19944" xr:uid="{B1A74327-246B-44D4-BCB5-FBF8FEC1DE33}"/>
    <cellStyle name="Měna 4 2 6 2 4 5 2" xfId="46404" xr:uid="{02B582EA-8041-43FA-90D9-9110369FE2A7}"/>
    <cellStyle name="Měna 4 2 6 2 4 6" xfId="28764" xr:uid="{8486ABD2-1CE9-4C05-A94E-F27D186E86CE}"/>
    <cellStyle name="Měna 4 2 6 2 5" xfId="2934" xr:uid="{E07C002E-9871-48F8-933F-EDD01C590F42}"/>
    <cellStyle name="Měna 4 2 6 2 5 2" xfId="7344" xr:uid="{D37EB5D9-8249-4B20-AC97-FA4215F6F2E0}"/>
    <cellStyle name="Měna 4 2 6 2 5 2 2" xfId="24984" xr:uid="{160FBDE3-F49C-4CFC-A839-AB9AEC545BC9}"/>
    <cellStyle name="Měna 4 2 6 2 5 2 2 2" xfId="51444" xr:uid="{F89C3553-9C81-4363-9D04-6212E5644FE5}"/>
    <cellStyle name="Měna 4 2 6 2 5 2 3" xfId="33804" xr:uid="{3A5C2280-36D7-4A04-85FD-A7E8A88FDD0D}"/>
    <cellStyle name="Měna 4 2 6 2 5 3" xfId="11754" xr:uid="{56603137-6283-4EC3-8650-02079A332CCF}"/>
    <cellStyle name="Měna 4 2 6 2 5 3 2" xfId="38214" xr:uid="{24EA27D1-EBBE-4B3E-9059-3F56D483C748}"/>
    <cellStyle name="Měna 4 2 6 2 5 4" xfId="16164" xr:uid="{8ED08CFD-E7B0-4B4B-84F9-5FFA3F4E0981}"/>
    <cellStyle name="Měna 4 2 6 2 5 4 2" xfId="42624" xr:uid="{CF2E69A9-FA67-4335-99C2-6712878E515D}"/>
    <cellStyle name="Měna 4 2 6 2 5 5" xfId="20574" xr:uid="{CB6CC883-8E8B-4AE8-9926-5B5297E96249}"/>
    <cellStyle name="Měna 4 2 6 2 5 5 2" xfId="47034" xr:uid="{877D1FB1-03D6-4669-88BF-FBCA67199520}"/>
    <cellStyle name="Měna 4 2 6 2 5 6" xfId="29394" xr:uid="{BFBC16B0-4F44-4B1C-9ACF-7B27EEE2D3BC}"/>
    <cellStyle name="Měna 4 2 6 2 6" xfId="4824" xr:uid="{1B2F0807-36A7-4EA8-BD06-6409F77C28CD}"/>
    <cellStyle name="Měna 4 2 6 2 6 2" xfId="22464" xr:uid="{0E5BD5B8-C3CA-49E3-BD51-35668DA23687}"/>
    <cellStyle name="Měna 4 2 6 2 6 2 2" xfId="48924" xr:uid="{05C5BE59-697B-4C33-8E27-48C97818AECD}"/>
    <cellStyle name="Měna 4 2 6 2 6 3" xfId="31284" xr:uid="{3512C4A5-DAE1-49E4-B47A-43D6DCDD65F2}"/>
    <cellStyle name="Měna 4 2 6 2 7" xfId="9234" xr:uid="{33A38BE8-DD59-4FCA-97E1-4C8C681E8334}"/>
    <cellStyle name="Měna 4 2 6 2 7 2" xfId="35694" xr:uid="{476301B4-B55C-4505-B886-7B6830C4F985}"/>
    <cellStyle name="Měna 4 2 6 2 8" xfId="13644" xr:uid="{89560AF8-2BA3-45B2-AE9B-5C8EF40D26D4}"/>
    <cellStyle name="Měna 4 2 6 2 8 2" xfId="40104" xr:uid="{D4E879FD-822C-4774-AAE7-22A0EA030B77}"/>
    <cellStyle name="Měna 4 2 6 2 9" xfId="18054" xr:uid="{27BEDF8E-BB49-4E6C-A24A-F30CBAAA8ED3}"/>
    <cellStyle name="Měna 4 2 6 2 9 2" xfId="44514" xr:uid="{3BF1DE46-EBEA-462E-9B8D-174AFC6261C9}"/>
    <cellStyle name="Měna 4 2 6 3" xfId="624" xr:uid="{06AC963B-978E-45FA-97B9-22475BD706A2}"/>
    <cellStyle name="Měna 4 2 6 3 10" xfId="27084" xr:uid="{70076DFB-4ACB-47DC-85AC-47252E2845B0}"/>
    <cellStyle name="Měna 4 2 6 3 2" xfId="1254" xr:uid="{AAEEF77E-95DB-4B33-A16B-B31A95C36119}"/>
    <cellStyle name="Měna 4 2 6 3 2 2" xfId="3774" xr:uid="{A19E1A96-6CC9-41B3-B268-EDABA730C2B8}"/>
    <cellStyle name="Měna 4 2 6 3 2 2 2" xfId="8184" xr:uid="{0B65EB53-5A0B-498F-BC80-65CECA137A48}"/>
    <cellStyle name="Měna 4 2 6 3 2 2 2 2" xfId="25824" xr:uid="{47FBC91A-EA52-4A9F-B1AE-EC840C7ADD34}"/>
    <cellStyle name="Měna 4 2 6 3 2 2 2 2 2" xfId="52284" xr:uid="{436917DC-F722-4639-B1F0-5369FFBD9213}"/>
    <cellStyle name="Měna 4 2 6 3 2 2 2 3" xfId="34644" xr:uid="{A5BA694E-4B4B-4B0A-B927-9C4C7C0162FF}"/>
    <cellStyle name="Měna 4 2 6 3 2 2 3" xfId="12594" xr:uid="{96FD3620-AC88-4D54-8BEE-1DF32185AF84}"/>
    <cellStyle name="Měna 4 2 6 3 2 2 3 2" xfId="39054" xr:uid="{66F4F690-5608-4B48-A3CF-30B7D992E92D}"/>
    <cellStyle name="Měna 4 2 6 3 2 2 4" xfId="17004" xr:uid="{4074B042-CD2A-46EF-BEED-F99036C9370C}"/>
    <cellStyle name="Měna 4 2 6 3 2 2 4 2" xfId="43464" xr:uid="{21BE6372-D0B9-4035-BD3A-FC34BA3085FA}"/>
    <cellStyle name="Měna 4 2 6 3 2 2 5" xfId="21414" xr:uid="{041453A7-40DD-4391-AA87-AE084972F13D}"/>
    <cellStyle name="Měna 4 2 6 3 2 2 5 2" xfId="47874" xr:uid="{47B64C81-7A4A-4CC3-865E-05CA19C1A65A}"/>
    <cellStyle name="Měna 4 2 6 3 2 2 6" xfId="30234" xr:uid="{07A8BC7E-9A30-4EDF-83E5-8051D68CE485}"/>
    <cellStyle name="Měna 4 2 6 3 2 3" xfId="5664" xr:uid="{9713D52D-270E-4049-848E-9C8C767D8BD1}"/>
    <cellStyle name="Měna 4 2 6 3 2 3 2" xfId="23304" xr:uid="{0D0281AB-D14F-4CB8-AE45-D3D3BD3B76BC}"/>
    <cellStyle name="Měna 4 2 6 3 2 3 2 2" xfId="49764" xr:uid="{1E64575F-F4AA-4229-8343-89B1EFC185DB}"/>
    <cellStyle name="Měna 4 2 6 3 2 3 3" xfId="32124" xr:uid="{118FC124-8BFE-4F10-8C7B-E2C2364A9049}"/>
    <cellStyle name="Měna 4 2 6 3 2 4" xfId="10074" xr:uid="{97FC4538-8BF6-4B0F-AC95-33DF914851F8}"/>
    <cellStyle name="Měna 4 2 6 3 2 4 2" xfId="36534" xr:uid="{0256BB3B-AEDD-48B5-8D6B-3EEB10788301}"/>
    <cellStyle name="Měna 4 2 6 3 2 5" xfId="14484" xr:uid="{D27720BE-FD81-4B20-9FB3-7BE80F73BD15}"/>
    <cellStyle name="Měna 4 2 6 3 2 5 2" xfId="40944" xr:uid="{45F4ACDD-72DB-4B70-BE10-789BCFAEA520}"/>
    <cellStyle name="Měna 4 2 6 3 2 6" xfId="18894" xr:uid="{574F2A81-D5B1-4569-88B6-E601AA9456CF}"/>
    <cellStyle name="Měna 4 2 6 3 2 6 2" xfId="45354" xr:uid="{A47895BC-3D89-460D-BB7E-F5B4DDB6344C}"/>
    <cellStyle name="Měna 4 2 6 3 2 7" xfId="27714" xr:uid="{461FB837-EBD0-4E4D-A11F-40CD1FECD633}"/>
    <cellStyle name="Měna 4 2 6 3 3" xfId="1884" xr:uid="{02C671C3-D151-4B6D-89AA-46DF096A2019}"/>
    <cellStyle name="Měna 4 2 6 3 3 2" xfId="4404" xr:uid="{DE6FE6B1-6894-4678-9394-463A0B3E112A}"/>
    <cellStyle name="Měna 4 2 6 3 3 2 2" xfId="8814" xr:uid="{4F132CBD-7576-4538-869B-C0704B1C1F4E}"/>
    <cellStyle name="Měna 4 2 6 3 3 2 2 2" xfId="26454" xr:uid="{F926F55B-22EB-4587-A2E4-B7479CC5A422}"/>
    <cellStyle name="Měna 4 2 6 3 3 2 2 2 2" xfId="52914" xr:uid="{C41E383B-B30A-4391-9EEC-3CC36A0838B6}"/>
    <cellStyle name="Měna 4 2 6 3 3 2 2 3" xfId="35274" xr:uid="{76478C4C-AF29-4DD9-A531-4DDE9FE886B4}"/>
    <cellStyle name="Měna 4 2 6 3 3 2 3" xfId="13224" xr:uid="{FB532676-D88E-48CE-A4D7-431E6A3E95F8}"/>
    <cellStyle name="Měna 4 2 6 3 3 2 3 2" xfId="39684" xr:uid="{7FD40028-48D5-4E83-BF53-162D4367B2A1}"/>
    <cellStyle name="Měna 4 2 6 3 3 2 4" xfId="17634" xr:uid="{DEABC02A-E626-4291-9588-ADF89816EF63}"/>
    <cellStyle name="Měna 4 2 6 3 3 2 4 2" xfId="44094" xr:uid="{FACD3B56-4148-442B-A21E-4F2D21083E73}"/>
    <cellStyle name="Měna 4 2 6 3 3 2 5" xfId="22044" xr:uid="{5A066851-276E-4578-B659-4431C0ED627C}"/>
    <cellStyle name="Měna 4 2 6 3 3 2 5 2" xfId="48504" xr:uid="{3E34DDF2-D715-443B-80C0-082576BE0228}"/>
    <cellStyle name="Měna 4 2 6 3 3 2 6" xfId="30864" xr:uid="{BDCFFB16-CC14-4654-A46F-E1A0BACE75CA}"/>
    <cellStyle name="Měna 4 2 6 3 3 3" xfId="6294" xr:uid="{E90E8344-3A09-4BB8-9909-601115FE059E}"/>
    <cellStyle name="Měna 4 2 6 3 3 3 2" xfId="23934" xr:uid="{E99B6647-2846-4293-971D-D890EAC8E31F}"/>
    <cellStyle name="Měna 4 2 6 3 3 3 2 2" xfId="50394" xr:uid="{52D3695B-6306-44BC-891C-25B514D0F609}"/>
    <cellStyle name="Měna 4 2 6 3 3 3 3" xfId="32754" xr:uid="{A62029E3-86B0-47F2-A0C1-243971A561FD}"/>
    <cellStyle name="Měna 4 2 6 3 3 4" xfId="10704" xr:uid="{5EDF89AF-639D-4E2E-A2CE-B5657DFDCEBD}"/>
    <cellStyle name="Měna 4 2 6 3 3 4 2" xfId="37164" xr:uid="{1E2FA3C3-578F-44F4-ADB4-9E092F3D3223}"/>
    <cellStyle name="Měna 4 2 6 3 3 5" xfId="15114" xr:uid="{37533E5E-907B-4929-B37B-DC5D258F6245}"/>
    <cellStyle name="Měna 4 2 6 3 3 5 2" xfId="41574" xr:uid="{87409B4A-BF81-43D2-AC6C-08C570EA137E}"/>
    <cellStyle name="Měna 4 2 6 3 3 6" xfId="19524" xr:uid="{664C401D-3B91-43AB-BA09-9ABB6425D412}"/>
    <cellStyle name="Měna 4 2 6 3 3 6 2" xfId="45984" xr:uid="{E8E94467-6CF6-4DB7-9F74-09603704CE5A}"/>
    <cellStyle name="Měna 4 2 6 3 3 7" xfId="28344" xr:uid="{8B21C224-EE73-4306-8E5D-AA90CA55895A}"/>
    <cellStyle name="Měna 4 2 6 3 4" xfId="2514" xr:uid="{5D13DD56-593F-4161-8431-3DD0F23394B0}"/>
    <cellStyle name="Měna 4 2 6 3 4 2" xfId="6924" xr:uid="{4AD34A97-B807-4C8C-8A3E-7AFEEB06637F}"/>
    <cellStyle name="Měna 4 2 6 3 4 2 2" xfId="24564" xr:uid="{D8881CC4-1E2C-4C91-AC11-332B73DBC1DC}"/>
    <cellStyle name="Měna 4 2 6 3 4 2 2 2" xfId="51024" xr:uid="{6655750B-99F6-4C04-BA62-9D81310E279C}"/>
    <cellStyle name="Měna 4 2 6 3 4 2 3" xfId="33384" xr:uid="{F09D67A5-8C5D-4E97-BB15-984BAC325DA6}"/>
    <cellStyle name="Měna 4 2 6 3 4 3" xfId="11334" xr:uid="{9B1A078E-AD48-49F2-9B4E-6B2ED019A7FF}"/>
    <cellStyle name="Měna 4 2 6 3 4 3 2" xfId="37794" xr:uid="{9FE89DA3-54A6-4202-A03F-4A88646DF8D1}"/>
    <cellStyle name="Měna 4 2 6 3 4 4" xfId="15744" xr:uid="{23F357A0-FD1D-460B-B32C-2A4F9E562A93}"/>
    <cellStyle name="Měna 4 2 6 3 4 4 2" xfId="42204" xr:uid="{0F81D606-7862-45CD-BCBE-9C3D090C9626}"/>
    <cellStyle name="Měna 4 2 6 3 4 5" xfId="20154" xr:uid="{66A5B102-2CAD-425C-8107-946155CEE52E}"/>
    <cellStyle name="Měna 4 2 6 3 4 5 2" xfId="46614" xr:uid="{6CA55912-0700-4C69-859B-F59D9FE02BD6}"/>
    <cellStyle name="Měna 4 2 6 3 4 6" xfId="28974" xr:uid="{AA4A9E83-D2F7-48FD-AEFD-E0134B852A6F}"/>
    <cellStyle name="Měna 4 2 6 3 5" xfId="3144" xr:uid="{A32015DD-3AC5-4ECF-BA98-2A5460DDAC98}"/>
    <cellStyle name="Měna 4 2 6 3 5 2" xfId="7554" xr:uid="{E1625A8C-FC14-43DE-A6E5-CA4ED2A5A0A0}"/>
    <cellStyle name="Měna 4 2 6 3 5 2 2" xfId="25194" xr:uid="{24D157C4-FB0F-4668-848C-04A6CF35B627}"/>
    <cellStyle name="Měna 4 2 6 3 5 2 2 2" xfId="51654" xr:uid="{CAB7BBF6-430A-4038-8261-F97E580343E0}"/>
    <cellStyle name="Měna 4 2 6 3 5 2 3" xfId="34014" xr:uid="{F1E4657B-E1C1-4CFA-9DE7-3B523204265E}"/>
    <cellStyle name="Měna 4 2 6 3 5 3" xfId="11964" xr:uid="{AE8356D2-7005-4B69-A842-6393461D569E}"/>
    <cellStyle name="Měna 4 2 6 3 5 3 2" xfId="38424" xr:uid="{D96BE296-3271-4CF3-9E50-1AF79973C2FD}"/>
    <cellStyle name="Měna 4 2 6 3 5 4" xfId="16374" xr:uid="{FA18941F-5F3C-4168-9BD2-414628841207}"/>
    <cellStyle name="Měna 4 2 6 3 5 4 2" xfId="42834" xr:uid="{E405BBAB-63C8-4CFF-8F2F-F9EA1F7BEB0F}"/>
    <cellStyle name="Měna 4 2 6 3 5 5" xfId="20784" xr:uid="{86EB4B16-D3A0-4E0D-8A5B-ACFF1AEB0471}"/>
    <cellStyle name="Měna 4 2 6 3 5 5 2" xfId="47244" xr:uid="{C25ACA71-59D6-4BA2-9CAC-833A8618F366}"/>
    <cellStyle name="Měna 4 2 6 3 5 6" xfId="29604" xr:uid="{AA7F528A-2D02-47F4-8A82-61B70273659C}"/>
    <cellStyle name="Měna 4 2 6 3 6" xfId="5034" xr:uid="{3BADB729-B837-4646-9040-31C9253405DE}"/>
    <cellStyle name="Měna 4 2 6 3 6 2" xfId="22674" xr:uid="{FF1CA90D-AE6B-46BB-9820-DA06D4944763}"/>
    <cellStyle name="Měna 4 2 6 3 6 2 2" xfId="49134" xr:uid="{300979E5-7AEE-40B3-8C7B-3540EA8A0446}"/>
    <cellStyle name="Měna 4 2 6 3 6 3" xfId="31494" xr:uid="{368CC83B-F775-4677-9A74-FDBAD349EE49}"/>
    <cellStyle name="Měna 4 2 6 3 7" xfId="9444" xr:uid="{2281AFDB-8F18-435A-B325-496F111C3D90}"/>
    <cellStyle name="Měna 4 2 6 3 7 2" xfId="35904" xr:uid="{6FBE6EA7-2787-4775-94AD-D621EEEF8364}"/>
    <cellStyle name="Měna 4 2 6 3 8" xfId="13854" xr:uid="{417A7591-2D47-4723-ABF9-9F4554D0A656}"/>
    <cellStyle name="Měna 4 2 6 3 8 2" xfId="40314" xr:uid="{C82172B6-7E51-414D-9FBF-71E1597F78F8}"/>
    <cellStyle name="Měna 4 2 6 3 9" xfId="18264" xr:uid="{1AA6C1BE-3A1D-4C86-81CD-7687742EB493}"/>
    <cellStyle name="Měna 4 2 6 3 9 2" xfId="44724" xr:uid="{0FF634AE-368C-46AA-ADEB-525F3501EC6C}"/>
    <cellStyle name="Měna 4 2 6 4" xfId="834" xr:uid="{5BF8E275-A9E6-4F38-92C7-29B87876CD17}"/>
    <cellStyle name="Měna 4 2 6 4 2" xfId="3354" xr:uid="{01FBB4CD-C270-4DFF-A7BB-C71942E599EA}"/>
    <cellStyle name="Měna 4 2 6 4 2 2" xfId="7764" xr:uid="{F1853BB2-04F6-4939-BA11-94B374A971AD}"/>
    <cellStyle name="Měna 4 2 6 4 2 2 2" xfId="25404" xr:uid="{1586CCB3-2E55-4D1C-A94E-0C13C9D3D2D3}"/>
    <cellStyle name="Měna 4 2 6 4 2 2 2 2" xfId="51864" xr:uid="{3C95E49A-EDCC-4BBE-B42E-06BD28F64777}"/>
    <cellStyle name="Měna 4 2 6 4 2 2 3" xfId="34224" xr:uid="{6BAA3623-FADF-4EFC-B347-443546EBF311}"/>
    <cellStyle name="Měna 4 2 6 4 2 3" xfId="12174" xr:uid="{46574697-407C-4194-ADAE-F4CD00D628D0}"/>
    <cellStyle name="Měna 4 2 6 4 2 3 2" xfId="38634" xr:uid="{8CE7F069-3E1E-49D2-9AA6-6E99F2F892A2}"/>
    <cellStyle name="Měna 4 2 6 4 2 4" xfId="16584" xr:uid="{35DE62A5-4C2C-4D4A-B235-EB0689D873DC}"/>
    <cellStyle name="Měna 4 2 6 4 2 4 2" xfId="43044" xr:uid="{064D3D88-813F-4C01-A72D-3CD391712977}"/>
    <cellStyle name="Měna 4 2 6 4 2 5" xfId="20994" xr:uid="{DD9B02D9-8604-464B-8D69-69101AFDEF43}"/>
    <cellStyle name="Měna 4 2 6 4 2 5 2" xfId="47454" xr:uid="{A10B790A-D3E3-49CE-B949-93DC41374308}"/>
    <cellStyle name="Měna 4 2 6 4 2 6" xfId="29814" xr:uid="{1E216756-8F59-4C17-B727-C99240B8F858}"/>
    <cellStyle name="Měna 4 2 6 4 3" xfId="5244" xr:uid="{40D9E9E2-5B30-45E4-8515-E98A39BD0E67}"/>
    <cellStyle name="Měna 4 2 6 4 3 2" xfId="22884" xr:uid="{EB2741A9-E7E0-40CD-B2B7-F856DDB47134}"/>
    <cellStyle name="Měna 4 2 6 4 3 2 2" xfId="49344" xr:uid="{4314F514-183E-4247-85B4-5062580FFB7F}"/>
    <cellStyle name="Měna 4 2 6 4 3 3" xfId="31704" xr:uid="{EF3A6421-17BE-4694-8408-79F10CCF41D4}"/>
    <cellStyle name="Měna 4 2 6 4 4" xfId="9654" xr:uid="{5C8F626C-04CB-4F4B-B227-5E3CC441AEF5}"/>
    <cellStyle name="Měna 4 2 6 4 4 2" xfId="36114" xr:uid="{B856CE53-D13C-4752-ACD9-EFEBF537F7D0}"/>
    <cellStyle name="Měna 4 2 6 4 5" xfId="14064" xr:uid="{E49136B7-A2DB-440C-8047-0E9B37B7EBFB}"/>
    <cellStyle name="Měna 4 2 6 4 5 2" xfId="40524" xr:uid="{F8B24B92-F838-437B-A64D-367CD4EA845C}"/>
    <cellStyle name="Měna 4 2 6 4 6" xfId="18474" xr:uid="{F9713A70-8313-4561-8482-F4299355FD3D}"/>
    <cellStyle name="Měna 4 2 6 4 6 2" xfId="44934" xr:uid="{87BE61AD-912E-45F5-858C-69313417949E}"/>
    <cellStyle name="Měna 4 2 6 4 7" xfId="27294" xr:uid="{3EFEB381-4E96-4A73-92C6-B9CA3242EB17}"/>
    <cellStyle name="Měna 4 2 6 5" xfId="1464" xr:uid="{656DDCB7-5DCC-4C9F-81F9-C2C0918D5B59}"/>
    <cellStyle name="Měna 4 2 6 5 2" xfId="3984" xr:uid="{B5568C3D-831A-4482-B2C1-E55B8880E37C}"/>
    <cellStyle name="Měna 4 2 6 5 2 2" xfId="8394" xr:uid="{57944424-DCAE-4077-B8C5-02B562509BDF}"/>
    <cellStyle name="Měna 4 2 6 5 2 2 2" xfId="26034" xr:uid="{B290E83F-A981-4DE4-AFB7-229FBF75FD85}"/>
    <cellStyle name="Měna 4 2 6 5 2 2 2 2" xfId="52494" xr:uid="{1D6FB6D0-D5CD-4605-8F59-731A590751F6}"/>
    <cellStyle name="Měna 4 2 6 5 2 2 3" xfId="34854" xr:uid="{01236E0C-6957-49F6-A56C-F6324AA569D1}"/>
    <cellStyle name="Měna 4 2 6 5 2 3" xfId="12804" xr:uid="{1FD064AB-1A2F-4FD2-A22E-F133EC3ACEB7}"/>
    <cellStyle name="Měna 4 2 6 5 2 3 2" xfId="39264" xr:uid="{D9BBBC72-B374-47D7-8D96-85E954B8D21A}"/>
    <cellStyle name="Měna 4 2 6 5 2 4" xfId="17214" xr:uid="{A884C4E7-0E6D-4B95-AAF1-161DAD0DE87F}"/>
    <cellStyle name="Měna 4 2 6 5 2 4 2" xfId="43674" xr:uid="{B4FE022D-EDCF-4912-982A-9DC34CFDACE9}"/>
    <cellStyle name="Měna 4 2 6 5 2 5" xfId="21624" xr:uid="{28394362-83EE-4864-AD00-653E6FDC6167}"/>
    <cellStyle name="Měna 4 2 6 5 2 5 2" xfId="48084" xr:uid="{940ED998-A1C0-4356-AFE5-5DC0D417E1EA}"/>
    <cellStyle name="Měna 4 2 6 5 2 6" xfId="30444" xr:uid="{E77CE08D-B6D7-4CEA-8FBB-65B57601D5C1}"/>
    <cellStyle name="Měna 4 2 6 5 3" xfId="5874" xr:uid="{8BDEA5F8-AF50-4EB2-B6E2-49F27E4A0531}"/>
    <cellStyle name="Měna 4 2 6 5 3 2" xfId="23514" xr:uid="{BD8F6E2C-EB0D-4B2D-9A03-AE60667A5699}"/>
    <cellStyle name="Měna 4 2 6 5 3 2 2" xfId="49974" xr:uid="{6DB258D8-A83E-49CA-9A90-E84515A7628D}"/>
    <cellStyle name="Měna 4 2 6 5 3 3" xfId="32334" xr:uid="{F93AA63D-21AA-414D-B2E1-1909F75014B3}"/>
    <cellStyle name="Měna 4 2 6 5 4" xfId="10284" xr:uid="{39274104-5FEB-4061-B334-CB650AC48102}"/>
    <cellStyle name="Měna 4 2 6 5 4 2" xfId="36744" xr:uid="{D5AD497F-BADD-450D-B657-13C2D2B99AE7}"/>
    <cellStyle name="Měna 4 2 6 5 5" xfId="14694" xr:uid="{ADC09347-2446-4E5F-A831-23F3CC960398}"/>
    <cellStyle name="Měna 4 2 6 5 5 2" xfId="41154" xr:uid="{27C0E39A-BD04-45D5-80A6-44FEB8BF7E49}"/>
    <cellStyle name="Měna 4 2 6 5 6" xfId="19104" xr:uid="{D9A68C06-3E6F-424B-82A0-5DBA58543284}"/>
    <cellStyle name="Měna 4 2 6 5 6 2" xfId="45564" xr:uid="{772BB6D6-A59E-4F75-A3E2-EDFA22CE5F7B}"/>
    <cellStyle name="Měna 4 2 6 5 7" xfId="27924" xr:uid="{EF863139-C4DB-4455-8644-7A25BBF7CC40}"/>
    <cellStyle name="Měna 4 2 6 6" xfId="2094" xr:uid="{2C5CF327-BC5F-4566-BD74-2A0EDB40B017}"/>
    <cellStyle name="Měna 4 2 6 6 2" xfId="6504" xr:uid="{9E1FBB59-1448-46D5-9F86-D98165DD99CF}"/>
    <cellStyle name="Měna 4 2 6 6 2 2" xfId="24144" xr:uid="{54BB0D95-B97C-47B1-8CC9-2683DBB8F1D4}"/>
    <cellStyle name="Měna 4 2 6 6 2 2 2" xfId="50604" xr:uid="{FEF7CFCA-0E80-4DEF-AAFC-DDE28F0D6AD3}"/>
    <cellStyle name="Měna 4 2 6 6 2 3" xfId="32964" xr:uid="{2A96BE41-9796-402D-8C08-ED2B0EEE2CD2}"/>
    <cellStyle name="Měna 4 2 6 6 3" xfId="10914" xr:uid="{5836958C-BE71-4FCF-9A99-CBB93C62C93F}"/>
    <cellStyle name="Měna 4 2 6 6 3 2" xfId="37374" xr:uid="{1A643B72-BCB4-4922-BAD7-C5BFA8ABA599}"/>
    <cellStyle name="Měna 4 2 6 6 4" xfId="15324" xr:uid="{5A0BC444-E22D-4664-B77A-7CA87633B4BE}"/>
    <cellStyle name="Měna 4 2 6 6 4 2" xfId="41784" xr:uid="{4337389A-233B-4E30-A4FF-C4BA2E693FD5}"/>
    <cellStyle name="Měna 4 2 6 6 5" xfId="19734" xr:uid="{27BC228A-AE7B-4091-B31E-DAB7B65BE6F8}"/>
    <cellStyle name="Měna 4 2 6 6 5 2" xfId="46194" xr:uid="{6C6BF56B-77AF-462E-B642-35A11E34B121}"/>
    <cellStyle name="Měna 4 2 6 6 6" xfId="28554" xr:uid="{A6EEAF3B-2463-4EA2-AE41-5F2874B99F13}"/>
    <cellStyle name="Měna 4 2 6 7" xfId="2724" xr:uid="{8EF9EFC8-2319-4F50-9957-A72BE9AF5F59}"/>
    <cellStyle name="Měna 4 2 6 7 2" xfId="7134" xr:uid="{22BA09DA-AF86-439A-AFEF-54EB8969CF97}"/>
    <cellStyle name="Měna 4 2 6 7 2 2" xfId="24774" xr:uid="{470B3BA6-C7D1-4E45-84CF-9191178807F2}"/>
    <cellStyle name="Měna 4 2 6 7 2 2 2" xfId="51234" xr:uid="{AB32CAA6-5D49-479D-8C1C-8482E8F26D28}"/>
    <cellStyle name="Měna 4 2 6 7 2 3" xfId="33594" xr:uid="{5823D536-B2BD-4B1B-A34A-9CDA46A76246}"/>
    <cellStyle name="Měna 4 2 6 7 3" xfId="11544" xr:uid="{091B51EB-ECE3-49AA-8FF4-DF2BD20E38A2}"/>
    <cellStyle name="Měna 4 2 6 7 3 2" xfId="38004" xr:uid="{479EC15C-D188-4400-8511-248B9661237F}"/>
    <cellStyle name="Měna 4 2 6 7 4" xfId="15954" xr:uid="{684E71D0-210B-43F9-A10F-72FD3FAD0686}"/>
    <cellStyle name="Měna 4 2 6 7 4 2" xfId="42414" xr:uid="{B6E144C1-AA8E-43E4-BFA2-4B052DB2D121}"/>
    <cellStyle name="Měna 4 2 6 7 5" xfId="20364" xr:uid="{7FF08B90-B570-4079-A07B-61757A9E7FD4}"/>
    <cellStyle name="Měna 4 2 6 7 5 2" xfId="46824" xr:uid="{962FB7EA-3521-49EA-92C4-025DA49D329C}"/>
    <cellStyle name="Měna 4 2 6 7 6" xfId="29184" xr:uid="{6BAF2C3B-FF4D-448F-8950-88423C878E03}"/>
    <cellStyle name="Měna 4 2 6 8" xfId="4614" xr:uid="{B3B94C1A-F22F-4469-BDE4-D5B5ED3337D9}"/>
    <cellStyle name="Měna 4 2 6 8 2" xfId="22254" xr:uid="{54B48CD7-B845-4CA3-9858-2227D70CCEE1}"/>
    <cellStyle name="Měna 4 2 6 8 2 2" xfId="48714" xr:uid="{E85D4439-C473-4FB0-9C14-7122F3A95E91}"/>
    <cellStyle name="Měna 4 2 6 8 3" xfId="31074" xr:uid="{18870003-74E0-44A8-A11C-15C756866CFB}"/>
    <cellStyle name="Měna 4 2 6 9" xfId="9024" xr:uid="{199E54CE-64F9-4731-9224-BDFD86ADFBE2}"/>
    <cellStyle name="Měna 4 2 6 9 2" xfId="35484" xr:uid="{B567A13A-CBC0-42D2-B0C2-2BBABC5BA356}"/>
    <cellStyle name="Měna 4 2 7" xfId="246" xr:uid="{21590431-BB14-434D-825D-B170936AC55F}"/>
    <cellStyle name="Měna 4 2 7 10" xfId="26706" xr:uid="{8F71E0CE-EF77-426A-91FD-9ABC35FBBB32}"/>
    <cellStyle name="Měna 4 2 7 2" xfId="876" xr:uid="{BB4CAACF-C061-4B8C-A645-5425030E628F}"/>
    <cellStyle name="Měna 4 2 7 2 2" xfId="3396" xr:uid="{019758E0-4F30-484B-8A32-6322FBE6EF09}"/>
    <cellStyle name="Měna 4 2 7 2 2 2" xfId="7806" xr:uid="{C52D63D0-1F27-4F02-9D46-4A524D038417}"/>
    <cellStyle name="Měna 4 2 7 2 2 2 2" xfId="25446" xr:uid="{7A39939D-2B5C-4D72-94C1-0864DFC1F649}"/>
    <cellStyle name="Měna 4 2 7 2 2 2 2 2" xfId="51906" xr:uid="{EF2E3140-CF02-4249-A9D7-CCF862651A86}"/>
    <cellStyle name="Měna 4 2 7 2 2 2 3" xfId="34266" xr:uid="{FCA0D537-2FBB-459E-83FB-2DD889982298}"/>
    <cellStyle name="Měna 4 2 7 2 2 3" xfId="12216" xr:uid="{4D51B88F-60DB-48CF-85FA-38DEDC23C056}"/>
    <cellStyle name="Měna 4 2 7 2 2 3 2" xfId="38676" xr:uid="{2A4FF64B-D935-406C-922A-88CAD8CCC64E}"/>
    <cellStyle name="Měna 4 2 7 2 2 4" xfId="16626" xr:uid="{D8D08A9F-7DBE-419F-9BD1-3A54BA228590}"/>
    <cellStyle name="Měna 4 2 7 2 2 4 2" xfId="43086" xr:uid="{7E16455C-22DC-482F-BF37-516A7246A7F8}"/>
    <cellStyle name="Měna 4 2 7 2 2 5" xfId="21036" xr:uid="{770E8B50-3110-4EBF-834F-FCDD7219182B}"/>
    <cellStyle name="Měna 4 2 7 2 2 5 2" xfId="47496" xr:uid="{D18C6DFC-1974-44A3-979D-BCBD2FA755F6}"/>
    <cellStyle name="Měna 4 2 7 2 2 6" xfId="29856" xr:uid="{938854ED-E11F-4803-BD28-805A74EEE5E4}"/>
    <cellStyle name="Měna 4 2 7 2 3" xfId="5286" xr:uid="{674AADE9-4176-4FFD-BDF7-D6089E109AD2}"/>
    <cellStyle name="Měna 4 2 7 2 3 2" xfId="22926" xr:uid="{889E6FDD-EDB7-4A46-821E-56DF91217E46}"/>
    <cellStyle name="Měna 4 2 7 2 3 2 2" xfId="49386" xr:uid="{6631A840-2A9E-4368-B3DE-B82006AC5A85}"/>
    <cellStyle name="Měna 4 2 7 2 3 3" xfId="31746" xr:uid="{A4A4F9A6-2F06-40B0-A89F-A8DF99B1FACD}"/>
    <cellStyle name="Měna 4 2 7 2 4" xfId="9696" xr:uid="{A0AFE80C-7E52-4FB9-A29F-16D7E539254B}"/>
    <cellStyle name="Měna 4 2 7 2 4 2" xfId="36156" xr:uid="{F77E0150-DC91-438A-A5D0-4F85D4722270}"/>
    <cellStyle name="Měna 4 2 7 2 5" xfId="14106" xr:uid="{488D76BE-CED5-47FD-9B52-04B44E89C051}"/>
    <cellStyle name="Měna 4 2 7 2 5 2" xfId="40566" xr:uid="{330142B7-CEBF-4FFE-AA74-DCA8A30056B5}"/>
    <cellStyle name="Měna 4 2 7 2 6" xfId="18516" xr:uid="{037A09C8-6C2D-4864-B0E8-22CA51096F7A}"/>
    <cellStyle name="Měna 4 2 7 2 6 2" xfId="44976" xr:uid="{D97E584C-010D-4FB4-8E09-A419573B6FA1}"/>
    <cellStyle name="Měna 4 2 7 2 7" xfId="27336" xr:uid="{E988007F-C0F9-4C9F-8298-49AEDB3445CB}"/>
    <cellStyle name="Měna 4 2 7 3" xfId="1506" xr:uid="{04CF89B1-5D8A-47C6-A1D7-56C0FE2A634E}"/>
    <cellStyle name="Měna 4 2 7 3 2" xfId="4026" xr:uid="{10A4ACF4-A91F-49D2-873B-3F0DD297A3EC}"/>
    <cellStyle name="Měna 4 2 7 3 2 2" xfId="8436" xr:uid="{A648663A-C2B1-4925-938A-A8A23E80C450}"/>
    <cellStyle name="Měna 4 2 7 3 2 2 2" xfId="26076" xr:uid="{6C21C178-B2C0-4D12-9371-BB347AD7B48F}"/>
    <cellStyle name="Měna 4 2 7 3 2 2 2 2" xfId="52536" xr:uid="{90CC2573-EA82-4F86-A1C1-1F034ABFD34D}"/>
    <cellStyle name="Měna 4 2 7 3 2 2 3" xfId="34896" xr:uid="{20E99606-1CC6-4983-ACBC-3BDD1C9C4DC8}"/>
    <cellStyle name="Měna 4 2 7 3 2 3" xfId="12846" xr:uid="{917A9820-7E85-42F2-B75C-38744CF68425}"/>
    <cellStyle name="Měna 4 2 7 3 2 3 2" xfId="39306" xr:uid="{A66EE3EB-D782-41C6-B6E5-743378E983F4}"/>
    <cellStyle name="Měna 4 2 7 3 2 4" xfId="17256" xr:uid="{7B386DF7-360C-4CB5-81FB-7991E07BA378}"/>
    <cellStyle name="Měna 4 2 7 3 2 4 2" xfId="43716" xr:uid="{D415D524-4806-4349-9C77-7191E03DBE1D}"/>
    <cellStyle name="Měna 4 2 7 3 2 5" xfId="21666" xr:uid="{ED73B76E-4172-428B-9715-0C42E5D9F3DF}"/>
    <cellStyle name="Měna 4 2 7 3 2 5 2" xfId="48126" xr:uid="{053F5659-000E-4D6B-BC91-EF023BCBA722}"/>
    <cellStyle name="Měna 4 2 7 3 2 6" xfId="30486" xr:uid="{0140F1E6-A808-4FFA-ADEA-96DD9DB6C459}"/>
    <cellStyle name="Měna 4 2 7 3 3" xfId="5916" xr:uid="{05AA2A89-909C-4CDD-B955-7FFF2DE8F7EF}"/>
    <cellStyle name="Měna 4 2 7 3 3 2" xfId="23556" xr:uid="{0D55D6FF-1E15-414A-9423-F01920DCEA92}"/>
    <cellStyle name="Měna 4 2 7 3 3 2 2" xfId="50016" xr:uid="{CABB21E5-33A0-4E79-914B-EDC148E4B4A2}"/>
    <cellStyle name="Měna 4 2 7 3 3 3" xfId="32376" xr:uid="{5B52C839-55F4-46A1-B9C2-B1EB1DCADC4D}"/>
    <cellStyle name="Měna 4 2 7 3 4" xfId="10326" xr:uid="{FB65E4CD-7543-4083-828B-A25A2D97D76D}"/>
    <cellStyle name="Měna 4 2 7 3 4 2" xfId="36786" xr:uid="{7727F6FD-DF11-413D-9147-136C4377DED6}"/>
    <cellStyle name="Měna 4 2 7 3 5" xfId="14736" xr:uid="{D2DAA9C3-63DE-4D53-B59B-5CB484F17469}"/>
    <cellStyle name="Měna 4 2 7 3 5 2" xfId="41196" xr:uid="{A51195FF-A6AD-4368-9FAB-81702869B3FC}"/>
    <cellStyle name="Měna 4 2 7 3 6" xfId="19146" xr:uid="{5C450C45-73B9-4BD2-8853-25000B3FF8BD}"/>
    <cellStyle name="Měna 4 2 7 3 6 2" xfId="45606" xr:uid="{1F6DE48A-FACC-49D4-8211-48D040CC8093}"/>
    <cellStyle name="Měna 4 2 7 3 7" xfId="27966" xr:uid="{65B3886C-D1CB-41CA-AC2B-65D0F5B94B1D}"/>
    <cellStyle name="Měna 4 2 7 4" xfId="2136" xr:uid="{FEFC7314-777A-4663-B216-4F74324DC3C5}"/>
    <cellStyle name="Měna 4 2 7 4 2" xfId="6546" xr:uid="{CE706DED-857A-4556-BE74-70172807B2E5}"/>
    <cellStyle name="Měna 4 2 7 4 2 2" xfId="24186" xr:uid="{7F46BA14-FB14-4385-8556-9448363EA086}"/>
    <cellStyle name="Měna 4 2 7 4 2 2 2" xfId="50646" xr:uid="{6524505B-C3D6-4D2D-BFAA-461B679CA578}"/>
    <cellStyle name="Měna 4 2 7 4 2 3" xfId="33006" xr:uid="{931F7B39-119B-468C-944C-A0C4ABA02A93}"/>
    <cellStyle name="Měna 4 2 7 4 3" xfId="10956" xr:uid="{1D1BB797-0C4D-4596-B184-F6DCD52132AC}"/>
    <cellStyle name="Měna 4 2 7 4 3 2" xfId="37416" xr:uid="{A3FB0327-8072-450E-80B5-C8F50E8FE677}"/>
    <cellStyle name="Měna 4 2 7 4 4" xfId="15366" xr:uid="{7DC747FD-2CC2-4537-AAE0-B0BEF2F731B2}"/>
    <cellStyle name="Měna 4 2 7 4 4 2" xfId="41826" xr:uid="{3CDE2F96-EBEA-4240-AEF7-66E221A10F98}"/>
    <cellStyle name="Měna 4 2 7 4 5" xfId="19776" xr:uid="{6D504CA0-A5E2-4091-AF3D-7439C6356EDB}"/>
    <cellStyle name="Měna 4 2 7 4 5 2" xfId="46236" xr:uid="{F7EBE03F-0582-420D-8250-037CF35C8694}"/>
    <cellStyle name="Měna 4 2 7 4 6" xfId="28596" xr:uid="{6049FDB6-35A9-47F8-912B-4F3B5FA8BF19}"/>
    <cellStyle name="Měna 4 2 7 5" xfId="2766" xr:uid="{ACF8E278-DCDA-42EF-ADBC-0536FD36D08D}"/>
    <cellStyle name="Měna 4 2 7 5 2" xfId="7176" xr:uid="{C5CECA95-F744-421C-A9A7-2C9710C2EBD1}"/>
    <cellStyle name="Měna 4 2 7 5 2 2" xfId="24816" xr:uid="{5E24E0A4-F280-44D2-A37C-D39587246149}"/>
    <cellStyle name="Měna 4 2 7 5 2 2 2" xfId="51276" xr:uid="{1ACDB02A-1319-46A4-9E2C-EFF9027CCD1B}"/>
    <cellStyle name="Měna 4 2 7 5 2 3" xfId="33636" xr:uid="{3FDC57C9-BEEB-4CA1-ACF8-5775CE80979B}"/>
    <cellStyle name="Měna 4 2 7 5 3" xfId="11586" xr:uid="{840B733C-DE56-47AA-9EE3-8704A8A2A15C}"/>
    <cellStyle name="Měna 4 2 7 5 3 2" xfId="38046" xr:uid="{05AE8C62-A2AB-48A6-9002-004D171EF33D}"/>
    <cellStyle name="Měna 4 2 7 5 4" xfId="15996" xr:uid="{975BB5B1-60BE-460E-B122-780A8A2B7F91}"/>
    <cellStyle name="Měna 4 2 7 5 4 2" xfId="42456" xr:uid="{402E1723-C6C6-486B-B89D-FBAF4CDF8684}"/>
    <cellStyle name="Měna 4 2 7 5 5" xfId="20406" xr:uid="{E0427D23-EE3B-43F0-A76A-530290C20F37}"/>
    <cellStyle name="Měna 4 2 7 5 5 2" xfId="46866" xr:uid="{75EF503B-4269-4DE6-895F-245F105CE533}"/>
    <cellStyle name="Měna 4 2 7 5 6" xfId="29226" xr:uid="{DEBC7BB4-DEFB-4533-9E50-4722E944C114}"/>
    <cellStyle name="Měna 4 2 7 6" xfId="4656" xr:uid="{9C1623F3-8A19-4E42-A6C6-8FBD07932503}"/>
    <cellStyle name="Měna 4 2 7 6 2" xfId="22296" xr:uid="{F4AD3707-06B7-4DEE-A06D-F3B37A1AF840}"/>
    <cellStyle name="Měna 4 2 7 6 2 2" xfId="48756" xr:uid="{FF934DE9-8981-40F0-8D69-F1B197736317}"/>
    <cellStyle name="Měna 4 2 7 6 3" xfId="31116" xr:uid="{B73E5C61-B653-4829-A5A5-E754E421EB90}"/>
    <cellStyle name="Měna 4 2 7 7" xfId="9066" xr:uid="{E652C115-A1AD-43E6-9E52-32375834FBF8}"/>
    <cellStyle name="Měna 4 2 7 7 2" xfId="35526" xr:uid="{B04F4A16-68A3-432E-8037-3C62C09019CB}"/>
    <cellStyle name="Měna 4 2 7 8" xfId="13476" xr:uid="{D7CE95AD-F853-4636-BF8A-0118DAA1D66B}"/>
    <cellStyle name="Měna 4 2 7 8 2" xfId="39936" xr:uid="{2CA0F56D-7DA3-4D2B-9CDD-F10126767248}"/>
    <cellStyle name="Měna 4 2 7 9" xfId="17886" xr:uid="{AD9099E3-B413-4E5B-BF61-F5838C93039C}"/>
    <cellStyle name="Měna 4 2 7 9 2" xfId="44346" xr:uid="{D95B25AC-38E4-40FB-B62B-EC23B81251F7}"/>
    <cellStyle name="Měna 4 2 8" xfId="456" xr:uid="{C07B16C5-E128-483A-AC58-DE631CBF0D70}"/>
    <cellStyle name="Měna 4 2 8 10" xfId="26916" xr:uid="{F2DA0EAF-2663-4925-9F11-0892F3B011EC}"/>
    <cellStyle name="Měna 4 2 8 2" xfId="1086" xr:uid="{BEFA4FB5-B9D1-4DE3-8B84-29CBB5084E7D}"/>
    <cellStyle name="Měna 4 2 8 2 2" xfId="3606" xr:uid="{FB571D08-5EBB-48FC-A9B1-748CDC189A07}"/>
    <cellStyle name="Měna 4 2 8 2 2 2" xfId="8016" xr:uid="{8153829A-9955-45A4-977A-C795E61B565D}"/>
    <cellStyle name="Měna 4 2 8 2 2 2 2" xfId="25656" xr:uid="{41AE922C-4A70-4738-B0D5-79AEB399E396}"/>
    <cellStyle name="Měna 4 2 8 2 2 2 2 2" xfId="52116" xr:uid="{CE4C63F0-A0E9-4E70-80B6-D8E04AAD7609}"/>
    <cellStyle name="Měna 4 2 8 2 2 2 3" xfId="34476" xr:uid="{FF831930-CE65-44EF-8155-8DCADAF719C8}"/>
    <cellStyle name="Měna 4 2 8 2 2 3" xfId="12426" xr:uid="{653D4ABB-5D0E-42BE-BF5B-AACDF629A1B8}"/>
    <cellStyle name="Měna 4 2 8 2 2 3 2" xfId="38886" xr:uid="{D2F3BDE9-FBF9-4300-9227-FEBA8F828FCA}"/>
    <cellStyle name="Měna 4 2 8 2 2 4" xfId="16836" xr:uid="{324DB318-48FF-4EA8-9E9B-56F21F6D3FA4}"/>
    <cellStyle name="Měna 4 2 8 2 2 4 2" xfId="43296" xr:uid="{65B16B18-D3E7-42DB-BB56-F7CF701F1646}"/>
    <cellStyle name="Měna 4 2 8 2 2 5" xfId="21246" xr:uid="{7C120BB2-5A99-46F7-9E60-4B12C97A85C0}"/>
    <cellStyle name="Měna 4 2 8 2 2 5 2" xfId="47706" xr:uid="{84DF4DE9-9871-4A9F-B5E3-8A1E090A802F}"/>
    <cellStyle name="Měna 4 2 8 2 2 6" xfId="30066" xr:uid="{953AC9F8-4322-421E-93D6-D38703767429}"/>
    <cellStyle name="Měna 4 2 8 2 3" xfId="5496" xr:uid="{39E51A4C-44E5-4A24-9EDA-9D134238EE11}"/>
    <cellStyle name="Měna 4 2 8 2 3 2" xfId="23136" xr:uid="{6C8F51A5-6863-495B-A9AA-472FB01FA452}"/>
    <cellStyle name="Měna 4 2 8 2 3 2 2" xfId="49596" xr:uid="{A2209FEB-012E-4F07-9AD5-095C1EEC9D35}"/>
    <cellStyle name="Měna 4 2 8 2 3 3" xfId="31956" xr:uid="{7D0E9460-DE96-41D3-A56A-1813108E3F44}"/>
    <cellStyle name="Měna 4 2 8 2 4" xfId="9906" xr:uid="{CE6B3D77-0DB6-480E-A190-377CAF955B63}"/>
    <cellStyle name="Měna 4 2 8 2 4 2" xfId="36366" xr:uid="{BC0FA7C1-BE6F-42FA-A13F-97B4AB1D864D}"/>
    <cellStyle name="Měna 4 2 8 2 5" xfId="14316" xr:uid="{C35CB2B6-219B-435F-B87E-A67944102EB3}"/>
    <cellStyle name="Měna 4 2 8 2 5 2" xfId="40776" xr:uid="{A58928BD-E736-439D-B708-E572A0E5928C}"/>
    <cellStyle name="Měna 4 2 8 2 6" xfId="18726" xr:uid="{9A7253EA-8658-4F6F-8AAC-C0D229D77BFA}"/>
    <cellStyle name="Měna 4 2 8 2 6 2" xfId="45186" xr:uid="{F37E9D8B-F7C3-4A82-ABCA-F03D0DDDE091}"/>
    <cellStyle name="Měna 4 2 8 2 7" xfId="27546" xr:uid="{589C551F-A473-489F-BDC1-7507136D16C1}"/>
    <cellStyle name="Měna 4 2 8 3" xfId="1716" xr:uid="{10DE02EE-A053-4EB2-B156-7CCF0BE9A244}"/>
    <cellStyle name="Měna 4 2 8 3 2" xfId="4236" xr:uid="{82B80B0F-A3C4-473E-9839-F40FF7FC8AB1}"/>
    <cellStyle name="Měna 4 2 8 3 2 2" xfId="8646" xr:uid="{AF1C396E-BF3B-47BC-869C-42500AD8DB06}"/>
    <cellStyle name="Měna 4 2 8 3 2 2 2" xfId="26286" xr:uid="{C4C57BF4-0A9A-49CB-B577-476343BA1BB5}"/>
    <cellStyle name="Měna 4 2 8 3 2 2 2 2" xfId="52746" xr:uid="{686FEF99-BB0F-45FA-973D-FEF434C58CE0}"/>
    <cellStyle name="Měna 4 2 8 3 2 2 3" xfId="35106" xr:uid="{F0720D71-D186-41FF-8FD9-C7433B4400DB}"/>
    <cellStyle name="Měna 4 2 8 3 2 3" xfId="13056" xr:uid="{62C78DBA-59DA-4ED1-8A91-73AF19C2F423}"/>
    <cellStyle name="Měna 4 2 8 3 2 3 2" xfId="39516" xr:uid="{EAF97825-6795-4DBC-B39E-69B486174DBA}"/>
    <cellStyle name="Měna 4 2 8 3 2 4" xfId="17466" xr:uid="{416CEA9B-2158-4863-83ED-E42901F47CCF}"/>
    <cellStyle name="Měna 4 2 8 3 2 4 2" xfId="43926" xr:uid="{63A39B4C-3E36-4C01-AF6F-9D295D0F9830}"/>
    <cellStyle name="Měna 4 2 8 3 2 5" xfId="21876" xr:uid="{9980EF0D-F130-4B64-A7DA-9366916A20A9}"/>
    <cellStyle name="Měna 4 2 8 3 2 5 2" xfId="48336" xr:uid="{0ECF3102-CD1A-4C80-AB7F-2511674F5E4D}"/>
    <cellStyle name="Měna 4 2 8 3 2 6" xfId="30696" xr:uid="{370252F1-7D51-4D86-BBD8-0CD7CFB459B5}"/>
    <cellStyle name="Měna 4 2 8 3 3" xfId="6126" xr:uid="{7F9A3DAA-3678-4F56-9586-815C3FB18174}"/>
    <cellStyle name="Měna 4 2 8 3 3 2" xfId="23766" xr:uid="{1AC9E916-71A8-4E75-B8D7-B0C6E1240EE8}"/>
    <cellStyle name="Měna 4 2 8 3 3 2 2" xfId="50226" xr:uid="{913E1C74-510C-45F7-8255-3F7ACA8DBE03}"/>
    <cellStyle name="Měna 4 2 8 3 3 3" xfId="32586" xr:uid="{544AA3F9-573C-407C-8F50-D5A6F475CD03}"/>
    <cellStyle name="Měna 4 2 8 3 4" xfId="10536" xr:uid="{50C088FC-DBF6-4F74-BED1-F6AFA9AD432B}"/>
    <cellStyle name="Měna 4 2 8 3 4 2" xfId="36996" xr:uid="{726A367A-3899-4A51-BD42-00928C48FE54}"/>
    <cellStyle name="Měna 4 2 8 3 5" xfId="14946" xr:uid="{572D870E-89A8-49C3-85FC-E1D012FCEC0E}"/>
    <cellStyle name="Měna 4 2 8 3 5 2" xfId="41406" xr:uid="{10BCAB6F-4AF2-49F9-8838-A05308CC63AB}"/>
    <cellStyle name="Měna 4 2 8 3 6" xfId="19356" xr:uid="{7B0A020C-ECBD-4BC8-9999-9BEF1020939C}"/>
    <cellStyle name="Měna 4 2 8 3 6 2" xfId="45816" xr:uid="{B4ABEBA8-C8E7-4260-96F4-DD3AB28180E7}"/>
    <cellStyle name="Měna 4 2 8 3 7" xfId="28176" xr:uid="{4AB667B3-F487-4ACD-ABC0-17BAA9F01455}"/>
    <cellStyle name="Měna 4 2 8 4" xfId="2346" xr:uid="{B5A9431A-A5C4-4275-AB59-04B19A02133B}"/>
    <cellStyle name="Měna 4 2 8 4 2" xfId="6756" xr:uid="{5BBDB9A3-523C-46B5-B170-4B05C8046BC4}"/>
    <cellStyle name="Měna 4 2 8 4 2 2" xfId="24396" xr:uid="{0F451E91-428E-4612-917A-CF2F69E9B589}"/>
    <cellStyle name="Měna 4 2 8 4 2 2 2" xfId="50856" xr:uid="{6213B67B-C212-4B34-B0D7-7F04A30415B1}"/>
    <cellStyle name="Měna 4 2 8 4 2 3" xfId="33216" xr:uid="{A2295BAA-EF2C-4500-8CD1-876BD1EE456C}"/>
    <cellStyle name="Měna 4 2 8 4 3" xfId="11166" xr:uid="{ED3E669F-3EB1-4132-ACC7-787C21174FEC}"/>
    <cellStyle name="Měna 4 2 8 4 3 2" xfId="37626" xr:uid="{73A20815-E369-46B1-B772-DE7D1A562D7C}"/>
    <cellStyle name="Měna 4 2 8 4 4" xfId="15576" xr:uid="{89D34398-F169-44E2-9A54-7669238BD4A5}"/>
    <cellStyle name="Měna 4 2 8 4 4 2" xfId="42036" xr:uid="{26AAEE84-C7BA-4AEA-AA97-B9C46E470A52}"/>
    <cellStyle name="Měna 4 2 8 4 5" xfId="19986" xr:uid="{68A8ED70-545B-4D31-B72B-7F71F134CDBC}"/>
    <cellStyle name="Měna 4 2 8 4 5 2" xfId="46446" xr:uid="{427B894A-B8DA-4F5F-917E-5DB4E7D7DA89}"/>
    <cellStyle name="Měna 4 2 8 4 6" xfId="28806" xr:uid="{9217F4E4-0763-41D8-B35D-5EE8379C5ED8}"/>
    <cellStyle name="Měna 4 2 8 5" xfId="2976" xr:uid="{3DC0D59D-283B-4A87-8A8C-F3BC6F921AE4}"/>
    <cellStyle name="Měna 4 2 8 5 2" xfId="7386" xr:uid="{B90F2BF9-E2E6-4FF1-95FB-93DF326B3FE8}"/>
    <cellStyle name="Měna 4 2 8 5 2 2" xfId="25026" xr:uid="{CF174BB2-C841-4C2A-96A3-E1709C75BB3F}"/>
    <cellStyle name="Měna 4 2 8 5 2 2 2" xfId="51486" xr:uid="{953979E6-17C6-492E-8CE1-3D035A98C711}"/>
    <cellStyle name="Měna 4 2 8 5 2 3" xfId="33846" xr:uid="{ADB4C7C3-27ED-448B-9037-58492516BA60}"/>
    <cellStyle name="Měna 4 2 8 5 3" xfId="11796" xr:uid="{378042D7-7FEF-4CDF-8B41-5E190FF34687}"/>
    <cellStyle name="Měna 4 2 8 5 3 2" xfId="38256" xr:uid="{50D07672-70AD-4325-93C2-5973BBB8341C}"/>
    <cellStyle name="Měna 4 2 8 5 4" xfId="16206" xr:uid="{7DE27B45-71E4-4CBF-B7AD-03045872B7AF}"/>
    <cellStyle name="Měna 4 2 8 5 4 2" xfId="42666" xr:uid="{204CA1E7-7AA4-4CEA-A794-D1351DA2D90F}"/>
    <cellStyle name="Měna 4 2 8 5 5" xfId="20616" xr:uid="{B6DFAE20-8584-43A1-BD48-073DD5D419AF}"/>
    <cellStyle name="Měna 4 2 8 5 5 2" xfId="47076" xr:uid="{430B5F5A-096C-4C9D-949A-44E30509B8C6}"/>
    <cellStyle name="Měna 4 2 8 5 6" xfId="29436" xr:uid="{6776B759-A33B-4EC9-86CE-4D6DD2A4FCA5}"/>
    <cellStyle name="Měna 4 2 8 6" xfId="4866" xr:uid="{D1D05AAF-41BF-4051-B813-7480608F5E35}"/>
    <cellStyle name="Měna 4 2 8 6 2" xfId="22506" xr:uid="{CC89D003-133E-465B-AD40-B5D29E6F1278}"/>
    <cellStyle name="Měna 4 2 8 6 2 2" xfId="48966" xr:uid="{CCA21866-5041-4652-96EC-A3EBBAFCAB09}"/>
    <cellStyle name="Měna 4 2 8 6 3" xfId="31326" xr:uid="{D811481A-D114-4DFE-B0E5-E8FFB2F056A4}"/>
    <cellStyle name="Měna 4 2 8 7" xfId="9276" xr:uid="{82EBD818-3384-4259-B263-B0F9A377A052}"/>
    <cellStyle name="Měna 4 2 8 7 2" xfId="35736" xr:uid="{886B478C-E0EE-423C-8276-565C6260412B}"/>
    <cellStyle name="Měna 4 2 8 8" xfId="13686" xr:uid="{9415580D-534F-4685-A34E-405300682B40}"/>
    <cellStyle name="Měna 4 2 8 8 2" xfId="40146" xr:uid="{5DE962EE-FD8C-442E-8519-8B63A551DBC4}"/>
    <cellStyle name="Měna 4 2 8 9" xfId="18096" xr:uid="{6DC14198-D3A0-4D58-8843-01AE4ECBFC52}"/>
    <cellStyle name="Měna 4 2 8 9 2" xfId="44556" xr:uid="{5DDB10C2-05F1-4D65-BDB0-F8FDB0DD6AE4}"/>
    <cellStyle name="Měna 4 2 9" xfId="666" xr:uid="{A44222D5-D6F4-4366-9B69-937280D0C3D8}"/>
    <cellStyle name="Měna 4 2 9 2" xfId="3186" xr:uid="{E5B7DB2A-C12A-4D73-9750-5B7C7216DF61}"/>
    <cellStyle name="Měna 4 2 9 2 2" xfId="7596" xr:uid="{1D48FAFD-836D-4A0B-BED6-085B7F6AB945}"/>
    <cellStyle name="Měna 4 2 9 2 2 2" xfId="25236" xr:uid="{345F12E7-179E-4808-A5E5-C4176336DB0D}"/>
    <cellStyle name="Měna 4 2 9 2 2 2 2" xfId="51696" xr:uid="{4DF6B535-7DC9-4119-BA15-48849679E56B}"/>
    <cellStyle name="Měna 4 2 9 2 2 3" xfId="34056" xr:uid="{500AA101-1743-4975-B261-C09C8FB125FD}"/>
    <cellStyle name="Měna 4 2 9 2 3" xfId="12006" xr:uid="{69C9107A-5FE8-412B-B109-3D31931D498C}"/>
    <cellStyle name="Měna 4 2 9 2 3 2" xfId="38466" xr:uid="{47E0A9E0-AED7-4C13-95C9-68E2C1E652A2}"/>
    <cellStyle name="Měna 4 2 9 2 4" xfId="16416" xr:uid="{6AE1B069-FDD6-4FAF-8E07-685E09116F61}"/>
    <cellStyle name="Měna 4 2 9 2 4 2" xfId="42876" xr:uid="{53DCF140-941F-4270-AE87-C882A7A72E77}"/>
    <cellStyle name="Měna 4 2 9 2 5" xfId="20826" xr:uid="{FFEB8998-F92E-4F7D-9C46-0AFAB588BA54}"/>
    <cellStyle name="Měna 4 2 9 2 5 2" xfId="47286" xr:uid="{5AA0A6D6-9E7F-4F13-A477-DAB24EA9D9E9}"/>
    <cellStyle name="Měna 4 2 9 2 6" xfId="29646" xr:uid="{7E0DC74C-4F3A-42A2-AEE2-FD97FE584B50}"/>
    <cellStyle name="Měna 4 2 9 3" xfId="5076" xr:uid="{1EE946F2-7077-4603-938F-56D9033EF55D}"/>
    <cellStyle name="Měna 4 2 9 3 2" xfId="22716" xr:uid="{3D9AF094-ADFE-42FB-9301-F8DA92837095}"/>
    <cellStyle name="Měna 4 2 9 3 2 2" xfId="49176" xr:uid="{953CEA5F-50E1-40A9-AC1C-885E5C43F313}"/>
    <cellStyle name="Měna 4 2 9 3 3" xfId="31536" xr:uid="{A2644820-D936-4832-B659-2345ADBAE9D1}"/>
    <cellStyle name="Měna 4 2 9 4" xfId="9486" xr:uid="{4B129E96-35E4-47DA-93EF-160D3D169AAB}"/>
    <cellStyle name="Měna 4 2 9 4 2" xfId="35946" xr:uid="{196F5E96-0D57-4434-9542-9459B74B1DB1}"/>
    <cellStyle name="Měna 4 2 9 5" xfId="13896" xr:uid="{DAE108DB-85E2-4A73-9D00-20D20DBE8F7F}"/>
    <cellStyle name="Měna 4 2 9 5 2" xfId="40356" xr:uid="{022F5FE8-90F4-4E42-902E-0E098E69DCA4}"/>
    <cellStyle name="Měna 4 2 9 6" xfId="18306" xr:uid="{C681B009-17CA-4066-B2AB-41418160E087}"/>
    <cellStyle name="Měna 4 2 9 6 2" xfId="44766" xr:uid="{C2C53781-8C32-46EC-B73A-5E4435139628}"/>
    <cellStyle name="Měna 4 2 9 7" xfId="27126" xr:uid="{AB62D2E3-FFAF-492F-9B3D-6F88ED34F452}"/>
    <cellStyle name="Měna 4 3" xfId="32" xr:uid="{00000000-0005-0000-0000-00001F000000}"/>
    <cellStyle name="Měna 4 3 10" xfId="1298" xr:uid="{23EACAC5-EA84-48D3-A60D-4ECF331263CF}"/>
    <cellStyle name="Měna 4 3 10 2" xfId="3818" xr:uid="{62581D6B-EE9B-4F66-86FD-9C9BEFA447F1}"/>
    <cellStyle name="Měna 4 3 10 2 2" xfId="8228" xr:uid="{CBD5246A-B277-472F-AD77-235808019808}"/>
    <cellStyle name="Měna 4 3 10 2 2 2" xfId="25868" xr:uid="{2B32E204-F3D7-4A47-B8E1-6870D48FAEFD}"/>
    <cellStyle name="Měna 4 3 10 2 2 2 2" xfId="52328" xr:uid="{5CF3C63F-49F7-4027-AAB7-329E43FDF280}"/>
    <cellStyle name="Měna 4 3 10 2 2 3" xfId="34688" xr:uid="{B1482621-8F8A-400A-B31A-06B12689C2E1}"/>
    <cellStyle name="Měna 4 3 10 2 3" xfId="12638" xr:uid="{A99C32D7-C745-4916-8FC6-E98982347CC4}"/>
    <cellStyle name="Měna 4 3 10 2 3 2" xfId="39098" xr:uid="{210B419E-0B75-4FFB-94F9-4402132307E9}"/>
    <cellStyle name="Měna 4 3 10 2 4" xfId="17048" xr:uid="{FA159C12-43FD-483A-B49D-6A1C40CC2B30}"/>
    <cellStyle name="Měna 4 3 10 2 4 2" xfId="43508" xr:uid="{722B517E-9723-43BB-8961-DB3917B13E45}"/>
    <cellStyle name="Měna 4 3 10 2 5" xfId="21458" xr:uid="{1BECC290-32DC-410B-8327-47415FAAC083}"/>
    <cellStyle name="Měna 4 3 10 2 5 2" xfId="47918" xr:uid="{7EA26650-9367-4855-8113-B5C1CE6D0733}"/>
    <cellStyle name="Měna 4 3 10 2 6" xfId="30278" xr:uid="{1EBCD34D-6A72-4013-AED3-56E552CA9BF7}"/>
    <cellStyle name="Měna 4 3 10 3" xfId="5708" xr:uid="{4ED9642E-22FD-4245-9167-AE361A79894F}"/>
    <cellStyle name="Měna 4 3 10 3 2" xfId="23348" xr:uid="{EE76B4E9-FF2B-41A3-B4DC-1851B2133B69}"/>
    <cellStyle name="Měna 4 3 10 3 2 2" xfId="49808" xr:uid="{82982AD3-1187-4913-B523-6EF7BD6F79C1}"/>
    <cellStyle name="Měna 4 3 10 3 3" xfId="32168" xr:uid="{3F7324A8-F7EE-4117-A747-31272CF36911}"/>
    <cellStyle name="Měna 4 3 10 4" xfId="10118" xr:uid="{D1CFDB75-E292-465B-A5E5-4B89986DFE00}"/>
    <cellStyle name="Měna 4 3 10 4 2" xfId="36578" xr:uid="{B58E18B5-77F9-40B2-9740-CD6723AD167A}"/>
    <cellStyle name="Měna 4 3 10 5" xfId="14528" xr:uid="{5065F331-77F7-4AD8-A393-E7401C6AB905}"/>
    <cellStyle name="Měna 4 3 10 5 2" xfId="40988" xr:uid="{18D06B8E-7ED3-4768-80F4-2319679B209C}"/>
    <cellStyle name="Měna 4 3 10 6" xfId="18938" xr:uid="{E6BBC228-B5D4-48B6-9F6A-FCF8AEC5123C}"/>
    <cellStyle name="Měna 4 3 10 6 2" xfId="45398" xr:uid="{A92A1659-3E53-4333-821E-2F28D1E09D8C}"/>
    <cellStyle name="Měna 4 3 10 7" xfId="27758" xr:uid="{9B0F9E8B-B2A6-4B6F-816F-298725063FC1}"/>
    <cellStyle name="Měna 4 3 11" xfId="1928" xr:uid="{F0F8B501-A436-4833-A399-28F643631B8A}"/>
    <cellStyle name="Měna 4 3 11 2" xfId="6338" xr:uid="{86BBD6D2-10E6-4F6E-AE33-ABF0DF4C9A93}"/>
    <cellStyle name="Měna 4 3 11 2 2" xfId="23978" xr:uid="{B9FE714F-8A6E-4F3B-A693-18771E0AECA4}"/>
    <cellStyle name="Měna 4 3 11 2 2 2" xfId="50438" xr:uid="{A048A2C4-B5E5-4F59-85F2-1DEBFBEDF487}"/>
    <cellStyle name="Měna 4 3 11 2 3" xfId="32798" xr:uid="{60F44B9C-D2A2-4D18-BCF6-D1435DFA386F}"/>
    <cellStyle name="Měna 4 3 11 3" xfId="10748" xr:uid="{BF88526D-22FF-4BC2-8BC0-BE932A7411FF}"/>
    <cellStyle name="Měna 4 3 11 3 2" xfId="37208" xr:uid="{3801E227-19E3-499D-B3FD-72D2B4A94702}"/>
    <cellStyle name="Měna 4 3 11 4" xfId="15158" xr:uid="{518ABDA0-1150-4603-8EDE-7EAF430586AE}"/>
    <cellStyle name="Měna 4 3 11 4 2" xfId="41618" xr:uid="{A64E8F24-4B53-49A7-859C-D4EAA7514A7F}"/>
    <cellStyle name="Měna 4 3 11 5" xfId="19568" xr:uid="{7E087C3E-263A-4EF1-93A5-073802A37E2B}"/>
    <cellStyle name="Měna 4 3 11 5 2" xfId="46028" xr:uid="{9D0B723D-52DE-4D51-9DDC-20E513E79062}"/>
    <cellStyle name="Měna 4 3 11 6" xfId="28388" xr:uid="{A08F7159-9E46-4898-82FA-2422DA0881BA}"/>
    <cellStyle name="Měna 4 3 12" xfId="2558" xr:uid="{58C0B00C-F952-4843-B3DD-34F50D01328A}"/>
    <cellStyle name="Měna 4 3 12 2" xfId="6968" xr:uid="{BDFC5970-AE46-4BB5-BFC6-468392A246BD}"/>
    <cellStyle name="Měna 4 3 12 2 2" xfId="24608" xr:uid="{96443ACC-F8CD-460F-9862-7F692E181B6A}"/>
    <cellStyle name="Měna 4 3 12 2 2 2" xfId="51068" xr:uid="{6E86049D-2B16-414C-A0B5-7CD0D0FAD070}"/>
    <cellStyle name="Měna 4 3 12 2 3" xfId="33428" xr:uid="{23727B4F-0CB4-4BEA-B4E7-A2EA3B12C0B2}"/>
    <cellStyle name="Měna 4 3 12 3" xfId="11378" xr:uid="{1A75CED7-F73A-4FA1-BE54-4F34F8E656F2}"/>
    <cellStyle name="Měna 4 3 12 3 2" xfId="37838" xr:uid="{A48DAA6A-9220-44C3-9FC9-312E4CF1356C}"/>
    <cellStyle name="Měna 4 3 12 4" xfId="15788" xr:uid="{4D082AE1-DD56-493B-B5FB-3F52922A9955}"/>
    <cellStyle name="Měna 4 3 12 4 2" xfId="42248" xr:uid="{3CCBF08B-D5E3-4138-9080-91B00E20C81D}"/>
    <cellStyle name="Měna 4 3 12 5" xfId="20198" xr:uid="{5CC6C648-6B08-425D-AB13-F545636D9B69}"/>
    <cellStyle name="Měna 4 3 12 5 2" xfId="46658" xr:uid="{C168C195-84BB-495C-BCA5-44AF41150928}"/>
    <cellStyle name="Měna 4 3 12 6" xfId="29018" xr:uid="{1179C2F9-4036-4CC9-9103-8E0ADC3C1EAF}"/>
    <cellStyle name="Měna 4 3 13" xfId="4448" xr:uid="{2F69747C-08DA-49B0-BED0-556FF6AFCBEF}"/>
    <cellStyle name="Měna 4 3 13 2" xfId="22088" xr:uid="{9BB5EA1B-BB8B-4B81-AEEC-657CA8F7524D}"/>
    <cellStyle name="Měna 4 3 13 2 2" xfId="48548" xr:uid="{0DE9B5AB-D2AD-4F59-A911-DC4257F1E233}"/>
    <cellStyle name="Měna 4 3 13 3" xfId="30908" xr:uid="{40C1EF3C-F39E-4615-BF0E-6E8B16321C12}"/>
    <cellStyle name="Měna 4 3 14" xfId="8858" xr:uid="{40F908D4-8C43-4E4E-A307-7D86B36F5D83}"/>
    <cellStyle name="Měna 4 3 14 2" xfId="35318" xr:uid="{BD7252F6-6275-49F4-AC1A-0C989748DA34}"/>
    <cellStyle name="Měna 4 3 15" xfId="13268" xr:uid="{D995A78A-1686-4265-B1F2-FA1EB5D5972A}"/>
    <cellStyle name="Měna 4 3 15 2" xfId="39728" xr:uid="{CCC56897-4E73-407D-99FF-BD779F64F576}"/>
    <cellStyle name="Měna 4 3 16" xfId="17678" xr:uid="{B4CFDE2A-6504-4BB3-94D5-892447579599}"/>
    <cellStyle name="Měna 4 3 16 2" xfId="44138" xr:uid="{C6D4F9F6-100D-4B58-AA09-5E9D0C576870}"/>
    <cellStyle name="Měna 4 3 17" xfId="26498" xr:uid="{C2CEBFDE-13CE-4756-A18E-DA41314920DA}"/>
    <cellStyle name="Měna 4 3 2" xfId="33" xr:uid="{00000000-0005-0000-0000-000020000000}"/>
    <cellStyle name="Měna 4 3 2 10" xfId="1929" xr:uid="{93D781D0-78D8-4BE7-B2EE-06C4A9A4775F}"/>
    <cellStyle name="Měna 4 3 2 10 2" xfId="6339" xr:uid="{9C9AA44B-DBFE-4589-88EC-684F45BA8737}"/>
    <cellStyle name="Měna 4 3 2 10 2 2" xfId="23979" xr:uid="{F3BD1DB3-1750-43B4-8F6B-F50405CDA0CB}"/>
    <cellStyle name="Měna 4 3 2 10 2 2 2" xfId="50439" xr:uid="{DCCA4B78-F22B-480F-B13E-CFF5735B3435}"/>
    <cellStyle name="Měna 4 3 2 10 2 3" xfId="32799" xr:uid="{36D7E31D-763E-4CE6-8F59-2FD463CA7277}"/>
    <cellStyle name="Měna 4 3 2 10 3" xfId="10749" xr:uid="{C98CF30C-C11C-4CD7-A9F7-68F54F1E1575}"/>
    <cellStyle name="Měna 4 3 2 10 3 2" xfId="37209" xr:uid="{C2C7C31C-59F4-48B6-BB93-40C8615E6C89}"/>
    <cellStyle name="Měna 4 3 2 10 4" xfId="15159" xr:uid="{1287FFAF-22FE-4E19-9A99-C1C3ECAF723B}"/>
    <cellStyle name="Měna 4 3 2 10 4 2" xfId="41619" xr:uid="{2AF1183B-771B-4898-8860-D951720A1EF0}"/>
    <cellStyle name="Měna 4 3 2 10 5" xfId="19569" xr:uid="{250F6DCC-0849-4EF2-9C5F-4CD2C924246F}"/>
    <cellStyle name="Měna 4 3 2 10 5 2" xfId="46029" xr:uid="{BC650A1F-08AC-4BF0-B056-550398C25116}"/>
    <cellStyle name="Měna 4 3 2 10 6" xfId="28389" xr:uid="{933F8D3D-4A15-410B-B05C-762CBD30E971}"/>
    <cellStyle name="Měna 4 3 2 11" xfId="2559" xr:uid="{23143A9E-45C4-4588-B268-3A619D45E9A6}"/>
    <cellStyle name="Měna 4 3 2 11 2" xfId="6969" xr:uid="{65E1E250-D704-4F84-B3E2-C20E7CE2D938}"/>
    <cellStyle name="Měna 4 3 2 11 2 2" xfId="24609" xr:uid="{F594058F-9FD6-4B12-8EDC-34060629956D}"/>
    <cellStyle name="Měna 4 3 2 11 2 2 2" xfId="51069" xr:uid="{73177524-E165-4F72-B373-887826C6EF62}"/>
    <cellStyle name="Měna 4 3 2 11 2 3" xfId="33429" xr:uid="{5EE64DAE-5805-4498-90EE-D37DB6163061}"/>
    <cellStyle name="Měna 4 3 2 11 3" xfId="11379" xr:uid="{45744994-3771-4552-A9CC-EA608021260B}"/>
    <cellStyle name="Měna 4 3 2 11 3 2" xfId="37839" xr:uid="{B7D5DF0D-A093-4CEE-B8CD-24BE616051F8}"/>
    <cellStyle name="Měna 4 3 2 11 4" xfId="15789" xr:uid="{20142E71-542E-464F-A03A-CC92550DBB9F}"/>
    <cellStyle name="Měna 4 3 2 11 4 2" xfId="42249" xr:uid="{01138D32-8780-4A44-A1DC-FCD0700CCAB5}"/>
    <cellStyle name="Měna 4 3 2 11 5" xfId="20199" xr:uid="{0F1A1DB0-1628-425B-89C0-5A4A21072549}"/>
    <cellStyle name="Měna 4 3 2 11 5 2" xfId="46659" xr:uid="{A67C3CBC-FB5F-4946-993B-1DD5AA921414}"/>
    <cellStyle name="Měna 4 3 2 11 6" xfId="29019" xr:uid="{DCF5A331-75F7-4529-A1B7-CE8E92FAD299}"/>
    <cellStyle name="Měna 4 3 2 12" xfId="4449" xr:uid="{EB3231C1-95DB-4752-99BB-1A20FD4F219A}"/>
    <cellStyle name="Měna 4 3 2 12 2" xfId="22089" xr:uid="{D38854F9-BB18-4512-B751-096BB1CB3905}"/>
    <cellStyle name="Měna 4 3 2 12 2 2" xfId="48549" xr:uid="{6F8083B2-AF6E-42BD-8C14-B2C483949339}"/>
    <cellStyle name="Měna 4 3 2 12 3" xfId="30909" xr:uid="{DDD91982-5EAD-49C2-84E1-492FAA9F47FC}"/>
    <cellStyle name="Měna 4 3 2 13" xfId="8859" xr:uid="{D8C200CD-78A3-4D37-9F3F-E63B99873EBA}"/>
    <cellStyle name="Měna 4 3 2 13 2" xfId="35319" xr:uid="{0932DA5B-3F77-4799-9A8C-8A11C9657EF5}"/>
    <cellStyle name="Měna 4 3 2 14" xfId="13269" xr:uid="{48DE80AF-97D1-4031-B047-F959F279ED9A}"/>
    <cellStyle name="Měna 4 3 2 14 2" xfId="39729" xr:uid="{15F41872-F119-4917-899E-FA737492DDC3}"/>
    <cellStyle name="Měna 4 3 2 15" xfId="17679" xr:uid="{9014974D-DB71-411C-AD14-785F86760963}"/>
    <cellStyle name="Měna 4 3 2 15 2" xfId="44139" xr:uid="{A23EF1F2-9811-494E-866F-12608FE29945}"/>
    <cellStyle name="Měna 4 3 2 16" xfId="26499" xr:uid="{47CFD245-2964-4B86-AA6A-C10766079D97}"/>
    <cellStyle name="Měna 4 3 2 2" xfId="80" xr:uid="{348D1342-4949-423A-AFFA-58D90F19E117}"/>
    <cellStyle name="Měna 4 3 2 2 10" xfId="13311" xr:uid="{ED1CF21A-8C74-4AE7-80A2-786F8D69983E}"/>
    <cellStyle name="Měna 4 3 2 2 10 2" xfId="39771" xr:uid="{EA35063D-122F-49E3-B205-A54CCFA8B94D}"/>
    <cellStyle name="Měna 4 3 2 2 11" xfId="17721" xr:uid="{2FDAA0F7-BBE4-4412-A147-FB93EB0A4E54}"/>
    <cellStyle name="Měna 4 3 2 2 11 2" xfId="44181" xr:uid="{463803C2-FF30-4607-9EAF-7E6E2D954995}"/>
    <cellStyle name="Měna 4 3 2 2 12" xfId="26541" xr:uid="{52A7DC19-9A4C-4DD7-9876-4D1DDBF412B0}"/>
    <cellStyle name="Měna 4 3 2 2 2" xfId="291" xr:uid="{610A0FBB-BC87-4AE9-B3F8-45CE6903DB78}"/>
    <cellStyle name="Měna 4 3 2 2 2 10" xfId="26751" xr:uid="{3F75C403-3F9C-4DB6-B632-66D120CBE1E2}"/>
    <cellStyle name="Měna 4 3 2 2 2 2" xfId="921" xr:uid="{256E2093-A648-43D3-BE99-93700AC21F55}"/>
    <cellStyle name="Měna 4 3 2 2 2 2 2" xfId="3441" xr:uid="{9A4BBCF3-782A-4C59-AC52-C96F0D1AF05D}"/>
    <cellStyle name="Měna 4 3 2 2 2 2 2 2" xfId="7851" xr:uid="{AC279987-50EA-48F4-B4BA-9A2FD2E21FF1}"/>
    <cellStyle name="Měna 4 3 2 2 2 2 2 2 2" xfId="25491" xr:uid="{A624537A-04ED-44EB-A6D1-1653B35CF0B0}"/>
    <cellStyle name="Měna 4 3 2 2 2 2 2 2 2 2" xfId="51951" xr:uid="{CB687DF2-6D74-4338-AEB4-9021737B164C}"/>
    <cellStyle name="Měna 4 3 2 2 2 2 2 2 3" xfId="34311" xr:uid="{B8C7CB0F-1BAB-4C7A-9ECB-845E213240E3}"/>
    <cellStyle name="Měna 4 3 2 2 2 2 2 3" xfId="12261" xr:uid="{0DD3D8EF-141F-48C0-B496-6B46AD2F3828}"/>
    <cellStyle name="Měna 4 3 2 2 2 2 2 3 2" xfId="38721" xr:uid="{188C1E95-1A71-4EA4-8D17-A009075363DB}"/>
    <cellStyle name="Měna 4 3 2 2 2 2 2 4" xfId="16671" xr:uid="{EB92F207-31B7-4891-B7E1-2C25188D1CB8}"/>
    <cellStyle name="Měna 4 3 2 2 2 2 2 4 2" xfId="43131" xr:uid="{7B648141-5F21-438C-B69D-96EC2CC99233}"/>
    <cellStyle name="Měna 4 3 2 2 2 2 2 5" xfId="21081" xr:uid="{D0DBFAB2-0C02-4EE0-B0A9-EDD520F5280D}"/>
    <cellStyle name="Měna 4 3 2 2 2 2 2 5 2" xfId="47541" xr:uid="{60656B72-D8D3-40BA-B257-A81A4CF2E900}"/>
    <cellStyle name="Měna 4 3 2 2 2 2 2 6" xfId="29901" xr:uid="{6E57F272-0149-4D13-92D9-04086C40DA80}"/>
    <cellStyle name="Měna 4 3 2 2 2 2 3" xfId="5331" xr:uid="{5FB5E5B7-0435-4419-9350-66BB30213FA4}"/>
    <cellStyle name="Měna 4 3 2 2 2 2 3 2" xfId="22971" xr:uid="{0E416D02-4021-4E94-8DB8-9B25C03373E8}"/>
    <cellStyle name="Měna 4 3 2 2 2 2 3 2 2" xfId="49431" xr:uid="{0C3A822B-B498-4799-A034-3A25537E05B2}"/>
    <cellStyle name="Měna 4 3 2 2 2 2 3 3" xfId="31791" xr:uid="{47929C30-AF41-44E0-8C6A-0312C3C19BE9}"/>
    <cellStyle name="Měna 4 3 2 2 2 2 4" xfId="9741" xr:uid="{5EE69CF3-F248-4745-ACDE-2C50B92F3B54}"/>
    <cellStyle name="Měna 4 3 2 2 2 2 4 2" xfId="36201" xr:uid="{AF0BDC59-A81A-4CBA-B49B-17F0024F9859}"/>
    <cellStyle name="Měna 4 3 2 2 2 2 5" xfId="14151" xr:uid="{EC41FE42-4643-49F9-B98B-C5A9118840CF}"/>
    <cellStyle name="Měna 4 3 2 2 2 2 5 2" xfId="40611" xr:uid="{3719484C-4081-4844-8D58-D96A63C1E0BD}"/>
    <cellStyle name="Měna 4 3 2 2 2 2 6" xfId="18561" xr:uid="{E9DE1015-9A22-4E43-AC4B-E756947E0A5F}"/>
    <cellStyle name="Měna 4 3 2 2 2 2 6 2" xfId="45021" xr:uid="{0CA7ABE4-6871-45C5-94D0-D1C87ED5BAEC}"/>
    <cellStyle name="Měna 4 3 2 2 2 2 7" xfId="27381" xr:uid="{5C0D8CA2-ED19-4324-A6E3-3D7342C16331}"/>
    <cellStyle name="Měna 4 3 2 2 2 3" xfId="1551" xr:uid="{1AC7A148-8655-4031-AD20-70F06A832315}"/>
    <cellStyle name="Měna 4 3 2 2 2 3 2" xfId="4071" xr:uid="{6BC0A3BF-F015-4F02-B0A5-7A08BB20321B}"/>
    <cellStyle name="Měna 4 3 2 2 2 3 2 2" xfId="8481" xr:uid="{C572F6AE-79D9-427B-A473-5950F99A18F3}"/>
    <cellStyle name="Měna 4 3 2 2 2 3 2 2 2" xfId="26121" xr:uid="{5E6ABF1E-73A4-4F09-9FCA-488E55AA54A7}"/>
    <cellStyle name="Měna 4 3 2 2 2 3 2 2 2 2" xfId="52581" xr:uid="{4DE67A02-BAC1-48E9-8172-0C36A83E59D2}"/>
    <cellStyle name="Měna 4 3 2 2 2 3 2 2 3" xfId="34941" xr:uid="{16BE9F42-75BB-400E-AA23-C405B8206FE9}"/>
    <cellStyle name="Měna 4 3 2 2 2 3 2 3" xfId="12891" xr:uid="{687CB394-0FB5-4817-ABB8-70819EE95E14}"/>
    <cellStyle name="Měna 4 3 2 2 2 3 2 3 2" xfId="39351" xr:uid="{F4010794-BC33-4E81-A3D7-05699A849C4B}"/>
    <cellStyle name="Měna 4 3 2 2 2 3 2 4" xfId="17301" xr:uid="{4148B2CB-DF4A-4F2E-90EA-81415E90628D}"/>
    <cellStyle name="Měna 4 3 2 2 2 3 2 4 2" xfId="43761" xr:uid="{E3DC5D1B-5FEE-40D2-B5D6-206D40F0D4CB}"/>
    <cellStyle name="Měna 4 3 2 2 2 3 2 5" xfId="21711" xr:uid="{FD07E6F2-CD53-404B-A1E4-B031729A4FAC}"/>
    <cellStyle name="Měna 4 3 2 2 2 3 2 5 2" xfId="48171" xr:uid="{86BFD6BC-E473-4F59-A97D-C2426D0CB576}"/>
    <cellStyle name="Měna 4 3 2 2 2 3 2 6" xfId="30531" xr:uid="{41A6392C-CFD2-4E36-9881-126B778FC33F}"/>
    <cellStyle name="Měna 4 3 2 2 2 3 3" xfId="5961" xr:uid="{EB885971-C0E2-470C-A91F-0A3E66620C50}"/>
    <cellStyle name="Měna 4 3 2 2 2 3 3 2" xfId="23601" xr:uid="{D54F2E47-972A-4D33-98AC-0454C6DF2CFE}"/>
    <cellStyle name="Měna 4 3 2 2 2 3 3 2 2" xfId="50061" xr:uid="{E4FE0F02-8D9C-4450-B29C-FFEC256BAA99}"/>
    <cellStyle name="Měna 4 3 2 2 2 3 3 3" xfId="32421" xr:uid="{7AC4FB65-97C6-42C5-B834-64C1F1B542CF}"/>
    <cellStyle name="Měna 4 3 2 2 2 3 4" xfId="10371" xr:uid="{DC6896F6-E4F1-45E2-AB4B-FDA56CEEEBBB}"/>
    <cellStyle name="Měna 4 3 2 2 2 3 4 2" xfId="36831" xr:uid="{026D5174-766C-43CB-9A4D-6E6A10F8D48D}"/>
    <cellStyle name="Měna 4 3 2 2 2 3 5" xfId="14781" xr:uid="{8BA1596A-F76B-40BF-924C-F0AAF7720E91}"/>
    <cellStyle name="Měna 4 3 2 2 2 3 5 2" xfId="41241" xr:uid="{40C2DA72-7A8C-45C2-BB4E-404588B8A1F5}"/>
    <cellStyle name="Měna 4 3 2 2 2 3 6" xfId="19191" xr:uid="{4219105C-870B-46A9-8CCD-01CF506B1303}"/>
    <cellStyle name="Měna 4 3 2 2 2 3 6 2" xfId="45651" xr:uid="{BFD9589B-23D3-4B0F-837F-27A9741A100A}"/>
    <cellStyle name="Měna 4 3 2 2 2 3 7" xfId="28011" xr:uid="{031E69CE-8F5F-4B89-B5C0-036C203E5782}"/>
    <cellStyle name="Měna 4 3 2 2 2 4" xfId="2181" xr:uid="{4F9B31E7-CA15-4791-AFDB-D75865F786E4}"/>
    <cellStyle name="Měna 4 3 2 2 2 4 2" xfId="6591" xr:uid="{C7ABCFCD-547F-4220-9E3B-375F55C487EE}"/>
    <cellStyle name="Měna 4 3 2 2 2 4 2 2" xfId="24231" xr:uid="{2AE32174-A539-497B-BDF3-D849311C2977}"/>
    <cellStyle name="Měna 4 3 2 2 2 4 2 2 2" xfId="50691" xr:uid="{6124B90C-7910-4F50-8A54-F481DAF54851}"/>
    <cellStyle name="Měna 4 3 2 2 2 4 2 3" xfId="33051" xr:uid="{79538CAF-4E6D-4BDC-A187-4F3A6C294170}"/>
    <cellStyle name="Měna 4 3 2 2 2 4 3" xfId="11001" xr:uid="{986A02F4-191F-41C3-9E76-034DD14CA989}"/>
    <cellStyle name="Měna 4 3 2 2 2 4 3 2" xfId="37461" xr:uid="{62CDFE92-AD7F-40E3-8FAC-D5CD86D16A3B}"/>
    <cellStyle name="Měna 4 3 2 2 2 4 4" xfId="15411" xr:uid="{97899033-0A88-4985-9DD8-411231C1ABFB}"/>
    <cellStyle name="Měna 4 3 2 2 2 4 4 2" xfId="41871" xr:uid="{AE31CD88-2819-49FC-A8D8-9CC447CFB9F0}"/>
    <cellStyle name="Měna 4 3 2 2 2 4 5" xfId="19821" xr:uid="{9E14331A-9718-4F37-B6C1-9D90351EE7B6}"/>
    <cellStyle name="Měna 4 3 2 2 2 4 5 2" xfId="46281" xr:uid="{C9EEB6C4-CC10-4AE7-88C1-B1E48516F357}"/>
    <cellStyle name="Měna 4 3 2 2 2 4 6" xfId="28641" xr:uid="{62485808-7798-44A4-880D-9F51956195F8}"/>
    <cellStyle name="Měna 4 3 2 2 2 5" xfId="2811" xr:uid="{E32277B4-3F30-4A68-8E13-BCAAC7D7BFEE}"/>
    <cellStyle name="Měna 4 3 2 2 2 5 2" xfId="7221" xr:uid="{514FCC87-FE7E-44D6-8370-45A464EAAE32}"/>
    <cellStyle name="Měna 4 3 2 2 2 5 2 2" xfId="24861" xr:uid="{AA330016-DFB4-4B3B-BE00-26E5B6556CFE}"/>
    <cellStyle name="Měna 4 3 2 2 2 5 2 2 2" xfId="51321" xr:uid="{7952F586-90A2-4A26-8E57-08282E62DC22}"/>
    <cellStyle name="Měna 4 3 2 2 2 5 2 3" xfId="33681" xr:uid="{885BE191-15FF-4672-85AD-F3FB6136CDE5}"/>
    <cellStyle name="Měna 4 3 2 2 2 5 3" xfId="11631" xr:uid="{60487834-614E-4ECC-80BE-10163153B88A}"/>
    <cellStyle name="Měna 4 3 2 2 2 5 3 2" xfId="38091" xr:uid="{13193560-C102-408A-A84C-F5C394CE9F31}"/>
    <cellStyle name="Měna 4 3 2 2 2 5 4" xfId="16041" xr:uid="{6B39F6D6-3E61-412E-9605-D6608A9E6E22}"/>
    <cellStyle name="Měna 4 3 2 2 2 5 4 2" xfId="42501" xr:uid="{DA4B21B6-4317-483F-92C4-E85A1A6F0F89}"/>
    <cellStyle name="Měna 4 3 2 2 2 5 5" xfId="20451" xr:uid="{11A9BB3A-19FB-44F8-A655-77ECC0CD7340}"/>
    <cellStyle name="Měna 4 3 2 2 2 5 5 2" xfId="46911" xr:uid="{582F4CCF-BFF6-4C70-B6BE-0239A55A2E69}"/>
    <cellStyle name="Měna 4 3 2 2 2 5 6" xfId="29271" xr:uid="{3AC01ED8-FEE4-44CD-B849-ECA338412720}"/>
    <cellStyle name="Měna 4 3 2 2 2 6" xfId="4701" xr:uid="{71F89DA8-2398-4751-B066-6FA81F83728D}"/>
    <cellStyle name="Měna 4 3 2 2 2 6 2" xfId="22341" xr:uid="{3BB18B87-4F64-4144-BE7B-19D8F60B2A39}"/>
    <cellStyle name="Měna 4 3 2 2 2 6 2 2" xfId="48801" xr:uid="{160A2F75-96EF-4072-8B53-A32A63221F1E}"/>
    <cellStyle name="Měna 4 3 2 2 2 6 3" xfId="31161" xr:uid="{AFBEA2CC-B8EA-4F6A-A3BA-98C8AB4D54BB}"/>
    <cellStyle name="Měna 4 3 2 2 2 7" xfId="9111" xr:uid="{B6E78060-E0CB-4963-9CA7-B8C85327BEB9}"/>
    <cellStyle name="Měna 4 3 2 2 2 7 2" xfId="35571" xr:uid="{698B038A-FE73-4758-8110-B8A8CFB5386E}"/>
    <cellStyle name="Měna 4 3 2 2 2 8" xfId="13521" xr:uid="{97C27202-DF01-4826-BC61-2A6BF9CD1674}"/>
    <cellStyle name="Měna 4 3 2 2 2 8 2" xfId="39981" xr:uid="{DF619735-8420-4516-A3C2-D2F2E461EC02}"/>
    <cellStyle name="Měna 4 3 2 2 2 9" xfId="17931" xr:uid="{E872EDF3-5615-4FED-A56E-E0207EA5EE21}"/>
    <cellStyle name="Měna 4 3 2 2 2 9 2" xfId="44391" xr:uid="{43449815-573E-49BF-8D1B-2CEA881C10A2}"/>
    <cellStyle name="Měna 4 3 2 2 3" xfId="501" xr:uid="{C346E73C-EA8A-48DB-AE0C-782BFD8295F5}"/>
    <cellStyle name="Měna 4 3 2 2 3 10" xfId="26961" xr:uid="{467B0E70-5F71-4A5D-B685-F06A861AE87F}"/>
    <cellStyle name="Měna 4 3 2 2 3 2" xfId="1131" xr:uid="{686FE9A6-F066-4350-9B42-6E0FC1F517EC}"/>
    <cellStyle name="Měna 4 3 2 2 3 2 2" xfId="3651" xr:uid="{98436338-5817-4E2D-A6F8-2080AB1C8BDE}"/>
    <cellStyle name="Měna 4 3 2 2 3 2 2 2" xfId="8061" xr:uid="{931BC87D-1BE3-437C-854D-22D7585C3173}"/>
    <cellStyle name="Měna 4 3 2 2 3 2 2 2 2" xfId="25701" xr:uid="{6A75F605-B0B0-4352-A817-E58A4FFA0BCF}"/>
    <cellStyle name="Měna 4 3 2 2 3 2 2 2 2 2" xfId="52161" xr:uid="{FE7487F8-1FDC-45BA-90FF-13BE8A65977B}"/>
    <cellStyle name="Měna 4 3 2 2 3 2 2 2 3" xfId="34521" xr:uid="{B00FF3C0-2AF1-4AAF-8E74-F7695B05849D}"/>
    <cellStyle name="Měna 4 3 2 2 3 2 2 3" xfId="12471" xr:uid="{FC0D9E3F-C07F-4999-BF93-6BD370AE98E4}"/>
    <cellStyle name="Měna 4 3 2 2 3 2 2 3 2" xfId="38931" xr:uid="{5C273029-4DA0-4E8A-A21C-E7D3F7B88D78}"/>
    <cellStyle name="Měna 4 3 2 2 3 2 2 4" xfId="16881" xr:uid="{2BF0BFD6-3E52-4137-9328-0F0C9AF9A0ED}"/>
    <cellStyle name="Měna 4 3 2 2 3 2 2 4 2" xfId="43341" xr:uid="{2A4FEECF-40E4-4C0D-8DF7-C63F9A4D92CD}"/>
    <cellStyle name="Měna 4 3 2 2 3 2 2 5" xfId="21291" xr:uid="{DBE23467-6A3B-40D5-BA39-8A9F1E6B9334}"/>
    <cellStyle name="Měna 4 3 2 2 3 2 2 5 2" xfId="47751" xr:uid="{E1F7EB21-0F01-483B-866D-A33FD485BD8A}"/>
    <cellStyle name="Měna 4 3 2 2 3 2 2 6" xfId="30111" xr:uid="{605DC836-5F9B-4310-BBB8-EB924609F18C}"/>
    <cellStyle name="Měna 4 3 2 2 3 2 3" xfId="5541" xr:uid="{8E8D9BA6-F838-4AFD-9016-075EB24516FC}"/>
    <cellStyle name="Měna 4 3 2 2 3 2 3 2" xfId="23181" xr:uid="{08CE9FD4-561E-44D9-B96A-E62E51977918}"/>
    <cellStyle name="Měna 4 3 2 2 3 2 3 2 2" xfId="49641" xr:uid="{12EB8409-B78F-40FD-88BF-0FE9E975E1F5}"/>
    <cellStyle name="Měna 4 3 2 2 3 2 3 3" xfId="32001" xr:uid="{DCDABDE8-5180-413A-BFA2-CB7656775B7E}"/>
    <cellStyle name="Měna 4 3 2 2 3 2 4" xfId="9951" xr:uid="{8B5FAF66-2039-483F-AD96-1D98124CFD70}"/>
    <cellStyle name="Měna 4 3 2 2 3 2 4 2" xfId="36411" xr:uid="{596722E1-FA3E-4B7E-9A8E-94B7935B4139}"/>
    <cellStyle name="Měna 4 3 2 2 3 2 5" xfId="14361" xr:uid="{4FD8255A-8F7A-4E8D-B3ED-7A48B1C179AE}"/>
    <cellStyle name="Měna 4 3 2 2 3 2 5 2" xfId="40821" xr:uid="{C4A5ABF1-A906-4D9B-9E27-0E3894B92054}"/>
    <cellStyle name="Měna 4 3 2 2 3 2 6" xfId="18771" xr:uid="{635FBE6C-3F11-437E-B735-1AC6BDFB8AB0}"/>
    <cellStyle name="Měna 4 3 2 2 3 2 6 2" xfId="45231" xr:uid="{5E629B17-56A6-487E-B9F9-AEE18AEA3188}"/>
    <cellStyle name="Měna 4 3 2 2 3 2 7" xfId="27591" xr:uid="{0E575252-BF5B-4B5A-92B7-B1BBD1D5E886}"/>
    <cellStyle name="Měna 4 3 2 2 3 3" xfId="1761" xr:uid="{677D2AC1-EEAA-42C2-B34A-6B59B63C3F13}"/>
    <cellStyle name="Měna 4 3 2 2 3 3 2" xfId="4281" xr:uid="{D00E4AB6-4A8E-4481-AEF5-70C17D2C198B}"/>
    <cellStyle name="Měna 4 3 2 2 3 3 2 2" xfId="8691" xr:uid="{245B9E7D-281C-4659-882D-EEB808BBE5F7}"/>
    <cellStyle name="Měna 4 3 2 2 3 3 2 2 2" xfId="26331" xr:uid="{9A4F83D8-1D8A-4237-B6AE-426BBA41CE9A}"/>
    <cellStyle name="Měna 4 3 2 2 3 3 2 2 2 2" xfId="52791" xr:uid="{C067CF95-5319-4568-9FFC-C6EB821978B1}"/>
    <cellStyle name="Měna 4 3 2 2 3 3 2 2 3" xfId="35151" xr:uid="{0DD0CBFB-D1E4-4502-A0D3-DFD0C7A6146A}"/>
    <cellStyle name="Měna 4 3 2 2 3 3 2 3" xfId="13101" xr:uid="{A8B05DB2-5414-4414-8E2C-46C21DF38291}"/>
    <cellStyle name="Měna 4 3 2 2 3 3 2 3 2" xfId="39561" xr:uid="{54A7E1DF-962F-4A35-964E-9CCC838B357C}"/>
    <cellStyle name="Měna 4 3 2 2 3 3 2 4" xfId="17511" xr:uid="{4E36C9D1-D130-4FCB-AE95-FCC7A89DB9C0}"/>
    <cellStyle name="Měna 4 3 2 2 3 3 2 4 2" xfId="43971" xr:uid="{BD9DD051-B974-4932-BAEF-A88424C4F2B1}"/>
    <cellStyle name="Měna 4 3 2 2 3 3 2 5" xfId="21921" xr:uid="{5A0A8F87-5394-4742-8DEA-5D1CFAF4B013}"/>
    <cellStyle name="Měna 4 3 2 2 3 3 2 5 2" xfId="48381" xr:uid="{F3CAEECE-67BC-432B-8072-3A0FE1FFAF0C}"/>
    <cellStyle name="Měna 4 3 2 2 3 3 2 6" xfId="30741" xr:uid="{A4BDCC31-64C6-4A20-A345-EE99ACB8AC39}"/>
    <cellStyle name="Měna 4 3 2 2 3 3 3" xfId="6171" xr:uid="{404A6613-F8B3-4E04-BD51-1745852A75DB}"/>
    <cellStyle name="Měna 4 3 2 2 3 3 3 2" xfId="23811" xr:uid="{99F03752-8E55-424B-BB50-C4EC8118DFB1}"/>
    <cellStyle name="Měna 4 3 2 2 3 3 3 2 2" xfId="50271" xr:uid="{ADE60412-D156-49A6-93A0-B6FC4CA94C90}"/>
    <cellStyle name="Měna 4 3 2 2 3 3 3 3" xfId="32631" xr:uid="{9993BAA1-8547-47EF-B816-3E56A2931D5E}"/>
    <cellStyle name="Měna 4 3 2 2 3 3 4" xfId="10581" xr:uid="{8823FE36-1DCC-48F4-9D33-811841A66085}"/>
    <cellStyle name="Měna 4 3 2 2 3 3 4 2" xfId="37041" xr:uid="{A489F7C0-DAF3-401F-8986-628615616250}"/>
    <cellStyle name="Měna 4 3 2 2 3 3 5" xfId="14991" xr:uid="{D57D9FD7-48C4-457C-9146-45DA2CB09E51}"/>
    <cellStyle name="Měna 4 3 2 2 3 3 5 2" xfId="41451" xr:uid="{4A14DEC6-530F-4674-B94F-0EFA54656569}"/>
    <cellStyle name="Měna 4 3 2 2 3 3 6" xfId="19401" xr:uid="{A896FC27-9D28-4B46-9261-C74671DCCF78}"/>
    <cellStyle name="Měna 4 3 2 2 3 3 6 2" xfId="45861" xr:uid="{D316E917-018A-44AC-98AE-05874BA10374}"/>
    <cellStyle name="Měna 4 3 2 2 3 3 7" xfId="28221" xr:uid="{1D3652FE-3697-4293-A8E3-F8248F50E2D1}"/>
    <cellStyle name="Měna 4 3 2 2 3 4" xfId="2391" xr:uid="{A162A574-3F0F-40DC-B3B2-7A1A47AACF56}"/>
    <cellStyle name="Měna 4 3 2 2 3 4 2" xfId="6801" xr:uid="{CAFCEB77-6C60-4DDB-83BB-A6CE9525BD59}"/>
    <cellStyle name="Měna 4 3 2 2 3 4 2 2" xfId="24441" xr:uid="{2502D10B-CB08-4296-8AF8-5B20B275ECFA}"/>
    <cellStyle name="Měna 4 3 2 2 3 4 2 2 2" xfId="50901" xr:uid="{0032AA67-6330-42E1-9C42-8BE9E0265DA4}"/>
    <cellStyle name="Měna 4 3 2 2 3 4 2 3" xfId="33261" xr:uid="{28DE5EB2-CC4F-4A0E-B8DE-DED06FA3FDC8}"/>
    <cellStyle name="Měna 4 3 2 2 3 4 3" xfId="11211" xr:uid="{FC6940CD-2904-427A-B0AD-995FE352FE95}"/>
    <cellStyle name="Měna 4 3 2 2 3 4 3 2" xfId="37671" xr:uid="{228C88E7-0B53-4A77-A7CE-46541F69B930}"/>
    <cellStyle name="Měna 4 3 2 2 3 4 4" xfId="15621" xr:uid="{95302B87-3FCE-423B-9022-7CDCDE009112}"/>
    <cellStyle name="Měna 4 3 2 2 3 4 4 2" xfId="42081" xr:uid="{15590197-8A4E-4563-A582-803DC6E8B39B}"/>
    <cellStyle name="Měna 4 3 2 2 3 4 5" xfId="20031" xr:uid="{1FFD73D4-0878-468A-92AC-0D41DEEB0D25}"/>
    <cellStyle name="Měna 4 3 2 2 3 4 5 2" xfId="46491" xr:uid="{CA6BF226-9990-455F-A558-DD353E9ACD46}"/>
    <cellStyle name="Měna 4 3 2 2 3 4 6" xfId="28851" xr:uid="{56B3F35C-DA76-4CA6-AC7E-D2061821EB66}"/>
    <cellStyle name="Měna 4 3 2 2 3 5" xfId="3021" xr:uid="{932FF9DA-2AE1-4562-8FF4-C9A71878E9E6}"/>
    <cellStyle name="Měna 4 3 2 2 3 5 2" xfId="7431" xr:uid="{1E1F2E67-1643-4B84-A0B2-22139E917057}"/>
    <cellStyle name="Měna 4 3 2 2 3 5 2 2" xfId="25071" xr:uid="{9871F73B-DFE5-4F0D-8796-9075C062BB7F}"/>
    <cellStyle name="Měna 4 3 2 2 3 5 2 2 2" xfId="51531" xr:uid="{4AFD2EFF-5131-4B23-901F-FC8D6050AFEB}"/>
    <cellStyle name="Měna 4 3 2 2 3 5 2 3" xfId="33891" xr:uid="{355EE415-B89C-4AB0-B61D-F5997AB39ACE}"/>
    <cellStyle name="Měna 4 3 2 2 3 5 3" xfId="11841" xr:uid="{B998EEDB-8F28-49D6-A68F-CACBD346DEBD}"/>
    <cellStyle name="Měna 4 3 2 2 3 5 3 2" xfId="38301" xr:uid="{786731E9-21DA-4415-AF8C-0F5D2955BB5D}"/>
    <cellStyle name="Měna 4 3 2 2 3 5 4" xfId="16251" xr:uid="{76AB162E-DB69-4C0D-8371-4C2F0F96D5EF}"/>
    <cellStyle name="Měna 4 3 2 2 3 5 4 2" xfId="42711" xr:uid="{4D0C2092-13E4-4D0E-80B3-90643ED8242B}"/>
    <cellStyle name="Měna 4 3 2 2 3 5 5" xfId="20661" xr:uid="{530E2657-DB26-4BFE-BCF2-D890914994CA}"/>
    <cellStyle name="Měna 4 3 2 2 3 5 5 2" xfId="47121" xr:uid="{6E7CA711-61A4-441C-9980-1FE382CCEA79}"/>
    <cellStyle name="Měna 4 3 2 2 3 5 6" xfId="29481" xr:uid="{93D964F5-203A-45FA-A0C4-45E45E476E65}"/>
    <cellStyle name="Měna 4 3 2 2 3 6" xfId="4911" xr:uid="{C8644DA8-57DF-4219-B05A-79772BE018BE}"/>
    <cellStyle name="Měna 4 3 2 2 3 6 2" xfId="22551" xr:uid="{BCC98861-1EE5-4FD5-833E-3273E8B69CE1}"/>
    <cellStyle name="Měna 4 3 2 2 3 6 2 2" xfId="49011" xr:uid="{A0AC21B7-7240-404A-BFB4-C8415123B29E}"/>
    <cellStyle name="Měna 4 3 2 2 3 6 3" xfId="31371" xr:uid="{775BE522-BE04-4E60-8A2F-644B08BF19D4}"/>
    <cellStyle name="Měna 4 3 2 2 3 7" xfId="9321" xr:uid="{317675E9-DCB6-43F2-B8E3-A3E3D4414F68}"/>
    <cellStyle name="Měna 4 3 2 2 3 7 2" xfId="35781" xr:uid="{19A2D81E-11CA-4517-AF99-EFEB824E1D84}"/>
    <cellStyle name="Měna 4 3 2 2 3 8" xfId="13731" xr:uid="{40C7C4E3-821C-450A-B402-202EA6CDE805}"/>
    <cellStyle name="Měna 4 3 2 2 3 8 2" xfId="40191" xr:uid="{63B557E2-7880-4135-831D-A48133413C23}"/>
    <cellStyle name="Měna 4 3 2 2 3 9" xfId="18141" xr:uid="{36ED4D57-73DB-4552-A0B3-2DC4FEA28755}"/>
    <cellStyle name="Měna 4 3 2 2 3 9 2" xfId="44601" xr:uid="{4A0042AC-38DD-4916-A7AB-1BA8C383846E}"/>
    <cellStyle name="Měna 4 3 2 2 4" xfId="711" xr:uid="{C5ED7E22-0E69-4D37-965C-8B00A5B2AF67}"/>
    <cellStyle name="Měna 4 3 2 2 4 2" xfId="3231" xr:uid="{2000E602-9F79-4142-B858-D3893045921D}"/>
    <cellStyle name="Měna 4 3 2 2 4 2 2" xfId="7641" xr:uid="{7F88DF38-5BD0-46A4-B0D8-8A0CB3B0583D}"/>
    <cellStyle name="Měna 4 3 2 2 4 2 2 2" xfId="25281" xr:uid="{50733496-41B7-49F0-81A2-18DCE968A45F}"/>
    <cellStyle name="Měna 4 3 2 2 4 2 2 2 2" xfId="51741" xr:uid="{0E39E40C-C3FE-491B-A7D1-14F1CE692D1E}"/>
    <cellStyle name="Měna 4 3 2 2 4 2 2 3" xfId="34101" xr:uid="{E8CFC291-9DF6-4FDE-A89C-B205F5534551}"/>
    <cellStyle name="Měna 4 3 2 2 4 2 3" xfId="12051" xr:uid="{86101EE3-661E-4B1F-AD88-80B4AB29D72F}"/>
    <cellStyle name="Měna 4 3 2 2 4 2 3 2" xfId="38511" xr:uid="{57864536-531E-4488-BB79-A51F78A0D794}"/>
    <cellStyle name="Měna 4 3 2 2 4 2 4" xfId="16461" xr:uid="{A4DCAD80-92BF-4C61-880E-006D5126277B}"/>
    <cellStyle name="Měna 4 3 2 2 4 2 4 2" xfId="42921" xr:uid="{B7B1B44B-AED8-460D-8166-EA5138475FFB}"/>
    <cellStyle name="Měna 4 3 2 2 4 2 5" xfId="20871" xr:uid="{49CB9FF4-2BAF-4AE2-A0F4-9A7E4CFF7E17}"/>
    <cellStyle name="Měna 4 3 2 2 4 2 5 2" xfId="47331" xr:uid="{1E5B7E04-8F50-4728-87B1-9E069533E998}"/>
    <cellStyle name="Měna 4 3 2 2 4 2 6" xfId="29691" xr:uid="{6A968392-ED31-4FFB-A562-7587C3D1B5F3}"/>
    <cellStyle name="Měna 4 3 2 2 4 3" xfId="5121" xr:uid="{BE0EF2F0-01BC-4029-9195-9FD1C01B15EB}"/>
    <cellStyle name="Měna 4 3 2 2 4 3 2" xfId="22761" xr:uid="{97E86A17-157D-48EE-8FBB-81040338F82A}"/>
    <cellStyle name="Měna 4 3 2 2 4 3 2 2" xfId="49221" xr:uid="{45D2F951-471E-431C-BA45-203946614D4E}"/>
    <cellStyle name="Měna 4 3 2 2 4 3 3" xfId="31581" xr:uid="{56258B6E-7D86-4EB5-8696-372F87465D48}"/>
    <cellStyle name="Měna 4 3 2 2 4 4" xfId="9531" xr:uid="{1553B620-987B-4468-AE64-2B437F751496}"/>
    <cellStyle name="Měna 4 3 2 2 4 4 2" xfId="35991" xr:uid="{D596D866-1603-4A6F-97C0-297912908AB0}"/>
    <cellStyle name="Měna 4 3 2 2 4 5" xfId="13941" xr:uid="{4499EBC2-1D3B-4AF1-9DAA-415361CB1B88}"/>
    <cellStyle name="Měna 4 3 2 2 4 5 2" xfId="40401" xr:uid="{75415470-75AF-45F0-B4DD-A2825B5A2E9C}"/>
    <cellStyle name="Měna 4 3 2 2 4 6" xfId="18351" xr:uid="{7A7C7605-3FAF-4C5B-A83C-AF0FA94CF977}"/>
    <cellStyle name="Měna 4 3 2 2 4 6 2" xfId="44811" xr:uid="{D7B5C5FA-38D7-4F0C-A428-6083EEA6F876}"/>
    <cellStyle name="Měna 4 3 2 2 4 7" xfId="27171" xr:uid="{211DABD1-E40B-49AF-A7CD-79A0D64D12E0}"/>
    <cellStyle name="Měna 4 3 2 2 5" xfId="1341" xr:uid="{CC783F4C-7FA4-4D2A-A623-6754E0BA49A6}"/>
    <cellStyle name="Měna 4 3 2 2 5 2" xfId="3861" xr:uid="{70FAD378-6970-423C-A6D7-F032DAFC51C9}"/>
    <cellStyle name="Měna 4 3 2 2 5 2 2" xfId="8271" xr:uid="{0A1BA1B4-5730-4F09-8E1F-EB097AFFE3E3}"/>
    <cellStyle name="Měna 4 3 2 2 5 2 2 2" xfId="25911" xr:uid="{9DB43745-0722-4F58-987C-AB2FA9BBAA24}"/>
    <cellStyle name="Měna 4 3 2 2 5 2 2 2 2" xfId="52371" xr:uid="{65E3558E-3179-4CAA-BEFB-F2062E30DEBD}"/>
    <cellStyle name="Měna 4 3 2 2 5 2 2 3" xfId="34731" xr:uid="{7A9AE2E2-9151-4D31-AF99-77E457256925}"/>
    <cellStyle name="Měna 4 3 2 2 5 2 3" xfId="12681" xr:uid="{EF5E48AE-BD0B-4305-B3DB-9632D82A0D95}"/>
    <cellStyle name="Měna 4 3 2 2 5 2 3 2" xfId="39141" xr:uid="{7633477C-BFEA-43A9-8561-DA8E9E6B6F0F}"/>
    <cellStyle name="Měna 4 3 2 2 5 2 4" xfId="17091" xr:uid="{75C95A87-AC79-4974-8676-4D841AE3C6A0}"/>
    <cellStyle name="Měna 4 3 2 2 5 2 4 2" xfId="43551" xr:uid="{02D1D288-BA49-431A-BBF7-AE228D12C167}"/>
    <cellStyle name="Měna 4 3 2 2 5 2 5" xfId="21501" xr:uid="{E675DC62-167E-47B7-91B1-FAD4A968DCE5}"/>
    <cellStyle name="Měna 4 3 2 2 5 2 5 2" xfId="47961" xr:uid="{B86E5D61-87E1-450E-9304-E1D18CD31B8B}"/>
    <cellStyle name="Měna 4 3 2 2 5 2 6" xfId="30321" xr:uid="{BC458002-7E52-4441-B77A-365846FD40C5}"/>
    <cellStyle name="Měna 4 3 2 2 5 3" xfId="5751" xr:uid="{C542017C-6215-48CB-8BDD-F4799CE9E164}"/>
    <cellStyle name="Měna 4 3 2 2 5 3 2" xfId="23391" xr:uid="{38C34D09-CBFD-4FB4-BBFB-72D2F904FF51}"/>
    <cellStyle name="Měna 4 3 2 2 5 3 2 2" xfId="49851" xr:uid="{C42B0FB8-3850-4353-AE62-A9D4ECDA9B2C}"/>
    <cellStyle name="Měna 4 3 2 2 5 3 3" xfId="32211" xr:uid="{90AE2CFC-56D9-4725-84A1-5B5CCC20E555}"/>
    <cellStyle name="Měna 4 3 2 2 5 4" xfId="10161" xr:uid="{E84BC994-82FE-4A31-9CAB-24E84B6C9775}"/>
    <cellStyle name="Měna 4 3 2 2 5 4 2" xfId="36621" xr:uid="{F0F8614C-E9B3-48CE-8EE4-89A2923A6972}"/>
    <cellStyle name="Měna 4 3 2 2 5 5" xfId="14571" xr:uid="{44A3388C-1103-476D-9A56-6274BF85D4F8}"/>
    <cellStyle name="Měna 4 3 2 2 5 5 2" xfId="41031" xr:uid="{A3F66F98-11E8-44F3-AD90-18583000BB6B}"/>
    <cellStyle name="Měna 4 3 2 2 5 6" xfId="18981" xr:uid="{B7E08373-1841-40A1-A458-1ACED0E30FC9}"/>
    <cellStyle name="Měna 4 3 2 2 5 6 2" xfId="45441" xr:uid="{2AD43D23-C5D7-4E04-A1F0-6E750F8D89FE}"/>
    <cellStyle name="Měna 4 3 2 2 5 7" xfId="27801" xr:uid="{7E341CCF-AA4D-4666-81EE-570F16A27652}"/>
    <cellStyle name="Měna 4 3 2 2 6" xfId="1971" xr:uid="{83516CCB-974E-4606-B391-9DABBFF1EF6E}"/>
    <cellStyle name="Měna 4 3 2 2 6 2" xfId="6381" xr:uid="{393A69E6-509F-4A6A-A5BC-ED2FB562093D}"/>
    <cellStyle name="Měna 4 3 2 2 6 2 2" xfId="24021" xr:uid="{3885CC2B-1A74-4BE5-96D0-B3BAFBA19B57}"/>
    <cellStyle name="Měna 4 3 2 2 6 2 2 2" xfId="50481" xr:uid="{71267A9F-791D-4C93-A1A5-FAD7AF087653}"/>
    <cellStyle name="Měna 4 3 2 2 6 2 3" xfId="32841" xr:uid="{31680D17-B3C0-482A-8615-4AB8529EA65B}"/>
    <cellStyle name="Měna 4 3 2 2 6 3" xfId="10791" xr:uid="{B727110C-D2E2-475A-9842-056F6385045D}"/>
    <cellStyle name="Měna 4 3 2 2 6 3 2" xfId="37251" xr:uid="{C2A45125-E586-49A3-8901-7025BEF53731}"/>
    <cellStyle name="Měna 4 3 2 2 6 4" xfId="15201" xr:uid="{69BF1E70-A48B-4C94-95FD-2A87BB970D0B}"/>
    <cellStyle name="Měna 4 3 2 2 6 4 2" xfId="41661" xr:uid="{869D1605-F844-415E-9E76-9FBAE4B8620E}"/>
    <cellStyle name="Měna 4 3 2 2 6 5" xfId="19611" xr:uid="{D9691FF2-F9EC-457D-BE58-65E059C640B1}"/>
    <cellStyle name="Měna 4 3 2 2 6 5 2" xfId="46071" xr:uid="{00B1DD68-0B46-4CAD-ABD5-660D0C9D5ED4}"/>
    <cellStyle name="Měna 4 3 2 2 6 6" xfId="28431" xr:uid="{D0BA7DFF-9657-470D-9EED-B5B5E7627975}"/>
    <cellStyle name="Měna 4 3 2 2 7" xfId="2601" xr:uid="{E279CE49-E1A5-4B85-A1EC-5530F5C0F763}"/>
    <cellStyle name="Měna 4 3 2 2 7 2" xfId="7011" xr:uid="{09E6E756-A4A6-497A-BB8F-265135302F4A}"/>
    <cellStyle name="Měna 4 3 2 2 7 2 2" xfId="24651" xr:uid="{A951F7C2-A96D-4691-9C9B-5452F31ED15B}"/>
    <cellStyle name="Měna 4 3 2 2 7 2 2 2" xfId="51111" xr:uid="{230783DC-B7DC-48BB-9CD8-2FD1672CC80E}"/>
    <cellStyle name="Měna 4 3 2 2 7 2 3" xfId="33471" xr:uid="{0906AC9F-ABD1-483C-95EC-9CF97C05BCBC}"/>
    <cellStyle name="Měna 4 3 2 2 7 3" xfId="11421" xr:uid="{B98063C1-EA4A-4A7C-B674-87A8EF935265}"/>
    <cellStyle name="Měna 4 3 2 2 7 3 2" xfId="37881" xr:uid="{FBFE6C2F-1800-471A-8BEA-A43A2EB5C15A}"/>
    <cellStyle name="Měna 4 3 2 2 7 4" xfId="15831" xr:uid="{3AFF6AAC-1A7D-4FDB-B349-E350D8E1A2BB}"/>
    <cellStyle name="Měna 4 3 2 2 7 4 2" xfId="42291" xr:uid="{A2A32F50-474A-4959-80E8-3591F8C11CD2}"/>
    <cellStyle name="Měna 4 3 2 2 7 5" xfId="20241" xr:uid="{AB273297-4659-46F3-8A9B-573AE3C0FE0B}"/>
    <cellStyle name="Měna 4 3 2 2 7 5 2" xfId="46701" xr:uid="{DAC8FC3B-405E-4439-8ACB-1CF8EA3C16C6}"/>
    <cellStyle name="Měna 4 3 2 2 7 6" xfId="29061" xr:uid="{7D8EC3A3-2131-4A2F-8147-3409984D93FE}"/>
    <cellStyle name="Měna 4 3 2 2 8" xfId="4491" xr:uid="{2B0BDBB8-B612-4FD9-A31E-715A49F7879A}"/>
    <cellStyle name="Měna 4 3 2 2 8 2" xfId="22131" xr:uid="{0B9FC03F-CD69-4927-A87C-8218E6FD4298}"/>
    <cellStyle name="Měna 4 3 2 2 8 2 2" xfId="48591" xr:uid="{56272075-BB57-45D4-8F21-E1B2557E7D98}"/>
    <cellStyle name="Měna 4 3 2 2 8 3" xfId="30951" xr:uid="{34AAE49E-6494-42A0-A45E-E783DD73A095}"/>
    <cellStyle name="Měna 4 3 2 2 9" xfId="8901" xr:uid="{A6E927C5-1D01-48BE-8904-870BFF154537}"/>
    <cellStyle name="Měna 4 3 2 2 9 2" xfId="35361" xr:uid="{FC9C92E1-7538-4A94-A24A-C259E4568B28}"/>
    <cellStyle name="Měna 4 3 2 3" xfId="122" xr:uid="{2922CDE7-1390-459D-9055-9A884075D297}"/>
    <cellStyle name="Měna 4 3 2 3 10" xfId="13353" xr:uid="{9B0E4CFB-ABA5-4577-9515-EB7D4E733FB0}"/>
    <cellStyle name="Měna 4 3 2 3 10 2" xfId="39813" xr:uid="{AEDF1D9D-313C-4FB5-AF20-0921D25459B7}"/>
    <cellStyle name="Měna 4 3 2 3 11" xfId="17763" xr:uid="{0E1246F2-3855-47BB-9CEF-84AE638F77BD}"/>
    <cellStyle name="Měna 4 3 2 3 11 2" xfId="44223" xr:uid="{195A3426-84DC-4C96-AE6F-6B6BECF8E4AF}"/>
    <cellStyle name="Měna 4 3 2 3 12" xfId="26583" xr:uid="{566FD1E2-70C7-417E-B943-A449402742E3}"/>
    <cellStyle name="Měna 4 3 2 3 2" xfId="333" xr:uid="{91C1FB03-5D7C-4927-AA7C-A35D19D7A462}"/>
    <cellStyle name="Měna 4 3 2 3 2 10" xfId="26793" xr:uid="{2F641D65-5F38-468E-9F15-0A18FE52F080}"/>
    <cellStyle name="Měna 4 3 2 3 2 2" xfId="963" xr:uid="{000DC0C6-0BF2-4E4F-A867-7939566CFCB0}"/>
    <cellStyle name="Měna 4 3 2 3 2 2 2" xfId="3483" xr:uid="{D3111EB8-55D5-4C89-B50F-F0FE927A6C82}"/>
    <cellStyle name="Měna 4 3 2 3 2 2 2 2" xfId="7893" xr:uid="{C363BE74-1F4B-4983-927A-8BEB3485EE59}"/>
    <cellStyle name="Měna 4 3 2 3 2 2 2 2 2" xfId="25533" xr:uid="{85063649-F74A-412C-8B37-24756378E560}"/>
    <cellStyle name="Měna 4 3 2 3 2 2 2 2 2 2" xfId="51993" xr:uid="{4B4F8522-B260-4DFB-A40C-DE4919E3C8D0}"/>
    <cellStyle name="Měna 4 3 2 3 2 2 2 2 3" xfId="34353" xr:uid="{491BB0F7-1042-4BA8-9A3C-A092C095E2C2}"/>
    <cellStyle name="Měna 4 3 2 3 2 2 2 3" xfId="12303" xr:uid="{D4CF5831-39C1-4D03-B221-F1B079944FF6}"/>
    <cellStyle name="Měna 4 3 2 3 2 2 2 3 2" xfId="38763" xr:uid="{D4A63195-81C1-4060-B6B5-9E42D8552BC2}"/>
    <cellStyle name="Měna 4 3 2 3 2 2 2 4" xfId="16713" xr:uid="{463C09E2-1F75-4034-923B-27041D42EB26}"/>
    <cellStyle name="Měna 4 3 2 3 2 2 2 4 2" xfId="43173" xr:uid="{DE83956C-318A-4BD4-9D07-26CD6EC45D44}"/>
    <cellStyle name="Měna 4 3 2 3 2 2 2 5" xfId="21123" xr:uid="{1CD57DA2-C591-4429-A881-E610E80546BF}"/>
    <cellStyle name="Měna 4 3 2 3 2 2 2 5 2" xfId="47583" xr:uid="{6F190DD8-06ED-4A92-BEBB-B72DFA56B486}"/>
    <cellStyle name="Měna 4 3 2 3 2 2 2 6" xfId="29943" xr:uid="{AE8BA7EF-429D-4C2C-BB52-8DBCCFD02A71}"/>
    <cellStyle name="Měna 4 3 2 3 2 2 3" xfId="5373" xr:uid="{9B35B069-2BE3-4E19-A50E-73C64D56742A}"/>
    <cellStyle name="Měna 4 3 2 3 2 2 3 2" xfId="23013" xr:uid="{4FD6AB10-816F-48B6-A21A-86FA26B6F4A7}"/>
    <cellStyle name="Měna 4 3 2 3 2 2 3 2 2" xfId="49473" xr:uid="{E173835C-56EA-4DDF-8D98-351E7FE8EE62}"/>
    <cellStyle name="Měna 4 3 2 3 2 2 3 3" xfId="31833" xr:uid="{19A9AA1C-EAEC-40F2-8AF3-43EC3F96B3EA}"/>
    <cellStyle name="Měna 4 3 2 3 2 2 4" xfId="9783" xr:uid="{9F286C66-1C38-4083-8C7E-BC9E6811D762}"/>
    <cellStyle name="Měna 4 3 2 3 2 2 4 2" xfId="36243" xr:uid="{516EFBA3-7587-4781-852E-CCFB492A04AF}"/>
    <cellStyle name="Měna 4 3 2 3 2 2 5" xfId="14193" xr:uid="{58A79E5B-75C2-43AE-82EC-1A03406797A7}"/>
    <cellStyle name="Měna 4 3 2 3 2 2 5 2" xfId="40653" xr:uid="{8A0A23AC-ABE8-4EA7-B51E-01C1BBCD1399}"/>
    <cellStyle name="Měna 4 3 2 3 2 2 6" xfId="18603" xr:uid="{2EECA991-E1B3-4CF2-A275-8577380F1A7D}"/>
    <cellStyle name="Měna 4 3 2 3 2 2 6 2" xfId="45063" xr:uid="{CB7AEEA6-2A1B-465E-9DD3-FE5EC3BCA740}"/>
    <cellStyle name="Měna 4 3 2 3 2 2 7" xfId="27423" xr:uid="{11FCF148-097C-42DF-90C7-16C6166F1EF3}"/>
    <cellStyle name="Měna 4 3 2 3 2 3" xfId="1593" xr:uid="{2E996E43-D7BF-42C7-B4D6-BA82DDCCE46D}"/>
    <cellStyle name="Měna 4 3 2 3 2 3 2" xfId="4113" xr:uid="{1442C13E-984E-42CB-8969-2E1A0EC29993}"/>
    <cellStyle name="Měna 4 3 2 3 2 3 2 2" xfId="8523" xr:uid="{8BD10AEB-EDD6-4D18-8E79-C025FC2DB10D}"/>
    <cellStyle name="Měna 4 3 2 3 2 3 2 2 2" xfId="26163" xr:uid="{37D33502-97F9-4992-915D-22E56AEE2599}"/>
    <cellStyle name="Měna 4 3 2 3 2 3 2 2 2 2" xfId="52623" xr:uid="{D015FF3A-2FC7-4B09-A04F-86D6E3555ABA}"/>
    <cellStyle name="Měna 4 3 2 3 2 3 2 2 3" xfId="34983" xr:uid="{7A890624-C538-4EB5-BF00-A96786DF4127}"/>
    <cellStyle name="Měna 4 3 2 3 2 3 2 3" xfId="12933" xr:uid="{89977D36-CBC8-4F6F-9D3F-A66BA507EE4F}"/>
    <cellStyle name="Měna 4 3 2 3 2 3 2 3 2" xfId="39393" xr:uid="{64FDEC42-D5DE-448D-A02A-C2D44A7DB6A0}"/>
    <cellStyle name="Měna 4 3 2 3 2 3 2 4" xfId="17343" xr:uid="{279C3566-3062-4C6B-A860-E9105FA9C581}"/>
    <cellStyle name="Měna 4 3 2 3 2 3 2 4 2" xfId="43803" xr:uid="{86910AC8-1BA0-4CCB-8C4D-371C3CD95069}"/>
    <cellStyle name="Měna 4 3 2 3 2 3 2 5" xfId="21753" xr:uid="{761978BC-D7C1-4AB5-A02F-9E0CFB627A0E}"/>
    <cellStyle name="Měna 4 3 2 3 2 3 2 5 2" xfId="48213" xr:uid="{B2B627E2-A007-4351-82EE-3B33CC7E3793}"/>
    <cellStyle name="Měna 4 3 2 3 2 3 2 6" xfId="30573" xr:uid="{6E7FB6AD-6C9E-484D-908F-53DF56BDB216}"/>
    <cellStyle name="Měna 4 3 2 3 2 3 3" xfId="6003" xr:uid="{AAAFABE0-4F19-4D1A-981A-02061AB9226D}"/>
    <cellStyle name="Měna 4 3 2 3 2 3 3 2" xfId="23643" xr:uid="{BB50213F-6D61-4579-9808-3196DD163442}"/>
    <cellStyle name="Měna 4 3 2 3 2 3 3 2 2" xfId="50103" xr:uid="{4B7238F3-00A1-4814-A2EB-40E50D6139BE}"/>
    <cellStyle name="Měna 4 3 2 3 2 3 3 3" xfId="32463" xr:uid="{A740F226-A1CE-44D6-8A6F-5383D5F7F9DD}"/>
    <cellStyle name="Měna 4 3 2 3 2 3 4" xfId="10413" xr:uid="{A541194E-E351-4EE2-ABAF-6DA2FEB5535B}"/>
    <cellStyle name="Měna 4 3 2 3 2 3 4 2" xfId="36873" xr:uid="{1EC51B90-D093-491F-8C90-5AD12A4C173C}"/>
    <cellStyle name="Měna 4 3 2 3 2 3 5" xfId="14823" xr:uid="{E62DFE7D-6F45-498E-9DF2-7DA72B507636}"/>
    <cellStyle name="Měna 4 3 2 3 2 3 5 2" xfId="41283" xr:uid="{F8841424-A10B-4750-92A7-8842C5AC31FF}"/>
    <cellStyle name="Měna 4 3 2 3 2 3 6" xfId="19233" xr:uid="{E80B1331-D424-4C1F-894E-CDDD2ACDD566}"/>
    <cellStyle name="Měna 4 3 2 3 2 3 6 2" xfId="45693" xr:uid="{6CF40CED-3280-4A8E-BDFE-4D21583B5BD1}"/>
    <cellStyle name="Měna 4 3 2 3 2 3 7" xfId="28053" xr:uid="{233DAAF8-88B6-453D-B09F-EA23A058E409}"/>
    <cellStyle name="Měna 4 3 2 3 2 4" xfId="2223" xr:uid="{2F586F9F-3CEE-4904-8606-066660191F80}"/>
    <cellStyle name="Měna 4 3 2 3 2 4 2" xfId="6633" xr:uid="{724FC466-18BA-4160-A25F-4BADDA1370AB}"/>
    <cellStyle name="Měna 4 3 2 3 2 4 2 2" xfId="24273" xr:uid="{D2A73FD3-B08A-47BB-BA07-900E154A6301}"/>
    <cellStyle name="Měna 4 3 2 3 2 4 2 2 2" xfId="50733" xr:uid="{584B0C25-0A09-4FE5-8BFA-8C46153C4F29}"/>
    <cellStyle name="Měna 4 3 2 3 2 4 2 3" xfId="33093" xr:uid="{ADAD56F7-45BD-4594-AFF0-E9EC560B29AC}"/>
    <cellStyle name="Měna 4 3 2 3 2 4 3" xfId="11043" xr:uid="{76D92642-52F1-4FA9-8227-E1271DCE5450}"/>
    <cellStyle name="Měna 4 3 2 3 2 4 3 2" xfId="37503" xr:uid="{226D0E69-5FE6-42DD-AEA0-C5D0159C84A1}"/>
    <cellStyle name="Měna 4 3 2 3 2 4 4" xfId="15453" xr:uid="{76A8FD0B-E020-4730-BE9C-5D087A890D32}"/>
    <cellStyle name="Měna 4 3 2 3 2 4 4 2" xfId="41913" xr:uid="{B191A7BD-8520-4826-A8F0-6BE41E8A9233}"/>
    <cellStyle name="Měna 4 3 2 3 2 4 5" xfId="19863" xr:uid="{FEDC9F5A-5437-4E74-8536-28116B151374}"/>
    <cellStyle name="Měna 4 3 2 3 2 4 5 2" xfId="46323" xr:uid="{87F5D982-176D-402B-B7A4-506909238CC1}"/>
    <cellStyle name="Měna 4 3 2 3 2 4 6" xfId="28683" xr:uid="{2560278A-B15F-42A4-9F9A-CA4DAC335913}"/>
    <cellStyle name="Měna 4 3 2 3 2 5" xfId="2853" xr:uid="{CF569821-49B1-4014-A4E3-09A610E15BDA}"/>
    <cellStyle name="Měna 4 3 2 3 2 5 2" xfId="7263" xr:uid="{CB1F22A3-451A-41C4-8BCF-C32AF89BB6F5}"/>
    <cellStyle name="Měna 4 3 2 3 2 5 2 2" xfId="24903" xr:uid="{99FABBA7-E3D8-4CFC-BFF6-2D0414EBB858}"/>
    <cellStyle name="Měna 4 3 2 3 2 5 2 2 2" xfId="51363" xr:uid="{324A8333-4ABB-4AF1-8B5A-30B8332BC9F5}"/>
    <cellStyle name="Měna 4 3 2 3 2 5 2 3" xfId="33723" xr:uid="{A0DC1548-E0D6-4141-9B2F-3C31CCC37A08}"/>
    <cellStyle name="Měna 4 3 2 3 2 5 3" xfId="11673" xr:uid="{004A96ED-5B77-40AF-AC07-C361C9E884C5}"/>
    <cellStyle name="Měna 4 3 2 3 2 5 3 2" xfId="38133" xr:uid="{4F026CFB-B4B1-4E45-B923-E20BAA51FA85}"/>
    <cellStyle name="Měna 4 3 2 3 2 5 4" xfId="16083" xr:uid="{44DD58BD-F9ED-4CF9-89C9-0CF01B0F14DD}"/>
    <cellStyle name="Měna 4 3 2 3 2 5 4 2" xfId="42543" xr:uid="{1F44B7A5-98C4-48BF-ADEA-02F58FD659CB}"/>
    <cellStyle name="Měna 4 3 2 3 2 5 5" xfId="20493" xr:uid="{D764672C-820C-4755-A7E9-8AAAF57392D7}"/>
    <cellStyle name="Měna 4 3 2 3 2 5 5 2" xfId="46953" xr:uid="{29FD0335-9956-4468-9AFB-2DF17A4DE4FA}"/>
    <cellStyle name="Měna 4 3 2 3 2 5 6" xfId="29313" xr:uid="{90DFD2CC-DA09-433F-8064-BE7AE806C715}"/>
    <cellStyle name="Měna 4 3 2 3 2 6" xfId="4743" xr:uid="{C44BC1D8-BF7C-469E-8475-A1FABAE4CFF7}"/>
    <cellStyle name="Měna 4 3 2 3 2 6 2" xfId="22383" xr:uid="{C68D0EE6-36F0-464F-B409-76E74D976700}"/>
    <cellStyle name="Měna 4 3 2 3 2 6 2 2" xfId="48843" xr:uid="{F33B663D-A124-4D90-84C9-8E0306972995}"/>
    <cellStyle name="Měna 4 3 2 3 2 6 3" xfId="31203" xr:uid="{5D277A4D-8CBE-4E80-866C-2971008D3C8C}"/>
    <cellStyle name="Měna 4 3 2 3 2 7" xfId="9153" xr:uid="{CD0D05DC-DB62-4DA5-8DA6-F483550E0FA6}"/>
    <cellStyle name="Měna 4 3 2 3 2 7 2" xfId="35613" xr:uid="{68B77327-5ECA-4581-80FC-E6CA7044FD62}"/>
    <cellStyle name="Měna 4 3 2 3 2 8" xfId="13563" xr:uid="{8C845F4D-1AB9-48E6-8DD5-536E37E82A99}"/>
    <cellStyle name="Měna 4 3 2 3 2 8 2" xfId="40023" xr:uid="{19B3FD2C-A617-4AA7-8958-2A0745D6E26B}"/>
    <cellStyle name="Měna 4 3 2 3 2 9" xfId="17973" xr:uid="{43B60B27-535D-4F90-8F20-60D8874F9F73}"/>
    <cellStyle name="Měna 4 3 2 3 2 9 2" xfId="44433" xr:uid="{7264A920-B415-4FE8-9BBC-6D6D5272C7DB}"/>
    <cellStyle name="Měna 4 3 2 3 3" xfId="543" xr:uid="{A03E2480-A719-4C36-A6FC-D9162A1E8C87}"/>
    <cellStyle name="Měna 4 3 2 3 3 10" xfId="27003" xr:uid="{2026E7B3-3220-42FD-B0AF-A7F88D2ACDFF}"/>
    <cellStyle name="Měna 4 3 2 3 3 2" xfId="1173" xr:uid="{84BC6EED-00AF-46BB-B762-449946112ADB}"/>
    <cellStyle name="Měna 4 3 2 3 3 2 2" xfId="3693" xr:uid="{5F4BECD5-DA5F-4CA8-808A-BFEBBAEDEDBC}"/>
    <cellStyle name="Měna 4 3 2 3 3 2 2 2" xfId="8103" xr:uid="{D5C8C899-A121-4DA4-A5AD-AB5F2829B3E5}"/>
    <cellStyle name="Měna 4 3 2 3 3 2 2 2 2" xfId="25743" xr:uid="{906616AC-DE25-4B51-B8C4-8419DDA6C424}"/>
    <cellStyle name="Měna 4 3 2 3 3 2 2 2 2 2" xfId="52203" xr:uid="{B1A948F3-82D1-43B7-8DE7-649C3B9AC2D9}"/>
    <cellStyle name="Měna 4 3 2 3 3 2 2 2 3" xfId="34563" xr:uid="{7A547762-8779-4FAB-90DF-C9DBBD03A623}"/>
    <cellStyle name="Měna 4 3 2 3 3 2 2 3" xfId="12513" xr:uid="{A33C8AE5-7F5C-4741-BDD7-EBEEC9DD6B4B}"/>
    <cellStyle name="Měna 4 3 2 3 3 2 2 3 2" xfId="38973" xr:uid="{B3E0AE69-25ED-43B0-97D0-6C8BE2116425}"/>
    <cellStyle name="Měna 4 3 2 3 3 2 2 4" xfId="16923" xr:uid="{C3B2C7E8-B1B2-4BEB-B57D-BADFCBD98132}"/>
    <cellStyle name="Měna 4 3 2 3 3 2 2 4 2" xfId="43383" xr:uid="{CDEADAFD-46E7-43C6-9F95-444280C35836}"/>
    <cellStyle name="Měna 4 3 2 3 3 2 2 5" xfId="21333" xr:uid="{65D3A2A3-4B67-4956-B4D1-5C60B03B426E}"/>
    <cellStyle name="Měna 4 3 2 3 3 2 2 5 2" xfId="47793" xr:uid="{D3E74056-2682-4424-95FD-71D1FD6C9977}"/>
    <cellStyle name="Měna 4 3 2 3 3 2 2 6" xfId="30153" xr:uid="{96E02750-B578-487B-93F3-63A0EA5D860D}"/>
    <cellStyle name="Měna 4 3 2 3 3 2 3" xfId="5583" xr:uid="{5E946E0B-20BF-4679-89A3-6A44AB2B5B8F}"/>
    <cellStyle name="Měna 4 3 2 3 3 2 3 2" xfId="23223" xr:uid="{12AA335D-F0B0-4070-AAD3-5FD7BBF2F503}"/>
    <cellStyle name="Měna 4 3 2 3 3 2 3 2 2" xfId="49683" xr:uid="{3A89DBAC-73E1-4EA4-8614-75D611A4B0D3}"/>
    <cellStyle name="Měna 4 3 2 3 3 2 3 3" xfId="32043" xr:uid="{F8C05B27-7D40-4A9A-BB42-1C13A2CB6AFA}"/>
    <cellStyle name="Měna 4 3 2 3 3 2 4" xfId="9993" xr:uid="{EFAFD500-2CB5-4E39-ABD9-4B95B34CC973}"/>
    <cellStyle name="Měna 4 3 2 3 3 2 4 2" xfId="36453" xr:uid="{51F836E1-C607-4366-8539-E5246AC68460}"/>
    <cellStyle name="Měna 4 3 2 3 3 2 5" xfId="14403" xr:uid="{D65D9AC7-15B2-4778-AF40-79369244969F}"/>
    <cellStyle name="Měna 4 3 2 3 3 2 5 2" xfId="40863" xr:uid="{B6988DAE-4F41-4745-BBAC-379D6C2B0C49}"/>
    <cellStyle name="Měna 4 3 2 3 3 2 6" xfId="18813" xr:uid="{3ACD1B35-BEC9-422D-96B9-79311E5F91B7}"/>
    <cellStyle name="Měna 4 3 2 3 3 2 6 2" xfId="45273" xr:uid="{BEA90457-7349-44F6-9BA2-1D49B191CD50}"/>
    <cellStyle name="Měna 4 3 2 3 3 2 7" xfId="27633" xr:uid="{674CBA53-FCBF-4A82-8E42-1DA8FB78797F}"/>
    <cellStyle name="Měna 4 3 2 3 3 3" xfId="1803" xr:uid="{72AF46EC-5F43-4452-94A9-624265E28224}"/>
    <cellStyle name="Měna 4 3 2 3 3 3 2" xfId="4323" xr:uid="{5930D7F9-BC55-47A6-BE82-BA976C751F7C}"/>
    <cellStyle name="Měna 4 3 2 3 3 3 2 2" xfId="8733" xr:uid="{E7A701BE-0C43-4091-A5BF-F76A32A4F501}"/>
    <cellStyle name="Měna 4 3 2 3 3 3 2 2 2" xfId="26373" xr:uid="{C7D8A580-22ED-473E-99D1-0AB9CBF09BE3}"/>
    <cellStyle name="Měna 4 3 2 3 3 3 2 2 2 2" xfId="52833" xr:uid="{53ABDF0F-7A88-4A19-9570-E3447D71A784}"/>
    <cellStyle name="Měna 4 3 2 3 3 3 2 2 3" xfId="35193" xr:uid="{F8B7DF27-D19F-43B6-A883-991E1465E65D}"/>
    <cellStyle name="Měna 4 3 2 3 3 3 2 3" xfId="13143" xr:uid="{515B433C-F6BA-4FB4-9B6C-AEFF2FC93ED7}"/>
    <cellStyle name="Měna 4 3 2 3 3 3 2 3 2" xfId="39603" xr:uid="{1FDDFA10-3E10-4972-9E48-B0A6DDF20938}"/>
    <cellStyle name="Měna 4 3 2 3 3 3 2 4" xfId="17553" xr:uid="{6113BBEA-CA1C-42BB-9D71-047837B12D90}"/>
    <cellStyle name="Měna 4 3 2 3 3 3 2 4 2" xfId="44013" xr:uid="{56282D7F-5BEE-4A19-B541-0CB6CA329630}"/>
    <cellStyle name="Měna 4 3 2 3 3 3 2 5" xfId="21963" xr:uid="{AD1363AB-8CE9-4380-8CD8-5CA55C6C36E4}"/>
    <cellStyle name="Měna 4 3 2 3 3 3 2 5 2" xfId="48423" xr:uid="{6156F8B1-249F-44A5-9844-EFAD8ED97737}"/>
    <cellStyle name="Měna 4 3 2 3 3 3 2 6" xfId="30783" xr:uid="{D8ACE32A-E9A7-4453-90ED-62722AF1DA50}"/>
    <cellStyle name="Měna 4 3 2 3 3 3 3" xfId="6213" xr:uid="{4C1E5FA5-0C83-4DA4-BDA4-2DB75B360B3C}"/>
    <cellStyle name="Měna 4 3 2 3 3 3 3 2" xfId="23853" xr:uid="{85D08788-F4A3-4623-AB63-C422CA9051FA}"/>
    <cellStyle name="Měna 4 3 2 3 3 3 3 2 2" xfId="50313" xr:uid="{BB909D82-81CB-4466-88EE-843EFC162DB2}"/>
    <cellStyle name="Měna 4 3 2 3 3 3 3 3" xfId="32673" xr:uid="{7392C5E3-2050-43B0-8D5E-77BCB0E29ECD}"/>
    <cellStyle name="Měna 4 3 2 3 3 3 4" xfId="10623" xr:uid="{8F85075E-C7AC-4D93-81F2-EA882CBF56BA}"/>
    <cellStyle name="Měna 4 3 2 3 3 3 4 2" xfId="37083" xr:uid="{EA42834A-0B45-4D06-A529-D70690CBFE0C}"/>
    <cellStyle name="Měna 4 3 2 3 3 3 5" xfId="15033" xr:uid="{D95EB82F-CC5B-4A01-AED5-9396EC4AE51B}"/>
    <cellStyle name="Měna 4 3 2 3 3 3 5 2" xfId="41493" xr:uid="{106DB1D9-6613-41CE-98FE-1EAD9EC27B75}"/>
    <cellStyle name="Měna 4 3 2 3 3 3 6" xfId="19443" xr:uid="{E7896088-9E43-4308-BA8F-3A6A10F99818}"/>
    <cellStyle name="Měna 4 3 2 3 3 3 6 2" xfId="45903" xr:uid="{C598563F-F03F-4438-8767-678229A3DA6E}"/>
    <cellStyle name="Měna 4 3 2 3 3 3 7" xfId="28263" xr:uid="{9B1BD26B-0001-464A-94FD-C3245D84AFF6}"/>
    <cellStyle name="Měna 4 3 2 3 3 4" xfId="2433" xr:uid="{CD2D5942-00FD-448C-8341-26FDE2AB6B09}"/>
    <cellStyle name="Měna 4 3 2 3 3 4 2" xfId="6843" xr:uid="{895AB0F9-F7CD-47B6-A23F-D109FAA2567B}"/>
    <cellStyle name="Měna 4 3 2 3 3 4 2 2" xfId="24483" xr:uid="{C5F846C8-580A-4395-9E01-A277D2D1F857}"/>
    <cellStyle name="Měna 4 3 2 3 3 4 2 2 2" xfId="50943" xr:uid="{0F5959DE-26B3-4AAB-AE27-FA3B6244D59A}"/>
    <cellStyle name="Měna 4 3 2 3 3 4 2 3" xfId="33303" xr:uid="{6E9771B3-85AE-43E7-92CB-6FAA198F1DC4}"/>
    <cellStyle name="Měna 4 3 2 3 3 4 3" xfId="11253" xr:uid="{E811E033-0726-40D1-A423-003ADD2C1BB7}"/>
    <cellStyle name="Měna 4 3 2 3 3 4 3 2" xfId="37713" xr:uid="{B4DBA90B-BB66-4D8D-AADD-F1D8052CD9BD}"/>
    <cellStyle name="Měna 4 3 2 3 3 4 4" xfId="15663" xr:uid="{E4FF7049-55FC-4B2F-AE63-3B540DC77E54}"/>
    <cellStyle name="Měna 4 3 2 3 3 4 4 2" xfId="42123" xr:uid="{7FC83F15-A20E-42EC-A647-6ABF9DB52DE7}"/>
    <cellStyle name="Měna 4 3 2 3 3 4 5" xfId="20073" xr:uid="{A5518A17-45E9-48D5-9B3E-B8F476057EDE}"/>
    <cellStyle name="Měna 4 3 2 3 3 4 5 2" xfId="46533" xr:uid="{9E65A5CE-6C10-42AA-8F97-9BEC7E7B62CF}"/>
    <cellStyle name="Měna 4 3 2 3 3 4 6" xfId="28893" xr:uid="{D7B6631D-6A4B-49B8-BBAE-8EA76EC12643}"/>
    <cellStyle name="Měna 4 3 2 3 3 5" xfId="3063" xr:uid="{BCA5A82F-FEB6-455D-8238-CC18F167FA5E}"/>
    <cellStyle name="Měna 4 3 2 3 3 5 2" xfId="7473" xr:uid="{C44763FC-302F-4B2A-8822-E25C091554CE}"/>
    <cellStyle name="Měna 4 3 2 3 3 5 2 2" xfId="25113" xr:uid="{EC99251A-463F-45FF-86AD-6D25842B4259}"/>
    <cellStyle name="Měna 4 3 2 3 3 5 2 2 2" xfId="51573" xr:uid="{E5E5C8BE-3E80-4416-8705-7D38087FD3E4}"/>
    <cellStyle name="Měna 4 3 2 3 3 5 2 3" xfId="33933" xr:uid="{928C59E8-5B52-4426-9ACC-8BFF5DF07A01}"/>
    <cellStyle name="Měna 4 3 2 3 3 5 3" xfId="11883" xr:uid="{08B2FDA9-AA6E-4C2E-91B2-04D7BFEB3C0B}"/>
    <cellStyle name="Měna 4 3 2 3 3 5 3 2" xfId="38343" xr:uid="{7BDDD494-033C-4032-8625-E631AFEF2C9E}"/>
    <cellStyle name="Měna 4 3 2 3 3 5 4" xfId="16293" xr:uid="{4E823D9C-4A38-440A-A1F1-C6CCC31E233D}"/>
    <cellStyle name="Měna 4 3 2 3 3 5 4 2" xfId="42753" xr:uid="{4C0091F3-85B1-42B7-BEDA-9BE32B4D561F}"/>
    <cellStyle name="Měna 4 3 2 3 3 5 5" xfId="20703" xr:uid="{3AEDAAA8-7AA3-44D8-A128-68D24C88AAF2}"/>
    <cellStyle name="Měna 4 3 2 3 3 5 5 2" xfId="47163" xr:uid="{04101012-F5F0-454C-84C4-1C981FE054C7}"/>
    <cellStyle name="Měna 4 3 2 3 3 5 6" xfId="29523" xr:uid="{5262A19E-3AA0-472B-BEC0-885CF9102191}"/>
    <cellStyle name="Měna 4 3 2 3 3 6" xfId="4953" xr:uid="{966363D9-623B-4AD4-8442-26575A7E72DC}"/>
    <cellStyle name="Měna 4 3 2 3 3 6 2" xfId="22593" xr:uid="{3AC5892B-32B1-4F53-95ED-334CDC0402BB}"/>
    <cellStyle name="Měna 4 3 2 3 3 6 2 2" xfId="49053" xr:uid="{0C1D3D14-19BE-4EEF-B8B9-1428602C22C6}"/>
    <cellStyle name="Měna 4 3 2 3 3 6 3" xfId="31413" xr:uid="{3139A605-482D-4DB7-9C8F-70EB061A1B5A}"/>
    <cellStyle name="Měna 4 3 2 3 3 7" xfId="9363" xr:uid="{87FA8CA1-D28E-4E61-83D0-5A65A19AAA4F}"/>
    <cellStyle name="Měna 4 3 2 3 3 7 2" xfId="35823" xr:uid="{09EE420D-B8D3-4F8B-8AD0-CFC32612D488}"/>
    <cellStyle name="Měna 4 3 2 3 3 8" xfId="13773" xr:uid="{3D9052B1-8CFB-49C5-AB1B-6A3FD2E3ECD8}"/>
    <cellStyle name="Měna 4 3 2 3 3 8 2" xfId="40233" xr:uid="{A6C8713C-14E7-432F-B95E-AAA08FC0878D}"/>
    <cellStyle name="Měna 4 3 2 3 3 9" xfId="18183" xr:uid="{9CD8EAC6-9AF1-40FE-B619-B344668C4FFA}"/>
    <cellStyle name="Měna 4 3 2 3 3 9 2" xfId="44643" xr:uid="{03D96945-6EE0-45D1-BE59-221B863ABCCC}"/>
    <cellStyle name="Měna 4 3 2 3 4" xfId="753" xr:uid="{198B83CB-EE3F-4183-9C58-F20A0F4E6D6B}"/>
    <cellStyle name="Měna 4 3 2 3 4 2" xfId="3273" xr:uid="{2E3D2DAE-FEDC-49AC-9FB6-C94D200F74F3}"/>
    <cellStyle name="Měna 4 3 2 3 4 2 2" xfId="7683" xr:uid="{406D59A0-17D2-4FCC-B789-4D6C54AE9DAA}"/>
    <cellStyle name="Měna 4 3 2 3 4 2 2 2" xfId="25323" xr:uid="{E191FEBD-3423-483E-AF50-39D97BA25DDA}"/>
    <cellStyle name="Měna 4 3 2 3 4 2 2 2 2" xfId="51783" xr:uid="{4CE55935-3C1D-462A-A6E4-F820E5D65A61}"/>
    <cellStyle name="Měna 4 3 2 3 4 2 2 3" xfId="34143" xr:uid="{F3940F59-607C-4552-9C9A-FB00126503E6}"/>
    <cellStyle name="Měna 4 3 2 3 4 2 3" xfId="12093" xr:uid="{738775E1-6827-4F38-8F6A-7AC340469510}"/>
    <cellStyle name="Měna 4 3 2 3 4 2 3 2" xfId="38553" xr:uid="{D74D7E0A-62E8-4697-BB3A-973C5D32A40D}"/>
    <cellStyle name="Měna 4 3 2 3 4 2 4" xfId="16503" xr:uid="{D1E656C8-A629-4168-9B9E-F9768F784663}"/>
    <cellStyle name="Měna 4 3 2 3 4 2 4 2" xfId="42963" xr:uid="{9574FD91-E0FB-4EA2-B966-AB5BD24EB486}"/>
    <cellStyle name="Měna 4 3 2 3 4 2 5" xfId="20913" xr:uid="{C1E91A1A-E8E8-42FE-AC0E-BD98699B345D}"/>
    <cellStyle name="Měna 4 3 2 3 4 2 5 2" xfId="47373" xr:uid="{8577E12D-2DE4-4579-987E-E88B5FC5ED7D}"/>
    <cellStyle name="Měna 4 3 2 3 4 2 6" xfId="29733" xr:uid="{0AE619F8-AC83-4CB8-9BE9-E0138AEDB323}"/>
    <cellStyle name="Měna 4 3 2 3 4 3" xfId="5163" xr:uid="{A1435F16-D8B2-4FE1-9E82-61021F803945}"/>
    <cellStyle name="Měna 4 3 2 3 4 3 2" xfId="22803" xr:uid="{CD28AEFF-D172-47DF-B7DA-6FA0D4F80931}"/>
    <cellStyle name="Měna 4 3 2 3 4 3 2 2" xfId="49263" xr:uid="{57E7A1B3-49AF-47DA-8E7F-873A8DB5D740}"/>
    <cellStyle name="Měna 4 3 2 3 4 3 3" xfId="31623" xr:uid="{30956A65-121E-4334-8A95-E96547B80049}"/>
    <cellStyle name="Měna 4 3 2 3 4 4" xfId="9573" xr:uid="{98344DEE-00BA-4923-AEFE-4C5384E78F9E}"/>
    <cellStyle name="Měna 4 3 2 3 4 4 2" xfId="36033" xr:uid="{6DA38C22-B92F-4D74-BB47-4554CA0435BB}"/>
    <cellStyle name="Měna 4 3 2 3 4 5" xfId="13983" xr:uid="{703B3E19-5C3F-4FBE-A878-5C65444248D7}"/>
    <cellStyle name="Měna 4 3 2 3 4 5 2" xfId="40443" xr:uid="{C0548179-579F-4F2C-A3AE-AC99FFDC1BBD}"/>
    <cellStyle name="Měna 4 3 2 3 4 6" xfId="18393" xr:uid="{A5AA93D5-C29B-498C-8B5C-A2D14AB84ED3}"/>
    <cellStyle name="Měna 4 3 2 3 4 6 2" xfId="44853" xr:uid="{B464B41C-5DB2-4103-92F4-5B399E49D3B9}"/>
    <cellStyle name="Měna 4 3 2 3 4 7" xfId="27213" xr:uid="{082D1F61-B1C4-4769-8FB2-4A5382E51D7A}"/>
    <cellStyle name="Měna 4 3 2 3 5" xfId="1383" xr:uid="{5CDDA0C4-4179-488B-A4C3-9654B1C0929C}"/>
    <cellStyle name="Měna 4 3 2 3 5 2" xfId="3903" xr:uid="{1208BBBC-FC43-4FA8-A1BF-CAC7C97D6651}"/>
    <cellStyle name="Měna 4 3 2 3 5 2 2" xfId="8313" xr:uid="{4F4AA769-4A99-4845-8B33-A69752A06E40}"/>
    <cellStyle name="Měna 4 3 2 3 5 2 2 2" xfId="25953" xr:uid="{69607427-7B39-400C-AA4E-2CF02BD36A8F}"/>
    <cellStyle name="Měna 4 3 2 3 5 2 2 2 2" xfId="52413" xr:uid="{232A07C5-EBBE-450F-8C44-D8B9E903DA0E}"/>
    <cellStyle name="Měna 4 3 2 3 5 2 2 3" xfId="34773" xr:uid="{5A32456C-3B81-4408-B52D-DAD74986BC4C}"/>
    <cellStyle name="Měna 4 3 2 3 5 2 3" xfId="12723" xr:uid="{34DFE64F-0E7A-43F3-95B2-7B91375CE8FF}"/>
    <cellStyle name="Měna 4 3 2 3 5 2 3 2" xfId="39183" xr:uid="{386D2878-615D-4563-BC69-6279858D6233}"/>
    <cellStyle name="Měna 4 3 2 3 5 2 4" xfId="17133" xr:uid="{9394A196-BA5A-4891-AF4C-17DE0863F0AA}"/>
    <cellStyle name="Měna 4 3 2 3 5 2 4 2" xfId="43593" xr:uid="{2764FA2A-BCA7-4A91-911C-A91A8C48AFE4}"/>
    <cellStyle name="Měna 4 3 2 3 5 2 5" xfId="21543" xr:uid="{850C068D-C372-4C04-9B36-5FCB92149F15}"/>
    <cellStyle name="Měna 4 3 2 3 5 2 5 2" xfId="48003" xr:uid="{3176774F-BF0C-4749-9DC1-E85BEAFB3545}"/>
    <cellStyle name="Měna 4 3 2 3 5 2 6" xfId="30363" xr:uid="{7A6042AB-8049-4470-9F73-3306C23AE851}"/>
    <cellStyle name="Měna 4 3 2 3 5 3" xfId="5793" xr:uid="{ADC7EF80-EFD7-4708-85D8-A1BF7DF4AC5D}"/>
    <cellStyle name="Měna 4 3 2 3 5 3 2" xfId="23433" xr:uid="{78C3DD67-904F-42B4-BB7A-0E732DB6C26C}"/>
    <cellStyle name="Měna 4 3 2 3 5 3 2 2" xfId="49893" xr:uid="{78BBC600-3D7C-4861-9C92-DFC14F713AE5}"/>
    <cellStyle name="Měna 4 3 2 3 5 3 3" xfId="32253" xr:uid="{4E0A167A-B702-4ED3-AD7D-17D0860E8C12}"/>
    <cellStyle name="Měna 4 3 2 3 5 4" xfId="10203" xr:uid="{4A5854C8-C249-46F4-BC21-A84DFC53F619}"/>
    <cellStyle name="Měna 4 3 2 3 5 4 2" xfId="36663" xr:uid="{79E3FFCF-90DA-4417-B857-4AD62A57947E}"/>
    <cellStyle name="Měna 4 3 2 3 5 5" xfId="14613" xr:uid="{B23BB953-6146-4F79-95E3-CE51BE58A14B}"/>
    <cellStyle name="Měna 4 3 2 3 5 5 2" xfId="41073" xr:uid="{71ECBFCD-410A-43E6-8877-B34D37A8B5E0}"/>
    <cellStyle name="Měna 4 3 2 3 5 6" xfId="19023" xr:uid="{AD95770A-7C3B-40FF-B297-CB39148222EE}"/>
    <cellStyle name="Měna 4 3 2 3 5 6 2" xfId="45483" xr:uid="{60FD4E60-EA8A-45AF-A855-0FF22476700B}"/>
    <cellStyle name="Měna 4 3 2 3 5 7" xfId="27843" xr:uid="{C7BCC5CB-6167-40D6-AD40-1C1E3639AD91}"/>
    <cellStyle name="Měna 4 3 2 3 6" xfId="2013" xr:uid="{E53211B6-68E6-49D8-8F74-993D21AD8F29}"/>
    <cellStyle name="Měna 4 3 2 3 6 2" xfId="6423" xr:uid="{3766954F-CF99-480D-A7D0-BFD49FB0A25D}"/>
    <cellStyle name="Měna 4 3 2 3 6 2 2" xfId="24063" xr:uid="{156B24B4-1378-4890-9B27-B6CC85518B8B}"/>
    <cellStyle name="Měna 4 3 2 3 6 2 2 2" xfId="50523" xr:uid="{860A5213-F22F-487C-A975-1EE0D7C2179A}"/>
    <cellStyle name="Měna 4 3 2 3 6 2 3" xfId="32883" xr:uid="{28C52332-2B6D-499F-97D2-54AB82433D4C}"/>
    <cellStyle name="Měna 4 3 2 3 6 3" xfId="10833" xr:uid="{A6033E47-9C31-43B2-AD7B-AE2A09D85D13}"/>
    <cellStyle name="Měna 4 3 2 3 6 3 2" xfId="37293" xr:uid="{E2581C01-7248-4BAD-9FA1-AAABD81D3985}"/>
    <cellStyle name="Měna 4 3 2 3 6 4" xfId="15243" xr:uid="{186036DD-9A67-4FE8-A078-7CD2FBD22C79}"/>
    <cellStyle name="Měna 4 3 2 3 6 4 2" xfId="41703" xr:uid="{8F7D7D46-C74B-4703-B1FB-740A758BB31D}"/>
    <cellStyle name="Měna 4 3 2 3 6 5" xfId="19653" xr:uid="{628844F2-4AF3-4F63-BF0B-8A6B3479B238}"/>
    <cellStyle name="Měna 4 3 2 3 6 5 2" xfId="46113" xr:uid="{90C7E073-1FC7-4310-AAB2-17C8A985C253}"/>
    <cellStyle name="Měna 4 3 2 3 6 6" xfId="28473" xr:uid="{F9019743-DE49-47C3-BF77-A9D466FB16F5}"/>
    <cellStyle name="Měna 4 3 2 3 7" xfId="2643" xr:uid="{CE71FB0A-1366-4B71-ACDA-5C4F07B62EBD}"/>
    <cellStyle name="Měna 4 3 2 3 7 2" xfId="7053" xr:uid="{E4168D80-B813-44C1-9A27-CD2B46F78E76}"/>
    <cellStyle name="Měna 4 3 2 3 7 2 2" xfId="24693" xr:uid="{E9F20A7A-EF85-48E2-A852-1A6CECC91575}"/>
    <cellStyle name="Měna 4 3 2 3 7 2 2 2" xfId="51153" xr:uid="{3F70DC43-2759-4184-9A21-E9A4CEDEDDCA}"/>
    <cellStyle name="Měna 4 3 2 3 7 2 3" xfId="33513" xr:uid="{D21A0E54-F5AE-4620-A3A1-978733DB775C}"/>
    <cellStyle name="Měna 4 3 2 3 7 3" xfId="11463" xr:uid="{AA94F56C-B9B0-4155-8E60-4929A1DFCA1A}"/>
    <cellStyle name="Měna 4 3 2 3 7 3 2" xfId="37923" xr:uid="{7187AB48-EECF-4924-AF8F-80342B2C3C41}"/>
    <cellStyle name="Měna 4 3 2 3 7 4" xfId="15873" xr:uid="{800F15B1-9BFF-4FD7-BBF2-BEC52B5BBBFA}"/>
    <cellStyle name="Měna 4 3 2 3 7 4 2" xfId="42333" xr:uid="{51368A26-5B05-4C00-8F34-A6915DCE07EA}"/>
    <cellStyle name="Měna 4 3 2 3 7 5" xfId="20283" xr:uid="{84CF7A69-44FA-4BE2-A7A9-B56A272FACDC}"/>
    <cellStyle name="Měna 4 3 2 3 7 5 2" xfId="46743" xr:uid="{5B9F6AFB-E5A6-450C-9173-33B46188058E}"/>
    <cellStyle name="Měna 4 3 2 3 7 6" xfId="29103" xr:uid="{A346DEBD-49BA-4879-AA37-88B84D3747C5}"/>
    <cellStyle name="Měna 4 3 2 3 8" xfId="4533" xr:uid="{23BD27A1-A950-4753-A7B2-4363E248904B}"/>
    <cellStyle name="Měna 4 3 2 3 8 2" xfId="22173" xr:uid="{F05E1EC6-D762-4DB1-8E56-7044FD611CB8}"/>
    <cellStyle name="Měna 4 3 2 3 8 2 2" xfId="48633" xr:uid="{CB61E873-BE76-4E76-8A23-7940062E4C4C}"/>
    <cellStyle name="Měna 4 3 2 3 8 3" xfId="30993" xr:uid="{B68A2F73-CE15-4605-AD94-073B844F8075}"/>
    <cellStyle name="Měna 4 3 2 3 9" xfId="8943" xr:uid="{2BEF806A-9D67-4602-805B-73435B766331}"/>
    <cellStyle name="Měna 4 3 2 3 9 2" xfId="35403" xr:uid="{0D4FD45F-EA27-4917-8037-BA76CB8C9A0D}"/>
    <cellStyle name="Měna 4 3 2 4" xfId="164" xr:uid="{74BB59B8-E3C2-4ABF-9636-D610757D7F71}"/>
    <cellStyle name="Měna 4 3 2 4 10" xfId="13395" xr:uid="{70BEEC2D-9479-4FD8-84FA-8B92FC747925}"/>
    <cellStyle name="Měna 4 3 2 4 10 2" xfId="39855" xr:uid="{2C1379C1-8A34-485B-9C70-307A0C1E4400}"/>
    <cellStyle name="Měna 4 3 2 4 11" xfId="17805" xr:uid="{464552A9-7751-435D-9BA8-768DB2476EBA}"/>
    <cellStyle name="Měna 4 3 2 4 11 2" xfId="44265" xr:uid="{A8C64E5B-60EE-445E-8AB8-B813CB19DFD2}"/>
    <cellStyle name="Měna 4 3 2 4 12" xfId="26625" xr:uid="{124B5F00-692B-443D-B087-93BCF4C1782F}"/>
    <cellStyle name="Měna 4 3 2 4 2" xfId="375" xr:uid="{3BBC6511-5655-4AE9-A5F4-EBE6B6869C7D}"/>
    <cellStyle name="Měna 4 3 2 4 2 10" xfId="26835" xr:uid="{E7E49A00-F27C-4849-8474-2D40DD41C37A}"/>
    <cellStyle name="Měna 4 3 2 4 2 2" xfId="1005" xr:uid="{E7CBD80F-C7F0-4E53-ABB3-0D8633E63CAE}"/>
    <cellStyle name="Měna 4 3 2 4 2 2 2" xfId="3525" xr:uid="{10181DEC-C7DE-4576-B125-95E07D1628C7}"/>
    <cellStyle name="Měna 4 3 2 4 2 2 2 2" xfId="7935" xr:uid="{E753B62E-522E-4C58-80BD-FBDAD4163556}"/>
    <cellStyle name="Měna 4 3 2 4 2 2 2 2 2" xfId="25575" xr:uid="{94252AF0-8AB7-4577-89C4-D7D95C656AEF}"/>
    <cellStyle name="Měna 4 3 2 4 2 2 2 2 2 2" xfId="52035" xr:uid="{450EDE45-CF67-4707-B6B3-64410209570D}"/>
    <cellStyle name="Měna 4 3 2 4 2 2 2 2 3" xfId="34395" xr:uid="{3CBF406D-4FCC-43EB-9BB1-12361E7D9208}"/>
    <cellStyle name="Měna 4 3 2 4 2 2 2 3" xfId="12345" xr:uid="{8E49C73E-7E39-4856-8451-B4659AD21D8C}"/>
    <cellStyle name="Měna 4 3 2 4 2 2 2 3 2" xfId="38805" xr:uid="{DEC881FF-A630-4C6E-A70E-61A43587DF0D}"/>
    <cellStyle name="Měna 4 3 2 4 2 2 2 4" xfId="16755" xr:uid="{05E29084-ED12-4C1B-87FF-8C5965598486}"/>
    <cellStyle name="Měna 4 3 2 4 2 2 2 4 2" xfId="43215" xr:uid="{1925D170-79AF-49CB-BB4D-533D99593029}"/>
    <cellStyle name="Měna 4 3 2 4 2 2 2 5" xfId="21165" xr:uid="{6354153B-4669-483C-A0D0-F33690AC5D31}"/>
    <cellStyle name="Měna 4 3 2 4 2 2 2 5 2" xfId="47625" xr:uid="{7486A2E1-26C5-4662-A0A4-1A3C818D676E}"/>
    <cellStyle name="Měna 4 3 2 4 2 2 2 6" xfId="29985" xr:uid="{A2BA0DF1-DC35-4A61-BE16-F6ECC3FAFC41}"/>
    <cellStyle name="Měna 4 3 2 4 2 2 3" xfId="5415" xr:uid="{32349E92-E0D6-458C-8D9E-BC5DD1CE6541}"/>
    <cellStyle name="Měna 4 3 2 4 2 2 3 2" xfId="23055" xr:uid="{D110A647-27DB-442F-A088-1B60438628BF}"/>
    <cellStyle name="Měna 4 3 2 4 2 2 3 2 2" xfId="49515" xr:uid="{F6420353-4B68-4386-92B9-B6473F910886}"/>
    <cellStyle name="Měna 4 3 2 4 2 2 3 3" xfId="31875" xr:uid="{5B24844B-D606-4D14-80CC-452FA2703D4E}"/>
    <cellStyle name="Měna 4 3 2 4 2 2 4" xfId="9825" xr:uid="{40A5C820-65AB-42BC-9505-4E5CCA67D253}"/>
    <cellStyle name="Měna 4 3 2 4 2 2 4 2" xfId="36285" xr:uid="{CBBB7EB7-2C15-48ED-9EF1-4A3CBB01B668}"/>
    <cellStyle name="Měna 4 3 2 4 2 2 5" xfId="14235" xr:uid="{C2A0CAB1-16E0-4A62-8DA2-AF98BC46DFEE}"/>
    <cellStyle name="Měna 4 3 2 4 2 2 5 2" xfId="40695" xr:uid="{E23ADAF2-684C-449F-B6FC-D357C5C013FB}"/>
    <cellStyle name="Měna 4 3 2 4 2 2 6" xfId="18645" xr:uid="{E4E0E6B7-59C0-48C5-818F-A3F7A53CEC44}"/>
    <cellStyle name="Měna 4 3 2 4 2 2 6 2" xfId="45105" xr:uid="{8932BCC6-A965-44E3-81A9-FA10EF28A7BC}"/>
    <cellStyle name="Měna 4 3 2 4 2 2 7" xfId="27465" xr:uid="{BE04D91B-39CC-4E51-B0A9-C7FE20A1014C}"/>
    <cellStyle name="Měna 4 3 2 4 2 3" xfId="1635" xr:uid="{3D3D6E1B-A48F-4BCB-9DAC-6914928E5F04}"/>
    <cellStyle name="Měna 4 3 2 4 2 3 2" xfId="4155" xr:uid="{C877B00C-5852-46B9-B1D0-28C1BD3B9D52}"/>
    <cellStyle name="Měna 4 3 2 4 2 3 2 2" xfId="8565" xr:uid="{8F9116A9-12AE-4AA9-A862-92534BA34576}"/>
    <cellStyle name="Měna 4 3 2 4 2 3 2 2 2" xfId="26205" xr:uid="{02892779-BDB5-451D-B89D-DB63D2007B08}"/>
    <cellStyle name="Měna 4 3 2 4 2 3 2 2 2 2" xfId="52665" xr:uid="{635E2DBE-AC2E-4424-8A35-B74BF686B390}"/>
    <cellStyle name="Měna 4 3 2 4 2 3 2 2 3" xfId="35025" xr:uid="{0ACE5856-6D97-4CD7-B46D-D99DC8A7459E}"/>
    <cellStyle name="Měna 4 3 2 4 2 3 2 3" xfId="12975" xr:uid="{18FC5EDE-1472-4C01-BE84-443299D6C8CC}"/>
    <cellStyle name="Měna 4 3 2 4 2 3 2 3 2" xfId="39435" xr:uid="{BA9B92E9-CDA5-43A8-8D6F-F9927DC85957}"/>
    <cellStyle name="Měna 4 3 2 4 2 3 2 4" xfId="17385" xr:uid="{8D3A6C02-572B-4166-8140-CFC3FF89AC92}"/>
    <cellStyle name="Měna 4 3 2 4 2 3 2 4 2" xfId="43845" xr:uid="{61985128-C1EC-43E2-B91F-FFC49B647F67}"/>
    <cellStyle name="Měna 4 3 2 4 2 3 2 5" xfId="21795" xr:uid="{34A6A491-08B7-4904-83AF-92A4A9DA13F2}"/>
    <cellStyle name="Měna 4 3 2 4 2 3 2 5 2" xfId="48255" xr:uid="{17BA3666-DC7F-4598-9895-FE49A2484E4E}"/>
    <cellStyle name="Měna 4 3 2 4 2 3 2 6" xfId="30615" xr:uid="{B7B84812-C079-466E-AA51-421BE2E5A32C}"/>
    <cellStyle name="Měna 4 3 2 4 2 3 3" xfId="6045" xr:uid="{42E6002F-2F60-46AC-8DFD-A396D031C047}"/>
    <cellStyle name="Měna 4 3 2 4 2 3 3 2" xfId="23685" xr:uid="{3F1F025F-0607-4122-96BE-6103059601E1}"/>
    <cellStyle name="Měna 4 3 2 4 2 3 3 2 2" xfId="50145" xr:uid="{7F0CCF8A-77EF-4B61-B395-94323DE99DC9}"/>
    <cellStyle name="Měna 4 3 2 4 2 3 3 3" xfId="32505" xr:uid="{9BE3AC54-8855-4343-86C6-BD2D13B0D3B3}"/>
    <cellStyle name="Měna 4 3 2 4 2 3 4" xfId="10455" xr:uid="{A6677157-6485-47C4-B8D5-733184E4EB8A}"/>
    <cellStyle name="Měna 4 3 2 4 2 3 4 2" xfId="36915" xr:uid="{EC46CD84-425C-46CF-93F7-9F46CFC15C06}"/>
    <cellStyle name="Měna 4 3 2 4 2 3 5" xfId="14865" xr:uid="{611D6AE8-F1EF-46E9-A8E6-8124ECE408F2}"/>
    <cellStyle name="Měna 4 3 2 4 2 3 5 2" xfId="41325" xr:uid="{C83D8352-1A40-46A2-8616-BFA4FDE52E9F}"/>
    <cellStyle name="Měna 4 3 2 4 2 3 6" xfId="19275" xr:uid="{D3E53427-AEEB-4892-831D-F882D543CFDF}"/>
    <cellStyle name="Měna 4 3 2 4 2 3 6 2" xfId="45735" xr:uid="{3E4A9C96-A3AA-4377-BF24-D112A276F62F}"/>
    <cellStyle name="Měna 4 3 2 4 2 3 7" xfId="28095" xr:uid="{21C45440-C7C2-4944-9123-284E537F82A5}"/>
    <cellStyle name="Měna 4 3 2 4 2 4" xfId="2265" xr:uid="{97DBE675-E8DD-4C36-9EFF-3C76CCF939D2}"/>
    <cellStyle name="Měna 4 3 2 4 2 4 2" xfId="6675" xr:uid="{AEA5A494-A1B4-4DA5-B54B-3407C04336BC}"/>
    <cellStyle name="Měna 4 3 2 4 2 4 2 2" xfId="24315" xr:uid="{C046C5AC-1253-42C6-B7A9-455A943DD53F}"/>
    <cellStyle name="Měna 4 3 2 4 2 4 2 2 2" xfId="50775" xr:uid="{6991D0FC-17B7-4EA9-BA02-F3B4C13E48DB}"/>
    <cellStyle name="Měna 4 3 2 4 2 4 2 3" xfId="33135" xr:uid="{5658A60C-8FE2-4F9E-8958-EDA57F522538}"/>
    <cellStyle name="Měna 4 3 2 4 2 4 3" xfId="11085" xr:uid="{BE8476CD-105C-4FA1-B75E-B5AB832E8D12}"/>
    <cellStyle name="Měna 4 3 2 4 2 4 3 2" xfId="37545" xr:uid="{366EDE97-78EC-4292-B90A-37565FA44899}"/>
    <cellStyle name="Měna 4 3 2 4 2 4 4" xfId="15495" xr:uid="{6CEBAEEB-ADB6-4A6B-A2C9-C2287FB258BF}"/>
    <cellStyle name="Měna 4 3 2 4 2 4 4 2" xfId="41955" xr:uid="{9A9F1F6F-3AC8-4D23-933B-A9A5E6A31D0D}"/>
    <cellStyle name="Měna 4 3 2 4 2 4 5" xfId="19905" xr:uid="{C0CDF31F-3D00-46BC-A3AF-381C780F5221}"/>
    <cellStyle name="Měna 4 3 2 4 2 4 5 2" xfId="46365" xr:uid="{7482CB42-70C5-4239-8B77-4DB29EED3873}"/>
    <cellStyle name="Měna 4 3 2 4 2 4 6" xfId="28725" xr:uid="{9E59C9D4-949D-4775-87DD-63C880181E8B}"/>
    <cellStyle name="Měna 4 3 2 4 2 5" xfId="2895" xr:uid="{0D9A3C04-F260-4350-8B9C-9910D1F98BD6}"/>
    <cellStyle name="Měna 4 3 2 4 2 5 2" xfId="7305" xr:uid="{CAE8BF2F-AC22-44C2-A951-36A6F2ABF9CD}"/>
    <cellStyle name="Měna 4 3 2 4 2 5 2 2" xfId="24945" xr:uid="{9233CA39-E6EA-4B09-955A-432D9850F5E8}"/>
    <cellStyle name="Měna 4 3 2 4 2 5 2 2 2" xfId="51405" xr:uid="{9B23CC82-3E38-43F6-8031-FDD728583221}"/>
    <cellStyle name="Měna 4 3 2 4 2 5 2 3" xfId="33765" xr:uid="{3F9D6CFB-7C4F-4230-BB1E-11A25C0423A9}"/>
    <cellStyle name="Měna 4 3 2 4 2 5 3" xfId="11715" xr:uid="{E60FE5DD-8F94-49A9-B7CA-30693FA96D12}"/>
    <cellStyle name="Měna 4 3 2 4 2 5 3 2" xfId="38175" xr:uid="{1059EBD3-9A4B-4EF2-9D73-A3F61F4D4D64}"/>
    <cellStyle name="Měna 4 3 2 4 2 5 4" xfId="16125" xr:uid="{B5280FC6-98D9-4AAF-A987-6E841026D730}"/>
    <cellStyle name="Měna 4 3 2 4 2 5 4 2" xfId="42585" xr:uid="{4B5D1A7C-642E-49D4-9E16-79F2397C9C87}"/>
    <cellStyle name="Měna 4 3 2 4 2 5 5" xfId="20535" xr:uid="{D40AACCF-20DE-4D9A-A79E-71CC6916084D}"/>
    <cellStyle name="Měna 4 3 2 4 2 5 5 2" xfId="46995" xr:uid="{FCB9AB5E-EDAE-4888-932F-EB19506FBD8B}"/>
    <cellStyle name="Měna 4 3 2 4 2 5 6" xfId="29355" xr:uid="{145C0298-ECFB-4D3B-93EE-D5F35C70C227}"/>
    <cellStyle name="Měna 4 3 2 4 2 6" xfId="4785" xr:uid="{29520935-BEC3-412D-84A3-084C8A198C8E}"/>
    <cellStyle name="Měna 4 3 2 4 2 6 2" xfId="22425" xr:uid="{97EBD0B1-4216-4860-BA05-49CCC92C3155}"/>
    <cellStyle name="Měna 4 3 2 4 2 6 2 2" xfId="48885" xr:uid="{73F2B285-13FA-4420-9902-04213D97D522}"/>
    <cellStyle name="Měna 4 3 2 4 2 6 3" xfId="31245" xr:uid="{E1AC2F8A-850B-4B88-99B1-85ABA27A5689}"/>
    <cellStyle name="Měna 4 3 2 4 2 7" xfId="9195" xr:uid="{9B6D76FF-35F4-469D-9584-BE9A2A511043}"/>
    <cellStyle name="Měna 4 3 2 4 2 7 2" xfId="35655" xr:uid="{F4D914FA-8980-486E-8C47-6031C8C8AF4C}"/>
    <cellStyle name="Měna 4 3 2 4 2 8" xfId="13605" xr:uid="{5BB603AB-D1FD-47F2-880F-48D2AB91F66D}"/>
    <cellStyle name="Měna 4 3 2 4 2 8 2" xfId="40065" xr:uid="{B94D0A1E-7CF2-4972-8C1B-0C8A11CB6EDF}"/>
    <cellStyle name="Měna 4 3 2 4 2 9" xfId="18015" xr:uid="{26C8B43A-DE5A-4DC7-8076-B14A08CBF489}"/>
    <cellStyle name="Měna 4 3 2 4 2 9 2" xfId="44475" xr:uid="{90DB31BC-B6ED-4D79-91AF-81AD9D6BEAB5}"/>
    <cellStyle name="Měna 4 3 2 4 3" xfId="585" xr:uid="{95F6D85E-8B9B-42B6-B577-D612D18D0DC7}"/>
    <cellStyle name="Měna 4 3 2 4 3 10" xfId="27045" xr:uid="{AA7F734F-92A9-4A6E-B78E-196DC4840599}"/>
    <cellStyle name="Měna 4 3 2 4 3 2" xfId="1215" xr:uid="{5BAD0BC4-2715-464B-A7F5-7557F21877F6}"/>
    <cellStyle name="Měna 4 3 2 4 3 2 2" xfId="3735" xr:uid="{69B8157E-BCA7-4265-8A71-F305A92FE4BA}"/>
    <cellStyle name="Měna 4 3 2 4 3 2 2 2" xfId="8145" xr:uid="{43E4DB7C-4992-409A-A203-185503ABD01E}"/>
    <cellStyle name="Měna 4 3 2 4 3 2 2 2 2" xfId="25785" xr:uid="{5C04C71D-2646-4210-9715-9A9043FF5C3C}"/>
    <cellStyle name="Měna 4 3 2 4 3 2 2 2 2 2" xfId="52245" xr:uid="{49A13210-A859-4C5B-BEAF-8CEBCAE4FEA9}"/>
    <cellStyle name="Měna 4 3 2 4 3 2 2 2 3" xfId="34605" xr:uid="{02ABC2DD-94CE-4B6E-A12E-CA72DFA174A0}"/>
    <cellStyle name="Měna 4 3 2 4 3 2 2 3" xfId="12555" xr:uid="{5F6CE7B0-9FBB-42F8-8AE4-BBAFB47D71C2}"/>
    <cellStyle name="Měna 4 3 2 4 3 2 2 3 2" xfId="39015" xr:uid="{416A3BA2-0088-4B91-A875-989C4D957670}"/>
    <cellStyle name="Měna 4 3 2 4 3 2 2 4" xfId="16965" xr:uid="{1881BB24-A1E9-4E95-BE9F-1ECDA50020B2}"/>
    <cellStyle name="Měna 4 3 2 4 3 2 2 4 2" xfId="43425" xr:uid="{834FFF0F-8447-4595-AAFB-02523D97656B}"/>
    <cellStyle name="Měna 4 3 2 4 3 2 2 5" xfId="21375" xr:uid="{4716678F-1BE7-472E-B1A5-665B844AF435}"/>
    <cellStyle name="Měna 4 3 2 4 3 2 2 5 2" xfId="47835" xr:uid="{EBDCDC3E-76D0-4FA8-8D0C-E1E18F9EDA76}"/>
    <cellStyle name="Měna 4 3 2 4 3 2 2 6" xfId="30195" xr:uid="{CCD7E9E6-CCB2-40AA-8500-3CCDCFA2BBD8}"/>
    <cellStyle name="Měna 4 3 2 4 3 2 3" xfId="5625" xr:uid="{D500F1A9-ED66-4DC4-B4BF-6365E496885C}"/>
    <cellStyle name="Měna 4 3 2 4 3 2 3 2" xfId="23265" xr:uid="{49554107-90BC-4860-974E-2ACD71986F02}"/>
    <cellStyle name="Měna 4 3 2 4 3 2 3 2 2" xfId="49725" xr:uid="{09521547-1938-43AE-B58D-0830477695AD}"/>
    <cellStyle name="Měna 4 3 2 4 3 2 3 3" xfId="32085" xr:uid="{C6527291-1E88-4524-A73A-8A4032F1996C}"/>
    <cellStyle name="Měna 4 3 2 4 3 2 4" xfId="10035" xr:uid="{00B34A9D-68AF-4556-98CD-ED940E6F5FDF}"/>
    <cellStyle name="Měna 4 3 2 4 3 2 4 2" xfId="36495" xr:uid="{BEB37F0F-3B5E-41D4-A9C6-54E847BE157C}"/>
    <cellStyle name="Měna 4 3 2 4 3 2 5" xfId="14445" xr:uid="{7E57B7A5-261D-4D1C-9EE4-5AD0607722B8}"/>
    <cellStyle name="Měna 4 3 2 4 3 2 5 2" xfId="40905" xr:uid="{2D65872A-2A86-4165-A590-D3665D24B0E6}"/>
    <cellStyle name="Měna 4 3 2 4 3 2 6" xfId="18855" xr:uid="{F55BF0A1-DDDA-4762-938E-E6C8F18B63F8}"/>
    <cellStyle name="Měna 4 3 2 4 3 2 6 2" xfId="45315" xr:uid="{ECAC2165-BB00-4E50-AEDE-3ACE6504BB88}"/>
    <cellStyle name="Měna 4 3 2 4 3 2 7" xfId="27675" xr:uid="{4311C570-7085-4012-A35E-56194C75D8CB}"/>
    <cellStyle name="Měna 4 3 2 4 3 3" xfId="1845" xr:uid="{5F92AA2C-37F3-4AAC-8FC2-B9AF97000132}"/>
    <cellStyle name="Měna 4 3 2 4 3 3 2" xfId="4365" xr:uid="{8CF77A11-4412-4737-9297-0414AD1741FF}"/>
    <cellStyle name="Měna 4 3 2 4 3 3 2 2" xfId="8775" xr:uid="{8DD0CBFF-9CAA-4BC0-A7F4-794BC27B0626}"/>
    <cellStyle name="Měna 4 3 2 4 3 3 2 2 2" xfId="26415" xr:uid="{0EA0A7BC-4C67-44D3-8881-3BA826F2022E}"/>
    <cellStyle name="Měna 4 3 2 4 3 3 2 2 2 2" xfId="52875" xr:uid="{70FA689A-7D65-4C84-BEA6-2931FAA24746}"/>
    <cellStyle name="Měna 4 3 2 4 3 3 2 2 3" xfId="35235" xr:uid="{879AABF2-9289-42FD-A231-F64A38ED30FC}"/>
    <cellStyle name="Měna 4 3 2 4 3 3 2 3" xfId="13185" xr:uid="{B1270337-2BF1-4B52-BA92-58DCF20168FF}"/>
    <cellStyle name="Měna 4 3 2 4 3 3 2 3 2" xfId="39645" xr:uid="{AAEFF2E8-E4CD-437A-B8AD-1AB7AEBDBA39}"/>
    <cellStyle name="Měna 4 3 2 4 3 3 2 4" xfId="17595" xr:uid="{5457B35B-35B6-4521-95A0-1304B24B19E4}"/>
    <cellStyle name="Měna 4 3 2 4 3 3 2 4 2" xfId="44055" xr:uid="{FF84338A-EAEF-48F7-80DF-E27E37A71AA2}"/>
    <cellStyle name="Měna 4 3 2 4 3 3 2 5" xfId="22005" xr:uid="{5CAE9474-A63F-4F01-8ECB-E5545737311B}"/>
    <cellStyle name="Měna 4 3 2 4 3 3 2 5 2" xfId="48465" xr:uid="{EEAAD1A1-8B47-42E1-BA5F-D6EFEDFCBBA2}"/>
    <cellStyle name="Měna 4 3 2 4 3 3 2 6" xfId="30825" xr:uid="{0EC28A6C-6348-4231-970B-9EA15884EF32}"/>
    <cellStyle name="Měna 4 3 2 4 3 3 3" xfId="6255" xr:uid="{2633F273-C377-4566-9627-9841FE48C729}"/>
    <cellStyle name="Měna 4 3 2 4 3 3 3 2" xfId="23895" xr:uid="{41AD543C-444F-4BC3-9621-E1CBB36BA22D}"/>
    <cellStyle name="Měna 4 3 2 4 3 3 3 2 2" xfId="50355" xr:uid="{5BD1A141-F2ED-4663-B2FD-901204ADEE09}"/>
    <cellStyle name="Měna 4 3 2 4 3 3 3 3" xfId="32715" xr:uid="{7F54E526-782C-4754-9656-30E7A875C9AD}"/>
    <cellStyle name="Měna 4 3 2 4 3 3 4" xfId="10665" xr:uid="{E8C6F9B6-5B5E-4B3F-BCC3-B9986D2BEB0C}"/>
    <cellStyle name="Měna 4 3 2 4 3 3 4 2" xfId="37125" xr:uid="{46137307-46B4-43A6-AD50-3C22348F617E}"/>
    <cellStyle name="Měna 4 3 2 4 3 3 5" xfId="15075" xr:uid="{AEDBA092-C2EB-483C-8FD0-56F9AB76C9B1}"/>
    <cellStyle name="Měna 4 3 2 4 3 3 5 2" xfId="41535" xr:uid="{DFB2B196-7DCC-42FF-A21F-B9E4792961EA}"/>
    <cellStyle name="Měna 4 3 2 4 3 3 6" xfId="19485" xr:uid="{B7A7D030-C0B9-4ABE-BDB8-DA1670FB09DC}"/>
    <cellStyle name="Měna 4 3 2 4 3 3 6 2" xfId="45945" xr:uid="{20C3E298-BC17-4091-B340-521CF1831D4F}"/>
    <cellStyle name="Měna 4 3 2 4 3 3 7" xfId="28305" xr:uid="{6680D864-89C7-4DE6-AF4A-497EAE3DE266}"/>
    <cellStyle name="Měna 4 3 2 4 3 4" xfId="2475" xr:uid="{B9E15724-E1E4-43FC-B299-D428FC4C4079}"/>
    <cellStyle name="Měna 4 3 2 4 3 4 2" xfId="6885" xr:uid="{286F0BD0-0D57-481E-8894-EA905DF3C3AF}"/>
    <cellStyle name="Měna 4 3 2 4 3 4 2 2" xfId="24525" xr:uid="{4E2E5E64-2AD0-4CFA-BF50-26830668D2F5}"/>
    <cellStyle name="Měna 4 3 2 4 3 4 2 2 2" xfId="50985" xr:uid="{ADDF680D-E8C0-4983-89F0-1134406EDCE6}"/>
    <cellStyle name="Měna 4 3 2 4 3 4 2 3" xfId="33345" xr:uid="{2E1170E1-285D-4BAA-8D01-788479C9E153}"/>
    <cellStyle name="Měna 4 3 2 4 3 4 3" xfId="11295" xr:uid="{D9E2C908-3FCB-4ED4-A627-601D79806292}"/>
    <cellStyle name="Měna 4 3 2 4 3 4 3 2" xfId="37755" xr:uid="{F9DD2F57-43FC-4B23-9C65-2220E3A2CB9E}"/>
    <cellStyle name="Měna 4 3 2 4 3 4 4" xfId="15705" xr:uid="{ABF21A91-4F9D-44EF-94F5-3D020D44C3F4}"/>
    <cellStyle name="Měna 4 3 2 4 3 4 4 2" xfId="42165" xr:uid="{D22F3714-DBB4-4B18-A0B0-AEDF199F4C45}"/>
    <cellStyle name="Měna 4 3 2 4 3 4 5" xfId="20115" xr:uid="{C1108607-B718-4CDA-B9CD-51F8B43FC36A}"/>
    <cellStyle name="Měna 4 3 2 4 3 4 5 2" xfId="46575" xr:uid="{74397CF5-AD14-4434-A487-F5D7EA07FD9D}"/>
    <cellStyle name="Měna 4 3 2 4 3 4 6" xfId="28935" xr:uid="{3DA002A2-D549-4D3B-B5B1-43089223424E}"/>
    <cellStyle name="Měna 4 3 2 4 3 5" xfId="3105" xr:uid="{424DA652-E6DD-4AD5-B6C0-6D811B1CE2BC}"/>
    <cellStyle name="Měna 4 3 2 4 3 5 2" xfId="7515" xr:uid="{EC28B2FA-FB46-4FD7-B2EC-9BF3DBEB796C}"/>
    <cellStyle name="Měna 4 3 2 4 3 5 2 2" xfId="25155" xr:uid="{86F71F12-BE6E-4842-A193-76B669B903B0}"/>
    <cellStyle name="Měna 4 3 2 4 3 5 2 2 2" xfId="51615" xr:uid="{4CEABDC9-D801-4703-93D3-5B40B5B1F9AF}"/>
    <cellStyle name="Měna 4 3 2 4 3 5 2 3" xfId="33975" xr:uid="{E54A8CFC-63E6-4FBF-AE9F-95ACD30D70F7}"/>
    <cellStyle name="Měna 4 3 2 4 3 5 3" xfId="11925" xr:uid="{59E63ABF-2046-4DE7-B9EB-CA293436E30D}"/>
    <cellStyle name="Měna 4 3 2 4 3 5 3 2" xfId="38385" xr:uid="{5ADD5DCC-F4F3-40DE-A419-785360CEC2C6}"/>
    <cellStyle name="Měna 4 3 2 4 3 5 4" xfId="16335" xr:uid="{7F420E15-9848-45F1-BC45-450A007B587C}"/>
    <cellStyle name="Měna 4 3 2 4 3 5 4 2" xfId="42795" xr:uid="{3847D36A-AB57-4AD8-BFB8-A493D9000B22}"/>
    <cellStyle name="Měna 4 3 2 4 3 5 5" xfId="20745" xr:uid="{976570E5-3F29-4104-BE0D-EEC0ABEF947E}"/>
    <cellStyle name="Měna 4 3 2 4 3 5 5 2" xfId="47205" xr:uid="{3E50A758-04B9-4E1A-B7AC-B97F2F75CBB7}"/>
    <cellStyle name="Měna 4 3 2 4 3 5 6" xfId="29565" xr:uid="{33C5A218-7E01-4154-ABCC-97FB1546E30C}"/>
    <cellStyle name="Měna 4 3 2 4 3 6" xfId="4995" xr:uid="{443E0729-C90D-4019-B57B-AD76DDEB26D3}"/>
    <cellStyle name="Měna 4 3 2 4 3 6 2" xfId="22635" xr:uid="{F7568C0A-5552-4556-9C18-6671547DB976}"/>
    <cellStyle name="Měna 4 3 2 4 3 6 2 2" xfId="49095" xr:uid="{E6222CA1-3AE5-4216-93EE-C6C439B51448}"/>
    <cellStyle name="Měna 4 3 2 4 3 6 3" xfId="31455" xr:uid="{2E20D797-7065-44CD-AF67-FBE3E2409D84}"/>
    <cellStyle name="Měna 4 3 2 4 3 7" xfId="9405" xr:uid="{EA6F509E-1A86-42F9-9A48-B97F59048991}"/>
    <cellStyle name="Měna 4 3 2 4 3 7 2" xfId="35865" xr:uid="{754F8DF1-8C7F-4DD6-82D9-37CF34F77755}"/>
    <cellStyle name="Měna 4 3 2 4 3 8" xfId="13815" xr:uid="{5E982267-4AE7-4103-A589-37463D2CAC95}"/>
    <cellStyle name="Měna 4 3 2 4 3 8 2" xfId="40275" xr:uid="{B72F0BD3-105E-4C91-AB28-D9B1494C11CE}"/>
    <cellStyle name="Měna 4 3 2 4 3 9" xfId="18225" xr:uid="{6C870E10-C14E-49C8-B277-AFED5FB820DB}"/>
    <cellStyle name="Měna 4 3 2 4 3 9 2" xfId="44685" xr:uid="{E80E066C-E825-46E6-8984-484F3F739BD1}"/>
    <cellStyle name="Měna 4 3 2 4 4" xfId="795" xr:uid="{12D93567-B877-4667-BCB2-94EDDC773292}"/>
    <cellStyle name="Měna 4 3 2 4 4 2" xfId="3315" xr:uid="{916EF138-BBBB-4C5B-95D2-16CC4AED65BE}"/>
    <cellStyle name="Měna 4 3 2 4 4 2 2" xfId="7725" xr:uid="{469A59CA-EE38-46B4-A8C8-61E0143767A0}"/>
    <cellStyle name="Měna 4 3 2 4 4 2 2 2" xfId="25365" xr:uid="{6023CD16-3174-4014-BF3F-0D88D06A507D}"/>
    <cellStyle name="Měna 4 3 2 4 4 2 2 2 2" xfId="51825" xr:uid="{BE141592-F1BE-4896-AAA9-127CE2BEB55C}"/>
    <cellStyle name="Měna 4 3 2 4 4 2 2 3" xfId="34185" xr:uid="{449F78FF-1379-40BE-B56A-F5AB90E4FFA2}"/>
    <cellStyle name="Měna 4 3 2 4 4 2 3" xfId="12135" xr:uid="{89A528E6-ECA6-45E7-B1A9-8DB9939F655E}"/>
    <cellStyle name="Měna 4 3 2 4 4 2 3 2" xfId="38595" xr:uid="{14F313BE-D8FC-45FD-A3BB-55176CC35A0E}"/>
    <cellStyle name="Měna 4 3 2 4 4 2 4" xfId="16545" xr:uid="{E2C17208-03D4-4B24-A604-A0C3CD701DA3}"/>
    <cellStyle name="Měna 4 3 2 4 4 2 4 2" xfId="43005" xr:uid="{78BE8D59-4BC5-49F0-A80D-8C12E8ADD64C}"/>
    <cellStyle name="Měna 4 3 2 4 4 2 5" xfId="20955" xr:uid="{3C11952E-7FCB-4A18-903B-683B6EA9186A}"/>
    <cellStyle name="Měna 4 3 2 4 4 2 5 2" xfId="47415" xr:uid="{FB808990-0341-40B0-A646-021038FD1477}"/>
    <cellStyle name="Měna 4 3 2 4 4 2 6" xfId="29775" xr:uid="{013A8534-5874-49C3-B215-E3DD08D838CF}"/>
    <cellStyle name="Měna 4 3 2 4 4 3" xfId="5205" xr:uid="{96CD7358-586D-4A47-AD41-AFB50CF012C8}"/>
    <cellStyle name="Měna 4 3 2 4 4 3 2" xfId="22845" xr:uid="{B43683F6-ECBF-478B-8FC2-07BCBDF776F0}"/>
    <cellStyle name="Měna 4 3 2 4 4 3 2 2" xfId="49305" xr:uid="{C9F2FF1B-2FFD-4ADB-829E-9FD2261CB1C6}"/>
    <cellStyle name="Měna 4 3 2 4 4 3 3" xfId="31665" xr:uid="{10581EF5-291F-43D9-94D3-535BB95BC8B5}"/>
    <cellStyle name="Měna 4 3 2 4 4 4" xfId="9615" xr:uid="{93B0BA3A-75F0-4358-86AE-EABBD86B09B8}"/>
    <cellStyle name="Měna 4 3 2 4 4 4 2" xfId="36075" xr:uid="{720C22C8-5A04-4C42-B5BE-44EC0C65A1F2}"/>
    <cellStyle name="Měna 4 3 2 4 4 5" xfId="14025" xr:uid="{6EE94746-6C25-46A0-A2F8-D4A1817792D8}"/>
    <cellStyle name="Měna 4 3 2 4 4 5 2" xfId="40485" xr:uid="{79A58A13-872B-4FD6-99AC-428BDDAABB63}"/>
    <cellStyle name="Měna 4 3 2 4 4 6" xfId="18435" xr:uid="{1142BF70-CA39-4000-BF2F-AE8EEF8F35B0}"/>
    <cellStyle name="Měna 4 3 2 4 4 6 2" xfId="44895" xr:uid="{C7D4EB18-B8F2-42C5-8828-80DFD159D3B9}"/>
    <cellStyle name="Měna 4 3 2 4 4 7" xfId="27255" xr:uid="{940328E2-E4C6-4265-B50C-6F6D41EEA890}"/>
    <cellStyle name="Měna 4 3 2 4 5" xfId="1425" xr:uid="{CF3B30A7-C9FE-4D27-B8AC-8D1419A017EA}"/>
    <cellStyle name="Měna 4 3 2 4 5 2" xfId="3945" xr:uid="{EC220154-65C6-4376-B24D-66DFFCF14880}"/>
    <cellStyle name="Měna 4 3 2 4 5 2 2" xfId="8355" xr:uid="{90927A7B-8E0D-4BE7-97C2-AC430BA32B6B}"/>
    <cellStyle name="Měna 4 3 2 4 5 2 2 2" xfId="25995" xr:uid="{541F5E8F-9EB1-4B36-934C-FDB76F4545A5}"/>
    <cellStyle name="Měna 4 3 2 4 5 2 2 2 2" xfId="52455" xr:uid="{9D7DDAE0-CF65-4376-B770-CAC32B5C4008}"/>
    <cellStyle name="Měna 4 3 2 4 5 2 2 3" xfId="34815" xr:uid="{5692CCE6-D18C-4265-9AD0-52E4349B37FC}"/>
    <cellStyle name="Měna 4 3 2 4 5 2 3" xfId="12765" xr:uid="{ED9E5EAD-739E-4A28-B697-AE9209F5DC86}"/>
    <cellStyle name="Měna 4 3 2 4 5 2 3 2" xfId="39225" xr:uid="{007914D6-9A3C-4662-8DE9-95005C3F447F}"/>
    <cellStyle name="Měna 4 3 2 4 5 2 4" xfId="17175" xr:uid="{E1413851-735F-4F6B-80CB-B48F3501ABA5}"/>
    <cellStyle name="Měna 4 3 2 4 5 2 4 2" xfId="43635" xr:uid="{8398F1D1-8D2E-499F-8FD4-408425D4EB5B}"/>
    <cellStyle name="Měna 4 3 2 4 5 2 5" xfId="21585" xr:uid="{0F5498D7-AA8E-439C-83D4-4A406A17145A}"/>
    <cellStyle name="Měna 4 3 2 4 5 2 5 2" xfId="48045" xr:uid="{4F5738BA-B697-45EA-86B5-E3677C3FF901}"/>
    <cellStyle name="Měna 4 3 2 4 5 2 6" xfId="30405" xr:uid="{E14BA70F-6CFC-44F8-8FAD-9A4CC33DA76A}"/>
    <cellStyle name="Měna 4 3 2 4 5 3" xfId="5835" xr:uid="{7088004C-D3AB-4F88-90FE-74AC496D2741}"/>
    <cellStyle name="Měna 4 3 2 4 5 3 2" xfId="23475" xr:uid="{800979A4-1683-4609-B35D-27C9B41FED42}"/>
    <cellStyle name="Měna 4 3 2 4 5 3 2 2" xfId="49935" xr:uid="{CF3425DD-8BA8-4501-8003-4AD652C437BA}"/>
    <cellStyle name="Měna 4 3 2 4 5 3 3" xfId="32295" xr:uid="{69DAFEFD-59B9-4298-9813-4019430F9B2C}"/>
    <cellStyle name="Měna 4 3 2 4 5 4" xfId="10245" xr:uid="{5BAF0188-5ED1-4E21-92C6-5543B41D12E8}"/>
    <cellStyle name="Měna 4 3 2 4 5 4 2" xfId="36705" xr:uid="{1670501E-8AD9-4C57-84D7-3BFAF15D36A4}"/>
    <cellStyle name="Měna 4 3 2 4 5 5" xfId="14655" xr:uid="{5D3357F9-3983-4A8E-BA1D-66CFBDC0AFBC}"/>
    <cellStyle name="Měna 4 3 2 4 5 5 2" xfId="41115" xr:uid="{98C51310-6DD3-444D-9146-F4B00BAB336F}"/>
    <cellStyle name="Měna 4 3 2 4 5 6" xfId="19065" xr:uid="{E6365927-1243-4F83-A6BC-F0111787155D}"/>
    <cellStyle name="Měna 4 3 2 4 5 6 2" xfId="45525" xr:uid="{696D68C2-D554-48B0-8103-08782852E448}"/>
    <cellStyle name="Měna 4 3 2 4 5 7" xfId="27885" xr:uid="{EAD6988B-5326-4E3D-AA7E-C4D81A5F07F6}"/>
    <cellStyle name="Měna 4 3 2 4 6" xfId="2055" xr:uid="{DF3B3134-42E4-45FD-B5F1-C87ED35ED5C3}"/>
    <cellStyle name="Měna 4 3 2 4 6 2" xfId="6465" xr:uid="{E04B4764-2DCB-4673-89F7-B983066C9D4A}"/>
    <cellStyle name="Měna 4 3 2 4 6 2 2" xfId="24105" xr:uid="{68AE1F17-E42F-4E0F-BED4-4A4B88786462}"/>
    <cellStyle name="Měna 4 3 2 4 6 2 2 2" xfId="50565" xr:uid="{E5703ECC-3095-474A-8B62-91F74DBDC1AA}"/>
    <cellStyle name="Měna 4 3 2 4 6 2 3" xfId="32925" xr:uid="{A2112EAA-95D4-4262-96B3-91464F4E7AB7}"/>
    <cellStyle name="Měna 4 3 2 4 6 3" xfId="10875" xr:uid="{B1A8FBF2-3263-4C01-B7F2-01C5CAC5504C}"/>
    <cellStyle name="Měna 4 3 2 4 6 3 2" xfId="37335" xr:uid="{A7009211-7230-4C24-8732-FE86C60753F2}"/>
    <cellStyle name="Měna 4 3 2 4 6 4" xfId="15285" xr:uid="{9C2905B1-479E-4C80-A14C-86624B305218}"/>
    <cellStyle name="Měna 4 3 2 4 6 4 2" xfId="41745" xr:uid="{340D70B7-A3D1-4920-B885-E6B3204BF431}"/>
    <cellStyle name="Měna 4 3 2 4 6 5" xfId="19695" xr:uid="{C97A0170-9641-4064-A137-2DC9F54D4F10}"/>
    <cellStyle name="Měna 4 3 2 4 6 5 2" xfId="46155" xr:uid="{B66FFC31-396F-4952-A5EE-4981380B7AB1}"/>
    <cellStyle name="Měna 4 3 2 4 6 6" xfId="28515" xr:uid="{6F160245-A577-4A22-A89E-E765617631A9}"/>
    <cellStyle name="Měna 4 3 2 4 7" xfId="2685" xr:uid="{0119D642-749E-4076-AB91-7839ABFA2B0E}"/>
    <cellStyle name="Měna 4 3 2 4 7 2" xfId="7095" xr:uid="{FDA95261-8FF3-4659-B867-D92DE7CD1E4A}"/>
    <cellStyle name="Měna 4 3 2 4 7 2 2" xfId="24735" xr:uid="{AA5E98EC-4708-460E-A155-F2276D088FDF}"/>
    <cellStyle name="Měna 4 3 2 4 7 2 2 2" xfId="51195" xr:uid="{07424AD6-3E93-4F39-AB77-0112D452E5A5}"/>
    <cellStyle name="Měna 4 3 2 4 7 2 3" xfId="33555" xr:uid="{84BC24AD-2EFC-4230-9528-841FFB2FD029}"/>
    <cellStyle name="Měna 4 3 2 4 7 3" xfId="11505" xr:uid="{4C694674-A4A6-42CE-AB8C-641D3A5E857A}"/>
    <cellStyle name="Měna 4 3 2 4 7 3 2" xfId="37965" xr:uid="{CCE225CF-A038-4278-BBD4-749BAA8FDD14}"/>
    <cellStyle name="Měna 4 3 2 4 7 4" xfId="15915" xr:uid="{697CDB93-E3BF-4241-9A68-19019CC65251}"/>
    <cellStyle name="Měna 4 3 2 4 7 4 2" xfId="42375" xr:uid="{0378D01A-642D-476D-9349-9490CF53C27F}"/>
    <cellStyle name="Měna 4 3 2 4 7 5" xfId="20325" xr:uid="{0B23D9E3-17AD-403C-96DA-6DB47A6BB0FC}"/>
    <cellStyle name="Měna 4 3 2 4 7 5 2" xfId="46785" xr:uid="{02831754-4794-4072-82E0-F8565C64D8C0}"/>
    <cellStyle name="Měna 4 3 2 4 7 6" xfId="29145" xr:uid="{B5DD6965-A72D-4E05-99F9-F96F28986643}"/>
    <cellStyle name="Měna 4 3 2 4 8" xfId="4575" xr:uid="{65D002CA-C16B-4A7E-960A-10A738C4B23A}"/>
    <cellStyle name="Měna 4 3 2 4 8 2" xfId="22215" xr:uid="{06888678-9A3E-4B33-A90F-0828B01E5B95}"/>
    <cellStyle name="Měna 4 3 2 4 8 2 2" xfId="48675" xr:uid="{7A8D33B9-1134-40F1-A535-679BA47A5D0F}"/>
    <cellStyle name="Měna 4 3 2 4 8 3" xfId="31035" xr:uid="{3D8D9476-46A3-4E8D-85D1-CA8F401FA197}"/>
    <cellStyle name="Měna 4 3 2 4 9" xfId="8985" xr:uid="{D8BA7C0C-E8C9-4C32-BFD1-0B98934DAD30}"/>
    <cellStyle name="Měna 4 3 2 4 9 2" xfId="35445" xr:uid="{46CE43ED-B3A8-495D-96C3-5436A35019C0}"/>
    <cellStyle name="Měna 4 3 2 5" xfId="206" xr:uid="{4D52032C-524D-4BBC-8608-9136413ED641}"/>
    <cellStyle name="Měna 4 3 2 5 10" xfId="13437" xr:uid="{53F5DABB-F92D-4CD1-B1FC-3C43107826AF}"/>
    <cellStyle name="Měna 4 3 2 5 10 2" xfId="39897" xr:uid="{5D460E2E-C402-45EB-969A-BDDFB37E74FA}"/>
    <cellStyle name="Měna 4 3 2 5 11" xfId="17847" xr:uid="{6828E365-CEDF-45BC-964C-1AC441358143}"/>
    <cellStyle name="Měna 4 3 2 5 11 2" xfId="44307" xr:uid="{2EB144B7-2AB2-4637-BAF7-21CD112B21F0}"/>
    <cellStyle name="Měna 4 3 2 5 12" xfId="26667" xr:uid="{D9A5D68F-998C-4584-9D5D-FAB2799E72F5}"/>
    <cellStyle name="Měna 4 3 2 5 2" xfId="417" xr:uid="{3C935A5C-60D8-40DE-BD1C-644B9C208015}"/>
    <cellStyle name="Měna 4 3 2 5 2 10" xfId="26877" xr:uid="{E0103C0F-A33A-4064-8442-EE7B3DAF7F86}"/>
    <cellStyle name="Měna 4 3 2 5 2 2" xfId="1047" xr:uid="{6716C111-8F3B-411E-BA00-1AD08F26DBD9}"/>
    <cellStyle name="Měna 4 3 2 5 2 2 2" xfId="3567" xr:uid="{16C3DF9C-3A00-4357-9750-8B3247123004}"/>
    <cellStyle name="Měna 4 3 2 5 2 2 2 2" xfId="7977" xr:uid="{E7C8AA5E-759D-43E0-9A47-D4C291BC6C6F}"/>
    <cellStyle name="Měna 4 3 2 5 2 2 2 2 2" xfId="25617" xr:uid="{08F53DC4-AB88-4AB5-9768-C5893F94831C}"/>
    <cellStyle name="Měna 4 3 2 5 2 2 2 2 2 2" xfId="52077" xr:uid="{C8CC2305-FCDE-405A-AD16-FF0EE409223E}"/>
    <cellStyle name="Měna 4 3 2 5 2 2 2 2 3" xfId="34437" xr:uid="{805AF68A-6576-4165-8F41-571888557BF8}"/>
    <cellStyle name="Měna 4 3 2 5 2 2 2 3" xfId="12387" xr:uid="{AEB20CA4-8A62-4098-A720-A190B60B283D}"/>
    <cellStyle name="Měna 4 3 2 5 2 2 2 3 2" xfId="38847" xr:uid="{5E22D1A3-7FC8-4C74-8E9E-7A1E9DEE10E7}"/>
    <cellStyle name="Měna 4 3 2 5 2 2 2 4" xfId="16797" xr:uid="{58E8EE09-00BF-4F54-A675-5574652E8DCA}"/>
    <cellStyle name="Měna 4 3 2 5 2 2 2 4 2" xfId="43257" xr:uid="{F65812C6-DF9D-47A7-9CA8-75CD11DBA06C}"/>
    <cellStyle name="Měna 4 3 2 5 2 2 2 5" xfId="21207" xr:uid="{F76B62FF-C071-4E3A-BF4E-5B0B1AECFB50}"/>
    <cellStyle name="Měna 4 3 2 5 2 2 2 5 2" xfId="47667" xr:uid="{BE0C915C-B9CF-437B-B64C-11D50B0005C5}"/>
    <cellStyle name="Měna 4 3 2 5 2 2 2 6" xfId="30027" xr:uid="{91642B72-B0D9-49C2-B223-C85F87C3E8E7}"/>
    <cellStyle name="Měna 4 3 2 5 2 2 3" xfId="5457" xr:uid="{49019093-E31C-41FF-8EE9-0169D20197C2}"/>
    <cellStyle name="Měna 4 3 2 5 2 2 3 2" xfId="23097" xr:uid="{BEEB6828-96B1-46C7-877F-3C46E6DC2D6F}"/>
    <cellStyle name="Měna 4 3 2 5 2 2 3 2 2" xfId="49557" xr:uid="{3DFFA61B-1D70-46EA-84D1-C4FA9193DB4B}"/>
    <cellStyle name="Měna 4 3 2 5 2 2 3 3" xfId="31917" xr:uid="{EBE43A2F-BA20-4C8D-B5D8-F318C6142F68}"/>
    <cellStyle name="Měna 4 3 2 5 2 2 4" xfId="9867" xr:uid="{3C334568-52AA-427D-B432-7EDEA5A6199D}"/>
    <cellStyle name="Měna 4 3 2 5 2 2 4 2" xfId="36327" xr:uid="{9893983D-3D86-489D-B4B7-7A1DBB6F8340}"/>
    <cellStyle name="Měna 4 3 2 5 2 2 5" xfId="14277" xr:uid="{4E56A8AE-2721-4684-A112-4CECA355E6EE}"/>
    <cellStyle name="Měna 4 3 2 5 2 2 5 2" xfId="40737" xr:uid="{9B6AFC68-F596-4A34-A54B-20F7FD4D97AA}"/>
    <cellStyle name="Měna 4 3 2 5 2 2 6" xfId="18687" xr:uid="{972780B6-5CB6-43EC-844C-0B665DEEEE37}"/>
    <cellStyle name="Měna 4 3 2 5 2 2 6 2" xfId="45147" xr:uid="{AF39CC3F-2B0A-4F24-B336-37C6781317D7}"/>
    <cellStyle name="Měna 4 3 2 5 2 2 7" xfId="27507" xr:uid="{2D156303-67E8-4337-9F3A-F5135ECC3DAD}"/>
    <cellStyle name="Měna 4 3 2 5 2 3" xfId="1677" xr:uid="{CEDAABF0-4BE4-4C9A-8C63-431E7B61925A}"/>
    <cellStyle name="Měna 4 3 2 5 2 3 2" xfId="4197" xr:uid="{286D44DF-05EA-4268-8375-E08A3AE8FE10}"/>
    <cellStyle name="Měna 4 3 2 5 2 3 2 2" xfId="8607" xr:uid="{3D37A8E4-53A7-42F0-A021-03CC9FCD6449}"/>
    <cellStyle name="Měna 4 3 2 5 2 3 2 2 2" xfId="26247" xr:uid="{303FD636-8A94-4F04-BA19-9F5709A30AF8}"/>
    <cellStyle name="Měna 4 3 2 5 2 3 2 2 2 2" xfId="52707" xr:uid="{7790CB8E-C118-4139-BE19-A843E4B302F6}"/>
    <cellStyle name="Měna 4 3 2 5 2 3 2 2 3" xfId="35067" xr:uid="{9329895B-7E32-47D9-84C5-7D38AD4683F2}"/>
    <cellStyle name="Měna 4 3 2 5 2 3 2 3" xfId="13017" xr:uid="{FD5BB668-4AC3-4703-90DF-2546201B2664}"/>
    <cellStyle name="Měna 4 3 2 5 2 3 2 3 2" xfId="39477" xr:uid="{017EE5B7-71C3-4617-B794-0A3ACD310C9B}"/>
    <cellStyle name="Měna 4 3 2 5 2 3 2 4" xfId="17427" xr:uid="{F27D2DD9-8E69-4485-B4C3-CDFBE1C0E18B}"/>
    <cellStyle name="Měna 4 3 2 5 2 3 2 4 2" xfId="43887" xr:uid="{04F87349-93A5-41A3-9E0D-915FA08EEC01}"/>
    <cellStyle name="Měna 4 3 2 5 2 3 2 5" xfId="21837" xr:uid="{B1C0B74C-A59B-4523-9B8B-5CBFD468CE7A}"/>
    <cellStyle name="Měna 4 3 2 5 2 3 2 5 2" xfId="48297" xr:uid="{48C67543-F040-4C10-B3D2-798A6255726F}"/>
    <cellStyle name="Měna 4 3 2 5 2 3 2 6" xfId="30657" xr:uid="{43E42E04-E051-4FDB-933A-CB1CC5DB96DC}"/>
    <cellStyle name="Měna 4 3 2 5 2 3 3" xfId="6087" xr:uid="{63C86C9C-DC52-4F05-BA6A-DCC04B96C869}"/>
    <cellStyle name="Měna 4 3 2 5 2 3 3 2" xfId="23727" xr:uid="{69D6C3AB-FBAC-4B70-BC23-17BEE8C41D94}"/>
    <cellStyle name="Měna 4 3 2 5 2 3 3 2 2" xfId="50187" xr:uid="{E60E2B48-23A2-46F3-B5F8-10530BC8EAE5}"/>
    <cellStyle name="Měna 4 3 2 5 2 3 3 3" xfId="32547" xr:uid="{C2989701-CA3A-4DDA-9E33-2432AEA31665}"/>
    <cellStyle name="Měna 4 3 2 5 2 3 4" xfId="10497" xr:uid="{7E8BE9B3-FBBF-4E65-9B28-99CA80371967}"/>
    <cellStyle name="Měna 4 3 2 5 2 3 4 2" xfId="36957" xr:uid="{24848DC1-0718-4ABA-831C-06F66CBF10F4}"/>
    <cellStyle name="Měna 4 3 2 5 2 3 5" xfId="14907" xr:uid="{91026CB4-4BD4-4E60-B6ED-95CD3A5FAB8C}"/>
    <cellStyle name="Měna 4 3 2 5 2 3 5 2" xfId="41367" xr:uid="{FFF50E36-2F8F-4B73-9DAF-CCD23B14EE13}"/>
    <cellStyle name="Měna 4 3 2 5 2 3 6" xfId="19317" xr:uid="{3132C2AD-371E-449D-A908-962296E4C9B1}"/>
    <cellStyle name="Měna 4 3 2 5 2 3 6 2" xfId="45777" xr:uid="{C77E1B9E-9C4A-4AC1-8375-06F20E490EC4}"/>
    <cellStyle name="Měna 4 3 2 5 2 3 7" xfId="28137" xr:uid="{4D0C8B6C-FCEE-42C2-9B61-48E8C330D4A8}"/>
    <cellStyle name="Měna 4 3 2 5 2 4" xfId="2307" xr:uid="{9381EFC6-06A3-4367-AA6B-9B54E39AB368}"/>
    <cellStyle name="Měna 4 3 2 5 2 4 2" xfId="6717" xr:uid="{38C04774-EA58-45EE-B899-5C7F7DDFEC49}"/>
    <cellStyle name="Měna 4 3 2 5 2 4 2 2" xfId="24357" xr:uid="{841DAD3D-796A-40C3-97C1-AEA9C7FA751D}"/>
    <cellStyle name="Měna 4 3 2 5 2 4 2 2 2" xfId="50817" xr:uid="{0FC0013F-8072-4816-B597-56C8EBCD113B}"/>
    <cellStyle name="Měna 4 3 2 5 2 4 2 3" xfId="33177" xr:uid="{4E755A68-9968-4195-AF51-601A8A1254DD}"/>
    <cellStyle name="Měna 4 3 2 5 2 4 3" xfId="11127" xr:uid="{CEF9C7FD-0E31-40CA-8731-1D98ADD0FBEB}"/>
    <cellStyle name="Měna 4 3 2 5 2 4 3 2" xfId="37587" xr:uid="{15392BE7-8AB2-47CE-90FE-6BBDFD9A7396}"/>
    <cellStyle name="Měna 4 3 2 5 2 4 4" xfId="15537" xr:uid="{8B7A16BC-45F0-4704-B610-3A61DC732E52}"/>
    <cellStyle name="Měna 4 3 2 5 2 4 4 2" xfId="41997" xr:uid="{612613D7-EEB3-4F00-8EB4-673C53203AB3}"/>
    <cellStyle name="Měna 4 3 2 5 2 4 5" xfId="19947" xr:uid="{7CA1AED1-0AC4-40DF-8C3E-25FC6BF4D969}"/>
    <cellStyle name="Měna 4 3 2 5 2 4 5 2" xfId="46407" xr:uid="{FB2273D0-7FBE-43D7-A26A-E4DD19381007}"/>
    <cellStyle name="Měna 4 3 2 5 2 4 6" xfId="28767" xr:uid="{8CE80264-5567-46BC-A2A5-0482E4AF364C}"/>
    <cellStyle name="Měna 4 3 2 5 2 5" xfId="2937" xr:uid="{0ED2B8AF-A2D5-497E-96F7-28F8DB357F93}"/>
    <cellStyle name="Měna 4 3 2 5 2 5 2" xfId="7347" xr:uid="{11AB9E84-FF85-44A7-8DB8-9E38B7838198}"/>
    <cellStyle name="Měna 4 3 2 5 2 5 2 2" xfId="24987" xr:uid="{6CE3895C-7F1F-466D-A17E-687203E86C18}"/>
    <cellStyle name="Měna 4 3 2 5 2 5 2 2 2" xfId="51447" xr:uid="{9603B50E-B2DF-4E83-AD77-D7460EC0E94C}"/>
    <cellStyle name="Měna 4 3 2 5 2 5 2 3" xfId="33807" xr:uid="{42403719-CB02-4558-B86E-9729F928B397}"/>
    <cellStyle name="Měna 4 3 2 5 2 5 3" xfId="11757" xr:uid="{E25838A2-035C-4C63-BAD9-03DB3AF833A9}"/>
    <cellStyle name="Měna 4 3 2 5 2 5 3 2" xfId="38217" xr:uid="{FA908784-FA65-42E7-9F37-96AE6EFAE556}"/>
    <cellStyle name="Měna 4 3 2 5 2 5 4" xfId="16167" xr:uid="{7A66B894-62FE-4601-B677-085BFB78ED4E}"/>
    <cellStyle name="Měna 4 3 2 5 2 5 4 2" xfId="42627" xr:uid="{3D8ADA23-9C54-494A-A381-B255FF6C3F11}"/>
    <cellStyle name="Měna 4 3 2 5 2 5 5" xfId="20577" xr:uid="{D1C8828F-C60A-42EE-B407-CABEC2A0CA18}"/>
    <cellStyle name="Měna 4 3 2 5 2 5 5 2" xfId="47037" xr:uid="{68C43DAF-AA69-4627-8481-7FB349246647}"/>
    <cellStyle name="Měna 4 3 2 5 2 5 6" xfId="29397" xr:uid="{10D06375-6BAF-41B2-B427-CB0CAA3B8006}"/>
    <cellStyle name="Měna 4 3 2 5 2 6" xfId="4827" xr:uid="{89483B3A-DD83-4A5A-9BF1-72B6664BFEDE}"/>
    <cellStyle name="Měna 4 3 2 5 2 6 2" xfId="22467" xr:uid="{2C102840-AE01-4E37-86C0-48FD22FAE89E}"/>
    <cellStyle name="Měna 4 3 2 5 2 6 2 2" xfId="48927" xr:uid="{59E011DE-4FEA-43DF-9F7F-A2C8ADA1E11D}"/>
    <cellStyle name="Měna 4 3 2 5 2 6 3" xfId="31287" xr:uid="{8C92981B-95D0-423D-AC99-160AA0792D7B}"/>
    <cellStyle name="Měna 4 3 2 5 2 7" xfId="9237" xr:uid="{5BDF30AD-D66E-4839-B11D-4452E65D8EE4}"/>
    <cellStyle name="Měna 4 3 2 5 2 7 2" xfId="35697" xr:uid="{DD758753-9FC3-4755-82F8-9704792F9848}"/>
    <cellStyle name="Měna 4 3 2 5 2 8" xfId="13647" xr:uid="{ACF98180-D1EB-4D5C-A7B9-92EC4B66957C}"/>
    <cellStyle name="Měna 4 3 2 5 2 8 2" xfId="40107" xr:uid="{374FA181-DB34-4393-BF71-D996035C6805}"/>
    <cellStyle name="Měna 4 3 2 5 2 9" xfId="18057" xr:uid="{5603E12E-AB85-45F2-AA87-5C7631949FB2}"/>
    <cellStyle name="Měna 4 3 2 5 2 9 2" xfId="44517" xr:uid="{E2FE75B1-B58D-48C0-8033-8FC1869E312B}"/>
    <cellStyle name="Měna 4 3 2 5 3" xfId="627" xr:uid="{104F5E7D-1218-42C0-B580-A47303BDE0A0}"/>
    <cellStyle name="Měna 4 3 2 5 3 10" xfId="27087" xr:uid="{936B5DD7-4E15-47E3-A14B-87F78B020689}"/>
    <cellStyle name="Měna 4 3 2 5 3 2" xfId="1257" xr:uid="{D770D0FD-853A-462E-99E9-6BFCB7DD5225}"/>
    <cellStyle name="Měna 4 3 2 5 3 2 2" xfId="3777" xr:uid="{FDADD3E0-1482-4EB5-B238-B13DB60BA042}"/>
    <cellStyle name="Měna 4 3 2 5 3 2 2 2" xfId="8187" xr:uid="{24590904-A702-44F1-B538-54FD6CD7DB13}"/>
    <cellStyle name="Měna 4 3 2 5 3 2 2 2 2" xfId="25827" xr:uid="{5B8F48EA-8EFC-4CD3-B686-FD8BAEE45B55}"/>
    <cellStyle name="Měna 4 3 2 5 3 2 2 2 2 2" xfId="52287" xr:uid="{1077A115-FB11-402D-B6AE-5286CC734FB4}"/>
    <cellStyle name="Měna 4 3 2 5 3 2 2 2 3" xfId="34647" xr:uid="{9A82840A-4507-46B0-9658-8ED281156A25}"/>
    <cellStyle name="Měna 4 3 2 5 3 2 2 3" xfId="12597" xr:uid="{F5330874-CAD9-4AE7-96C9-C4066C909788}"/>
    <cellStyle name="Měna 4 3 2 5 3 2 2 3 2" xfId="39057" xr:uid="{D91E934D-1887-448C-9FF7-9B74DD03F69A}"/>
    <cellStyle name="Měna 4 3 2 5 3 2 2 4" xfId="17007" xr:uid="{A4306F97-7C87-4E43-A42F-2A1F95F646C7}"/>
    <cellStyle name="Měna 4 3 2 5 3 2 2 4 2" xfId="43467" xr:uid="{C380DD1C-7B6C-4D58-995A-318BBF5AB5B0}"/>
    <cellStyle name="Měna 4 3 2 5 3 2 2 5" xfId="21417" xr:uid="{11725CD2-D5E7-41BF-8476-E749F654FC5E}"/>
    <cellStyle name="Měna 4 3 2 5 3 2 2 5 2" xfId="47877" xr:uid="{D9D8B957-3AC7-4481-B81C-7BE711A02271}"/>
    <cellStyle name="Měna 4 3 2 5 3 2 2 6" xfId="30237" xr:uid="{FF23E41F-23EF-4070-91F0-D65B2010B833}"/>
    <cellStyle name="Měna 4 3 2 5 3 2 3" xfId="5667" xr:uid="{35A5185C-08B3-4540-9656-B5554BCC2576}"/>
    <cellStyle name="Měna 4 3 2 5 3 2 3 2" xfId="23307" xr:uid="{E358DE86-F9A3-48B6-B640-625CF47D3244}"/>
    <cellStyle name="Měna 4 3 2 5 3 2 3 2 2" xfId="49767" xr:uid="{683D63EB-2784-49AD-B110-78C63445895B}"/>
    <cellStyle name="Měna 4 3 2 5 3 2 3 3" xfId="32127" xr:uid="{04A3689C-BCA1-4FBE-9740-06A77DA55FE9}"/>
    <cellStyle name="Měna 4 3 2 5 3 2 4" xfId="10077" xr:uid="{3413FB28-AEF1-482E-BA8D-D82E021132A1}"/>
    <cellStyle name="Měna 4 3 2 5 3 2 4 2" xfId="36537" xr:uid="{882E8571-3564-4A75-8AA1-18D6D353A0D3}"/>
    <cellStyle name="Měna 4 3 2 5 3 2 5" xfId="14487" xr:uid="{22B07381-1EFF-4089-903A-E96FD11F1EC4}"/>
    <cellStyle name="Měna 4 3 2 5 3 2 5 2" xfId="40947" xr:uid="{EBE2C03F-AC98-47F7-9B21-96E4FAFFB140}"/>
    <cellStyle name="Měna 4 3 2 5 3 2 6" xfId="18897" xr:uid="{21B9EB4F-69B4-401B-B3DA-F4813576F035}"/>
    <cellStyle name="Měna 4 3 2 5 3 2 6 2" xfId="45357" xr:uid="{0A33CBB4-3634-47CD-8A1D-0DE6F18A85AF}"/>
    <cellStyle name="Měna 4 3 2 5 3 2 7" xfId="27717" xr:uid="{4C45C519-6D99-4083-A736-EF14FE671C46}"/>
    <cellStyle name="Měna 4 3 2 5 3 3" xfId="1887" xr:uid="{5299E5D7-71C5-4A8B-B817-9F03ED480A1B}"/>
    <cellStyle name="Měna 4 3 2 5 3 3 2" xfId="4407" xr:uid="{D34D93FF-4C4F-4A12-B302-627C241E21E3}"/>
    <cellStyle name="Měna 4 3 2 5 3 3 2 2" xfId="8817" xr:uid="{01B22DC2-4725-40E4-9132-9A2CCC180638}"/>
    <cellStyle name="Měna 4 3 2 5 3 3 2 2 2" xfId="26457" xr:uid="{7FDDD66A-C8F4-4B1B-81DF-9695272EDA3B}"/>
    <cellStyle name="Měna 4 3 2 5 3 3 2 2 2 2" xfId="52917" xr:uid="{B9F41D10-DA71-480D-8CA0-D05EEEEC40DB}"/>
    <cellStyle name="Měna 4 3 2 5 3 3 2 2 3" xfId="35277" xr:uid="{A04D1DC1-A847-428B-BA6C-78CC67C10FD3}"/>
    <cellStyle name="Měna 4 3 2 5 3 3 2 3" xfId="13227" xr:uid="{D72FCDE2-9216-4C74-9B7A-8A876C77FBB3}"/>
    <cellStyle name="Měna 4 3 2 5 3 3 2 3 2" xfId="39687" xr:uid="{5C5C6624-E191-4413-A913-7B2C6A5CF7E9}"/>
    <cellStyle name="Měna 4 3 2 5 3 3 2 4" xfId="17637" xr:uid="{2B33D420-522E-47B8-97EF-E07E74FD42BA}"/>
    <cellStyle name="Měna 4 3 2 5 3 3 2 4 2" xfId="44097" xr:uid="{79A63D42-7B77-4008-B08F-F29CC299F911}"/>
    <cellStyle name="Měna 4 3 2 5 3 3 2 5" xfId="22047" xr:uid="{A098BEDC-80F3-43BE-8F52-427604B5ACCF}"/>
    <cellStyle name="Měna 4 3 2 5 3 3 2 5 2" xfId="48507" xr:uid="{500D38D8-BFAC-4FCA-B6C2-3C26F4AD8A05}"/>
    <cellStyle name="Měna 4 3 2 5 3 3 2 6" xfId="30867" xr:uid="{40F27DF1-3440-4F3D-9519-044BE2BC0354}"/>
    <cellStyle name="Měna 4 3 2 5 3 3 3" xfId="6297" xr:uid="{CE440587-D032-444F-8411-C0659E5BAAD3}"/>
    <cellStyle name="Měna 4 3 2 5 3 3 3 2" xfId="23937" xr:uid="{A3F19F7C-55DF-4FFF-83E0-50022A2AD73C}"/>
    <cellStyle name="Měna 4 3 2 5 3 3 3 2 2" xfId="50397" xr:uid="{30901F71-E7DC-4B94-AF3D-D4EDDFB9396F}"/>
    <cellStyle name="Měna 4 3 2 5 3 3 3 3" xfId="32757" xr:uid="{FCAA4C72-EA77-4650-A7AF-278BB0684505}"/>
    <cellStyle name="Měna 4 3 2 5 3 3 4" xfId="10707" xr:uid="{FE89600C-7EA6-4793-8E33-672ACBFE5FC0}"/>
    <cellStyle name="Měna 4 3 2 5 3 3 4 2" xfId="37167" xr:uid="{0252B5AC-008E-4843-B3E7-1B038662AC2C}"/>
    <cellStyle name="Měna 4 3 2 5 3 3 5" xfId="15117" xr:uid="{388B2B40-CABF-42A6-9E5C-365239DD807A}"/>
    <cellStyle name="Měna 4 3 2 5 3 3 5 2" xfId="41577" xr:uid="{EA7AC2FE-4CA8-4DBB-B85F-9FB2A7E4E863}"/>
    <cellStyle name="Měna 4 3 2 5 3 3 6" xfId="19527" xr:uid="{B1374803-3789-46D7-9797-B887EC4A63B0}"/>
    <cellStyle name="Měna 4 3 2 5 3 3 6 2" xfId="45987" xr:uid="{9EBFB8A3-0B7E-4BFC-BB39-C57F7D0BCF45}"/>
    <cellStyle name="Měna 4 3 2 5 3 3 7" xfId="28347" xr:uid="{F8CF1962-6562-4751-8485-FCE66815F6AE}"/>
    <cellStyle name="Měna 4 3 2 5 3 4" xfId="2517" xr:uid="{5A92737C-33A4-4890-AE18-F8235FE29DDF}"/>
    <cellStyle name="Měna 4 3 2 5 3 4 2" xfId="6927" xr:uid="{EA45D061-C498-4516-89F7-119C7B5CC67B}"/>
    <cellStyle name="Měna 4 3 2 5 3 4 2 2" xfId="24567" xr:uid="{BBF16EE5-AC20-404F-AA72-CD87A08C7EB7}"/>
    <cellStyle name="Měna 4 3 2 5 3 4 2 2 2" xfId="51027" xr:uid="{0FA58FA3-E263-422E-AC4F-98CA6E1D2FD4}"/>
    <cellStyle name="Měna 4 3 2 5 3 4 2 3" xfId="33387" xr:uid="{D56838E9-AA35-4540-B388-FE923CE2DF26}"/>
    <cellStyle name="Měna 4 3 2 5 3 4 3" xfId="11337" xr:uid="{BC5C02C2-5099-4A88-B477-E684D8F6801F}"/>
    <cellStyle name="Měna 4 3 2 5 3 4 3 2" xfId="37797" xr:uid="{3DCFDF1F-C348-4A03-9187-38495393DFF8}"/>
    <cellStyle name="Měna 4 3 2 5 3 4 4" xfId="15747" xr:uid="{4FFA8BB5-2DCE-4178-B64C-B95AF0F6E977}"/>
    <cellStyle name="Měna 4 3 2 5 3 4 4 2" xfId="42207" xr:uid="{6C3D77E9-C0B3-46EF-8A3B-CEFB38626A05}"/>
    <cellStyle name="Měna 4 3 2 5 3 4 5" xfId="20157" xr:uid="{C151AF06-73E2-4A4C-8F89-17339131FEC1}"/>
    <cellStyle name="Měna 4 3 2 5 3 4 5 2" xfId="46617" xr:uid="{A5ED6667-F9AB-45D6-BBF5-09BD9542044F}"/>
    <cellStyle name="Měna 4 3 2 5 3 4 6" xfId="28977" xr:uid="{EF1D4F61-1193-450C-ADA0-37720F3B545D}"/>
    <cellStyle name="Měna 4 3 2 5 3 5" xfId="3147" xr:uid="{7A26B8E6-3CF5-433F-90F7-CD724E2CF934}"/>
    <cellStyle name="Měna 4 3 2 5 3 5 2" xfId="7557" xr:uid="{8778E6F9-0FED-4B87-B0B7-E9399B1160B3}"/>
    <cellStyle name="Měna 4 3 2 5 3 5 2 2" xfId="25197" xr:uid="{F2663767-D92A-407F-9FCC-65F55E5F5222}"/>
    <cellStyle name="Měna 4 3 2 5 3 5 2 2 2" xfId="51657" xr:uid="{FF0B1AF8-3AF6-4CF0-957F-C0BFB14F65AA}"/>
    <cellStyle name="Měna 4 3 2 5 3 5 2 3" xfId="34017" xr:uid="{294FC48E-9A08-48AD-A8EA-BD8F9C6A54F5}"/>
    <cellStyle name="Měna 4 3 2 5 3 5 3" xfId="11967" xr:uid="{3EF8B674-D327-4880-9D07-29E90B3A2589}"/>
    <cellStyle name="Měna 4 3 2 5 3 5 3 2" xfId="38427" xr:uid="{682169F6-A1C9-4473-8760-91B82083C6E1}"/>
    <cellStyle name="Měna 4 3 2 5 3 5 4" xfId="16377" xr:uid="{F77254CE-4B30-4E56-8629-3CC29AEBBBB3}"/>
    <cellStyle name="Měna 4 3 2 5 3 5 4 2" xfId="42837" xr:uid="{EF4E91AE-DFAE-4AD9-A59B-DBE0B33701F9}"/>
    <cellStyle name="Měna 4 3 2 5 3 5 5" xfId="20787" xr:uid="{53760FE1-F3DC-4D8A-855B-3F5C1B74E687}"/>
    <cellStyle name="Měna 4 3 2 5 3 5 5 2" xfId="47247" xr:uid="{21C9A30B-E8F1-4778-9ABD-E24A4BBA454D}"/>
    <cellStyle name="Měna 4 3 2 5 3 5 6" xfId="29607" xr:uid="{A3BCCC8F-ABE1-4844-A4B8-47CA1839B2D6}"/>
    <cellStyle name="Měna 4 3 2 5 3 6" xfId="5037" xr:uid="{88899F98-A3EE-46B0-BF9B-EAC57C7ED766}"/>
    <cellStyle name="Měna 4 3 2 5 3 6 2" xfId="22677" xr:uid="{1CB746C9-CEEA-440E-BF9A-136F356FC847}"/>
    <cellStyle name="Měna 4 3 2 5 3 6 2 2" xfId="49137" xr:uid="{9D8CCA9D-5C1F-45C3-BF84-2CF429C742AC}"/>
    <cellStyle name="Měna 4 3 2 5 3 6 3" xfId="31497" xr:uid="{A19CEB8C-D9D6-4085-AD3C-0A159E4B20C6}"/>
    <cellStyle name="Měna 4 3 2 5 3 7" xfId="9447" xr:uid="{27FE6191-E0F3-4097-9CCC-8DAD10A985B0}"/>
    <cellStyle name="Měna 4 3 2 5 3 7 2" xfId="35907" xr:uid="{9E054CB8-F4E9-407C-A2EA-4F5257D5A23E}"/>
    <cellStyle name="Měna 4 3 2 5 3 8" xfId="13857" xr:uid="{E72325BC-4BF8-4A8C-96A8-F452DD8C466C}"/>
    <cellStyle name="Měna 4 3 2 5 3 8 2" xfId="40317" xr:uid="{D5CA37DE-A249-47C6-BAD3-47FB742A1EDF}"/>
    <cellStyle name="Měna 4 3 2 5 3 9" xfId="18267" xr:uid="{86391F1F-0A9F-49B1-8781-743E35DCBAA4}"/>
    <cellStyle name="Měna 4 3 2 5 3 9 2" xfId="44727" xr:uid="{A79E3686-AE40-4257-8C4F-C9AA4E7D3121}"/>
    <cellStyle name="Měna 4 3 2 5 4" xfId="837" xr:uid="{56E92042-EFF5-4EA3-83CE-5A926E079B87}"/>
    <cellStyle name="Měna 4 3 2 5 4 2" xfId="3357" xr:uid="{B586D0EB-5ADC-4E17-B7E0-BB3C6DC0CA44}"/>
    <cellStyle name="Měna 4 3 2 5 4 2 2" xfId="7767" xr:uid="{F28D06FB-1B07-4EF2-A409-C199A93A88EB}"/>
    <cellStyle name="Měna 4 3 2 5 4 2 2 2" xfId="25407" xr:uid="{DD845F51-F08C-45F8-8A87-168170CD759F}"/>
    <cellStyle name="Měna 4 3 2 5 4 2 2 2 2" xfId="51867" xr:uid="{64064E6E-B5A9-49F2-A823-928778A3BEB6}"/>
    <cellStyle name="Měna 4 3 2 5 4 2 2 3" xfId="34227" xr:uid="{3AD10E7A-58D8-44F2-8F93-9DD4D7AE4250}"/>
    <cellStyle name="Měna 4 3 2 5 4 2 3" xfId="12177" xr:uid="{962ED00E-8C06-46B4-912C-E932E88953F3}"/>
    <cellStyle name="Měna 4 3 2 5 4 2 3 2" xfId="38637" xr:uid="{07BA2BC5-79D1-412F-A43F-31E7C2EFEC73}"/>
    <cellStyle name="Měna 4 3 2 5 4 2 4" xfId="16587" xr:uid="{1066FD1D-A81D-42EA-A933-05E61F6A7DD7}"/>
    <cellStyle name="Měna 4 3 2 5 4 2 4 2" xfId="43047" xr:uid="{BF16CAEC-6F4B-473F-B072-EAC11B07476A}"/>
    <cellStyle name="Měna 4 3 2 5 4 2 5" xfId="20997" xr:uid="{DBA9A3F2-F682-4A31-9856-574B4A90A8BF}"/>
    <cellStyle name="Měna 4 3 2 5 4 2 5 2" xfId="47457" xr:uid="{163017CF-32FA-4512-9B25-9E98C40FE92B}"/>
    <cellStyle name="Měna 4 3 2 5 4 2 6" xfId="29817" xr:uid="{0C2AF753-1897-48B6-88BC-FDE6E03158AE}"/>
    <cellStyle name="Měna 4 3 2 5 4 3" xfId="5247" xr:uid="{359CC809-65D4-49EA-BFF1-8CE8F5E4CA6E}"/>
    <cellStyle name="Měna 4 3 2 5 4 3 2" xfId="22887" xr:uid="{707665B3-1FBD-40E4-8DF5-596D4B32AA88}"/>
    <cellStyle name="Měna 4 3 2 5 4 3 2 2" xfId="49347" xr:uid="{DC3CB599-BE76-42F1-964D-B89E6DF1EAB9}"/>
    <cellStyle name="Měna 4 3 2 5 4 3 3" xfId="31707" xr:uid="{68FD4993-4D60-4B7D-9E04-6B324E7207E0}"/>
    <cellStyle name="Měna 4 3 2 5 4 4" xfId="9657" xr:uid="{6831C2AC-4B8E-4E76-90AA-DBCDB8440B5B}"/>
    <cellStyle name="Měna 4 3 2 5 4 4 2" xfId="36117" xr:uid="{DBE9D54A-282C-44C1-A62D-C0C901C752E9}"/>
    <cellStyle name="Měna 4 3 2 5 4 5" xfId="14067" xr:uid="{D1686891-95B0-4DBF-A966-CBDA11B6BBDB}"/>
    <cellStyle name="Měna 4 3 2 5 4 5 2" xfId="40527" xr:uid="{EBEBAFEC-9012-4399-8D6B-7C64A52D6276}"/>
    <cellStyle name="Měna 4 3 2 5 4 6" xfId="18477" xr:uid="{7C42CC3B-512E-4BFE-92A6-326B8402D558}"/>
    <cellStyle name="Měna 4 3 2 5 4 6 2" xfId="44937" xr:uid="{C85D62AE-E5DD-493F-A667-C1029D3900C8}"/>
    <cellStyle name="Měna 4 3 2 5 4 7" xfId="27297" xr:uid="{48C003F3-13BC-4B7D-BD4E-5660547148A1}"/>
    <cellStyle name="Měna 4 3 2 5 5" xfId="1467" xr:uid="{2B1AFA2D-A979-4B42-A60A-F9C6ADBCAE5C}"/>
    <cellStyle name="Měna 4 3 2 5 5 2" xfId="3987" xr:uid="{02C3D17C-121C-4CBC-AC12-4A8B8A3363A9}"/>
    <cellStyle name="Měna 4 3 2 5 5 2 2" xfId="8397" xr:uid="{098F7247-A677-40C2-841C-09D09BB4360C}"/>
    <cellStyle name="Měna 4 3 2 5 5 2 2 2" xfId="26037" xr:uid="{BC08E5D3-CBB9-434C-9BF7-44B4161462CB}"/>
    <cellStyle name="Měna 4 3 2 5 5 2 2 2 2" xfId="52497" xr:uid="{655EC19A-EA14-4D81-8A06-54A3E35AB0C1}"/>
    <cellStyle name="Měna 4 3 2 5 5 2 2 3" xfId="34857" xr:uid="{5F104BDC-B47B-4387-8F43-3B9FDD1643F3}"/>
    <cellStyle name="Měna 4 3 2 5 5 2 3" xfId="12807" xr:uid="{EEF49B1F-73FD-4AEB-9045-053DAFEF500F}"/>
    <cellStyle name="Měna 4 3 2 5 5 2 3 2" xfId="39267" xr:uid="{4E04337F-9738-420F-BC2D-B9016BEB5E45}"/>
    <cellStyle name="Měna 4 3 2 5 5 2 4" xfId="17217" xr:uid="{D469D3E3-B85E-4770-AA7F-052AA454FB07}"/>
    <cellStyle name="Měna 4 3 2 5 5 2 4 2" xfId="43677" xr:uid="{68B0153F-86CC-4AD4-9C06-BDB1AB3BEC93}"/>
    <cellStyle name="Měna 4 3 2 5 5 2 5" xfId="21627" xr:uid="{62165F1B-2BE0-4F2C-8282-C6EA59EC560C}"/>
    <cellStyle name="Měna 4 3 2 5 5 2 5 2" xfId="48087" xr:uid="{3B0740CA-5DC6-4BA6-A06E-006924E68A3C}"/>
    <cellStyle name="Měna 4 3 2 5 5 2 6" xfId="30447" xr:uid="{53D460F6-BB16-4257-893D-BFA3EDE9FE72}"/>
    <cellStyle name="Měna 4 3 2 5 5 3" xfId="5877" xr:uid="{4CF792AF-784C-4B2F-87A9-F4AE9F8B1A3B}"/>
    <cellStyle name="Měna 4 3 2 5 5 3 2" xfId="23517" xr:uid="{EB3BC476-14B6-4916-BA91-11F57D371019}"/>
    <cellStyle name="Měna 4 3 2 5 5 3 2 2" xfId="49977" xr:uid="{5F64B0F3-A653-444B-8465-17D7F04BB7DD}"/>
    <cellStyle name="Měna 4 3 2 5 5 3 3" xfId="32337" xr:uid="{55EC6348-52BC-4A08-824E-28A52F464ED3}"/>
    <cellStyle name="Měna 4 3 2 5 5 4" xfId="10287" xr:uid="{7505F1E3-18CB-445E-B3A7-CF2625453AC4}"/>
    <cellStyle name="Měna 4 3 2 5 5 4 2" xfId="36747" xr:uid="{F68B64D7-26D1-4889-AC60-2EC4BDF56F7A}"/>
    <cellStyle name="Měna 4 3 2 5 5 5" xfId="14697" xr:uid="{0FFA27A4-41FC-4B25-AD8B-B9D3017F7053}"/>
    <cellStyle name="Měna 4 3 2 5 5 5 2" xfId="41157" xr:uid="{250E2D1E-0D5E-4EC7-8561-95EE19DAC406}"/>
    <cellStyle name="Měna 4 3 2 5 5 6" xfId="19107" xr:uid="{3662859F-19CD-45A0-A228-F97F2B30685A}"/>
    <cellStyle name="Měna 4 3 2 5 5 6 2" xfId="45567" xr:uid="{81791253-9F1F-40BE-9329-E1DB94A686CA}"/>
    <cellStyle name="Měna 4 3 2 5 5 7" xfId="27927" xr:uid="{16C522F7-0C21-4292-BFA2-0F51D4CD8CF7}"/>
    <cellStyle name="Měna 4 3 2 5 6" xfId="2097" xr:uid="{0B6D5839-6678-45C0-B2BC-382261758287}"/>
    <cellStyle name="Měna 4 3 2 5 6 2" xfId="6507" xr:uid="{E6F2A8BE-B3D6-4B5D-B11C-2D2651AE97AB}"/>
    <cellStyle name="Měna 4 3 2 5 6 2 2" xfId="24147" xr:uid="{B093DAD7-8ABB-41D1-9F9F-72B1FA0CB612}"/>
    <cellStyle name="Měna 4 3 2 5 6 2 2 2" xfId="50607" xr:uid="{721D7286-47CA-482D-8094-AB4ED4CD9792}"/>
    <cellStyle name="Měna 4 3 2 5 6 2 3" xfId="32967" xr:uid="{35E2C630-F741-4BB6-BDFB-093DC46BDD6B}"/>
    <cellStyle name="Měna 4 3 2 5 6 3" xfId="10917" xr:uid="{EBF755B3-1B3A-458C-8352-AF91C0B77EFE}"/>
    <cellStyle name="Měna 4 3 2 5 6 3 2" xfId="37377" xr:uid="{47072B0A-4ACA-4F11-B93F-CCD3429186D2}"/>
    <cellStyle name="Měna 4 3 2 5 6 4" xfId="15327" xr:uid="{9D2E9BE6-79DF-449A-8F6A-6F1FEC9D657E}"/>
    <cellStyle name="Měna 4 3 2 5 6 4 2" xfId="41787" xr:uid="{210D9470-0384-4ED7-B5E3-5D0AB3E52AEB}"/>
    <cellStyle name="Měna 4 3 2 5 6 5" xfId="19737" xr:uid="{531BDC35-B5F6-430F-90E8-6B9E4742CB9D}"/>
    <cellStyle name="Měna 4 3 2 5 6 5 2" xfId="46197" xr:uid="{4CACE4FF-A810-4F59-9037-D057F465E8AC}"/>
    <cellStyle name="Měna 4 3 2 5 6 6" xfId="28557" xr:uid="{E67DB48C-E87D-4AC2-8E9A-8AF60E227137}"/>
    <cellStyle name="Měna 4 3 2 5 7" xfId="2727" xr:uid="{36F9D7FB-14A1-4B22-9F49-5BEB8E01B8AE}"/>
    <cellStyle name="Měna 4 3 2 5 7 2" xfId="7137" xr:uid="{CEAB32B7-520C-43F9-A16E-87AC17F32A1C}"/>
    <cellStyle name="Měna 4 3 2 5 7 2 2" xfId="24777" xr:uid="{482F4BF7-781C-4F37-84B2-D455CB925E37}"/>
    <cellStyle name="Měna 4 3 2 5 7 2 2 2" xfId="51237" xr:uid="{EF4F7841-B44A-4A2E-B45F-27CBE635217C}"/>
    <cellStyle name="Měna 4 3 2 5 7 2 3" xfId="33597" xr:uid="{03FCDD0F-0480-4729-9198-F4ACF907A3F1}"/>
    <cellStyle name="Měna 4 3 2 5 7 3" xfId="11547" xr:uid="{FB1F3190-252B-4366-8F53-692BD87AE8C2}"/>
    <cellStyle name="Měna 4 3 2 5 7 3 2" xfId="38007" xr:uid="{8C722434-C60E-4400-8505-0E734B1E98BE}"/>
    <cellStyle name="Měna 4 3 2 5 7 4" xfId="15957" xr:uid="{B271A1B8-A413-47A1-870E-EF86B149E7C2}"/>
    <cellStyle name="Měna 4 3 2 5 7 4 2" xfId="42417" xr:uid="{647C9CB4-1C71-40C7-89C3-848BA152A145}"/>
    <cellStyle name="Měna 4 3 2 5 7 5" xfId="20367" xr:uid="{F4F3478B-4602-440F-88FB-66B1D5138A1C}"/>
    <cellStyle name="Měna 4 3 2 5 7 5 2" xfId="46827" xr:uid="{AE2AEF6F-0874-4B1F-9329-CC3750EDE71E}"/>
    <cellStyle name="Měna 4 3 2 5 7 6" xfId="29187" xr:uid="{C0D19EC5-23F6-4376-9E75-BB706D785A67}"/>
    <cellStyle name="Měna 4 3 2 5 8" xfId="4617" xr:uid="{B7433B0A-9486-4EE0-8F82-1ECF5A6BBAD7}"/>
    <cellStyle name="Měna 4 3 2 5 8 2" xfId="22257" xr:uid="{97326F8D-D2CA-466B-99DC-E6DDEF94C58C}"/>
    <cellStyle name="Měna 4 3 2 5 8 2 2" xfId="48717" xr:uid="{2E635338-4AEA-47B8-B618-007F804B7121}"/>
    <cellStyle name="Měna 4 3 2 5 8 3" xfId="31077" xr:uid="{6DF32BF3-B128-4340-AD36-8A28A7597D43}"/>
    <cellStyle name="Měna 4 3 2 5 9" xfId="9027" xr:uid="{324C0FC0-4E6C-498A-A471-03BA89D95A45}"/>
    <cellStyle name="Měna 4 3 2 5 9 2" xfId="35487" xr:uid="{A2C3DB07-7793-4865-B660-9CD26B4FE0BC}"/>
    <cellStyle name="Měna 4 3 2 6" xfId="249" xr:uid="{C3A1A8F7-6EF3-40A9-9E2B-A7A84CF23EE8}"/>
    <cellStyle name="Měna 4 3 2 6 10" xfId="26709" xr:uid="{B5879AF8-34C3-4994-955F-4175550BB484}"/>
    <cellStyle name="Měna 4 3 2 6 2" xfId="879" xr:uid="{F018BCD4-361D-4485-B08F-AEB563A5B146}"/>
    <cellStyle name="Měna 4 3 2 6 2 2" xfId="3399" xr:uid="{7878D9EA-D41B-4D14-B90C-3C9FB924ADAB}"/>
    <cellStyle name="Měna 4 3 2 6 2 2 2" xfId="7809" xr:uid="{BDFC9E3E-C4C2-47DE-9133-C46FFD467DB1}"/>
    <cellStyle name="Měna 4 3 2 6 2 2 2 2" xfId="25449" xr:uid="{190B9745-47AA-4356-A3BF-23A06F16225A}"/>
    <cellStyle name="Měna 4 3 2 6 2 2 2 2 2" xfId="51909" xr:uid="{0723283A-F89A-4C30-A206-C09BF6030632}"/>
    <cellStyle name="Měna 4 3 2 6 2 2 2 3" xfId="34269" xr:uid="{5A97D2C8-D06B-4267-BAE3-C56FDA75822E}"/>
    <cellStyle name="Měna 4 3 2 6 2 2 3" xfId="12219" xr:uid="{F59EBACB-720D-42F7-B5E4-9C13080EF11C}"/>
    <cellStyle name="Měna 4 3 2 6 2 2 3 2" xfId="38679" xr:uid="{DCFD400B-4E26-41D1-B5BA-B3E2B5F0D746}"/>
    <cellStyle name="Měna 4 3 2 6 2 2 4" xfId="16629" xr:uid="{807ABE14-F1B0-4E0E-890F-1DB7123EA6F0}"/>
    <cellStyle name="Měna 4 3 2 6 2 2 4 2" xfId="43089" xr:uid="{F3F31C7B-AFF3-4E9F-8F57-FFC281EE1D96}"/>
    <cellStyle name="Měna 4 3 2 6 2 2 5" xfId="21039" xr:uid="{4F27AC1D-2CC3-4A71-BEB8-05FF587C1F23}"/>
    <cellStyle name="Měna 4 3 2 6 2 2 5 2" xfId="47499" xr:uid="{28D43706-332B-4B7D-8AC4-416A88AC26C3}"/>
    <cellStyle name="Měna 4 3 2 6 2 2 6" xfId="29859" xr:uid="{2DC9DBEC-73AA-4749-B9CD-CF2208927881}"/>
    <cellStyle name="Měna 4 3 2 6 2 3" xfId="5289" xr:uid="{C7AA4CDA-F6DD-426F-B3CC-A27056009F08}"/>
    <cellStyle name="Měna 4 3 2 6 2 3 2" xfId="22929" xr:uid="{78A993F1-76DF-4C5C-872B-E5F4D5B41E90}"/>
    <cellStyle name="Měna 4 3 2 6 2 3 2 2" xfId="49389" xr:uid="{48B5316A-1EFE-41FC-ABE7-563D7C955D58}"/>
    <cellStyle name="Měna 4 3 2 6 2 3 3" xfId="31749" xr:uid="{E3128CD2-B8D6-4F66-9EEF-474CDB890932}"/>
    <cellStyle name="Měna 4 3 2 6 2 4" xfId="9699" xr:uid="{2835816F-C26D-40DC-B445-1A2412728C86}"/>
    <cellStyle name="Měna 4 3 2 6 2 4 2" xfId="36159" xr:uid="{6D4EA602-DF2B-41B2-B1D8-13B4C4A01ED4}"/>
    <cellStyle name="Měna 4 3 2 6 2 5" xfId="14109" xr:uid="{682C9D29-FEC3-4839-B1CF-CFCB57FC29F9}"/>
    <cellStyle name="Měna 4 3 2 6 2 5 2" xfId="40569" xr:uid="{1E1DAF12-4E43-4BAA-BE8B-A9E75EDEE3F0}"/>
    <cellStyle name="Měna 4 3 2 6 2 6" xfId="18519" xr:uid="{CE601DFC-917E-494E-841D-BE82CC80BBBC}"/>
    <cellStyle name="Měna 4 3 2 6 2 6 2" xfId="44979" xr:uid="{C2E58C83-5890-4B35-A0B2-D034B1A59959}"/>
    <cellStyle name="Měna 4 3 2 6 2 7" xfId="27339" xr:uid="{20ED5CE2-59A1-40DE-B29C-0BCBA218B834}"/>
    <cellStyle name="Měna 4 3 2 6 3" xfId="1509" xr:uid="{34F74B1B-2AF8-4E58-9776-0CA027451AEF}"/>
    <cellStyle name="Měna 4 3 2 6 3 2" xfId="4029" xr:uid="{0B36A370-62F5-441D-96F3-3BB84C088620}"/>
    <cellStyle name="Měna 4 3 2 6 3 2 2" xfId="8439" xr:uid="{7D0AA286-D524-4272-A253-C2B70D3B1DBB}"/>
    <cellStyle name="Měna 4 3 2 6 3 2 2 2" xfId="26079" xr:uid="{76069186-EF6D-45C5-908C-F58A46AF9F0A}"/>
    <cellStyle name="Měna 4 3 2 6 3 2 2 2 2" xfId="52539" xr:uid="{DC334FF6-4849-46C0-9616-190DD99F82BE}"/>
    <cellStyle name="Měna 4 3 2 6 3 2 2 3" xfId="34899" xr:uid="{0481EF09-03E1-4EE2-BD6D-801A38B08C94}"/>
    <cellStyle name="Měna 4 3 2 6 3 2 3" xfId="12849" xr:uid="{17AB9627-3A16-467B-947F-BD06EBD4A1EB}"/>
    <cellStyle name="Měna 4 3 2 6 3 2 3 2" xfId="39309" xr:uid="{C8129F57-84E8-4375-9E67-0C41B8C0B678}"/>
    <cellStyle name="Měna 4 3 2 6 3 2 4" xfId="17259" xr:uid="{023BE79C-29CD-42D0-A186-52A394C397D0}"/>
    <cellStyle name="Měna 4 3 2 6 3 2 4 2" xfId="43719" xr:uid="{BA2D26A6-625C-496E-96FF-90A26694C49C}"/>
    <cellStyle name="Měna 4 3 2 6 3 2 5" xfId="21669" xr:uid="{9FB2282E-EC78-4BDD-9034-FBF6650F2616}"/>
    <cellStyle name="Měna 4 3 2 6 3 2 5 2" xfId="48129" xr:uid="{33BEED39-C8CF-4C2A-AFE2-7DDD39425040}"/>
    <cellStyle name="Měna 4 3 2 6 3 2 6" xfId="30489" xr:uid="{F81644EC-3A95-4864-86EC-D3E6CFC73FD6}"/>
    <cellStyle name="Měna 4 3 2 6 3 3" xfId="5919" xr:uid="{7430C959-76C8-4FE8-B083-96E5BE10CDB6}"/>
    <cellStyle name="Měna 4 3 2 6 3 3 2" xfId="23559" xr:uid="{0C38B4B3-68E4-4716-A99B-1CC475B2E503}"/>
    <cellStyle name="Měna 4 3 2 6 3 3 2 2" xfId="50019" xr:uid="{8DAFBC4A-1B99-45EA-A518-81B449685603}"/>
    <cellStyle name="Měna 4 3 2 6 3 3 3" xfId="32379" xr:uid="{2CA2389C-DA72-4781-9277-D43E180D620C}"/>
    <cellStyle name="Měna 4 3 2 6 3 4" xfId="10329" xr:uid="{78216A8F-8F29-4C29-9475-64282731F3F6}"/>
    <cellStyle name="Měna 4 3 2 6 3 4 2" xfId="36789" xr:uid="{3B7AB148-E8DC-44F5-8C9E-FE2C37FC1A4F}"/>
    <cellStyle name="Měna 4 3 2 6 3 5" xfId="14739" xr:uid="{7918BAC3-F330-43EB-9A08-6A8D785C9B5C}"/>
    <cellStyle name="Měna 4 3 2 6 3 5 2" xfId="41199" xr:uid="{F31928C8-C636-4EA9-9098-C315A1C2DDF4}"/>
    <cellStyle name="Měna 4 3 2 6 3 6" xfId="19149" xr:uid="{08AB6D4E-7B33-4157-B255-680E9305B48C}"/>
    <cellStyle name="Měna 4 3 2 6 3 6 2" xfId="45609" xr:uid="{89EB5666-94B1-4AF0-85D2-127DADA2B884}"/>
    <cellStyle name="Měna 4 3 2 6 3 7" xfId="27969" xr:uid="{A3024BA2-6861-4E9C-B364-39B32028BB43}"/>
    <cellStyle name="Měna 4 3 2 6 4" xfId="2139" xr:uid="{8E7C875A-E94E-44CC-B05D-10984B3EDF0F}"/>
    <cellStyle name="Měna 4 3 2 6 4 2" xfId="6549" xr:uid="{4138CF5D-D3D6-4997-8CEF-263544C06E53}"/>
    <cellStyle name="Měna 4 3 2 6 4 2 2" xfId="24189" xr:uid="{933478B6-6584-4C4C-8213-F60DFB0BC5DB}"/>
    <cellStyle name="Měna 4 3 2 6 4 2 2 2" xfId="50649" xr:uid="{AA22A7E3-420F-4965-9D9F-B3F642E1948D}"/>
    <cellStyle name="Měna 4 3 2 6 4 2 3" xfId="33009" xr:uid="{C9EA78B1-D6A5-4447-A405-6ACE223B77DC}"/>
    <cellStyle name="Měna 4 3 2 6 4 3" xfId="10959" xr:uid="{54F92C85-6981-46BD-A309-EE56A93F0AB0}"/>
    <cellStyle name="Měna 4 3 2 6 4 3 2" xfId="37419" xr:uid="{890EA70F-E91B-48FE-BD29-0DC63E654AF9}"/>
    <cellStyle name="Měna 4 3 2 6 4 4" xfId="15369" xr:uid="{C5688BBB-C996-4E5A-8A9E-DA7F1CD4C0DB}"/>
    <cellStyle name="Měna 4 3 2 6 4 4 2" xfId="41829" xr:uid="{606F5732-5AB6-4879-8039-9918AA86DB51}"/>
    <cellStyle name="Měna 4 3 2 6 4 5" xfId="19779" xr:uid="{71F180A4-DA5F-4458-BB0A-9D7E9F940486}"/>
    <cellStyle name="Měna 4 3 2 6 4 5 2" xfId="46239" xr:uid="{0D723776-7F05-473C-80E3-81962461CBA5}"/>
    <cellStyle name="Měna 4 3 2 6 4 6" xfId="28599" xr:uid="{ED85B5E9-3CD9-4CA3-A26E-346EDBC589D3}"/>
    <cellStyle name="Měna 4 3 2 6 5" xfId="2769" xr:uid="{72249B3C-75EF-486C-9196-9F9D6D8A75E2}"/>
    <cellStyle name="Měna 4 3 2 6 5 2" xfId="7179" xr:uid="{872962C0-06A5-4A30-B212-63D02F79F1A8}"/>
    <cellStyle name="Měna 4 3 2 6 5 2 2" xfId="24819" xr:uid="{17FF6462-B7AC-481E-8CC8-1AFFF68231E8}"/>
    <cellStyle name="Měna 4 3 2 6 5 2 2 2" xfId="51279" xr:uid="{78929FBB-C9FA-487D-985F-7787EFA41C1F}"/>
    <cellStyle name="Měna 4 3 2 6 5 2 3" xfId="33639" xr:uid="{4B8498AD-E923-4E7C-B871-E6B2DB2E75F3}"/>
    <cellStyle name="Měna 4 3 2 6 5 3" xfId="11589" xr:uid="{F97F75D7-5F71-4FBC-96DD-61D4BDC1EEE5}"/>
    <cellStyle name="Měna 4 3 2 6 5 3 2" xfId="38049" xr:uid="{E558D3B5-3031-4A42-B4BA-ABDDF216E55A}"/>
    <cellStyle name="Měna 4 3 2 6 5 4" xfId="15999" xr:uid="{D0FB459F-A1A6-4FE5-9F44-C2F5EC90B307}"/>
    <cellStyle name="Měna 4 3 2 6 5 4 2" xfId="42459" xr:uid="{FCA71A08-0A24-46BF-83AE-97607096B1D2}"/>
    <cellStyle name="Měna 4 3 2 6 5 5" xfId="20409" xr:uid="{32D687C1-8CF9-4D93-832F-B3B305380940}"/>
    <cellStyle name="Měna 4 3 2 6 5 5 2" xfId="46869" xr:uid="{8B88BF78-9B10-4CF2-B07D-992336ABFB4C}"/>
    <cellStyle name="Měna 4 3 2 6 5 6" xfId="29229" xr:uid="{62C19D96-50AC-4B50-A2F0-B8A951ED8F8C}"/>
    <cellStyle name="Měna 4 3 2 6 6" xfId="4659" xr:uid="{E2FB5D52-ADF3-4933-A745-BDEAC7FA936C}"/>
    <cellStyle name="Měna 4 3 2 6 6 2" xfId="22299" xr:uid="{1AE8C999-334C-4420-A4D0-3D1D4D2E09C5}"/>
    <cellStyle name="Měna 4 3 2 6 6 2 2" xfId="48759" xr:uid="{45635D75-64C9-4DD0-A7EA-B0FCDFA25F32}"/>
    <cellStyle name="Měna 4 3 2 6 6 3" xfId="31119" xr:uid="{6073FF3D-03AC-447F-8E3B-937A91645ED6}"/>
    <cellStyle name="Měna 4 3 2 6 7" xfId="9069" xr:uid="{B7F3BBD3-AEF7-457C-B8C0-A29735FE7536}"/>
    <cellStyle name="Měna 4 3 2 6 7 2" xfId="35529" xr:uid="{C8F83023-2E09-43EF-80A2-A84E6B84E54F}"/>
    <cellStyle name="Měna 4 3 2 6 8" xfId="13479" xr:uid="{7A3F6106-6CD8-45D0-856C-BD5A5EA0DA9A}"/>
    <cellStyle name="Měna 4 3 2 6 8 2" xfId="39939" xr:uid="{BC45E4D7-F776-449A-8306-F41E61BB14FE}"/>
    <cellStyle name="Měna 4 3 2 6 9" xfId="17889" xr:uid="{32DBB627-316C-4EEE-B3FB-25A392249A59}"/>
    <cellStyle name="Měna 4 3 2 6 9 2" xfId="44349" xr:uid="{2300C2FD-7991-4546-9C64-84E47DA277F7}"/>
    <cellStyle name="Měna 4 3 2 7" xfId="459" xr:uid="{270425FE-BBFF-4976-BB74-AFA158F8553F}"/>
    <cellStyle name="Měna 4 3 2 7 10" xfId="26919" xr:uid="{31B47CB5-D015-4FC1-BAF0-D91F4A9A2C26}"/>
    <cellStyle name="Měna 4 3 2 7 2" xfId="1089" xr:uid="{B43257F8-194D-4275-AA10-9B7085157054}"/>
    <cellStyle name="Měna 4 3 2 7 2 2" xfId="3609" xr:uid="{E8F5CEB6-7EEF-4D5D-AD8A-203D82DC6C2B}"/>
    <cellStyle name="Měna 4 3 2 7 2 2 2" xfId="8019" xr:uid="{11AB4A06-6B92-4071-B498-0BC2892AE5EF}"/>
    <cellStyle name="Měna 4 3 2 7 2 2 2 2" xfId="25659" xr:uid="{A41D9C7C-80E2-48EF-A905-8F1B4E570E1E}"/>
    <cellStyle name="Měna 4 3 2 7 2 2 2 2 2" xfId="52119" xr:uid="{FEE76D65-6AC1-412B-9E98-014B3C188B39}"/>
    <cellStyle name="Měna 4 3 2 7 2 2 2 3" xfId="34479" xr:uid="{CACB63A4-8529-44B6-9F73-251C47A6E051}"/>
    <cellStyle name="Měna 4 3 2 7 2 2 3" xfId="12429" xr:uid="{33F74381-21D4-4E6B-9830-FA6E2C37D6B2}"/>
    <cellStyle name="Měna 4 3 2 7 2 2 3 2" xfId="38889" xr:uid="{23E45C9B-507E-449B-875B-C2BADE3950BB}"/>
    <cellStyle name="Měna 4 3 2 7 2 2 4" xfId="16839" xr:uid="{091E52A3-B5E2-4407-A9CE-E2047B98B5E1}"/>
    <cellStyle name="Měna 4 3 2 7 2 2 4 2" xfId="43299" xr:uid="{3EFF2BD1-0937-42EA-8048-7989D088669F}"/>
    <cellStyle name="Měna 4 3 2 7 2 2 5" xfId="21249" xr:uid="{8AE8FA41-8B8D-4CD5-801D-26256A4B6077}"/>
    <cellStyle name="Měna 4 3 2 7 2 2 5 2" xfId="47709" xr:uid="{58249F91-18E0-4E9A-8060-DC5541125B64}"/>
    <cellStyle name="Měna 4 3 2 7 2 2 6" xfId="30069" xr:uid="{0013817C-848B-48F0-9B11-36BD4B47ECCA}"/>
    <cellStyle name="Měna 4 3 2 7 2 3" xfId="5499" xr:uid="{34D0D842-71F4-4EEF-B091-EDCB996A379C}"/>
    <cellStyle name="Měna 4 3 2 7 2 3 2" xfId="23139" xr:uid="{8EABAA31-8025-4576-9F57-9C6603D49964}"/>
    <cellStyle name="Měna 4 3 2 7 2 3 2 2" xfId="49599" xr:uid="{9EF8C3EE-2E36-474B-8A51-9E574E3B2771}"/>
    <cellStyle name="Měna 4 3 2 7 2 3 3" xfId="31959" xr:uid="{EA9FC0D6-CEED-44FB-B4CD-BD55F8E3856E}"/>
    <cellStyle name="Měna 4 3 2 7 2 4" xfId="9909" xr:uid="{19DC9027-0EEC-4437-A4ED-9A4F3F2E1F14}"/>
    <cellStyle name="Měna 4 3 2 7 2 4 2" xfId="36369" xr:uid="{B3572499-C297-4C7A-83D9-D24BB2BBF992}"/>
    <cellStyle name="Měna 4 3 2 7 2 5" xfId="14319" xr:uid="{AE25A633-0755-430F-B31D-B7779A3A4806}"/>
    <cellStyle name="Měna 4 3 2 7 2 5 2" xfId="40779" xr:uid="{C640B754-AD23-4BB9-BF5D-9BBF0B5A4E51}"/>
    <cellStyle name="Měna 4 3 2 7 2 6" xfId="18729" xr:uid="{B161B25B-DCE5-4913-95A1-E98DE612E3E5}"/>
    <cellStyle name="Měna 4 3 2 7 2 6 2" xfId="45189" xr:uid="{59C761F3-48BB-4423-813A-E63F66A94D4B}"/>
    <cellStyle name="Měna 4 3 2 7 2 7" xfId="27549" xr:uid="{7775035A-0B12-4037-8B8B-C25042963141}"/>
    <cellStyle name="Měna 4 3 2 7 3" xfId="1719" xr:uid="{7126D46E-1640-4051-A4F1-7FD34BF7C041}"/>
    <cellStyle name="Měna 4 3 2 7 3 2" xfId="4239" xr:uid="{1008AA3F-CB45-42C2-849A-B3960B231C80}"/>
    <cellStyle name="Měna 4 3 2 7 3 2 2" xfId="8649" xr:uid="{A440F01D-69DA-419F-A446-59F2D49A05DE}"/>
    <cellStyle name="Měna 4 3 2 7 3 2 2 2" xfId="26289" xr:uid="{F2C72E8E-E5EE-4F92-98A0-A75F2C1FB4F5}"/>
    <cellStyle name="Měna 4 3 2 7 3 2 2 2 2" xfId="52749" xr:uid="{06851633-EE4D-465A-8E9F-798BAB64A22F}"/>
    <cellStyle name="Měna 4 3 2 7 3 2 2 3" xfId="35109" xr:uid="{CFD3F4E1-EA12-4C7D-A8F6-FF3E65A40C08}"/>
    <cellStyle name="Měna 4 3 2 7 3 2 3" xfId="13059" xr:uid="{901AA91E-4019-499E-8EA4-ECA0B1197F6B}"/>
    <cellStyle name="Měna 4 3 2 7 3 2 3 2" xfId="39519" xr:uid="{0167B497-0EAD-4522-BFAA-4DD9DEC6FEE5}"/>
    <cellStyle name="Měna 4 3 2 7 3 2 4" xfId="17469" xr:uid="{8EA5587D-6C3D-49A8-897F-75DD317C69D9}"/>
    <cellStyle name="Měna 4 3 2 7 3 2 4 2" xfId="43929" xr:uid="{CA6A2B6C-50CD-4527-8545-D50AF93EA53A}"/>
    <cellStyle name="Měna 4 3 2 7 3 2 5" xfId="21879" xr:uid="{FB7D4EA7-1286-4AAA-811B-684837B4AFDC}"/>
    <cellStyle name="Měna 4 3 2 7 3 2 5 2" xfId="48339" xr:uid="{F6543373-D4FF-4C89-8442-A5100A0BFB3A}"/>
    <cellStyle name="Měna 4 3 2 7 3 2 6" xfId="30699" xr:uid="{5E6F324D-75FD-4534-8B8A-D465383A9063}"/>
    <cellStyle name="Měna 4 3 2 7 3 3" xfId="6129" xr:uid="{FF51C492-692E-4691-8748-4413B905ECC7}"/>
    <cellStyle name="Měna 4 3 2 7 3 3 2" xfId="23769" xr:uid="{884976A2-5AF1-4EE0-9798-A7B1ED5DAF8F}"/>
    <cellStyle name="Měna 4 3 2 7 3 3 2 2" xfId="50229" xr:uid="{78C98CAB-FC12-4AA2-B4CC-DC43DDAEEA86}"/>
    <cellStyle name="Měna 4 3 2 7 3 3 3" xfId="32589" xr:uid="{D2EA0EC5-4E79-4A72-8870-985764D65341}"/>
    <cellStyle name="Měna 4 3 2 7 3 4" xfId="10539" xr:uid="{A79D1C7E-5E9C-4F17-9E15-5FA2FAC41534}"/>
    <cellStyle name="Měna 4 3 2 7 3 4 2" xfId="36999" xr:uid="{E065A74E-F37B-4A4B-A904-A81AC82FF81F}"/>
    <cellStyle name="Měna 4 3 2 7 3 5" xfId="14949" xr:uid="{4F06EDA5-DDBC-4960-B3A6-717BF11E7CA7}"/>
    <cellStyle name="Měna 4 3 2 7 3 5 2" xfId="41409" xr:uid="{F96F0234-AAE1-45CB-BC5D-807D4AB21CC4}"/>
    <cellStyle name="Měna 4 3 2 7 3 6" xfId="19359" xr:uid="{4F824944-FC77-424E-BCD0-D36F1D7DD994}"/>
    <cellStyle name="Měna 4 3 2 7 3 6 2" xfId="45819" xr:uid="{BACE3AE9-7478-49D3-A096-DD6977356B7E}"/>
    <cellStyle name="Měna 4 3 2 7 3 7" xfId="28179" xr:uid="{30ACA956-8362-41AC-BBD0-A90196B7BF6C}"/>
    <cellStyle name="Měna 4 3 2 7 4" xfId="2349" xr:uid="{5DD8B297-7623-4380-9C44-E214954BF306}"/>
    <cellStyle name="Měna 4 3 2 7 4 2" xfId="6759" xr:uid="{A41DC482-FB1C-4BF6-83FC-EED7E7BE9CCF}"/>
    <cellStyle name="Měna 4 3 2 7 4 2 2" xfId="24399" xr:uid="{7B42E574-3CE0-4A69-906B-60DF082E69B9}"/>
    <cellStyle name="Měna 4 3 2 7 4 2 2 2" xfId="50859" xr:uid="{60714687-DBF0-4658-9109-EF37D6DBA4EA}"/>
    <cellStyle name="Měna 4 3 2 7 4 2 3" xfId="33219" xr:uid="{DFEA535C-C482-4622-B1DC-CC605BEFE08D}"/>
    <cellStyle name="Měna 4 3 2 7 4 3" xfId="11169" xr:uid="{E01BEC31-EE64-4821-A4E4-9FD2C3F2F6A5}"/>
    <cellStyle name="Měna 4 3 2 7 4 3 2" xfId="37629" xr:uid="{4FC92557-DDFF-42BF-8866-BED44DF89C7A}"/>
    <cellStyle name="Měna 4 3 2 7 4 4" xfId="15579" xr:uid="{5AD896DD-96E4-4D71-AF98-B22EEE1A8E01}"/>
    <cellStyle name="Měna 4 3 2 7 4 4 2" xfId="42039" xr:uid="{80CF291A-B50E-46FC-AC9D-B439C83F2195}"/>
    <cellStyle name="Měna 4 3 2 7 4 5" xfId="19989" xr:uid="{5ECE7FBE-D208-40D5-B76C-4833B4C2D3DC}"/>
    <cellStyle name="Měna 4 3 2 7 4 5 2" xfId="46449" xr:uid="{39A386B9-9749-432F-8DB2-63C1707B8C5B}"/>
    <cellStyle name="Měna 4 3 2 7 4 6" xfId="28809" xr:uid="{837202D2-02EB-4653-BF23-3DAE6CCEDA97}"/>
    <cellStyle name="Měna 4 3 2 7 5" xfId="2979" xr:uid="{DF7C47FD-A3C2-4627-8348-0DB0E0E45F56}"/>
    <cellStyle name="Měna 4 3 2 7 5 2" xfId="7389" xr:uid="{3C014ADD-B9AB-4856-AA8B-70509BF0A85A}"/>
    <cellStyle name="Měna 4 3 2 7 5 2 2" xfId="25029" xr:uid="{55D931BD-141A-4961-808C-DDE1369C433F}"/>
    <cellStyle name="Měna 4 3 2 7 5 2 2 2" xfId="51489" xr:uid="{5C7331BF-8500-4DF7-B53A-244F57D1ED17}"/>
    <cellStyle name="Měna 4 3 2 7 5 2 3" xfId="33849" xr:uid="{BD95AE10-0772-498A-A240-A4F4EFF02410}"/>
    <cellStyle name="Měna 4 3 2 7 5 3" xfId="11799" xr:uid="{F4A33CB9-E998-489D-A94B-C395A833FC69}"/>
    <cellStyle name="Měna 4 3 2 7 5 3 2" xfId="38259" xr:uid="{6C99646F-89A0-4745-BF53-1F81D7209054}"/>
    <cellStyle name="Měna 4 3 2 7 5 4" xfId="16209" xr:uid="{EAFD072B-4627-4892-ADF3-09ECA70F5EB5}"/>
    <cellStyle name="Měna 4 3 2 7 5 4 2" xfId="42669" xr:uid="{B0B9653F-0CB2-4382-BBB4-ED183CC53410}"/>
    <cellStyle name="Měna 4 3 2 7 5 5" xfId="20619" xr:uid="{97B83D57-D7B1-40A2-8C78-D70B2F5410F6}"/>
    <cellStyle name="Měna 4 3 2 7 5 5 2" xfId="47079" xr:uid="{F9A91C16-3273-4883-96B1-91F346172C4E}"/>
    <cellStyle name="Měna 4 3 2 7 5 6" xfId="29439" xr:uid="{B233C61B-2603-4D71-811B-AB2931C9294D}"/>
    <cellStyle name="Měna 4 3 2 7 6" xfId="4869" xr:uid="{B1695234-4A48-4B61-BA58-8F57CADC7535}"/>
    <cellStyle name="Měna 4 3 2 7 6 2" xfId="22509" xr:uid="{ACBFAE63-500F-416E-83A6-9B2370D440A4}"/>
    <cellStyle name="Měna 4 3 2 7 6 2 2" xfId="48969" xr:uid="{CADA2A03-5272-4D61-BB38-57AB87176A15}"/>
    <cellStyle name="Měna 4 3 2 7 6 3" xfId="31329" xr:uid="{8845BB3C-72A5-4C40-9F9F-7AFA52FF2A66}"/>
    <cellStyle name="Měna 4 3 2 7 7" xfId="9279" xr:uid="{FA886261-0B68-46D8-8029-AF82DDBD1190}"/>
    <cellStyle name="Měna 4 3 2 7 7 2" xfId="35739" xr:uid="{C9E59501-959B-4C42-821B-555D9614F717}"/>
    <cellStyle name="Měna 4 3 2 7 8" xfId="13689" xr:uid="{81626806-A802-480C-BA5D-249D6B084FE1}"/>
    <cellStyle name="Měna 4 3 2 7 8 2" xfId="40149" xr:uid="{64EBD8F1-B808-4A2D-9973-F1BCB50959A8}"/>
    <cellStyle name="Měna 4 3 2 7 9" xfId="18099" xr:uid="{5D509EFD-42D2-40E5-9A93-22003E3A329E}"/>
    <cellStyle name="Měna 4 3 2 7 9 2" xfId="44559" xr:uid="{35611098-4738-4C67-864A-AE465B6D9498}"/>
    <cellStyle name="Měna 4 3 2 8" xfId="669" xr:uid="{F5D9A403-9C17-4310-8BA2-A520C5BE85C9}"/>
    <cellStyle name="Měna 4 3 2 8 2" xfId="3189" xr:uid="{CD45FDDB-6E17-433B-9A2B-48B1C7E352F5}"/>
    <cellStyle name="Měna 4 3 2 8 2 2" xfId="7599" xr:uid="{B36B7BCC-531D-49B5-A1F0-852F82484AFF}"/>
    <cellStyle name="Měna 4 3 2 8 2 2 2" xfId="25239" xr:uid="{2BC06337-693C-4CA2-88CD-954C43C17DC6}"/>
    <cellStyle name="Měna 4 3 2 8 2 2 2 2" xfId="51699" xr:uid="{A855A2A0-202B-454D-B8D9-A79480C0FE7E}"/>
    <cellStyle name="Měna 4 3 2 8 2 2 3" xfId="34059" xr:uid="{02BB64B4-51E3-47DF-803F-15CF12DE73C2}"/>
    <cellStyle name="Měna 4 3 2 8 2 3" xfId="12009" xr:uid="{014792D7-8197-45EB-91DC-BDB94142378D}"/>
    <cellStyle name="Měna 4 3 2 8 2 3 2" xfId="38469" xr:uid="{A86B3D61-B5D4-4590-9F88-12A579B93B25}"/>
    <cellStyle name="Měna 4 3 2 8 2 4" xfId="16419" xr:uid="{3BAA4EE3-9AF1-4809-8AE4-AD959AABCC55}"/>
    <cellStyle name="Měna 4 3 2 8 2 4 2" xfId="42879" xr:uid="{01BEBA4A-234F-4245-930D-F036A170F72F}"/>
    <cellStyle name="Měna 4 3 2 8 2 5" xfId="20829" xr:uid="{D27014FE-1216-4E1E-BF02-F57D428C73B8}"/>
    <cellStyle name="Měna 4 3 2 8 2 5 2" xfId="47289" xr:uid="{04E8C2A9-11F1-4D39-A515-5B2BB88C9CFE}"/>
    <cellStyle name="Měna 4 3 2 8 2 6" xfId="29649" xr:uid="{EAA2269A-BA8C-4DC9-9938-F389F87C494E}"/>
    <cellStyle name="Měna 4 3 2 8 3" xfId="5079" xr:uid="{D7B1812F-267D-4944-803B-4BA07F237389}"/>
    <cellStyle name="Měna 4 3 2 8 3 2" xfId="22719" xr:uid="{194CA8AB-A38B-4F46-9FFF-833CB389AB0B}"/>
    <cellStyle name="Měna 4 3 2 8 3 2 2" xfId="49179" xr:uid="{F74987DD-0BAA-46C2-B320-FD41BBEF4661}"/>
    <cellStyle name="Měna 4 3 2 8 3 3" xfId="31539" xr:uid="{06B74306-AD6B-48EF-8044-8FDDDB863897}"/>
    <cellStyle name="Měna 4 3 2 8 4" xfId="9489" xr:uid="{EF1AA729-B370-4671-A5B2-7C7473112B93}"/>
    <cellStyle name="Měna 4 3 2 8 4 2" xfId="35949" xr:uid="{7B3152DB-FC2D-4DCD-8B27-C9A6AADF9B69}"/>
    <cellStyle name="Měna 4 3 2 8 5" xfId="13899" xr:uid="{96DE81AE-3471-4F91-AEFA-14E3BCE0FCCB}"/>
    <cellStyle name="Měna 4 3 2 8 5 2" xfId="40359" xr:uid="{747E4C94-EA05-4F30-9846-EAFBDF038384}"/>
    <cellStyle name="Měna 4 3 2 8 6" xfId="18309" xr:uid="{E4C85120-72C9-4439-9C52-5D2AD6696BA6}"/>
    <cellStyle name="Měna 4 3 2 8 6 2" xfId="44769" xr:uid="{F866F30A-7B04-4385-B19E-01E94A5F888A}"/>
    <cellStyle name="Měna 4 3 2 8 7" xfId="27129" xr:uid="{0E7062B2-D169-4EB7-B00B-D0CBDB367D28}"/>
    <cellStyle name="Měna 4 3 2 9" xfId="1299" xr:uid="{C6B982B2-A1AC-4D69-BE4B-9B13023DE889}"/>
    <cellStyle name="Měna 4 3 2 9 2" xfId="3819" xr:uid="{7ED2CC1E-7905-4C55-8B62-67FC999CE98D}"/>
    <cellStyle name="Měna 4 3 2 9 2 2" xfId="8229" xr:uid="{A2F60B64-E7A7-4006-BC5F-39E9F1C088CA}"/>
    <cellStyle name="Měna 4 3 2 9 2 2 2" xfId="25869" xr:uid="{7795B37E-DB7B-48A2-8BC9-100EFAB1C29A}"/>
    <cellStyle name="Měna 4 3 2 9 2 2 2 2" xfId="52329" xr:uid="{49CB1EB8-DDD6-4FA4-B3B4-7A041D74478F}"/>
    <cellStyle name="Měna 4 3 2 9 2 2 3" xfId="34689" xr:uid="{FFE72C03-ACCA-4EFD-AE70-129B75ACD245}"/>
    <cellStyle name="Měna 4 3 2 9 2 3" xfId="12639" xr:uid="{AE7029DC-65C3-40BB-A1D1-2596ACBBC126}"/>
    <cellStyle name="Měna 4 3 2 9 2 3 2" xfId="39099" xr:uid="{6FE63CC7-51B6-4DBB-B7CD-9131A7BF81B1}"/>
    <cellStyle name="Měna 4 3 2 9 2 4" xfId="17049" xr:uid="{2D1EFBE5-02AB-4DA5-BAC4-2ABCD727B163}"/>
    <cellStyle name="Měna 4 3 2 9 2 4 2" xfId="43509" xr:uid="{522614DD-0111-4C5C-A7D4-31A3FFF9A50A}"/>
    <cellStyle name="Měna 4 3 2 9 2 5" xfId="21459" xr:uid="{3224FA82-32ED-4079-8869-D9D72FDDC861}"/>
    <cellStyle name="Měna 4 3 2 9 2 5 2" xfId="47919" xr:uid="{CADCF686-07A3-430E-8D5E-28477F6A8FD9}"/>
    <cellStyle name="Měna 4 3 2 9 2 6" xfId="30279" xr:uid="{3F34A503-FF4C-4D3F-9157-CB9DDBDDBCC5}"/>
    <cellStyle name="Měna 4 3 2 9 3" xfId="5709" xr:uid="{50B6376C-D35A-42D1-8C64-E11F99061FEC}"/>
    <cellStyle name="Měna 4 3 2 9 3 2" xfId="23349" xr:uid="{09C6B0B8-B8B5-4FF8-BF96-7303C9151540}"/>
    <cellStyle name="Měna 4 3 2 9 3 2 2" xfId="49809" xr:uid="{E6F4878B-C977-4FFB-A314-8676C6872E73}"/>
    <cellStyle name="Měna 4 3 2 9 3 3" xfId="32169" xr:uid="{4AA9A7B4-9D1E-4E2C-BCAB-2E9B86DB8CBB}"/>
    <cellStyle name="Měna 4 3 2 9 4" xfId="10119" xr:uid="{37F87269-19DA-4A59-BA51-3523EAB029AC}"/>
    <cellStyle name="Měna 4 3 2 9 4 2" xfId="36579" xr:uid="{845D6B03-37F3-42C8-9355-102C0711634E}"/>
    <cellStyle name="Měna 4 3 2 9 5" xfId="14529" xr:uid="{6FA222C0-189E-446C-ABE9-B9794C6A71BF}"/>
    <cellStyle name="Měna 4 3 2 9 5 2" xfId="40989" xr:uid="{87154864-F6D3-4472-B2C9-207677E4995F}"/>
    <cellStyle name="Měna 4 3 2 9 6" xfId="18939" xr:uid="{1ACAB6B3-FF2F-4F76-BE27-3B8ECC8AC951}"/>
    <cellStyle name="Měna 4 3 2 9 6 2" xfId="45399" xr:uid="{094D32D8-6A7F-4AC8-8606-BC497584892C}"/>
    <cellStyle name="Měna 4 3 2 9 7" xfId="27759" xr:uid="{8FA49568-AD63-4211-B666-FFC0EB5544AF}"/>
    <cellStyle name="Měna 4 3 3" xfId="79" xr:uid="{34E09227-4B68-4C81-8C5C-BE4CA3F148BC}"/>
    <cellStyle name="Měna 4 3 3 10" xfId="13310" xr:uid="{00E1DD22-55E2-4D16-815B-6CE440F40973}"/>
    <cellStyle name="Měna 4 3 3 10 2" xfId="39770" xr:uid="{AB0E2DB2-AF89-4D4F-A51B-38B6B8F01098}"/>
    <cellStyle name="Měna 4 3 3 11" xfId="17720" xr:uid="{75A1AB6E-D41F-4A24-9936-D74B5CA18A6E}"/>
    <cellStyle name="Měna 4 3 3 11 2" xfId="44180" xr:uid="{0803754A-C1AB-4270-9888-4233EEB92B6D}"/>
    <cellStyle name="Měna 4 3 3 12" xfId="26540" xr:uid="{4F2983D7-AECC-4D6C-922C-5C9DB82EFFD4}"/>
    <cellStyle name="Měna 4 3 3 2" xfId="290" xr:uid="{58F44E67-9BAB-4A4A-A9A3-63E1BE5D2C1C}"/>
    <cellStyle name="Měna 4 3 3 2 10" xfId="26750" xr:uid="{69BB3372-392B-483B-9EBB-10A078848EAC}"/>
    <cellStyle name="Měna 4 3 3 2 2" xfId="920" xr:uid="{AA537320-0413-4F80-87A3-A29C74553A50}"/>
    <cellStyle name="Měna 4 3 3 2 2 2" xfId="3440" xr:uid="{137E5D20-6AF5-450D-8225-6508BD1AD5E5}"/>
    <cellStyle name="Měna 4 3 3 2 2 2 2" xfId="7850" xr:uid="{1D14F6F2-2E00-4058-BA99-59FE044CCA61}"/>
    <cellStyle name="Měna 4 3 3 2 2 2 2 2" xfId="25490" xr:uid="{877B0CF3-C08E-42DA-AB5B-4EFC1BD4B394}"/>
    <cellStyle name="Měna 4 3 3 2 2 2 2 2 2" xfId="51950" xr:uid="{440402D8-A7B5-4E5F-8FD4-F4F64B5C3289}"/>
    <cellStyle name="Měna 4 3 3 2 2 2 2 3" xfId="34310" xr:uid="{1CBFA094-EA6E-429E-B661-21B54E46FEE2}"/>
    <cellStyle name="Měna 4 3 3 2 2 2 3" xfId="12260" xr:uid="{79DA3E0B-7A63-4D08-AB2F-DF3644F2F24A}"/>
    <cellStyle name="Měna 4 3 3 2 2 2 3 2" xfId="38720" xr:uid="{426D0C8A-E2EC-47CE-A32B-4585BBDE8605}"/>
    <cellStyle name="Měna 4 3 3 2 2 2 4" xfId="16670" xr:uid="{6B38E62E-C010-4169-BCBF-6B4FA936D0EC}"/>
    <cellStyle name="Měna 4 3 3 2 2 2 4 2" xfId="43130" xr:uid="{6AA3DCEB-3690-4F82-89D5-01FF60612EAB}"/>
    <cellStyle name="Měna 4 3 3 2 2 2 5" xfId="21080" xr:uid="{536CBDBB-B46F-47AB-8493-6A5ADFF9A0A4}"/>
    <cellStyle name="Měna 4 3 3 2 2 2 5 2" xfId="47540" xr:uid="{0424F530-BF37-4717-BF02-2251478A92E1}"/>
    <cellStyle name="Měna 4 3 3 2 2 2 6" xfId="29900" xr:uid="{B3B63530-936C-4962-BB0D-42C18ECB663A}"/>
    <cellStyle name="Měna 4 3 3 2 2 3" xfId="5330" xr:uid="{D05120BD-BD8D-43C9-9C52-92A4D21789B1}"/>
    <cellStyle name="Měna 4 3 3 2 2 3 2" xfId="22970" xr:uid="{0BA986B1-8D9C-4DE2-8A44-4EFB3F04E6F4}"/>
    <cellStyle name="Měna 4 3 3 2 2 3 2 2" xfId="49430" xr:uid="{7BF5A9D9-DCE4-4F58-B886-E880D135CF87}"/>
    <cellStyle name="Měna 4 3 3 2 2 3 3" xfId="31790" xr:uid="{D663F28B-47EB-4A91-9EAE-8E4D7E491857}"/>
    <cellStyle name="Měna 4 3 3 2 2 4" xfId="9740" xr:uid="{ADDA51B8-8D07-4ACC-B297-BDB3DD518BFB}"/>
    <cellStyle name="Měna 4 3 3 2 2 4 2" xfId="36200" xr:uid="{1921D97F-9F45-4FC4-9537-353ED5134C89}"/>
    <cellStyle name="Měna 4 3 3 2 2 5" xfId="14150" xr:uid="{7060E678-CAEB-4584-82BB-1BF4F49628F1}"/>
    <cellStyle name="Měna 4 3 3 2 2 5 2" xfId="40610" xr:uid="{A410058F-F252-47E0-ADB5-0654E18822AB}"/>
    <cellStyle name="Měna 4 3 3 2 2 6" xfId="18560" xr:uid="{9D82D4F9-2868-4DF5-BE73-48E6B5D46F99}"/>
    <cellStyle name="Měna 4 3 3 2 2 6 2" xfId="45020" xr:uid="{2AA91E75-C80A-4C3E-BE2D-4518DB1A68A1}"/>
    <cellStyle name="Měna 4 3 3 2 2 7" xfId="27380" xr:uid="{0D8F5A26-73FA-4DFB-8AA2-D09421C90F95}"/>
    <cellStyle name="Měna 4 3 3 2 3" xfId="1550" xr:uid="{EA5FDB45-E342-4583-8BEE-2441F1C6BD4B}"/>
    <cellStyle name="Měna 4 3 3 2 3 2" xfId="4070" xr:uid="{68678C9B-A1F9-4B1A-9E3F-ACDEFD28A88F}"/>
    <cellStyle name="Měna 4 3 3 2 3 2 2" xfId="8480" xr:uid="{995D91C8-2641-4C7E-A7CD-396E98686124}"/>
    <cellStyle name="Měna 4 3 3 2 3 2 2 2" xfId="26120" xr:uid="{A2A49B6A-36BF-4593-B46B-72284DF111A3}"/>
    <cellStyle name="Měna 4 3 3 2 3 2 2 2 2" xfId="52580" xr:uid="{D34724EF-BBFF-4615-A85A-1E48EBA80416}"/>
    <cellStyle name="Měna 4 3 3 2 3 2 2 3" xfId="34940" xr:uid="{9395D5C5-D752-4F76-BEBF-649022D1822F}"/>
    <cellStyle name="Měna 4 3 3 2 3 2 3" xfId="12890" xr:uid="{6A65205D-7555-423D-9D1D-84541DC6E034}"/>
    <cellStyle name="Měna 4 3 3 2 3 2 3 2" xfId="39350" xr:uid="{4679D920-F090-4D0E-82B3-0ED7E1E998C7}"/>
    <cellStyle name="Měna 4 3 3 2 3 2 4" xfId="17300" xr:uid="{D2799C4C-E0D5-41D1-9182-74A592C2AF88}"/>
    <cellStyle name="Měna 4 3 3 2 3 2 4 2" xfId="43760" xr:uid="{CB0CB91B-E4B3-41DA-9A4F-34C04DEDCCC1}"/>
    <cellStyle name="Měna 4 3 3 2 3 2 5" xfId="21710" xr:uid="{50BE711D-DF04-4E90-BCCF-EF4C5A652513}"/>
    <cellStyle name="Měna 4 3 3 2 3 2 5 2" xfId="48170" xr:uid="{C9023A91-B4AC-4127-A880-AA4254D3785E}"/>
    <cellStyle name="Měna 4 3 3 2 3 2 6" xfId="30530" xr:uid="{383939A2-7A7B-42EA-B57F-932A234BE765}"/>
    <cellStyle name="Měna 4 3 3 2 3 3" xfId="5960" xr:uid="{B6BF97D6-8638-4B42-8ECA-D9D50BAB08EC}"/>
    <cellStyle name="Měna 4 3 3 2 3 3 2" xfId="23600" xr:uid="{FA73BD6A-6420-4F5E-887E-B67092D4C9C9}"/>
    <cellStyle name="Měna 4 3 3 2 3 3 2 2" xfId="50060" xr:uid="{64B84134-0AE8-43DD-B83E-E1E51099AA44}"/>
    <cellStyle name="Měna 4 3 3 2 3 3 3" xfId="32420" xr:uid="{975AD064-0105-44F4-8A0D-0868E9A77BEA}"/>
    <cellStyle name="Měna 4 3 3 2 3 4" xfId="10370" xr:uid="{19716DA0-F813-4A0F-87B7-B564A8C26CD2}"/>
    <cellStyle name="Měna 4 3 3 2 3 4 2" xfId="36830" xr:uid="{49B5BCBC-AA7B-40E0-88FB-F32CFC704EC8}"/>
    <cellStyle name="Měna 4 3 3 2 3 5" xfId="14780" xr:uid="{0CB3A1B2-EC9D-4A83-813E-F392E245F5E9}"/>
    <cellStyle name="Měna 4 3 3 2 3 5 2" xfId="41240" xr:uid="{5257592F-94BA-4B97-9F28-E54EB825261E}"/>
    <cellStyle name="Měna 4 3 3 2 3 6" xfId="19190" xr:uid="{DA646593-77B3-4C25-A0D7-9DDA108EDF05}"/>
    <cellStyle name="Měna 4 3 3 2 3 6 2" xfId="45650" xr:uid="{80BCD813-3F8C-4D10-83EE-BCBB4CD30F87}"/>
    <cellStyle name="Měna 4 3 3 2 3 7" xfId="28010" xr:uid="{541F3919-88E1-491C-A590-09D0555453D0}"/>
    <cellStyle name="Měna 4 3 3 2 4" xfId="2180" xr:uid="{526B28F5-35DB-49FB-B6D5-5359D028F666}"/>
    <cellStyle name="Měna 4 3 3 2 4 2" xfId="6590" xr:uid="{0AB82565-24C4-45E5-AB2E-3E12B7C16C71}"/>
    <cellStyle name="Měna 4 3 3 2 4 2 2" xfId="24230" xr:uid="{D1B5F1C0-C2BF-4D9A-9A24-4A7EADA476FC}"/>
    <cellStyle name="Měna 4 3 3 2 4 2 2 2" xfId="50690" xr:uid="{196A9226-6199-414F-9EE0-C20F67FBE30A}"/>
    <cellStyle name="Měna 4 3 3 2 4 2 3" xfId="33050" xr:uid="{E1FF908B-672D-44FF-A899-5B53DFA456EF}"/>
    <cellStyle name="Měna 4 3 3 2 4 3" xfId="11000" xr:uid="{85B31FF1-5A6A-478B-AD98-51DD310F2E77}"/>
    <cellStyle name="Měna 4 3 3 2 4 3 2" xfId="37460" xr:uid="{1CF04781-75BB-465D-8028-960E6B8C5D9C}"/>
    <cellStyle name="Měna 4 3 3 2 4 4" xfId="15410" xr:uid="{6EB1EB19-DA7A-4031-908D-8EA673158982}"/>
    <cellStyle name="Měna 4 3 3 2 4 4 2" xfId="41870" xr:uid="{424AE1AC-4DEA-438C-8BDC-8CABA3945EE8}"/>
    <cellStyle name="Měna 4 3 3 2 4 5" xfId="19820" xr:uid="{2A61665E-7FDE-4C8C-8BA9-11FB7EE5FC4D}"/>
    <cellStyle name="Měna 4 3 3 2 4 5 2" xfId="46280" xr:uid="{D28CCF37-3314-4F44-9282-424FFCD4008E}"/>
    <cellStyle name="Měna 4 3 3 2 4 6" xfId="28640" xr:uid="{BB49AD2D-470C-4A88-AA88-FCBBDB44DE70}"/>
    <cellStyle name="Měna 4 3 3 2 5" xfId="2810" xr:uid="{2619F9E6-01B6-4C85-8F90-E8170D114D1E}"/>
    <cellStyle name="Měna 4 3 3 2 5 2" xfId="7220" xr:uid="{DA2555A7-61DA-4C31-9BAC-AE11B6530D97}"/>
    <cellStyle name="Měna 4 3 3 2 5 2 2" xfId="24860" xr:uid="{0974C797-8FE7-4406-A916-EF6239B08A42}"/>
    <cellStyle name="Měna 4 3 3 2 5 2 2 2" xfId="51320" xr:uid="{A90D2827-7BCC-4FB2-9CA5-2BA053C16F31}"/>
    <cellStyle name="Měna 4 3 3 2 5 2 3" xfId="33680" xr:uid="{C58F1246-278F-4DAB-95AE-6A124DC94EFE}"/>
    <cellStyle name="Měna 4 3 3 2 5 3" xfId="11630" xr:uid="{6E4E6EA5-C8E9-4EC8-AC1C-837A0C4BC95F}"/>
    <cellStyle name="Měna 4 3 3 2 5 3 2" xfId="38090" xr:uid="{D405925B-3279-4643-AABC-0149883CD4C1}"/>
    <cellStyle name="Měna 4 3 3 2 5 4" xfId="16040" xr:uid="{023268C0-46B5-4403-8DE7-2986846C967B}"/>
    <cellStyle name="Měna 4 3 3 2 5 4 2" xfId="42500" xr:uid="{F73BEBED-6E9E-4B66-BB20-B55D48698C6B}"/>
    <cellStyle name="Měna 4 3 3 2 5 5" xfId="20450" xr:uid="{A03D7F98-540F-486D-B445-570C74942C32}"/>
    <cellStyle name="Měna 4 3 3 2 5 5 2" xfId="46910" xr:uid="{6D264D52-D14C-4AAE-8F0D-5D8DA030C9E4}"/>
    <cellStyle name="Měna 4 3 3 2 5 6" xfId="29270" xr:uid="{42665FA8-DDB9-4A3F-9047-1896BE4C9ADD}"/>
    <cellStyle name="Měna 4 3 3 2 6" xfId="4700" xr:uid="{557F7864-CB73-4CDB-9E57-78A984AC6563}"/>
    <cellStyle name="Měna 4 3 3 2 6 2" xfId="22340" xr:uid="{1FB86529-478C-409D-A4C8-83038DB1A4E9}"/>
    <cellStyle name="Měna 4 3 3 2 6 2 2" xfId="48800" xr:uid="{62355F25-F057-42A1-B1D0-218B3C5A9C03}"/>
    <cellStyle name="Měna 4 3 3 2 6 3" xfId="31160" xr:uid="{85FB3A58-6472-460A-BF65-3719D24AE419}"/>
    <cellStyle name="Měna 4 3 3 2 7" xfId="9110" xr:uid="{6A072B96-1690-470D-94DE-786C1BA32BCF}"/>
    <cellStyle name="Měna 4 3 3 2 7 2" xfId="35570" xr:uid="{294F0EF1-263E-4DAD-AB51-C1FB4D1ADAAA}"/>
    <cellStyle name="Měna 4 3 3 2 8" xfId="13520" xr:uid="{5F7816C6-E1EB-4C94-B463-59E55D3A9333}"/>
    <cellStyle name="Měna 4 3 3 2 8 2" xfId="39980" xr:uid="{9B97749F-0116-4F94-B0A5-B204CDF05DB6}"/>
    <cellStyle name="Měna 4 3 3 2 9" xfId="17930" xr:uid="{37A264B0-DC74-4D42-859C-88B4AF42CA6D}"/>
    <cellStyle name="Měna 4 3 3 2 9 2" xfId="44390" xr:uid="{A72452E2-F51E-40F3-A65B-ACE3AE2E7D74}"/>
    <cellStyle name="Měna 4 3 3 3" xfId="500" xr:uid="{876350AB-CB6F-4DC2-B5AA-7908FF93924D}"/>
    <cellStyle name="Měna 4 3 3 3 10" xfId="26960" xr:uid="{129CF2C9-81FB-40AE-91AF-2C8AD002D203}"/>
    <cellStyle name="Měna 4 3 3 3 2" xfId="1130" xr:uid="{A823F65B-95C4-419A-B2EF-B1F98637041A}"/>
    <cellStyle name="Měna 4 3 3 3 2 2" xfId="3650" xr:uid="{AA7E045F-1F6B-4939-A45B-B291C148014A}"/>
    <cellStyle name="Měna 4 3 3 3 2 2 2" xfId="8060" xr:uid="{E5ED744C-CA43-4D7C-843C-687B0E02A050}"/>
    <cellStyle name="Měna 4 3 3 3 2 2 2 2" xfId="25700" xr:uid="{7B4CB607-875E-4F07-BF28-A8CD69B5B44F}"/>
    <cellStyle name="Měna 4 3 3 3 2 2 2 2 2" xfId="52160" xr:uid="{D65DEEAD-3F85-468A-AB52-260330DEDD0A}"/>
    <cellStyle name="Měna 4 3 3 3 2 2 2 3" xfId="34520" xr:uid="{A5A0DA91-B6DC-4E65-A8D2-A207AABDB56F}"/>
    <cellStyle name="Měna 4 3 3 3 2 2 3" xfId="12470" xr:uid="{AF76B7CF-9C6C-4BD5-871A-C4DEA3EB76C4}"/>
    <cellStyle name="Měna 4 3 3 3 2 2 3 2" xfId="38930" xr:uid="{89015526-DBB1-4B63-A908-49DA2CA3077E}"/>
    <cellStyle name="Měna 4 3 3 3 2 2 4" xfId="16880" xr:uid="{55A8177A-34A7-402D-ADC1-363F42CD046D}"/>
    <cellStyle name="Měna 4 3 3 3 2 2 4 2" xfId="43340" xr:uid="{8E1DCE10-81AA-4293-A171-DB19A10C7DF2}"/>
    <cellStyle name="Měna 4 3 3 3 2 2 5" xfId="21290" xr:uid="{8978121D-EA36-4948-AE4F-91D4A605E94C}"/>
    <cellStyle name="Měna 4 3 3 3 2 2 5 2" xfId="47750" xr:uid="{C58BC2F3-031E-4CF5-A8AC-BDA763269E6A}"/>
    <cellStyle name="Měna 4 3 3 3 2 2 6" xfId="30110" xr:uid="{8FE3F948-707F-43F1-8666-304C51F1BE7E}"/>
    <cellStyle name="Měna 4 3 3 3 2 3" xfId="5540" xr:uid="{2D01ACA8-638F-4F6A-891E-419F80F59A10}"/>
    <cellStyle name="Měna 4 3 3 3 2 3 2" xfId="23180" xr:uid="{FFAD7641-FC86-4593-8843-6D437967AC88}"/>
    <cellStyle name="Měna 4 3 3 3 2 3 2 2" xfId="49640" xr:uid="{6079B80D-85C2-4FED-A51E-8E37D966905E}"/>
    <cellStyle name="Měna 4 3 3 3 2 3 3" xfId="32000" xr:uid="{A49CEAF4-34B8-464D-8F68-17E03E14EFAD}"/>
    <cellStyle name="Měna 4 3 3 3 2 4" xfId="9950" xr:uid="{B70AD581-DC86-4866-9986-EE822D1F31AD}"/>
    <cellStyle name="Měna 4 3 3 3 2 4 2" xfId="36410" xr:uid="{07DE2AFE-093A-4E13-BB10-977BC2B597FC}"/>
    <cellStyle name="Měna 4 3 3 3 2 5" xfId="14360" xr:uid="{247B1D43-08B1-4B08-90FD-2D31C49D2136}"/>
    <cellStyle name="Měna 4 3 3 3 2 5 2" xfId="40820" xr:uid="{F7CD9243-66A6-4153-B620-6EA12B668B23}"/>
    <cellStyle name="Měna 4 3 3 3 2 6" xfId="18770" xr:uid="{05057AF2-EBD4-47EC-B0F2-A2D5D887EEF2}"/>
    <cellStyle name="Měna 4 3 3 3 2 6 2" xfId="45230" xr:uid="{49812B80-90A0-4A5D-80DF-676C1CEF4D25}"/>
    <cellStyle name="Měna 4 3 3 3 2 7" xfId="27590" xr:uid="{EB11DE5F-7C55-4502-A789-89EFDC51BCA6}"/>
    <cellStyle name="Měna 4 3 3 3 3" xfId="1760" xr:uid="{C227A0E1-26F6-47BA-9590-A1CD424778BB}"/>
    <cellStyle name="Měna 4 3 3 3 3 2" xfId="4280" xr:uid="{EC8300FD-7D26-4FBC-A2FF-F2F133FE6171}"/>
    <cellStyle name="Měna 4 3 3 3 3 2 2" xfId="8690" xr:uid="{09B2D1D5-FC31-4A78-B312-F4E8E61A8876}"/>
    <cellStyle name="Měna 4 3 3 3 3 2 2 2" xfId="26330" xr:uid="{24A61E6A-118E-40D5-A4B2-1F711E72F9EF}"/>
    <cellStyle name="Měna 4 3 3 3 3 2 2 2 2" xfId="52790" xr:uid="{E6D9EAA0-D203-41F4-B0FE-0CD44490CFB9}"/>
    <cellStyle name="Měna 4 3 3 3 3 2 2 3" xfId="35150" xr:uid="{560A1A19-9993-45AA-8748-E26EC397D01A}"/>
    <cellStyle name="Měna 4 3 3 3 3 2 3" xfId="13100" xr:uid="{6B9783BD-7040-4CA5-BA8E-6AA32A29559E}"/>
    <cellStyle name="Měna 4 3 3 3 3 2 3 2" xfId="39560" xr:uid="{CC2595DA-6BBB-4447-91AE-A1344DC33051}"/>
    <cellStyle name="Měna 4 3 3 3 3 2 4" xfId="17510" xr:uid="{2111BA17-095F-4ED1-A42A-C676256F0EF1}"/>
    <cellStyle name="Měna 4 3 3 3 3 2 4 2" xfId="43970" xr:uid="{B3950D5B-EB75-48C3-B20E-3D493F3097A2}"/>
    <cellStyle name="Měna 4 3 3 3 3 2 5" xfId="21920" xr:uid="{494F4D40-BBD6-474D-B0D2-559FA730C8BE}"/>
    <cellStyle name="Měna 4 3 3 3 3 2 5 2" xfId="48380" xr:uid="{B6FB2AE8-EA3A-402A-8FDE-BF2164A35854}"/>
    <cellStyle name="Měna 4 3 3 3 3 2 6" xfId="30740" xr:uid="{7496D133-821D-432F-8189-83AE597F953F}"/>
    <cellStyle name="Měna 4 3 3 3 3 3" xfId="6170" xr:uid="{081F2C0A-1D74-4A99-B026-9C8BF4C0CD7F}"/>
    <cellStyle name="Měna 4 3 3 3 3 3 2" xfId="23810" xr:uid="{103DB32F-202F-4E0D-AC59-53AE837A6173}"/>
    <cellStyle name="Měna 4 3 3 3 3 3 2 2" xfId="50270" xr:uid="{D51796DB-FF6F-476F-B0CD-A9A5B904C168}"/>
    <cellStyle name="Měna 4 3 3 3 3 3 3" xfId="32630" xr:uid="{B31F639B-176D-436B-B65E-85A9DC3A221E}"/>
    <cellStyle name="Měna 4 3 3 3 3 4" xfId="10580" xr:uid="{5641F2D9-288A-4E50-A1C6-ED1FD6E212DD}"/>
    <cellStyle name="Měna 4 3 3 3 3 4 2" xfId="37040" xr:uid="{0AB32134-DF65-4EF8-AA40-DF2E4860FC65}"/>
    <cellStyle name="Měna 4 3 3 3 3 5" xfId="14990" xr:uid="{4E568EAB-0B1F-416D-AF54-12400F8EF378}"/>
    <cellStyle name="Měna 4 3 3 3 3 5 2" xfId="41450" xr:uid="{28C1D30A-62E0-4EC9-B9A7-266DE66B8FE7}"/>
    <cellStyle name="Měna 4 3 3 3 3 6" xfId="19400" xr:uid="{3B26CA6C-90FB-4B56-92EB-E31E55358C5E}"/>
    <cellStyle name="Měna 4 3 3 3 3 6 2" xfId="45860" xr:uid="{3C3FD2EE-C755-45AB-A759-FDB11845B65A}"/>
    <cellStyle name="Měna 4 3 3 3 3 7" xfId="28220" xr:uid="{B55076AF-1233-42E3-B5FF-F42680498E22}"/>
    <cellStyle name="Měna 4 3 3 3 4" xfId="2390" xr:uid="{63872926-0594-4BCD-B5E9-62582147346C}"/>
    <cellStyle name="Měna 4 3 3 3 4 2" xfId="6800" xr:uid="{4C8F238D-715E-4F8A-A52C-D95628A0A590}"/>
    <cellStyle name="Měna 4 3 3 3 4 2 2" xfId="24440" xr:uid="{DA293B71-03F3-49A4-8E17-8AA8BAFE69A8}"/>
    <cellStyle name="Měna 4 3 3 3 4 2 2 2" xfId="50900" xr:uid="{EC403C0F-31B8-4BCF-8916-B4A23159038F}"/>
    <cellStyle name="Měna 4 3 3 3 4 2 3" xfId="33260" xr:uid="{D7CB3098-A284-4562-89C0-3BA9256AF906}"/>
    <cellStyle name="Měna 4 3 3 3 4 3" xfId="11210" xr:uid="{83C19571-BB83-4756-AD27-3162A443CA3F}"/>
    <cellStyle name="Měna 4 3 3 3 4 3 2" xfId="37670" xr:uid="{758A4FEA-7860-41C9-95F6-C70617C8B051}"/>
    <cellStyle name="Měna 4 3 3 3 4 4" xfId="15620" xr:uid="{C4D6E123-6615-452D-A535-461427958AFC}"/>
    <cellStyle name="Měna 4 3 3 3 4 4 2" xfId="42080" xr:uid="{97D8D278-D179-44DD-B6D9-8D9E768766C4}"/>
    <cellStyle name="Měna 4 3 3 3 4 5" xfId="20030" xr:uid="{D375B101-79DF-4AF1-9006-A47CC49836AA}"/>
    <cellStyle name="Měna 4 3 3 3 4 5 2" xfId="46490" xr:uid="{F259CAA2-4530-4A0A-8525-7447B98A38D8}"/>
    <cellStyle name="Měna 4 3 3 3 4 6" xfId="28850" xr:uid="{5A93900B-1B71-4BC8-8659-7FBC23D5FE0C}"/>
    <cellStyle name="Měna 4 3 3 3 5" xfId="3020" xr:uid="{9FD0678A-A2B5-4E9C-91CF-9D7AB249E3BE}"/>
    <cellStyle name="Měna 4 3 3 3 5 2" xfId="7430" xr:uid="{B41472F7-60B0-4380-A1AC-5FA0CBCFEE55}"/>
    <cellStyle name="Měna 4 3 3 3 5 2 2" xfId="25070" xr:uid="{9F6E9BBC-8915-4893-9770-83C03F14A71E}"/>
    <cellStyle name="Měna 4 3 3 3 5 2 2 2" xfId="51530" xr:uid="{F570CBA1-AA6B-4545-8C88-C42494C0BA1B}"/>
    <cellStyle name="Měna 4 3 3 3 5 2 3" xfId="33890" xr:uid="{A5664DF9-5427-4E09-AE01-851A56BC31F8}"/>
    <cellStyle name="Měna 4 3 3 3 5 3" xfId="11840" xr:uid="{8E8184A7-9C32-4C33-832A-3B16035AC04F}"/>
    <cellStyle name="Měna 4 3 3 3 5 3 2" xfId="38300" xr:uid="{4772981B-3B7E-4508-BEA6-9926DC30AEAE}"/>
    <cellStyle name="Měna 4 3 3 3 5 4" xfId="16250" xr:uid="{AAEE8ECD-A497-4BA8-A86A-85C5B0C80079}"/>
    <cellStyle name="Měna 4 3 3 3 5 4 2" xfId="42710" xr:uid="{0A0121E5-D57C-4007-A7BD-AC4E904FD1BA}"/>
    <cellStyle name="Měna 4 3 3 3 5 5" xfId="20660" xr:uid="{CF68F9BE-48C4-407A-A542-D33FAB442401}"/>
    <cellStyle name="Měna 4 3 3 3 5 5 2" xfId="47120" xr:uid="{83EEA5D9-911C-4E10-9FA6-849EE42AB495}"/>
    <cellStyle name="Měna 4 3 3 3 5 6" xfId="29480" xr:uid="{222762FA-B3B8-4EBB-A9C8-537EDFA3F8DC}"/>
    <cellStyle name="Měna 4 3 3 3 6" xfId="4910" xr:uid="{4B92E8A2-B02D-4687-BC18-EA633AB7433F}"/>
    <cellStyle name="Měna 4 3 3 3 6 2" xfId="22550" xr:uid="{8CDE131E-5FA3-4E38-A880-0B46E4D0E456}"/>
    <cellStyle name="Měna 4 3 3 3 6 2 2" xfId="49010" xr:uid="{0BB3D79D-7D48-4916-B0EF-25E8EF0AE1DB}"/>
    <cellStyle name="Měna 4 3 3 3 6 3" xfId="31370" xr:uid="{33377C4A-8C3B-4718-AD5E-11B9472E290B}"/>
    <cellStyle name="Měna 4 3 3 3 7" xfId="9320" xr:uid="{FBECA477-566C-4045-84B5-2DACE4AAAB42}"/>
    <cellStyle name="Měna 4 3 3 3 7 2" xfId="35780" xr:uid="{3DD53B6C-F1AE-44BC-9165-F856780ECFD5}"/>
    <cellStyle name="Měna 4 3 3 3 8" xfId="13730" xr:uid="{8D8757A0-396D-4554-B308-8462B85A464C}"/>
    <cellStyle name="Měna 4 3 3 3 8 2" xfId="40190" xr:uid="{ECC07685-B7C5-4FB5-990C-B07D1344259C}"/>
    <cellStyle name="Měna 4 3 3 3 9" xfId="18140" xr:uid="{B218DED7-0508-40DF-A74A-32B6C119AB00}"/>
    <cellStyle name="Měna 4 3 3 3 9 2" xfId="44600" xr:uid="{B82BF7F2-60AF-4614-9D91-2ED40F3F00D0}"/>
    <cellStyle name="Měna 4 3 3 4" xfId="710" xr:uid="{DCDD5896-9A99-4B21-8CFB-8E2EE40EA1D0}"/>
    <cellStyle name="Měna 4 3 3 4 2" xfId="3230" xr:uid="{736CBEC1-5887-4351-B43E-6B7E42642FC9}"/>
    <cellStyle name="Měna 4 3 3 4 2 2" xfId="7640" xr:uid="{DC183D04-E838-45CB-B9F9-3F8E0403A41D}"/>
    <cellStyle name="Měna 4 3 3 4 2 2 2" xfId="25280" xr:uid="{235DD939-9B17-4B99-81EC-BABD5A9902F1}"/>
    <cellStyle name="Měna 4 3 3 4 2 2 2 2" xfId="51740" xr:uid="{1497296C-2804-466A-A415-C65D86549E8A}"/>
    <cellStyle name="Měna 4 3 3 4 2 2 3" xfId="34100" xr:uid="{E82778FB-1E03-4AEE-BF10-B666E057AAA6}"/>
    <cellStyle name="Měna 4 3 3 4 2 3" xfId="12050" xr:uid="{1E847A40-6C4A-40B0-9880-A2B8F7DACC25}"/>
    <cellStyle name="Měna 4 3 3 4 2 3 2" xfId="38510" xr:uid="{BED1C3DF-6E0C-48AB-A420-CC127C2BDAE0}"/>
    <cellStyle name="Měna 4 3 3 4 2 4" xfId="16460" xr:uid="{67E5B403-691D-43E3-A3B4-FC1E302967E0}"/>
    <cellStyle name="Měna 4 3 3 4 2 4 2" xfId="42920" xr:uid="{A611A4BC-C0DA-4E4A-90EE-DA123D8CA1D8}"/>
    <cellStyle name="Měna 4 3 3 4 2 5" xfId="20870" xr:uid="{E4D2D490-3169-4CC4-B48B-D10CE0464698}"/>
    <cellStyle name="Měna 4 3 3 4 2 5 2" xfId="47330" xr:uid="{18E01A32-B088-4055-908F-D7659E250D12}"/>
    <cellStyle name="Měna 4 3 3 4 2 6" xfId="29690" xr:uid="{28AEEFD0-8FF0-4D4E-8E7C-50FF76AE4F11}"/>
    <cellStyle name="Měna 4 3 3 4 3" xfId="5120" xr:uid="{E8E906AF-382E-425B-A2E3-268C2DFBDC45}"/>
    <cellStyle name="Měna 4 3 3 4 3 2" xfId="22760" xr:uid="{6ED0F433-48FE-42E1-A780-44E7D44FDFF4}"/>
    <cellStyle name="Měna 4 3 3 4 3 2 2" xfId="49220" xr:uid="{35A00E34-6ADC-409E-8014-175092060CF4}"/>
    <cellStyle name="Měna 4 3 3 4 3 3" xfId="31580" xr:uid="{03EB029C-1E30-4F3A-8D89-725233D743B8}"/>
    <cellStyle name="Měna 4 3 3 4 4" xfId="9530" xr:uid="{456E88C0-5F38-435D-A12F-D42ECFD1502C}"/>
    <cellStyle name="Měna 4 3 3 4 4 2" xfId="35990" xr:uid="{9A259149-158C-4B03-B9E1-58D0CCAB5346}"/>
    <cellStyle name="Měna 4 3 3 4 5" xfId="13940" xr:uid="{99BF141A-DE26-4FCB-A606-A87B4B6B8B9B}"/>
    <cellStyle name="Měna 4 3 3 4 5 2" xfId="40400" xr:uid="{7F0ABD10-B2B6-47DA-A3EF-90B950291DB5}"/>
    <cellStyle name="Měna 4 3 3 4 6" xfId="18350" xr:uid="{1BF5F1AC-370A-4C6A-B380-C5E65FF24373}"/>
    <cellStyle name="Měna 4 3 3 4 6 2" xfId="44810" xr:uid="{FDD239DF-C6F9-4DFB-B2E6-7EF33DCCDEB0}"/>
    <cellStyle name="Měna 4 3 3 4 7" xfId="27170" xr:uid="{16CB2FCC-161E-4920-A7B7-1D8FDA36901B}"/>
    <cellStyle name="Měna 4 3 3 5" xfId="1340" xr:uid="{CEE1CB69-FBCB-4DBD-B902-B899B0842165}"/>
    <cellStyle name="Měna 4 3 3 5 2" xfId="3860" xr:uid="{3E31B623-5211-408C-805F-A9B4A8FC23D7}"/>
    <cellStyle name="Měna 4 3 3 5 2 2" xfId="8270" xr:uid="{6B6AE15B-E71A-4E01-AC8E-824A5294EFEF}"/>
    <cellStyle name="Měna 4 3 3 5 2 2 2" xfId="25910" xr:uid="{9551DCF4-860C-4B2D-BA83-224F115DED8D}"/>
    <cellStyle name="Měna 4 3 3 5 2 2 2 2" xfId="52370" xr:uid="{1A909B86-0FE9-4344-8E7A-1A91693687C2}"/>
    <cellStyle name="Měna 4 3 3 5 2 2 3" xfId="34730" xr:uid="{9D8E7E59-D084-4C23-B48C-BBA9EACDE21A}"/>
    <cellStyle name="Měna 4 3 3 5 2 3" xfId="12680" xr:uid="{976547EB-0761-4202-B0C6-B559D43423D6}"/>
    <cellStyle name="Měna 4 3 3 5 2 3 2" xfId="39140" xr:uid="{3A337921-9555-4EA5-9C92-FFC370E3DD40}"/>
    <cellStyle name="Měna 4 3 3 5 2 4" xfId="17090" xr:uid="{180DD4F9-A2AF-43CD-85A5-C25126463879}"/>
    <cellStyle name="Měna 4 3 3 5 2 4 2" xfId="43550" xr:uid="{A1A05D30-5490-4C52-B27F-D45C0DA1D16B}"/>
    <cellStyle name="Měna 4 3 3 5 2 5" xfId="21500" xr:uid="{229A3DDC-10E3-45DC-B4E8-815292F0CE5F}"/>
    <cellStyle name="Měna 4 3 3 5 2 5 2" xfId="47960" xr:uid="{C60D9DE2-F758-4ED1-A799-7B5928C8153E}"/>
    <cellStyle name="Měna 4 3 3 5 2 6" xfId="30320" xr:uid="{EEACC05F-B6C1-46AD-97AC-823226091FCB}"/>
    <cellStyle name="Měna 4 3 3 5 3" xfId="5750" xr:uid="{D3E18BF6-4446-48E8-A8A0-372C691D4E75}"/>
    <cellStyle name="Měna 4 3 3 5 3 2" xfId="23390" xr:uid="{EDABC57B-E87E-4C53-A814-B75BC138E4CE}"/>
    <cellStyle name="Měna 4 3 3 5 3 2 2" xfId="49850" xr:uid="{BF766A3C-896A-4E6C-A97F-2ECB9E767E1C}"/>
    <cellStyle name="Měna 4 3 3 5 3 3" xfId="32210" xr:uid="{30FE353A-6111-4929-BDA6-79C858A34E50}"/>
    <cellStyle name="Měna 4 3 3 5 4" xfId="10160" xr:uid="{B3247A19-E8AA-48EF-AC79-025AF2B0E1B0}"/>
    <cellStyle name="Měna 4 3 3 5 4 2" xfId="36620" xr:uid="{761BD9A3-14B5-4C97-9A7A-F4C4DEB6628D}"/>
    <cellStyle name="Měna 4 3 3 5 5" xfId="14570" xr:uid="{C0A12464-41EB-4825-A005-6CF7CB9098C4}"/>
    <cellStyle name="Měna 4 3 3 5 5 2" xfId="41030" xr:uid="{DEF80E9A-B3E8-48F0-B6D6-01C1FAFCD507}"/>
    <cellStyle name="Měna 4 3 3 5 6" xfId="18980" xr:uid="{1F495732-5B4B-474F-A240-F8733EAF211F}"/>
    <cellStyle name="Měna 4 3 3 5 6 2" xfId="45440" xr:uid="{16FAE749-2BF7-41FB-A2DE-3E9B31BAB50C}"/>
    <cellStyle name="Měna 4 3 3 5 7" xfId="27800" xr:uid="{C3C0F82A-1270-49CE-93AC-07ABEBA41DE9}"/>
    <cellStyle name="Měna 4 3 3 6" xfId="1970" xr:uid="{1A403F93-1D86-421A-A297-DA2FDAF04595}"/>
    <cellStyle name="Měna 4 3 3 6 2" xfId="6380" xr:uid="{338069A8-B852-440D-AB06-BE4D719AF2DD}"/>
    <cellStyle name="Měna 4 3 3 6 2 2" xfId="24020" xr:uid="{B7343719-3531-4CEB-ADAB-70E80E92F0AF}"/>
    <cellStyle name="Měna 4 3 3 6 2 2 2" xfId="50480" xr:uid="{41979705-1B76-4CF7-8853-974CEC151115}"/>
    <cellStyle name="Měna 4 3 3 6 2 3" xfId="32840" xr:uid="{5F8B331C-ABFB-4CDA-9D08-ADEA83FFB37A}"/>
    <cellStyle name="Měna 4 3 3 6 3" xfId="10790" xr:uid="{82748505-EE72-4F29-B055-81E4E8049827}"/>
    <cellStyle name="Měna 4 3 3 6 3 2" xfId="37250" xr:uid="{09A49FE2-4AB1-414A-AEC3-D6F0F2BCC718}"/>
    <cellStyle name="Měna 4 3 3 6 4" xfId="15200" xr:uid="{61E585BA-A4B7-4324-ACA6-66FF85C19B37}"/>
    <cellStyle name="Měna 4 3 3 6 4 2" xfId="41660" xr:uid="{33541EAF-4A8B-41B6-A10B-5C6788DE20B8}"/>
    <cellStyle name="Měna 4 3 3 6 5" xfId="19610" xr:uid="{E72CFFE5-D198-4E1B-9029-AF403C0260EC}"/>
    <cellStyle name="Měna 4 3 3 6 5 2" xfId="46070" xr:uid="{CC5EA93E-D5A6-47C8-BB41-4FF3F22CD5C9}"/>
    <cellStyle name="Měna 4 3 3 6 6" xfId="28430" xr:uid="{F2F3347A-1409-430E-8EBF-D715FB2F3B6D}"/>
    <cellStyle name="Měna 4 3 3 7" xfId="2600" xr:uid="{6C7CFCCE-0711-47B9-A4B1-DC715D76F2D6}"/>
    <cellStyle name="Měna 4 3 3 7 2" xfId="7010" xr:uid="{BDDC1B38-3EB2-4357-9D65-F59F0790A149}"/>
    <cellStyle name="Měna 4 3 3 7 2 2" xfId="24650" xr:uid="{7D71E626-0B8F-452A-9D93-6AB4790FA735}"/>
    <cellStyle name="Měna 4 3 3 7 2 2 2" xfId="51110" xr:uid="{E2539AF1-24C2-4E82-8D60-CC20C45EB7C6}"/>
    <cellStyle name="Měna 4 3 3 7 2 3" xfId="33470" xr:uid="{1A8A2901-174E-4D23-93E0-07099F13F05F}"/>
    <cellStyle name="Měna 4 3 3 7 3" xfId="11420" xr:uid="{21121B33-E2D5-41FB-9FBA-C1200AE4E43B}"/>
    <cellStyle name="Měna 4 3 3 7 3 2" xfId="37880" xr:uid="{57D90A1D-6AED-4BEB-803C-9B957B355372}"/>
    <cellStyle name="Měna 4 3 3 7 4" xfId="15830" xr:uid="{46782C48-FB32-4629-A696-0AE5E1D2C113}"/>
    <cellStyle name="Měna 4 3 3 7 4 2" xfId="42290" xr:uid="{01437809-AD63-4ACA-8D81-7EAECDE37B13}"/>
    <cellStyle name="Měna 4 3 3 7 5" xfId="20240" xr:uid="{C3013762-9E3E-4EC7-BA38-72614ACDBFE4}"/>
    <cellStyle name="Měna 4 3 3 7 5 2" xfId="46700" xr:uid="{A2FCCA84-6F1F-4BCF-ABD3-158E7ABDF116}"/>
    <cellStyle name="Měna 4 3 3 7 6" xfId="29060" xr:uid="{996FA773-F3D8-4136-8A3C-18B140F9B558}"/>
    <cellStyle name="Měna 4 3 3 8" xfId="4490" xr:uid="{FA188648-E27B-46E7-ADE4-C492EB7B9339}"/>
    <cellStyle name="Měna 4 3 3 8 2" xfId="22130" xr:uid="{425027ED-597C-4297-A0BE-91DCED7FF5F2}"/>
    <cellStyle name="Měna 4 3 3 8 2 2" xfId="48590" xr:uid="{4E7E85BC-3D76-4F7D-A74D-ACA2572E4C20}"/>
    <cellStyle name="Měna 4 3 3 8 3" xfId="30950" xr:uid="{A5D0B86D-102F-4F8F-91F1-E8DEBB536CAA}"/>
    <cellStyle name="Měna 4 3 3 9" xfId="8900" xr:uid="{2E4EBB15-F14C-470A-958F-3507967DA067}"/>
    <cellStyle name="Měna 4 3 3 9 2" xfId="35360" xr:uid="{9A079EEB-3461-4FEB-ACDA-589F07514A8A}"/>
    <cellStyle name="Měna 4 3 4" xfId="121" xr:uid="{CBB5815D-D6E1-4472-B165-628686E58F67}"/>
    <cellStyle name="Měna 4 3 4 10" xfId="13352" xr:uid="{9078E0E5-3010-4AE6-B6E6-FD1640E0F080}"/>
    <cellStyle name="Měna 4 3 4 10 2" xfId="39812" xr:uid="{F807580B-CEE8-4E74-8ECA-16B3092FBD23}"/>
    <cellStyle name="Měna 4 3 4 11" xfId="17762" xr:uid="{24E8894D-B577-4DE4-BB4B-2DF62C5013B1}"/>
    <cellStyle name="Měna 4 3 4 11 2" xfId="44222" xr:uid="{680AD656-851D-4984-A3AC-76004A73250A}"/>
    <cellStyle name="Měna 4 3 4 12" xfId="26582" xr:uid="{9B113A2F-0850-4DCB-AF64-74E6897416FE}"/>
    <cellStyle name="Měna 4 3 4 2" xfId="332" xr:uid="{8F972A52-7D10-4AD8-9891-83324985FA23}"/>
    <cellStyle name="Měna 4 3 4 2 10" xfId="26792" xr:uid="{6901E0F1-2687-4991-8082-5D1F7496AD15}"/>
    <cellStyle name="Měna 4 3 4 2 2" xfId="962" xr:uid="{A59B7DB6-5032-4E4F-8344-673C30350DE5}"/>
    <cellStyle name="Měna 4 3 4 2 2 2" xfId="3482" xr:uid="{530A4CF8-150D-439A-BA1A-A4889D8008A1}"/>
    <cellStyle name="Měna 4 3 4 2 2 2 2" xfId="7892" xr:uid="{8A492F0B-1AC0-4C15-8AE0-00732B50B69C}"/>
    <cellStyle name="Měna 4 3 4 2 2 2 2 2" xfId="25532" xr:uid="{DBF8C25A-2798-4D6E-B561-F5C98A62DDF4}"/>
    <cellStyle name="Měna 4 3 4 2 2 2 2 2 2" xfId="51992" xr:uid="{C0512394-D5D7-45C6-B8A7-F0E64B5C5828}"/>
    <cellStyle name="Měna 4 3 4 2 2 2 2 3" xfId="34352" xr:uid="{D83E99BC-81D4-448F-8E5C-36FA233B51D0}"/>
    <cellStyle name="Měna 4 3 4 2 2 2 3" xfId="12302" xr:uid="{9BB6CE69-0B88-4AAF-A618-40F578E1A7C2}"/>
    <cellStyle name="Měna 4 3 4 2 2 2 3 2" xfId="38762" xr:uid="{D5992E36-DC3C-421F-87C1-1EE17B35B440}"/>
    <cellStyle name="Měna 4 3 4 2 2 2 4" xfId="16712" xr:uid="{594B97C4-0747-45FB-A584-F87229602E4F}"/>
    <cellStyle name="Měna 4 3 4 2 2 2 4 2" xfId="43172" xr:uid="{2EDA3EDE-46D1-4598-B618-01A002D72E3C}"/>
    <cellStyle name="Měna 4 3 4 2 2 2 5" xfId="21122" xr:uid="{C7D4C61D-D86E-4771-B319-67D5FC639DB9}"/>
    <cellStyle name="Měna 4 3 4 2 2 2 5 2" xfId="47582" xr:uid="{6D5D355E-5697-4B2A-BDED-67B4F83A45F7}"/>
    <cellStyle name="Měna 4 3 4 2 2 2 6" xfId="29942" xr:uid="{9FA17232-6A89-451E-B124-40D3D6361E65}"/>
    <cellStyle name="Měna 4 3 4 2 2 3" xfId="5372" xr:uid="{F24107F9-A961-495A-8DEE-ABFD0FDD920D}"/>
    <cellStyle name="Měna 4 3 4 2 2 3 2" xfId="23012" xr:uid="{FF2A6CDA-B79D-4C4F-BB2D-A83687395C69}"/>
    <cellStyle name="Měna 4 3 4 2 2 3 2 2" xfId="49472" xr:uid="{AD8D317F-D55D-4C24-A10A-DC33FEAF474F}"/>
    <cellStyle name="Měna 4 3 4 2 2 3 3" xfId="31832" xr:uid="{2AACBA8E-136B-4D53-A777-0D32E3C8C704}"/>
    <cellStyle name="Měna 4 3 4 2 2 4" xfId="9782" xr:uid="{6BFDE791-CDF5-4BF0-88DC-082C07C9254D}"/>
    <cellStyle name="Měna 4 3 4 2 2 4 2" xfId="36242" xr:uid="{FBF1750D-E126-4603-8CD9-4A851D1094DE}"/>
    <cellStyle name="Měna 4 3 4 2 2 5" xfId="14192" xr:uid="{38E9DA99-6984-4978-B719-E4B77B64D78F}"/>
    <cellStyle name="Měna 4 3 4 2 2 5 2" xfId="40652" xr:uid="{B49F6412-E4F5-4E36-846D-3814E47C0682}"/>
    <cellStyle name="Měna 4 3 4 2 2 6" xfId="18602" xr:uid="{6938D6F9-D414-4207-A220-F9ECD5C72747}"/>
    <cellStyle name="Měna 4 3 4 2 2 6 2" xfId="45062" xr:uid="{A499916F-956A-44A2-8933-CB68EE48263E}"/>
    <cellStyle name="Měna 4 3 4 2 2 7" xfId="27422" xr:uid="{3FC6686E-7990-4CF0-9E1A-0AF8D3B485BF}"/>
    <cellStyle name="Měna 4 3 4 2 3" xfId="1592" xr:uid="{8969D2AE-4DDF-4A4E-979D-372197CDABDE}"/>
    <cellStyle name="Měna 4 3 4 2 3 2" xfId="4112" xr:uid="{616CFFC1-1724-48DF-9C37-1BB63B4BC36C}"/>
    <cellStyle name="Měna 4 3 4 2 3 2 2" xfId="8522" xr:uid="{F030A268-DB61-4F3B-8C86-3F269D032C9F}"/>
    <cellStyle name="Měna 4 3 4 2 3 2 2 2" xfId="26162" xr:uid="{646EA9AC-E7C3-4E4A-8A64-46DCCD5CAF11}"/>
    <cellStyle name="Měna 4 3 4 2 3 2 2 2 2" xfId="52622" xr:uid="{3FCF453E-A9B1-4F4C-9D00-26A6DDC7D85B}"/>
    <cellStyle name="Měna 4 3 4 2 3 2 2 3" xfId="34982" xr:uid="{02B98F67-2100-41BA-9605-9FF2FA68D05E}"/>
    <cellStyle name="Měna 4 3 4 2 3 2 3" xfId="12932" xr:uid="{C578655D-22C7-498E-B34C-789722469717}"/>
    <cellStyle name="Měna 4 3 4 2 3 2 3 2" xfId="39392" xr:uid="{963B1BF0-84A8-4CB6-829A-0CC4039A85FA}"/>
    <cellStyle name="Měna 4 3 4 2 3 2 4" xfId="17342" xr:uid="{D9A05B82-8779-4ADE-8C41-0527C08286D5}"/>
    <cellStyle name="Měna 4 3 4 2 3 2 4 2" xfId="43802" xr:uid="{BA274873-7B88-4F4B-A07E-78EAB153337F}"/>
    <cellStyle name="Měna 4 3 4 2 3 2 5" xfId="21752" xr:uid="{B2238776-FE6B-43B3-9586-92A3CB514349}"/>
    <cellStyle name="Měna 4 3 4 2 3 2 5 2" xfId="48212" xr:uid="{BE0CE3F0-0AF0-43C7-B07B-E7DFA4E13BB1}"/>
    <cellStyle name="Měna 4 3 4 2 3 2 6" xfId="30572" xr:uid="{493CF206-0958-43BF-9811-A1418D1E3560}"/>
    <cellStyle name="Měna 4 3 4 2 3 3" xfId="6002" xr:uid="{BC745B30-6D37-4D7E-BFBD-DCC8BFA61EB5}"/>
    <cellStyle name="Měna 4 3 4 2 3 3 2" xfId="23642" xr:uid="{2F292A0A-6339-4EF2-8199-545DD767DBDC}"/>
    <cellStyle name="Měna 4 3 4 2 3 3 2 2" xfId="50102" xr:uid="{8F642C24-F8BE-46EE-9D8C-70E9DC5B6583}"/>
    <cellStyle name="Měna 4 3 4 2 3 3 3" xfId="32462" xr:uid="{1913B0C5-409C-4508-99E6-37D09D96BD9B}"/>
    <cellStyle name="Měna 4 3 4 2 3 4" xfId="10412" xr:uid="{2E514B4A-5452-4847-9B84-AF56A2A4A863}"/>
    <cellStyle name="Měna 4 3 4 2 3 4 2" xfId="36872" xr:uid="{D146BF54-AFB8-4A24-B05C-77D9BD426D64}"/>
    <cellStyle name="Měna 4 3 4 2 3 5" xfId="14822" xr:uid="{E5796FE9-88CF-4E02-8CE5-10F4FD9A2E6B}"/>
    <cellStyle name="Měna 4 3 4 2 3 5 2" xfId="41282" xr:uid="{745308DF-97DF-4A8E-AB40-B97091E5A5C7}"/>
    <cellStyle name="Měna 4 3 4 2 3 6" xfId="19232" xr:uid="{A934EA8B-0EE7-406E-970E-FE0EC068E4DD}"/>
    <cellStyle name="Měna 4 3 4 2 3 6 2" xfId="45692" xr:uid="{0924ADBC-2F43-49F5-B796-399435943F7D}"/>
    <cellStyle name="Měna 4 3 4 2 3 7" xfId="28052" xr:uid="{40026D80-FE51-4D28-A974-2C12AD29F05B}"/>
    <cellStyle name="Měna 4 3 4 2 4" xfId="2222" xr:uid="{0AC835F1-DEA3-4F92-A67E-4B6B32B32257}"/>
    <cellStyle name="Měna 4 3 4 2 4 2" xfId="6632" xr:uid="{5A90FE60-F637-4267-8A4C-E1E688134319}"/>
    <cellStyle name="Měna 4 3 4 2 4 2 2" xfId="24272" xr:uid="{58BE369B-1F30-4CEC-8B64-3C37ECBD5659}"/>
    <cellStyle name="Měna 4 3 4 2 4 2 2 2" xfId="50732" xr:uid="{0DCC34D6-9ECB-47F1-8B69-0C98B70C76C8}"/>
    <cellStyle name="Měna 4 3 4 2 4 2 3" xfId="33092" xr:uid="{52F69F71-EC9F-468C-9CCB-905D345CCB4C}"/>
    <cellStyle name="Měna 4 3 4 2 4 3" xfId="11042" xr:uid="{9A09DFD7-4C35-45F8-98DD-77DB2E653A40}"/>
    <cellStyle name="Měna 4 3 4 2 4 3 2" xfId="37502" xr:uid="{39276BA7-5342-438B-AC14-32BCFD5FB4FF}"/>
    <cellStyle name="Měna 4 3 4 2 4 4" xfId="15452" xr:uid="{16832A98-1E03-421F-B173-9BEA1306715B}"/>
    <cellStyle name="Měna 4 3 4 2 4 4 2" xfId="41912" xr:uid="{FAF5FE30-CEB2-4F7F-BFD4-17935BF71789}"/>
    <cellStyle name="Měna 4 3 4 2 4 5" xfId="19862" xr:uid="{C7E9E4C4-00DA-4E9E-A35F-9DBB5E6B16EE}"/>
    <cellStyle name="Měna 4 3 4 2 4 5 2" xfId="46322" xr:uid="{7D260CB8-B1E3-4DC3-BE15-85C188994480}"/>
    <cellStyle name="Měna 4 3 4 2 4 6" xfId="28682" xr:uid="{257F3F64-E10E-456D-BBEC-72C6822EE402}"/>
    <cellStyle name="Měna 4 3 4 2 5" xfId="2852" xr:uid="{4D452CF4-A7E2-47E9-A13F-05F3CBACCCBA}"/>
    <cellStyle name="Měna 4 3 4 2 5 2" xfId="7262" xr:uid="{7117FCBE-BB72-4EE4-840F-85CCE4414B15}"/>
    <cellStyle name="Měna 4 3 4 2 5 2 2" xfId="24902" xr:uid="{ED6512CA-187A-404E-8867-67CB6D2D7CDE}"/>
    <cellStyle name="Měna 4 3 4 2 5 2 2 2" xfId="51362" xr:uid="{BE8C280E-7F2F-4591-BE9A-DDCA8618008C}"/>
    <cellStyle name="Měna 4 3 4 2 5 2 3" xfId="33722" xr:uid="{197C288F-98A2-47A9-8EBE-F93239768880}"/>
    <cellStyle name="Měna 4 3 4 2 5 3" xfId="11672" xr:uid="{A418A445-3BA1-47D7-9920-D6BA8BD1747E}"/>
    <cellStyle name="Měna 4 3 4 2 5 3 2" xfId="38132" xr:uid="{A4AFFD5D-F471-4828-93F2-8657E8798B08}"/>
    <cellStyle name="Měna 4 3 4 2 5 4" xfId="16082" xr:uid="{28E0D5C6-0DEC-43AC-957A-A5280CE1E37C}"/>
    <cellStyle name="Měna 4 3 4 2 5 4 2" xfId="42542" xr:uid="{70C8A8AF-D825-45E5-B67D-44A72CAF9D3F}"/>
    <cellStyle name="Měna 4 3 4 2 5 5" xfId="20492" xr:uid="{894BA7D7-9124-43EA-8567-0D9CE74DDD76}"/>
    <cellStyle name="Měna 4 3 4 2 5 5 2" xfId="46952" xr:uid="{6157EBE2-D79C-43DB-A155-3B93478410B4}"/>
    <cellStyle name="Měna 4 3 4 2 5 6" xfId="29312" xr:uid="{2A5DF213-510E-44D5-9C78-111E98D71EE6}"/>
    <cellStyle name="Měna 4 3 4 2 6" xfId="4742" xr:uid="{8D72D5AF-3707-4B9F-A505-DCDCF0983EB6}"/>
    <cellStyle name="Měna 4 3 4 2 6 2" xfId="22382" xr:uid="{8EBB908C-BDDD-4452-912A-697BD7554E04}"/>
    <cellStyle name="Měna 4 3 4 2 6 2 2" xfId="48842" xr:uid="{5849C9C2-03CC-4312-BA17-D7C421DC11CC}"/>
    <cellStyle name="Měna 4 3 4 2 6 3" xfId="31202" xr:uid="{90230DCA-4745-4CA5-83E4-E41333EDA1E9}"/>
    <cellStyle name="Měna 4 3 4 2 7" xfId="9152" xr:uid="{A0BE12B4-2BB5-41DD-B5A2-7A38EF316F7E}"/>
    <cellStyle name="Měna 4 3 4 2 7 2" xfId="35612" xr:uid="{F0207223-F349-4F47-9954-329AC27D77B1}"/>
    <cellStyle name="Měna 4 3 4 2 8" xfId="13562" xr:uid="{8FBC4623-B25B-4DF7-8D34-EFED662DB113}"/>
    <cellStyle name="Měna 4 3 4 2 8 2" xfId="40022" xr:uid="{F7978F49-E1C7-4F4E-9C2F-6B55C11B7B0D}"/>
    <cellStyle name="Měna 4 3 4 2 9" xfId="17972" xr:uid="{740E53E6-81F8-4320-B19C-48A4011035A9}"/>
    <cellStyle name="Měna 4 3 4 2 9 2" xfId="44432" xr:uid="{1B4EE6E2-3692-4505-A163-390E8F37797C}"/>
    <cellStyle name="Měna 4 3 4 3" xfId="542" xr:uid="{18534784-11FD-40C3-89F9-52A18AB4E7AE}"/>
    <cellStyle name="Měna 4 3 4 3 10" xfId="27002" xr:uid="{BD299F93-8DA2-41D3-ADE0-21BE9951D5F1}"/>
    <cellStyle name="Měna 4 3 4 3 2" xfId="1172" xr:uid="{09F6C698-C002-4E2A-981D-C68D13B84E8A}"/>
    <cellStyle name="Měna 4 3 4 3 2 2" xfId="3692" xr:uid="{F9212546-22FA-420F-8386-2E7EF7CE88A9}"/>
    <cellStyle name="Měna 4 3 4 3 2 2 2" xfId="8102" xr:uid="{B23F4298-D107-42CF-A4E2-D25BC6527BCD}"/>
    <cellStyle name="Měna 4 3 4 3 2 2 2 2" xfId="25742" xr:uid="{60D1D1C6-EF26-4A51-8CB2-1CEB0D77D7F8}"/>
    <cellStyle name="Měna 4 3 4 3 2 2 2 2 2" xfId="52202" xr:uid="{652CA92D-F702-4933-8C25-F80B76469DE4}"/>
    <cellStyle name="Měna 4 3 4 3 2 2 2 3" xfId="34562" xr:uid="{D44A56EA-770E-4A82-9F4D-3632B6073F31}"/>
    <cellStyle name="Měna 4 3 4 3 2 2 3" xfId="12512" xr:uid="{B521612C-4EDE-488F-91DF-65EC7D6AADB0}"/>
    <cellStyle name="Měna 4 3 4 3 2 2 3 2" xfId="38972" xr:uid="{BD890295-62A3-445D-8409-97313DFA1890}"/>
    <cellStyle name="Měna 4 3 4 3 2 2 4" xfId="16922" xr:uid="{EB8DF452-4A98-43BB-A54B-1F9C7524612F}"/>
    <cellStyle name="Měna 4 3 4 3 2 2 4 2" xfId="43382" xr:uid="{8B8074B7-E520-4C41-A973-F75AC12A7D4B}"/>
    <cellStyle name="Měna 4 3 4 3 2 2 5" xfId="21332" xr:uid="{0698066F-BBCB-4B17-84C1-83D33340C1C4}"/>
    <cellStyle name="Měna 4 3 4 3 2 2 5 2" xfId="47792" xr:uid="{3089334D-848E-49CF-86DD-7500D7492667}"/>
    <cellStyle name="Měna 4 3 4 3 2 2 6" xfId="30152" xr:uid="{672F49C6-B97C-4F6B-8BB0-B21E4C6B9585}"/>
    <cellStyle name="Měna 4 3 4 3 2 3" xfId="5582" xr:uid="{5F8C1836-87E5-4D5B-B809-AAC4CE6F1476}"/>
    <cellStyle name="Měna 4 3 4 3 2 3 2" xfId="23222" xr:uid="{A016BA70-E672-4814-9FAA-3235270BA7BE}"/>
    <cellStyle name="Měna 4 3 4 3 2 3 2 2" xfId="49682" xr:uid="{6E60BC3A-E02B-499F-8D75-BCF7ADE4AF90}"/>
    <cellStyle name="Měna 4 3 4 3 2 3 3" xfId="32042" xr:uid="{C01268BB-E3AB-4727-B08E-C7CAC72871BA}"/>
    <cellStyle name="Měna 4 3 4 3 2 4" xfId="9992" xr:uid="{D223487B-E874-43E6-BB69-43CD917FB54B}"/>
    <cellStyle name="Měna 4 3 4 3 2 4 2" xfId="36452" xr:uid="{026A0A8D-65A5-40DF-9F1D-D92794D22284}"/>
    <cellStyle name="Měna 4 3 4 3 2 5" xfId="14402" xr:uid="{3B707544-E2CD-4A29-B47B-693D926B6FEB}"/>
    <cellStyle name="Měna 4 3 4 3 2 5 2" xfId="40862" xr:uid="{6C78D219-DC56-482F-8B22-E8C5B21926B5}"/>
    <cellStyle name="Měna 4 3 4 3 2 6" xfId="18812" xr:uid="{C1AF30D4-4D6B-467E-B0A3-20B3D5A7A4CC}"/>
    <cellStyle name="Měna 4 3 4 3 2 6 2" xfId="45272" xr:uid="{8E73B46C-E163-43F3-8786-C4337C2C0E6F}"/>
    <cellStyle name="Měna 4 3 4 3 2 7" xfId="27632" xr:uid="{CDA9A630-388E-48BF-A302-113D66BA37C0}"/>
    <cellStyle name="Měna 4 3 4 3 3" xfId="1802" xr:uid="{4E8AB7E0-48A0-4EA5-89E9-8E5EA1A72EFC}"/>
    <cellStyle name="Měna 4 3 4 3 3 2" xfId="4322" xr:uid="{5568513C-CC30-47D6-BE25-81FB8F06E83E}"/>
    <cellStyle name="Měna 4 3 4 3 3 2 2" xfId="8732" xr:uid="{05B04632-1F38-46AB-AD00-CDCFD54E4598}"/>
    <cellStyle name="Měna 4 3 4 3 3 2 2 2" xfId="26372" xr:uid="{1C743288-7862-4C49-9BE4-B87583D28BAC}"/>
    <cellStyle name="Měna 4 3 4 3 3 2 2 2 2" xfId="52832" xr:uid="{338D934B-B8D4-43F1-BC3F-5CC2AF324068}"/>
    <cellStyle name="Měna 4 3 4 3 3 2 2 3" xfId="35192" xr:uid="{D6C5AE66-6E7A-4D68-B701-77A4F54F00B8}"/>
    <cellStyle name="Měna 4 3 4 3 3 2 3" xfId="13142" xr:uid="{DD9B724B-345F-41CB-8801-FCBD756A0732}"/>
    <cellStyle name="Měna 4 3 4 3 3 2 3 2" xfId="39602" xr:uid="{074408ED-BE05-4BDA-B262-A30A9E914371}"/>
    <cellStyle name="Měna 4 3 4 3 3 2 4" xfId="17552" xr:uid="{A482A169-360F-4B6F-9E67-B6DADFFBFB02}"/>
    <cellStyle name="Měna 4 3 4 3 3 2 4 2" xfId="44012" xr:uid="{0787DF60-E592-4A14-A6E9-1BFA376B913F}"/>
    <cellStyle name="Měna 4 3 4 3 3 2 5" xfId="21962" xr:uid="{DABC19D0-5CF8-4B61-9739-4E507494783B}"/>
    <cellStyle name="Měna 4 3 4 3 3 2 5 2" xfId="48422" xr:uid="{A16E965B-F8A1-4606-ADF1-A78AA3B2FF79}"/>
    <cellStyle name="Měna 4 3 4 3 3 2 6" xfId="30782" xr:uid="{588A22E4-174E-4A09-8755-624C4483EA5E}"/>
    <cellStyle name="Měna 4 3 4 3 3 3" xfId="6212" xr:uid="{9B6A653A-6125-4286-A206-FE798CEB5669}"/>
    <cellStyle name="Měna 4 3 4 3 3 3 2" xfId="23852" xr:uid="{2E392F15-9B6E-4953-9B29-80E321DBE615}"/>
    <cellStyle name="Měna 4 3 4 3 3 3 2 2" xfId="50312" xr:uid="{B02EA75E-8466-4969-B0FF-EAC3FA99D111}"/>
    <cellStyle name="Měna 4 3 4 3 3 3 3" xfId="32672" xr:uid="{8E148874-2369-49A9-B618-0D341438A00E}"/>
    <cellStyle name="Měna 4 3 4 3 3 4" xfId="10622" xr:uid="{D81231BA-BA5D-471B-A196-1649C32E0F83}"/>
    <cellStyle name="Měna 4 3 4 3 3 4 2" xfId="37082" xr:uid="{81A97954-9C6B-44E5-BC50-A6D269E09F41}"/>
    <cellStyle name="Měna 4 3 4 3 3 5" xfId="15032" xr:uid="{3E0620D3-E09E-4499-8EA0-C599B401F259}"/>
    <cellStyle name="Měna 4 3 4 3 3 5 2" xfId="41492" xr:uid="{E4D94141-8379-4D6F-B255-47473D4855AA}"/>
    <cellStyle name="Měna 4 3 4 3 3 6" xfId="19442" xr:uid="{BD61BACE-F4B1-413F-BBC7-E2C3EF4386D9}"/>
    <cellStyle name="Měna 4 3 4 3 3 6 2" xfId="45902" xr:uid="{FD3BABA4-31CE-40E8-BDA7-E84B701284FE}"/>
    <cellStyle name="Měna 4 3 4 3 3 7" xfId="28262" xr:uid="{10FE0900-AFEF-4793-BEE2-F6AF519BB4E8}"/>
    <cellStyle name="Měna 4 3 4 3 4" xfId="2432" xr:uid="{7759B32F-BA0A-471E-AECF-85DE6CF9BAC5}"/>
    <cellStyle name="Měna 4 3 4 3 4 2" xfId="6842" xr:uid="{F3E94DB3-0E59-4210-BCD3-695D1A9913C3}"/>
    <cellStyle name="Měna 4 3 4 3 4 2 2" xfId="24482" xr:uid="{6EF32829-B0D4-4655-B7CB-5DAED1D7CB75}"/>
    <cellStyle name="Měna 4 3 4 3 4 2 2 2" xfId="50942" xr:uid="{FDCD8018-BB14-4E37-AF6B-4E0AE8E46994}"/>
    <cellStyle name="Měna 4 3 4 3 4 2 3" xfId="33302" xr:uid="{BE726E53-FBD2-4B60-B694-994997AC407B}"/>
    <cellStyle name="Měna 4 3 4 3 4 3" xfId="11252" xr:uid="{3A5C20D0-E0CE-4756-AB38-028765A4E12A}"/>
    <cellStyle name="Měna 4 3 4 3 4 3 2" xfId="37712" xr:uid="{31A08E69-8559-4F55-A167-8FAB66266B44}"/>
    <cellStyle name="Měna 4 3 4 3 4 4" xfId="15662" xr:uid="{D0491F5E-FF0A-452F-B30A-11E78EB26172}"/>
    <cellStyle name="Měna 4 3 4 3 4 4 2" xfId="42122" xr:uid="{486887F2-C878-406B-BDAF-D9D66B905DC3}"/>
    <cellStyle name="Měna 4 3 4 3 4 5" xfId="20072" xr:uid="{869C5744-3C9B-4F62-A019-D967941153A8}"/>
    <cellStyle name="Měna 4 3 4 3 4 5 2" xfId="46532" xr:uid="{20004385-675F-4156-8D3E-C103C2141F58}"/>
    <cellStyle name="Měna 4 3 4 3 4 6" xfId="28892" xr:uid="{B2EB8E94-A2D1-4765-9203-46B3D29FC8B9}"/>
    <cellStyle name="Měna 4 3 4 3 5" xfId="3062" xr:uid="{E0C79E80-A629-4930-A6A8-71F1123D1D2C}"/>
    <cellStyle name="Měna 4 3 4 3 5 2" xfId="7472" xr:uid="{4D99BBF0-247E-4810-9300-C6B46BF94564}"/>
    <cellStyle name="Měna 4 3 4 3 5 2 2" xfId="25112" xr:uid="{754B5AB5-05A7-4AD3-A5A5-4BD1E9BF2840}"/>
    <cellStyle name="Měna 4 3 4 3 5 2 2 2" xfId="51572" xr:uid="{8384A417-622D-45AB-8176-FC22C4EA17A8}"/>
    <cellStyle name="Měna 4 3 4 3 5 2 3" xfId="33932" xr:uid="{30B4E230-A4FC-4D33-A25C-BDE77C56C003}"/>
    <cellStyle name="Měna 4 3 4 3 5 3" xfId="11882" xr:uid="{1A795FE0-EF1F-420E-AF72-7E99E8C8553E}"/>
    <cellStyle name="Měna 4 3 4 3 5 3 2" xfId="38342" xr:uid="{B0B026EE-09F0-4FFF-A0AE-E861DBB266C4}"/>
    <cellStyle name="Měna 4 3 4 3 5 4" xfId="16292" xr:uid="{B8EA353A-9C98-4D62-90DB-D3C10D1D4B2A}"/>
    <cellStyle name="Měna 4 3 4 3 5 4 2" xfId="42752" xr:uid="{6CBDA081-312A-4E52-BEA2-F1619F2EE5DB}"/>
    <cellStyle name="Měna 4 3 4 3 5 5" xfId="20702" xr:uid="{03EF5E33-B782-424C-B6C5-A625400E2A9B}"/>
    <cellStyle name="Měna 4 3 4 3 5 5 2" xfId="47162" xr:uid="{96069544-B981-4A55-A701-D0B55A3F9B7E}"/>
    <cellStyle name="Měna 4 3 4 3 5 6" xfId="29522" xr:uid="{8145B501-4897-4FC6-BDDB-E4A9D73EFFEA}"/>
    <cellStyle name="Měna 4 3 4 3 6" xfId="4952" xr:uid="{3C28DF41-F72F-4437-B78E-CE3BE0A04787}"/>
    <cellStyle name="Měna 4 3 4 3 6 2" xfId="22592" xr:uid="{EAD3CC6A-35B4-49B2-AE0D-9DA1C8DD12FB}"/>
    <cellStyle name="Měna 4 3 4 3 6 2 2" xfId="49052" xr:uid="{6E190DAF-E966-4B21-BAAD-13FA0AA0BFB9}"/>
    <cellStyle name="Měna 4 3 4 3 6 3" xfId="31412" xr:uid="{496F483E-B8C1-4108-A9A3-7621A017AF03}"/>
    <cellStyle name="Měna 4 3 4 3 7" xfId="9362" xr:uid="{F6C42574-C93E-4691-81B2-2574F4B6F295}"/>
    <cellStyle name="Měna 4 3 4 3 7 2" xfId="35822" xr:uid="{E4EC315E-A27F-4125-A0F6-383E58E0F5A5}"/>
    <cellStyle name="Měna 4 3 4 3 8" xfId="13772" xr:uid="{96287FF8-70B7-4C2A-ABC1-D0228542CBEC}"/>
    <cellStyle name="Měna 4 3 4 3 8 2" xfId="40232" xr:uid="{386555B5-B225-4395-8A52-F03B971EFFEB}"/>
    <cellStyle name="Měna 4 3 4 3 9" xfId="18182" xr:uid="{7E1AC944-99DF-4E1F-9CDD-56B84D4A54CD}"/>
    <cellStyle name="Měna 4 3 4 3 9 2" xfId="44642" xr:uid="{B5D31C44-DDCF-41B3-9956-92096279A158}"/>
    <cellStyle name="Měna 4 3 4 4" xfId="752" xr:uid="{EB9A2872-DA73-48EC-BC01-BEBA2B62619C}"/>
    <cellStyle name="Měna 4 3 4 4 2" xfId="3272" xr:uid="{5F16C4BA-EA50-4547-9D1E-6E51007CE723}"/>
    <cellStyle name="Měna 4 3 4 4 2 2" xfId="7682" xr:uid="{023A2775-855B-4822-9C43-839BF511ACE2}"/>
    <cellStyle name="Měna 4 3 4 4 2 2 2" xfId="25322" xr:uid="{62AB35E6-74FC-4DF8-B5A1-6810D174DF9E}"/>
    <cellStyle name="Měna 4 3 4 4 2 2 2 2" xfId="51782" xr:uid="{3021E68C-9265-4898-9AE6-5126B5BA4854}"/>
    <cellStyle name="Měna 4 3 4 4 2 2 3" xfId="34142" xr:uid="{802F9ED3-F09F-4F30-912B-186D3427550E}"/>
    <cellStyle name="Měna 4 3 4 4 2 3" xfId="12092" xr:uid="{F70C70F4-AD29-4762-B529-C5756C7C9966}"/>
    <cellStyle name="Měna 4 3 4 4 2 3 2" xfId="38552" xr:uid="{476B3C0A-E00F-4501-A4E4-0312A0FBC647}"/>
    <cellStyle name="Měna 4 3 4 4 2 4" xfId="16502" xr:uid="{D99487A2-E53C-4BDF-84B4-B0E66A35CF4F}"/>
    <cellStyle name="Měna 4 3 4 4 2 4 2" xfId="42962" xr:uid="{A611BA1D-A8D1-4E08-8DBB-50C8EE606212}"/>
    <cellStyle name="Měna 4 3 4 4 2 5" xfId="20912" xr:uid="{64466779-7774-40D6-BFE4-05FC43F63CD9}"/>
    <cellStyle name="Měna 4 3 4 4 2 5 2" xfId="47372" xr:uid="{BE2BE560-C033-4F8F-AE30-6DB1F9503368}"/>
    <cellStyle name="Měna 4 3 4 4 2 6" xfId="29732" xr:uid="{702C893F-CFE7-406B-9D2F-028F1624AE55}"/>
    <cellStyle name="Měna 4 3 4 4 3" xfId="5162" xr:uid="{CF46AFD8-B63B-4A3A-BA37-2C03BEC9880E}"/>
    <cellStyle name="Měna 4 3 4 4 3 2" xfId="22802" xr:uid="{B60E21D5-110C-4A96-B49B-ADE538723897}"/>
    <cellStyle name="Měna 4 3 4 4 3 2 2" xfId="49262" xr:uid="{941ABF06-A4A0-4071-B160-44CFC91B1FA3}"/>
    <cellStyle name="Měna 4 3 4 4 3 3" xfId="31622" xr:uid="{A9BBFDBC-BBC6-4CAA-BEB2-5103364012DC}"/>
    <cellStyle name="Měna 4 3 4 4 4" xfId="9572" xr:uid="{2AEDC8E1-B5CF-4240-A3F3-D4706EDCE1DA}"/>
    <cellStyle name="Měna 4 3 4 4 4 2" xfId="36032" xr:uid="{36AC791F-4351-47FA-A891-7B0CDA8A304F}"/>
    <cellStyle name="Měna 4 3 4 4 5" xfId="13982" xr:uid="{5D6BEBB1-2736-4E98-956F-57DA4231CF7F}"/>
    <cellStyle name="Měna 4 3 4 4 5 2" xfId="40442" xr:uid="{0516FB94-73A7-495D-B9AC-2A4096CB4211}"/>
    <cellStyle name="Měna 4 3 4 4 6" xfId="18392" xr:uid="{D594E801-3985-41C0-87EA-1FC30E5376BB}"/>
    <cellStyle name="Měna 4 3 4 4 6 2" xfId="44852" xr:uid="{58938706-AFA4-4711-97F2-83BDAAACECC8}"/>
    <cellStyle name="Měna 4 3 4 4 7" xfId="27212" xr:uid="{638D1BD9-9EF8-46E3-B844-1E403466DF73}"/>
    <cellStyle name="Měna 4 3 4 5" xfId="1382" xr:uid="{1274AD49-FB24-4CFA-BE4B-5937C8F21253}"/>
    <cellStyle name="Měna 4 3 4 5 2" xfId="3902" xr:uid="{449AA519-A2A2-4467-906F-AE9FD5F4E00B}"/>
    <cellStyle name="Měna 4 3 4 5 2 2" xfId="8312" xr:uid="{4189A7D6-8DAF-4458-89BB-2DDF718124CE}"/>
    <cellStyle name="Měna 4 3 4 5 2 2 2" xfId="25952" xr:uid="{8CD65081-187F-4CDA-A727-B7EB3C85A184}"/>
    <cellStyle name="Měna 4 3 4 5 2 2 2 2" xfId="52412" xr:uid="{B16013F5-A5E1-4A93-AAFD-D920F612F154}"/>
    <cellStyle name="Měna 4 3 4 5 2 2 3" xfId="34772" xr:uid="{347FEC64-0980-4B43-886C-6B4475BB3E97}"/>
    <cellStyle name="Měna 4 3 4 5 2 3" xfId="12722" xr:uid="{7EAA61C2-235D-4350-8CEE-5572BAF2C026}"/>
    <cellStyle name="Měna 4 3 4 5 2 3 2" xfId="39182" xr:uid="{B0FE3F6F-7CC2-4449-82E3-D13C0773D5DA}"/>
    <cellStyle name="Měna 4 3 4 5 2 4" xfId="17132" xr:uid="{11112744-4A0A-4076-A7B0-8EBF6F58E90E}"/>
    <cellStyle name="Měna 4 3 4 5 2 4 2" xfId="43592" xr:uid="{2762556D-C117-491E-BB49-99CF7CE89B0B}"/>
    <cellStyle name="Měna 4 3 4 5 2 5" xfId="21542" xr:uid="{4A560C60-5521-43CA-8DB8-4593371B2623}"/>
    <cellStyle name="Měna 4 3 4 5 2 5 2" xfId="48002" xr:uid="{33CD0FFC-C5BF-4754-975E-65422D0FAF9F}"/>
    <cellStyle name="Měna 4 3 4 5 2 6" xfId="30362" xr:uid="{3D4B6F42-C5BF-4688-834E-F8AE9BA9E3FC}"/>
    <cellStyle name="Měna 4 3 4 5 3" xfId="5792" xr:uid="{C07947B2-9D88-4158-A3D0-DE0054045D6E}"/>
    <cellStyle name="Měna 4 3 4 5 3 2" xfId="23432" xr:uid="{FD91E5C4-1A33-4EDD-BD8C-C24754629F78}"/>
    <cellStyle name="Měna 4 3 4 5 3 2 2" xfId="49892" xr:uid="{2178D4A9-7DD8-4DB0-90A3-363B98D3E868}"/>
    <cellStyle name="Měna 4 3 4 5 3 3" xfId="32252" xr:uid="{7263C22F-A5B1-4F9D-91C5-7DCB846BCC40}"/>
    <cellStyle name="Měna 4 3 4 5 4" xfId="10202" xr:uid="{EFEFC547-A9EC-4451-A51C-2CF1D42E608D}"/>
    <cellStyle name="Měna 4 3 4 5 4 2" xfId="36662" xr:uid="{7B6C94A5-D042-46F3-A064-101B188BAF20}"/>
    <cellStyle name="Měna 4 3 4 5 5" xfId="14612" xr:uid="{4FF0619A-EDAE-4EAB-8993-EABFEEC700C2}"/>
    <cellStyle name="Měna 4 3 4 5 5 2" xfId="41072" xr:uid="{63EEAAF4-6A2E-4E73-97F0-7676EFA8536C}"/>
    <cellStyle name="Měna 4 3 4 5 6" xfId="19022" xr:uid="{2CF36D88-4F68-40AE-91F9-6F3F3C4BA496}"/>
    <cellStyle name="Měna 4 3 4 5 6 2" xfId="45482" xr:uid="{E05FCFC1-31A5-484B-ADF9-CF32AA138147}"/>
    <cellStyle name="Měna 4 3 4 5 7" xfId="27842" xr:uid="{F17C5F84-9396-46D1-AE6C-B05D7FF7C3E2}"/>
    <cellStyle name="Měna 4 3 4 6" xfId="2012" xr:uid="{73E98FFF-2649-4138-9E26-FA3C92216ECA}"/>
    <cellStyle name="Měna 4 3 4 6 2" xfId="6422" xr:uid="{0DF51606-ABD9-475B-A422-B97CCE42DB0A}"/>
    <cellStyle name="Měna 4 3 4 6 2 2" xfId="24062" xr:uid="{8A80A170-C004-4190-AD85-550BCA306DF4}"/>
    <cellStyle name="Měna 4 3 4 6 2 2 2" xfId="50522" xr:uid="{32C2FC1E-3CE7-4CB3-BC05-030B4BE5369C}"/>
    <cellStyle name="Měna 4 3 4 6 2 3" xfId="32882" xr:uid="{188C0C04-2E21-43A0-B38F-F763047D6252}"/>
    <cellStyle name="Měna 4 3 4 6 3" xfId="10832" xr:uid="{9B5A29E0-AC6E-4CA0-B2A6-AB4E0DF9D7E9}"/>
    <cellStyle name="Měna 4 3 4 6 3 2" xfId="37292" xr:uid="{8E57D06F-D107-414A-B5B2-DE2158DDDBF1}"/>
    <cellStyle name="Měna 4 3 4 6 4" xfId="15242" xr:uid="{7349B9B7-30A3-4F77-9BBF-3D23579682BE}"/>
    <cellStyle name="Měna 4 3 4 6 4 2" xfId="41702" xr:uid="{3DFB704B-ED71-4A6A-92B2-FC2E0E68E9C0}"/>
    <cellStyle name="Měna 4 3 4 6 5" xfId="19652" xr:uid="{F3EF52BD-EA7D-4BF1-BBAB-BFD8C87655C1}"/>
    <cellStyle name="Měna 4 3 4 6 5 2" xfId="46112" xr:uid="{473369BF-C6E8-4D06-877A-D230A327C891}"/>
    <cellStyle name="Měna 4 3 4 6 6" xfId="28472" xr:uid="{CE47AF03-85FA-4A60-B5DF-FA07557A90AD}"/>
    <cellStyle name="Měna 4 3 4 7" xfId="2642" xr:uid="{452BA16B-F548-4551-80B6-18D58D1A0894}"/>
    <cellStyle name="Měna 4 3 4 7 2" xfId="7052" xr:uid="{867C5DCF-DC3A-4FD3-9EBD-8FD5D91D2C34}"/>
    <cellStyle name="Měna 4 3 4 7 2 2" xfId="24692" xr:uid="{D9106E72-C8CA-4D55-9805-69CB94B186A6}"/>
    <cellStyle name="Měna 4 3 4 7 2 2 2" xfId="51152" xr:uid="{EB2028FB-7AD7-4965-B923-47AA33E741FD}"/>
    <cellStyle name="Měna 4 3 4 7 2 3" xfId="33512" xr:uid="{702F88C1-1959-430C-A4A0-773AB01907D2}"/>
    <cellStyle name="Měna 4 3 4 7 3" xfId="11462" xr:uid="{00AD509B-CE75-4B8A-8988-6CC34AE68D16}"/>
    <cellStyle name="Měna 4 3 4 7 3 2" xfId="37922" xr:uid="{B1C08607-AB4D-48C7-9901-C91743256C22}"/>
    <cellStyle name="Měna 4 3 4 7 4" xfId="15872" xr:uid="{288313EF-A861-4B69-AE2D-DC0A6585E2B4}"/>
    <cellStyle name="Měna 4 3 4 7 4 2" xfId="42332" xr:uid="{23CD3E04-22A2-46CE-B096-FFBD0A2B37FE}"/>
    <cellStyle name="Měna 4 3 4 7 5" xfId="20282" xr:uid="{B4FDD869-BB63-46E4-9090-09AE846F2E64}"/>
    <cellStyle name="Měna 4 3 4 7 5 2" xfId="46742" xr:uid="{6A02410C-4FB0-44BE-BBC9-A7F878DBAFD9}"/>
    <cellStyle name="Měna 4 3 4 7 6" xfId="29102" xr:uid="{07DA34C1-8FC7-4AB8-AF24-52D5E732BD31}"/>
    <cellStyle name="Měna 4 3 4 8" xfId="4532" xr:uid="{DF726C19-F24D-42D8-8753-50FF2B2824EC}"/>
    <cellStyle name="Měna 4 3 4 8 2" xfId="22172" xr:uid="{29E7002F-F810-46D1-8832-50ADFECA5889}"/>
    <cellStyle name="Měna 4 3 4 8 2 2" xfId="48632" xr:uid="{12D894B5-F629-4EBF-9789-AE676E818A5C}"/>
    <cellStyle name="Měna 4 3 4 8 3" xfId="30992" xr:uid="{F830539C-F433-4C63-B9AE-96BBBE1EFC6C}"/>
    <cellStyle name="Měna 4 3 4 9" xfId="8942" xr:uid="{B9827EC0-2FBE-4E55-8640-A1F6AA98FA42}"/>
    <cellStyle name="Měna 4 3 4 9 2" xfId="35402" xr:uid="{DD068C5D-6243-47DD-B103-FA209C30AFFD}"/>
    <cellStyle name="Měna 4 3 5" xfId="163" xr:uid="{FCF76503-4628-4EF6-91A9-74CD724E0862}"/>
    <cellStyle name="Měna 4 3 5 10" xfId="13394" xr:uid="{87BD868B-7ADD-4C78-96E1-01726DA37370}"/>
    <cellStyle name="Měna 4 3 5 10 2" xfId="39854" xr:uid="{5A131F5A-09BD-485F-BD03-9AD87FE6AE58}"/>
    <cellStyle name="Měna 4 3 5 11" xfId="17804" xr:uid="{CC09206A-50F7-4F12-9AE8-F9CD08849AD3}"/>
    <cellStyle name="Měna 4 3 5 11 2" xfId="44264" xr:uid="{71AC6167-E82F-4968-AE0F-AE65DBBF492D}"/>
    <cellStyle name="Měna 4 3 5 12" xfId="26624" xr:uid="{C05B8B00-98F5-4C31-A4D9-B206DEA00E48}"/>
    <cellStyle name="Měna 4 3 5 2" xfId="374" xr:uid="{E81B70BB-94B0-476D-BE47-A6E049E4706E}"/>
    <cellStyle name="Měna 4 3 5 2 10" xfId="26834" xr:uid="{C78AFA30-4ABF-4421-BE35-7FD50E84A7B4}"/>
    <cellStyle name="Měna 4 3 5 2 2" xfId="1004" xr:uid="{6A858A80-E4C7-4629-AC6D-3B5E002E36A4}"/>
    <cellStyle name="Měna 4 3 5 2 2 2" xfId="3524" xr:uid="{2E683A85-F28F-4FB7-9D26-0B0F7B8389A8}"/>
    <cellStyle name="Měna 4 3 5 2 2 2 2" xfId="7934" xr:uid="{DEA3979B-6BEC-47B2-8BB5-A1C189B39445}"/>
    <cellStyle name="Měna 4 3 5 2 2 2 2 2" xfId="25574" xr:uid="{F082ED49-038C-4895-8B1C-ABE1ACFE756A}"/>
    <cellStyle name="Měna 4 3 5 2 2 2 2 2 2" xfId="52034" xr:uid="{9FBACC87-5404-4135-893C-9243037DF1C3}"/>
    <cellStyle name="Měna 4 3 5 2 2 2 2 3" xfId="34394" xr:uid="{D45E18B1-F658-431A-A77D-3EE8FF3DB4B3}"/>
    <cellStyle name="Měna 4 3 5 2 2 2 3" xfId="12344" xr:uid="{9464C345-4CA6-48AE-982A-BF07D7967576}"/>
    <cellStyle name="Měna 4 3 5 2 2 2 3 2" xfId="38804" xr:uid="{63E45962-F49B-41F1-ACB8-0158007682A8}"/>
    <cellStyle name="Měna 4 3 5 2 2 2 4" xfId="16754" xr:uid="{6A66D849-23FE-4800-B41E-999DA8BC311B}"/>
    <cellStyle name="Měna 4 3 5 2 2 2 4 2" xfId="43214" xr:uid="{F82139B0-F423-4E5A-A560-E475ED227DFE}"/>
    <cellStyle name="Měna 4 3 5 2 2 2 5" xfId="21164" xr:uid="{E599F1F3-C98D-499A-8D8A-A40FA61E3B69}"/>
    <cellStyle name="Měna 4 3 5 2 2 2 5 2" xfId="47624" xr:uid="{C01E1A16-3E91-46A2-BCF1-516FEB382319}"/>
    <cellStyle name="Měna 4 3 5 2 2 2 6" xfId="29984" xr:uid="{A03155B9-744F-49E2-90DE-E9F97D16B6A4}"/>
    <cellStyle name="Měna 4 3 5 2 2 3" xfId="5414" xr:uid="{E5690CC5-C624-44B6-8E4F-F39E7EBB1A93}"/>
    <cellStyle name="Měna 4 3 5 2 2 3 2" xfId="23054" xr:uid="{68A3CD31-B23D-45B9-844A-D53EF0B38B89}"/>
    <cellStyle name="Měna 4 3 5 2 2 3 2 2" xfId="49514" xr:uid="{1A4F2B95-423C-483F-8352-3F9623ECD2C2}"/>
    <cellStyle name="Měna 4 3 5 2 2 3 3" xfId="31874" xr:uid="{13FB7DE1-1A84-4377-A29F-DE348992A57D}"/>
    <cellStyle name="Měna 4 3 5 2 2 4" xfId="9824" xr:uid="{79EBED44-7D6D-4365-A9D5-A4A88D692BA5}"/>
    <cellStyle name="Měna 4 3 5 2 2 4 2" xfId="36284" xr:uid="{42EC9B91-6067-4AF5-ABC1-772AECFCCF26}"/>
    <cellStyle name="Měna 4 3 5 2 2 5" xfId="14234" xr:uid="{F28CF1E1-CBA5-4652-920A-A78C5E3A982E}"/>
    <cellStyle name="Měna 4 3 5 2 2 5 2" xfId="40694" xr:uid="{CAEBB6FF-F775-47D3-92E5-D312FAD1B1A5}"/>
    <cellStyle name="Měna 4 3 5 2 2 6" xfId="18644" xr:uid="{94F9540B-1A48-4A42-8DA4-2B65D0109FC9}"/>
    <cellStyle name="Měna 4 3 5 2 2 6 2" xfId="45104" xr:uid="{1272B114-42DC-4D78-8A0A-E25899A315D9}"/>
    <cellStyle name="Měna 4 3 5 2 2 7" xfId="27464" xr:uid="{CF2F7B44-7FAD-4624-A75E-86467463DBF5}"/>
    <cellStyle name="Měna 4 3 5 2 3" xfId="1634" xr:uid="{0615DBFC-F443-46B9-ACC8-EC4E8B13B36C}"/>
    <cellStyle name="Měna 4 3 5 2 3 2" xfId="4154" xr:uid="{CB0EA3E1-D993-440F-9B27-EBD78F7D5A43}"/>
    <cellStyle name="Měna 4 3 5 2 3 2 2" xfId="8564" xr:uid="{455E20A9-0210-49B8-9343-6060023C5993}"/>
    <cellStyle name="Měna 4 3 5 2 3 2 2 2" xfId="26204" xr:uid="{DCAE3D5F-5114-43BD-9692-BC65841EB7E5}"/>
    <cellStyle name="Měna 4 3 5 2 3 2 2 2 2" xfId="52664" xr:uid="{E8DD9598-F865-4DD6-8D88-914097E5E9EB}"/>
    <cellStyle name="Měna 4 3 5 2 3 2 2 3" xfId="35024" xr:uid="{741A5F27-E3A3-4491-A4C3-FCA98459A659}"/>
    <cellStyle name="Měna 4 3 5 2 3 2 3" xfId="12974" xr:uid="{A8E556EB-191A-4DE2-B9A4-C0A4F6F91337}"/>
    <cellStyle name="Měna 4 3 5 2 3 2 3 2" xfId="39434" xr:uid="{953D047A-B650-45D0-A29B-4C63C73EF01A}"/>
    <cellStyle name="Měna 4 3 5 2 3 2 4" xfId="17384" xr:uid="{46A3AF4B-445C-47C0-A1E5-E4C740AFC89B}"/>
    <cellStyle name="Měna 4 3 5 2 3 2 4 2" xfId="43844" xr:uid="{92AEE8E4-104B-4D25-A9FE-9EB27C3FE8EB}"/>
    <cellStyle name="Měna 4 3 5 2 3 2 5" xfId="21794" xr:uid="{79CB43E8-C26C-4786-8348-5043883DD50B}"/>
    <cellStyle name="Měna 4 3 5 2 3 2 5 2" xfId="48254" xr:uid="{09C27C9C-6A8A-4C54-A1DF-13A2C9E7323B}"/>
    <cellStyle name="Měna 4 3 5 2 3 2 6" xfId="30614" xr:uid="{25A0B018-9CE2-4946-9518-7E36EE189279}"/>
    <cellStyle name="Měna 4 3 5 2 3 3" xfId="6044" xr:uid="{79F78885-2950-4B09-A0DB-932A62C0CA37}"/>
    <cellStyle name="Měna 4 3 5 2 3 3 2" xfId="23684" xr:uid="{E6069025-7E58-4558-A853-E6005EE19C02}"/>
    <cellStyle name="Měna 4 3 5 2 3 3 2 2" xfId="50144" xr:uid="{20509BF5-86B6-4363-A7E0-E36AA163D469}"/>
    <cellStyle name="Měna 4 3 5 2 3 3 3" xfId="32504" xr:uid="{1BC76C26-DA04-4135-B4D6-FB3BB169328B}"/>
    <cellStyle name="Měna 4 3 5 2 3 4" xfId="10454" xr:uid="{5B92D222-0DF7-43C1-A48C-0B248C80CFAF}"/>
    <cellStyle name="Měna 4 3 5 2 3 4 2" xfId="36914" xr:uid="{87E26D57-4E68-4191-9CD7-B4599EB56A0C}"/>
    <cellStyle name="Měna 4 3 5 2 3 5" xfId="14864" xr:uid="{2060EAED-D2B3-45FF-BBC2-9A07E1A51D15}"/>
    <cellStyle name="Měna 4 3 5 2 3 5 2" xfId="41324" xr:uid="{A677EDB5-2E17-4970-B1D7-1AC29534D0DC}"/>
    <cellStyle name="Měna 4 3 5 2 3 6" xfId="19274" xr:uid="{BAF2C546-D021-4EFC-B216-9808267E3D9D}"/>
    <cellStyle name="Měna 4 3 5 2 3 6 2" xfId="45734" xr:uid="{DD257D7F-77BE-44D9-AF0E-5C4BD1280675}"/>
    <cellStyle name="Měna 4 3 5 2 3 7" xfId="28094" xr:uid="{7E1DCEAC-3D88-48AA-A18E-35BECF3A7214}"/>
    <cellStyle name="Měna 4 3 5 2 4" xfId="2264" xr:uid="{57473DF2-94AD-41B6-B7A1-B11E8B41F6D5}"/>
    <cellStyle name="Měna 4 3 5 2 4 2" xfId="6674" xr:uid="{C174111D-4F7F-494A-BF5A-008A60A4F1AF}"/>
    <cellStyle name="Měna 4 3 5 2 4 2 2" xfId="24314" xr:uid="{373FC3D1-85D0-445D-87E9-366451F44135}"/>
    <cellStyle name="Měna 4 3 5 2 4 2 2 2" xfId="50774" xr:uid="{EE47D25C-FFD0-4F98-BB26-08D922B6B03F}"/>
    <cellStyle name="Měna 4 3 5 2 4 2 3" xfId="33134" xr:uid="{5F63AC46-E839-4E78-BEB4-BB8A767DE9E1}"/>
    <cellStyle name="Měna 4 3 5 2 4 3" xfId="11084" xr:uid="{FC8AAE50-6B6A-4246-9DA5-1FD2AB81FE7D}"/>
    <cellStyle name="Měna 4 3 5 2 4 3 2" xfId="37544" xr:uid="{582DBB8E-6521-4FFF-AC3D-C694470E81E2}"/>
    <cellStyle name="Měna 4 3 5 2 4 4" xfId="15494" xr:uid="{617060D2-0299-4086-9E36-B53EBC94CB84}"/>
    <cellStyle name="Měna 4 3 5 2 4 4 2" xfId="41954" xr:uid="{653A760E-A33A-4EF4-AA3B-C429ECBEB7C0}"/>
    <cellStyle name="Měna 4 3 5 2 4 5" xfId="19904" xr:uid="{4EE99F1E-359E-460B-B420-8D564657AB2D}"/>
    <cellStyle name="Měna 4 3 5 2 4 5 2" xfId="46364" xr:uid="{EBF97D73-26E6-49E5-9DBF-9AE2D78A8873}"/>
    <cellStyle name="Měna 4 3 5 2 4 6" xfId="28724" xr:uid="{D8DC5DE5-6677-4D37-83AB-2104CD2380CC}"/>
    <cellStyle name="Měna 4 3 5 2 5" xfId="2894" xr:uid="{B2088FA8-859C-4AD2-B190-1282D47F444F}"/>
    <cellStyle name="Měna 4 3 5 2 5 2" xfId="7304" xr:uid="{828B90E5-49F9-456C-9861-28CF2C5CD1D3}"/>
    <cellStyle name="Měna 4 3 5 2 5 2 2" xfId="24944" xr:uid="{428538DE-122D-421F-A477-AA6B4BDF8A1D}"/>
    <cellStyle name="Měna 4 3 5 2 5 2 2 2" xfId="51404" xr:uid="{1DD7CDAA-B5AB-4561-8CA4-7CA1991F2A84}"/>
    <cellStyle name="Měna 4 3 5 2 5 2 3" xfId="33764" xr:uid="{A1884796-22CC-49A3-9609-EAF3F805F6F6}"/>
    <cellStyle name="Měna 4 3 5 2 5 3" xfId="11714" xr:uid="{1ED3B506-7FA6-47C2-819A-B7CAFF921F77}"/>
    <cellStyle name="Měna 4 3 5 2 5 3 2" xfId="38174" xr:uid="{ADFEFD26-075F-4CB9-8B1E-779D2F7C3AFA}"/>
    <cellStyle name="Měna 4 3 5 2 5 4" xfId="16124" xr:uid="{8D2E16EA-D4A7-4924-9A77-035C7CDD16B0}"/>
    <cellStyle name="Měna 4 3 5 2 5 4 2" xfId="42584" xr:uid="{0D8E76FE-F5DA-4E9C-9E4C-CC2169E15181}"/>
    <cellStyle name="Měna 4 3 5 2 5 5" xfId="20534" xr:uid="{87EECDE7-4C51-4CB2-B5E2-11A55A7BD189}"/>
    <cellStyle name="Měna 4 3 5 2 5 5 2" xfId="46994" xr:uid="{CFF7B44C-A9F7-468F-9BF7-CFE65C93DB42}"/>
    <cellStyle name="Měna 4 3 5 2 5 6" xfId="29354" xr:uid="{2956A590-0E25-4E37-8A05-AFC962BCFE9B}"/>
    <cellStyle name="Měna 4 3 5 2 6" xfId="4784" xr:uid="{CE9FE389-BF16-410B-9D92-746583F4D3CB}"/>
    <cellStyle name="Měna 4 3 5 2 6 2" xfId="22424" xr:uid="{330CF39A-709B-4C09-97D6-76910DEA5AA0}"/>
    <cellStyle name="Měna 4 3 5 2 6 2 2" xfId="48884" xr:uid="{90CEAEAB-653B-4C4E-BDCD-BF2FA6BE2623}"/>
    <cellStyle name="Měna 4 3 5 2 6 3" xfId="31244" xr:uid="{8B364EE7-9D50-4B6D-8966-3BB9D7DC3698}"/>
    <cellStyle name="Měna 4 3 5 2 7" xfId="9194" xr:uid="{7B8C515B-D573-4E1D-ABB1-50E92C97FB31}"/>
    <cellStyle name="Měna 4 3 5 2 7 2" xfId="35654" xr:uid="{212F255E-CEFD-4EE7-9ACC-E21B93E3829F}"/>
    <cellStyle name="Měna 4 3 5 2 8" xfId="13604" xr:uid="{4C164DDD-1F42-47CF-9ACE-FA45079D2544}"/>
    <cellStyle name="Měna 4 3 5 2 8 2" xfId="40064" xr:uid="{E6075C8E-8A67-4E69-B4ED-FB5550A58540}"/>
    <cellStyle name="Měna 4 3 5 2 9" xfId="18014" xr:uid="{86B2AD5E-553E-413E-8BD0-7CCBC503B525}"/>
    <cellStyle name="Měna 4 3 5 2 9 2" xfId="44474" xr:uid="{450A2254-DC83-4916-9030-9DFF40707368}"/>
    <cellStyle name="Měna 4 3 5 3" xfId="584" xr:uid="{47184BA0-0207-4721-AF82-67444B47B7BF}"/>
    <cellStyle name="Měna 4 3 5 3 10" xfId="27044" xr:uid="{66D0D286-4EF5-4419-86BA-B5EBB2C14894}"/>
    <cellStyle name="Měna 4 3 5 3 2" xfId="1214" xr:uid="{9C03BA1D-639E-4D96-A2A9-C50324E5FCBA}"/>
    <cellStyle name="Měna 4 3 5 3 2 2" xfId="3734" xr:uid="{134BDC3F-C916-4AC2-953A-44794B0D81D0}"/>
    <cellStyle name="Měna 4 3 5 3 2 2 2" xfId="8144" xr:uid="{F942D861-4336-4D53-AA7B-B31396C1EF1C}"/>
    <cellStyle name="Měna 4 3 5 3 2 2 2 2" xfId="25784" xr:uid="{63A92F01-82F7-4103-892D-D2C6C9CE94F2}"/>
    <cellStyle name="Měna 4 3 5 3 2 2 2 2 2" xfId="52244" xr:uid="{765D6552-AA8D-4C44-9EAA-B37C06836072}"/>
    <cellStyle name="Měna 4 3 5 3 2 2 2 3" xfId="34604" xr:uid="{B028340A-34DB-44F8-ADFA-DC5C12581242}"/>
    <cellStyle name="Měna 4 3 5 3 2 2 3" xfId="12554" xr:uid="{FA76B69E-45CF-41C8-836C-37F0D336E647}"/>
    <cellStyle name="Měna 4 3 5 3 2 2 3 2" xfId="39014" xr:uid="{36853960-0614-409D-BD3A-0FCD0D6F5671}"/>
    <cellStyle name="Měna 4 3 5 3 2 2 4" xfId="16964" xr:uid="{F60C7FA2-DE67-4EF6-B516-A11E7375EB53}"/>
    <cellStyle name="Měna 4 3 5 3 2 2 4 2" xfId="43424" xr:uid="{BC3FE698-7303-42E9-A326-330EF11C7DB3}"/>
    <cellStyle name="Měna 4 3 5 3 2 2 5" xfId="21374" xr:uid="{4D93E401-C95F-4FB4-BBCD-75272A3F0BDA}"/>
    <cellStyle name="Měna 4 3 5 3 2 2 5 2" xfId="47834" xr:uid="{E4A72E31-0113-4270-81A2-74BE5DF9BB21}"/>
    <cellStyle name="Měna 4 3 5 3 2 2 6" xfId="30194" xr:uid="{78456776-BCA0-42F5-B1FD-4815D42573EB}"/>
    <cellStyle name="Měna 4 3 5 3 2 3" xfId="5624" xr:uid="{CE02597A-08F7-4893-BAA6-C4A25BA76F9B}"/>
    <cellStyle name="Měna 4 3 5 3 2 3 2" xfId="23264" xr:uid="{378CD541-A45E-4438-AA91-CA5F3FA68039}"/>
    <cellStyle name="Měna 4 3 5 3 2 3 2 2" xfId="49724" xr:uid="{0B9A4D84-26C1-443A-8CDE-096A5390ED5D}"/>
    <cellStyle name="Měna 4 3 5 3 2 3 3" xfId="32084" xr:uid="{7A3FEC21-1BBA-42FA-B2B6-0CFB050056D1}"/>
    <cellStyle name="Měna 4 3 5 3 2 4" xfId="10034" xr:uid="{5227B76C-CABA-43E1-B558-AD9094122582}"/>
    <cellStyle name="Měna 4 3 5 3 2 4 2" xfId="36494" xr:uid="{7EEEFA64-13CC-4C4E-8716-5BDBEAE30B12}"/>
    <cellStyle name="Měna 4 3 5 3 2 5" xfId="14444" xr:uid="{6B47ED0A-A0BE-4AE9-80F3-0DF24D0C981D}"/>
    <cellStyle name="Měna 4 3 5 3 2 5 2" xfId="40904" xr:uid="{16EFE87F-C558-47C3-AEB0-D995437620C2}"/>
    <cellStyle name="Měna 4 3 5 3 2 6" xfId="18854" xr:uid="{1C8C50C9-D99F-4CE1-A0DB-24CE279AFA60}"/>
    <cellStyle name="Měna 4 3 5 3 2 6 2" xfId="45314" xr:uid="{AEF570C8-62BD-45D6-BBCD-458C5191A1FC}"/>
    <cellStyle name="Měna 4 3 5 3 2 7" xfId="27674" xr:uid="{31EE42B2-D777-400D-B5FA-80E29243EF21}"/>
    <cellStyle name="Měna 4 3 5 3 3" xfId="1844" xr:uid="{4CCECDF4-D8F6-498B-9346-F4129277FC7A}"/>
    <cellStyle name="Měna 4 3 5 3 3 2" xfId="4364" xr:uid="{FD52C928-B282-4927-A1DC-A3856C201410}"/>
    <cellStyle name="Měna 4 3 5 3 3 2 2" xfId="8774" xr:uid="{C99C411E-84C9-4FD5-A065-6E9561F8E1CB}"/>
    <cellStyle name="Měna 4 3 5 3 3 2 2 2" xfId="26414" xr:uid="{4D6D3877-2132-4E47-859C-B221C87CC165}"/>
    <cellStyle name="Měna 4 3 5 3 3 2 2 2 2" xfId="52874" xr:uid="{3645540E-D112-4842-81EE-7E94099E2A50}"/>
    <cellStyle name="Měna 4 3 5 3 3 2 2 3" xfId="35234" xr:uid="{B6C9AEE5-FBFE-49A4-88EF-137C5399F53C}"/>
    <cellStyle name="Měna 4 3 5 3 3 2 3" xfId="13184" xr:uid="{AF196AE2-3DD6-46D5-9FAA-F7BA50A7EC97}"/>
    <cellStyle name="Měna 4 3 5 3 3 2 3 2" xfId="39644" xr:uid="{A3BB4FAB-11F9-4A4A-866E-67BC5E6D6B69}"/>
    <cellStyle name="Měna 4 3 5 3 3 2 4" xfId="17594" xr:uid="{1BCB2B5C-E718-4F44-A4B6-AA6444FD8049}"/>
    <cellStyle name="Měna 4 3 5 3 3 2 4 2" xfId="44054" xr:uid="{12AF9AD5-0604-438C-9DD8-09B83508D561}"/>
    <cellStyle name="Měna 4 3 5 3 3 2 5" xfId="22004" xr:uid="{80303ACF-430C-4C5F-9049-8EF4492E40F7}"/>
    <cellStyle name="Měna 4 3 5 3 3 2 5 2" xfId="48464" xr:uid="{321EAB7B-4937-4BB1-888F-976B1218C39C}"/>
    <cellStyle name="Měna 4 3 5 3 3 2 6" xfId="30824" xr:uid="{2B3EC4D4-C150-4AE3-922C-59D672A1EA58}"/>
    <cellStyle name="Měna 4 3 5 3 3 3" xfId="6254" xr:uid="{03AFC62F-AFC3-4604-9BFF-7B1DED6928E5}"/>
    <cellStyle name="Měna 4 3 5 3 3 3 2" xfId="23894" xr:uid="{78580F4C-0B2F-4857-92DE-F91BAF760161}"/>
    <cellStyle name="Měna 4 3 5 3 3 3 2 2" xfId="50354" xr:uid="{307A47FD-78A8-496E-926E-8FFC9C3A424E}"/>
    <cellStyle name="Měna 4 3 5 3 3 3 3" xfId="32714" xr:uid="{07576D1C-86B7-42B1-AAAF-32FFA9C1BFD6}"/>
    <cellStyle name="Měna 4 3 5 3 3 4" xfId="10664" xr:uid="{1E736668-57FF-446B-9F5D-3F06A1B79CF6}"/>
    <cellStyle name="Měna 4 3 5 3 3 4 2" xfId="37124" xr:uid="{75084652-0120-416F-A94B-172DA500AF89}"/>
    <cellStyle name="Měna 4 3 5 3 3 5" xfId="15074" xr:uid="{95EE669F-1A25-428A-9591-B1C71C5F48C8}"/>
    <cellStyle name="Měna 4 3 5 3 3 5 2" xfId="41534" xr:uid="{DBB6D1E9-82F2-4D1F-BB2F-116361E7CDBA}"/>
    <cellStyle name="Měna 4 3 5 3 3 6" xfId="19484" xr:uid="{C4E9127F-A145-4F6D-8AF1-7AD30E614D75}"/>
    <cellStyle name="Měna 4 3 5 3 3 6 2" xfId="45944" xr:uid="{99D60EB3-C49E-49DA-BA0B-43891456685C}"/>
    <cellStyle name="Měna 4 3 5 3 3 7" xfId="28304" xr:uid="{FD101166-379C-4120-AB4F-BD4AEDE9F8C2}"/>
    <cellStyle name="Měna 4 3 5 3 4" xfId="2474" xr:uid="{E9E7A2FF-992A-49B6-BDD9-1B31F47D170A}"/>
    <cellStyle name="Měna 4 3 5 3 4 2" xfId="6884" xr:uid="{533AC115-03BB-4E93-85BD-7D1F34F59A27}"/>
    <cellStyle name="Měna 4 3 5 3 4 2 2" xfId="24524" xr:uid="{82A5BB6E-EAFF-4743-8608-16DE82C810B7}"/>
    <cellStyle name="Měna 4 3 5 3 4 2 2 2" xfId="50984" xr:uid="{4CD3379E-7CFE-4FF5-8693-D718BE12DDE5}"/>
    <cellStyle name="Měna 4 3 5 3 4 2 3" xfId="33344" xr:uid="{F531E259-1C6C-4EA8-9B2E-372D452D5E0F}"/>
    <cellStyle name="Měna 4 3 5 3 4 3" xfId="11294" xr:uid="{0880E880-62E2-4784-9EC6-5F75F7DB1679}"/>
    <cellStyle name="Měna 4 3 5 3 4 3 2" xfId="37754" xr:uid="{A3C8597E-CACD-4146-86A8-C50787325660}"/>
    <cellStyle name="Měna 4 3 5 3 4 4" xfId="15704" xr:uid="{A9BBD555-92E2-4E38-9171-DC3D410EEF02}"/>
    <cellStyle name="Měna 4 3 5 3 4 4 2" xfId="42164" xr:uid="{0E8D5A0C-EEA5-495B-8ECB-879D0C8E148E}"/>
    <cellStyle name="Měna 4 3 5 3 4 5" xfId="20114" xr:uid="{602B0096-EDB6-4A32-AAD2-49A1F7DADFB6}"/>
    <cellStyle name="Měna 4 3 5 3 4 5 2" xfId="46574" xr:uid="{5EF60B31-7D0F-4AE2-A67D-71E7C45216AF}"/>
    <cellStyle name="Měna 4 3 5 3 4 6" xfId="28934" xr:uid="{F6C9DCFD-4097-498A-84EA-35F6B69AFFF3}"/>
    <cellStyle name="Měna 4 3 5 3 5" xfId="3104" xr:uid="{12D5F68A-EE8C-47CE-AE37-7F1C5ADE6EC9}"/>
    <cellStyle name="Měna 4 3 5 3 5 2" xfId="7514" xr:uid="{654092F4-DA9D-4971-99E7-7C36BA0BA60C}"/>
    <cellStyle name="Měna 4 3 5 3 5 2 2" xfId="25154" xr:uid="{A4E79C6E-0F7B-4505-8026-7243CC7F513F}"/>
    <cellStyle name="Měna 4 3 5 3 5 2 2 2" xfId="51614" xr:uid="{F2B145DE-53BD-492E-98F3-BB73DEA99E8E}"/>
    <cellStyle name="Měna 4 3 5 3 5 2 3" xfId="33974" xr:uid="{FFF6B663-14C0-490E-9A1E-0F3ADB00245E}"/>
    <cellStyle name="Měna 4 3 5 3 5 3" xfId="11924" xr:uid="{9601A91B-4779-4661-85AB-3D967F81A9A6}"/>
    <cellStyle name="Měna 4 3 5 3 5 3 2" xfId="38384" xr:uid="{8971FE4E-771F-4AF5-94E7-0703A59FF71B}"/>
    <cellStyle name="Měna 4 3 5 3 5 4" xfId="16334" xr:uid="{AB4C45A7-7E99-4C19-A21A-000893574757}"/>
    <cellStyle name="Měna 4 3 5 3 5 4 2" xfId="42794" xr:uid="{CBC54936-D552-4245-B89D-9B7C96E74BC2}"/>
    <cellStyle name="Měna 4 3 5 3 5 5" xfId="20744" xr:uid="{A60565E8-E1CC-4822-A18C-F9C8BB92DB22}"/>
    <cellStyle name="Měna 4 3 5 3 5 5 2" xfId="47204" xr:uid="{40AF10D8-F213-4958-BBD7-4C18F68DC77E}"/>
    <cellStyle name="Měna 4 3 5 3 5 6" xfId="29564" xr:uid="{794AB6E5-8D5D-4317-950E-162B3A754DFE}"/>
    <cellStyle name="Měna 4 3 5 3 6" xfId="4994" xr:uid="{F85B8BB1-FDB6-4A1D-950E-9CAB80BDF15A}"/>
    <cellStyle name="Měna 4 3 5 3 6 2" xfId="22634" xr:uid="{19ECFA4B-FAE8-4FB2-A781-AB424AB13F5C}"/>
    <cellStyle name="Měna 4 3 5 3 6 2 2" xfId="49094" xr:uid="{D1CD4050-1B42-45B1-887D-487D3AC8CEC2}"/>
    <cellStyle name="Měna 4 3 5 3 6 3" xfId="31454" xr:uid="{69A0838B-AD37-400F-9E93-06D42D1385C9}"/>
    <cellStyle name="Měna 4 3 5 3 7" xfId="9404" xr:uid="{E65DD767-7122-4D07-BB60-D0F8D231665F}"/>
    <cellStyle name="Měna 4 3 5 3 7 2" xfId="35864" xr:uid="{87E4C11E-FDEA-4BC1-BB9C-A6965AFEFA16}"/>
    <cellStyle name="Měna 4 3 5 3 8" xfId="13814" xr:uid="{061E72E6-DB42-4385-932C-26117A446EA1}"/>
    <cellStyle name="Měna 4 3 5 3 8 2" xfId="40274" xr:uid="{5419B44D-24AC-4D22-85A1-2EC3427363F8}"/>
    <cellStyle name="Měna 4 3 5 3 9" xfId="18224" xr:uid="{85FFC14A-4717-448A-B49F-FD6F66E0AFC1}"/>
    <cellStyle name="Měna 4 3 5 3 9 2" xfId="44684" xr:uid="{B38E5E60-B571-496A-A6AC-3F079997E300}"/>
    <cellStyle name="Měna 4 3 5 4" xfId="794" xr:uid="{88817DFC-2BC5-4488-85CC-93815A4805E3}"/>
    <cellStyle name="Měna 4 3 5 4 2" xfId="3314" xr:uid="{740AF69D-E549-4944-86E2-43ED872DCCF3}"/>
    <cellStyle name="Měna 4 3 5 4 2 2" xfId="7724" xr:uid="{B320CB3D-6AC3-45AE-8015-7A6F77F4FBD6}"/>
    <cellStyle name="Měna 4 3 5 4 2 2 2" xfId="25364" xr:uid="{39CD73F4-1193-459C-AEBD-200B9A0FEBA8}"/>
    <cellStyle name="Měna 4 3 5 4 2 2 2 2" xfId="51824" xr:uid="{0DAA80BE-630A-41E1-B831-0F01430EB295}"/>
    <cellStyle name="Měna 4 3 5 4 2 2 3" xfId="34184" xr:uid="{8E3B8EDD-D2FC-4AD9-BA23-7CD9DA09FA60}"/>
    <cellStyle name="Měna 4 3 5 4 2 3" xfId="12134" xr:uid="{6AB719E7-270E-4EA7-9C7D-8CEC8AA89EEB}"/>
    <cellStyle name="Měna 4 3 5 4 2 3 2" xfId="38594" xr:uid="{0181BDF1-E07F-4F54-815B-95A28BF31508}"/>
    <cellStyle name="Měna 4 3 5 4 2 4" xfId="16544" xr:uid="{4FED6803-4E77-4B66-B0E3-959776DAA503}"/>
    <cellStyle name="Měna 4 3 5 4 2 4 2" xfId="43004" xr:uid="{AFE1FB16-B02C-4E44-80B0-A73C58881EB5}"/>
    <cellStyle name="Měna 4 3 5 4 2 5" xfId="20954" xr:uid="{2929CFD0-91EC-4646-AC66-1F22D88B0BDC}"/>
    <cellStyle name="Měna 4 3 5 4 2 5 2" xfId="47414" xr:uid="{011EC1FF-E589-4CBC-8E36-C6E98A805605}"/>
    <cellStyle name="Měna 4 3 5 4 2 6" xfId="29774" xr:uid="{0A04BED3-DAC9-40BA-9DB9-A03DD9F4B6E4}"/>
    <cellStyle name="Měna 4 3 5 4 3" xfId="5204" xr:uid="{5E3B3EA5-B115-4F98-8287-C29C7826B2FF}"/>
    <cellStyle name="Měna 4 3 5 4 3 2" xfId="22844" xr:uid="{9137B45F-B862-4CCE-BF8C-9E8DE2C072A1}"/>
    <cellStyle name="Měna 4 3 5 4 3 2 2" xfId="49304" xr:uid="{B0390567-3803-4873-8A61-1498DB387E60}"/>
    <cellStyle name="Měna 4 3 5 4 3 3" xfId="31664" xr:uid="{98FA2851-2092-44B8-9161-965CCF803ACC}"/>
    <cellStyle name="Měna 4 3 5 4 4" xfId="9614" xr:uid="{DD7390B4-4DB0-4D44-A2DE-C494E6A18A33}"/>
    <cellStyle name="Měna 4 3 5 4 4 2" xfId="36074" xr:uid="{70CF948D-5282-48D7-994A-28FDEDD305DD}"/>
    <cellStyle name="Měna 4 3 5 4 5" xfId="14024" xr:uid="{FC2BC67C-29E6-4FB9-B8AD-5BED183607F9}"/>
    <cellStyle name="Měna 4 3 5 4 5 2" xfId="40484" xr:uid="{59C25725-F2BB-4BC3-89CE-DF6171A4C9E1}"/>
    <cellStyle name="Měna 4 3 5 4 6" xfId="18434" xr:uid="{B2D4CB0B-663E-43E0-A96A-28087048DE22}"/>
    <cellStyle name="Měna 4 3 5 4 6 2" xfId="44894" xr:uid="{407273B9-F75A-4B7F-A4C9-DC9D543FF8D3}"/>
    <cellStyle name="Měna 4 3 5 4 7" xfId="27254" xr:uid="{D9FEDAFE-B7D4-4B5C-9C59-DE7267C957A7}"/>
    <cellStyle name="Měna 4 3 5 5" xfId="1424" xr:uid="{DC249F0F-7130-4CD3-824C-623554E405B3}"/>
    <cellStyle name="Měna 4 3 5 5 2" xfId="3944" xr:uid="{B131155C-BD68-45BC-BD51-606A63251592}"/>
    <cellStyle name="Měna 4 3 5 5 2 2" xfId="8354" xr:uid="{48E637CE-691B-46C8-A2F1-77A801653237}"/>
    <cellStyle name="Měna 4 3 5 5 2 2 2" xfId="25994" xr:uid="{8B80656C-DAAE-493F-9A6C-0D8F1729E10A}"/>
    <cellStyle name="Měna 4 3 5 5 2 2 2 2" xfId="52454" xr:uid="{FEAC9ED1-9E44-418F-A75A-C3C55B9FABE3}"/>
    <cellStyle name="Měna 4 3 5 5 2 2 3" xfId="34814" xr:uid="{F7785668-8618-4982-8C32-15186C060995}"/>
    <cellStyle name="Měna 4 3 5 5 2 3" xfId="12764" xr:uid="{CFC064AD-4796-4F9D-A8C1-A3B450F06B7E}"/>
    <cellStyle name="Měna 4 3 5 5 2 3 2" xfId="39224" xr:uid="{4285FA00-3E8A-4337-9A08-7CCB9B1E824F}"/>
    <cellStyle name="Měna 4 3 5 5 2 4" xfId="17174" xr:uid="{8B735439-CF09-4E8B-A89E-026C71B82D0C}"/>
    <cellStyle name="Měna 4 3 5 5 2 4 2" xfId="43634" xr:uid="{52471631-57CF-4226-8A5F-B7B867C465B8}"/>
    <cellStyle name="Měna 4 3 5 5 2 5" xfId="21584" xr:uid="{A6CC07E1-CBA9-4E69-99C5-3FA272BEA147}"/>
    <cellStyle name="Měna 4 3 5 5 2 5 2" xfId="48044" xr:uid="{69E6C19B-5CF0-4EE9-B038-2616AE3F9991}"/>
    <cellStyle name="Měna 4 3 5 5 2 6" xfId="30404" xr:uid="{DEC13D6F-E1C2-44C7-88F5-DFABBC50D622}"/>
    <cellStyle name="Měna 4 3 5 5 3" xfId="5834" xr:uid="{A3B850E7-F571-4243-8884-B2332AF6D943}"/>
    <cellStyle name="Měna 4 3 5 5 3 2" xfId="23474" xr:uid="{EE554CB0-EF35-44E7-90C5-DFC26A297440}"/>
    <cellStyle name="Měna 4 3 5 5 3 2 2" xfId="49934" xr:uid="{E2B582F4-DCDD-44FE-8CF8-B6688BBC6923}"/>
    <cellStyle name="Měna 4 3 5 5 3 3" xfId="32294" xr:uid="{5C9F713B-8585-4960-BC72-44B31B8BE833}"/>
    <cellStyle name="Měna 4 3 5 5 4" xfId="10244" xr:uid="{B0C757ED-2A8D-474D-A69A-C4264E82FEC0}"/>
    <cellStyle name="Měna 4 3 5 5 4 2" xfId="36704" xr:uid="{229FA6B4-7482-491E-B67B-C55EC12E43E7}"/>
    <cellStyle name="Měna 4 3 5 5 5" xfId="14654" xr:uid="{7C28314B-878A-455C-B844-E38D65042914}"/>
    <cellStyle name="Měna 4 3 5 5 5 2" xfId="41114" xr:uid="{7C7289A5-485E-424A-A571-2BF00FA135ED}"/>
    <cellStyle name="Měna 4 3 5 5 6" xfId="19064" xr:uid="{C46D6E49-092C-4F03-90AD-0CCE72C87C0E}"/>
    <cellStyle name="Měna 4 3 5 5 6 2" xfId="45524" xr:uid="{5667A9B0-53F3-4A30-9FE3-25A7E132FA28}"/>
    <cellStyle name="Měna 4 3 5 5 7" xfId="27884" xr:uid="{EB7599CD-0FBE-4D4E-B4F4-83B8A9E93F5F}"/>
    <cellStyle name="Měna 4 3 5 6" xfId="2054" xr:uid="{0B93C7EE-FCE1-4E5E-97FA-E9FB2C0A1572}"/>
    <cellStyle name="Měna 4 3 5 6 2" xfId="6464" xr:uid="{A7C7C68E-6088-40C0-B11C-AFB50A55D2F6}"/>
    <cellStyle name="Měna 4 3 5 6 2 2" xfId="24104" xr:uid="{D7EB80B4-93AC-43F1-8C01-20D411A9CE13}"/>
    <cellStyle name="Měna 4 3 5 6 2 2 2" xfId="50564" xr:uid="{F7668E78-3E89-4EAA-8E10-044D0EEC78F7}"/>
    <cellStyle name="Měna 4 3 5 6 2 3" xfId="32924" xr:uid="{22C16D78-B231-413E-88C4-CA8AA82FBAFF}"/>
    <cellStyle name="Měna 4 3 5 6 3" xfId="10874" xr:uid="{C83478FF-8F00-4667-9449-92F8FF9D9E18}"/>
    <cellStyle name="Měna 4 3 5 6 3 2" xfId="37334" xr:uid="{D7A4F5C1-FD75-4063-9099-F31C4DAA7474}"/>
    <cellStyle name="Měna 4 3 5 6 4" xfId="15284" xr:uid="{37917167-6575-4A96-9824-C57EDF7903BE}"/>
    <cellStyle name="Měna 4 3 5 6 4 2" xfId="41744" xr:uid="{6E0DA51E-32D7-41DA-B842-3E25BD31B814}"/>
    <cellStyle name="Měna 4 3 5 6 5" xfId="19694" xr:uid="{4AFB9346-E0FD-4925-A94A-6279A135BE6C}"/>
    <cellStyle name="Měna 4 3 5 6 5 2" xfId="46154" xr:uid="{F2DACEF3-FD57-4DFA-9876-43B6F40F7C4B}"/>
    <cellStyle name="Měna 4 3 5 6 6" xfId="28514" xr:uid="{68A1BEB5-78F1-4F54-AA92-E38260F400C8}"/>
    <cellStyle name="Měna 4 3 5 7" xfId="2684" xr:uid="{4C09F5B0-094C-4E05-90B5-D0883DE9CB4A}"/>
    <cellStyle name="Měna 4 3 5 7 2" xfId="7094" xr:uid="{2E4028F6-EB22-4ABF-B81E-FE9A0D7959C8}"/>
    <cellStyle name="Měna 4 3 5 7 2 2" xfId="24734" xr:uid="{EAB6ED4B-CC03-4000-B639-A5DFEB7DD3F9}"/>
    <cellStyle name="Měna 4 3 5 7 2 2 2" xfId="51194" xr:uid="{66277232-0C30-4329-B0BD-A328CBAD5222}"/>
    <cellStyle name="Měna 4 3 5 7 2 3" xfId="33554" xr:uid="{3773D999-DDFE-474E-840C-126C8F4EE581}"/>
    <cellStyle name="Měna 4 3 5 7 3" xfId="11504" xr:uid="{2269E8BA-BE35-4F9C-92EE-FA8661992D0C}"/>
    <cellStyle name="Měna 4 3 5 7 3 2" xfId="37964" xr:uid="{978FE2C6-E0BC-4E61-A1D1-90A49342B8E2}"/>
    <cellStyle name="Měna 4 3 5 7 4" xfId="15914" xr:uid="{35DAE2EE-25E1-4F84-90EC-ED1F9B72D2C9}"/>
    <cellStyle name="Měna 4 3 5 7 4 2" xfId="42374" xr:uid="{FA4E158D-D768-4CCA-96BD-CE8BEC57BB79}"/>
    <cellStyle name="Měna 4 3 5 7 5" xfId="20324" xr:uid="{B3AFA5F9-18D3-4FE0-9999-175531A32659}"/>
    <cellStyle name="Měna 4 3 5 7 5 2" xfId="46784" xr:uid="{7C6A1157-0E87-45F6-9595-D39A195EC29C}"/>
    <cellStyle name="Měna 4 3 5 7 6" xfId="29144" xr:uid="{B39EF7A7-85A6-4034-BC10-9EBEF2F8126F}"/>
    <cellStyle name="Měna 4 3 5 8" xfId="4574" xr:uid="{4C372DDE-FFC4-480C-9549-F1BDA1E0BD47}"/>
    <cellStyle name="Měna 4 3 5 8 2" xfId="22214" xr:uid="{4CF863B2-430E-4794-BA34-1E70A7CB8F52}"/>
    <cellStyle name="Měna 4 3 5 8 2 2" xfId="48674" xr:uid="{6F6A7846-70AC-498F-A60B-BC85B980CAA7}"/>
    <cellStyle name="Měna 4 3 5 8 3" xfId="31034" xr:uid="{A64408A2-257F-4EA8-ABC5-44EE0347DA16}"/>
    <cellStyle name="Měna 4 3 5 9" xfId="8984" xr:uid="{B1EE6103-716C-4D40-8F4C-78400F133F46}"/>
    <cellStyle name="Měna 4 3 5 9 2" xfId="35444" xr:uid="{EA25A803-C390-4B9A-A488-4C79FD23D03E}"/>
    <cellStyle name="Měna 4 3 6" xfId="205" xr:uid="{A0A316D2-F883-4C25-962F-C4C5E0A6802E}"/>
    <cellStyle name="Měna 4 3 6 10" xfId="13436" xr:uid="{FF1576EB-BDC5-4AB4-AE4D-E05D08EC081E}"/>
    <cellStyle name="Měna 4 3 6 10 2" xfId="39896" xr:uid="{7D716B71-AAFD-4839-BE1B-F19F4FEC2F1E}"/>
    <cellStyle name="Měna 4 3 6 11" xfId="17846" xr:uid="{C56E7E4B-F80B-4216-8AFD-D64FBBCCB3BE}"/>
    <cellStyle name="Měna 4 3 6 11 2" xfId="44306" xr:uid="{847EA459-A727-4783-A059-81AB13EDF7AE}"/>
    <cellStyle name="Měna 4 3 6 12" xfId="26666" xr:uid="{F72BC761-8131-456A-B062-C65A8DF4E2E6}"/>
    <cellStyle name="Měna 4 3 6 2" xfId="416" xr:uid="{3F53C6B1-CD52-46AD-8F3F-C2BF265D3508}"/>
    <cellStyle name="Měna 4 3 6 2 10" xfId="26876" xr:uid="{CF07153D-0C80-415F-9D95-0EE83BD248F5}"/>
    <cellStyle name="Měna 4 3 6 2 2" xfId="1046" xr:uid="{C93EABF4-7852-42CD-AEE6-56B5511879A2}"/>
    <cellStyle name="Měna 4 3 6 2 2 2" xfId="3566" xr:uid="{1098CE87-943E-48EF-9940-55B9A1F377DB}"/>
    <cellStyle name="Měna 4 3 6 2 2 2 2" xfId="7976" xr:uid="{588617BB-8DF5-4D85-A43B-7EAE61E48C93}"/>
    <cellStyle name="Měna 4 3 6 2 2 2 2 2" xfId="25616" xr:uid="{0A88991E-38CC-4A05-85FE-F66780D1F338}"/>
    <cellStyle name="Měna 4 3 6 2 2 2 2 2 2" xfId="52076" xr:uid="{9B35FDCD-D1CB-4227-A0AE-8F0978A0EE2C}"/>
    <cellStyle name="Měna 4 3 6 2 2 2 2 3" xfId="34436" xr:uid="{AFD5AEE8-6478-4788-A1A7-BE0A9C3D482C}"/>
    <cellStyle name="Měna 4 3 6 2 2 2 3" xfId="12386" xr:uid="{82F54A8B-6674-44C8-8915-E1205E4AEA73}"/>
    <cellStyle name="Měna 4 3 6 2 2 2 3 2" xfId="38846" xr:uid="{06BEF422-B8F5-44B8-A629-60EC5D1C12EC}"/>
    <cellStyle name="Měna 4 3 6 2 2 2 4" xfId="16796" xr:uid="{26A1A201-0095-4AB2-9651-BE5BC723B954}"/>
    <cellStyle name="Měna 4 3 6 2 2 2 4 2" xfId="43256" xr:uid="{23AC0FDA-F166-4132-B746-330FC82BA91A}"/>
    <cellStyle name="Měna 4 3 6 2 2 2 5" xfId="21206" xr:uid="{58E10E10-5780-4D5F-A6DA-169890E9F16C}"/>
    <cellStyle name="Měna 4 3 6 2 2 2 5 2" xfId="47666" xr:uid="{2E542C91-1938-4D04-8F58-9006DE17ED96}"/>
    <cellStyle name="Měna 4 3 6 2 2 2 6" xfId="30026" xr:uid="{688BFF1D-8ECB-4C8E-B8BF-F8BE44080844}"/>
    <cellStyle name="Měna 4 3 6 2 2 3" xfId="5456" xr:uid="{B2C05A8A-3966-46A6-A0F2-385F990CEF46}"/>
    <cellStyle name="Měna 4 3 6 2 2 3 2" xfId="23096" xr:uid="{0E684938-999D-47D2-A79A-97CC65A1AB6B}"/>
    <cellStyle name="Měna 4 3 6 2 2 3 2 2" xfId="49556" xr:uid="{31F0AEDF-683C-4CC4-8E2F-C90B55B1056B}"/>
    <cellStyle name="Měna 4 3 6 2 2 3 3" xfId="31916" xr:uid="{882BC285-01F6-4DB5-A479-BB41FAD0F7E0}"/>
    <cellStyle name="Měna 4 3 6 2 2 4" xfId="9866" xr:uid="{FA8D4B2D-3801-472B-BEBC-0B1097146218}"/>
    <cellStyle name="Měna 4 3 6 2 2 4 2" xfId="36326" xr:uid="{51483414-AC0C-4861-A5B1-2F2AD4FD864B}"/>
    <cellStyle name="Měna 4 3 6 2 2 5" xfId="14276" xr:uid="{B39F6712-E9BA-4039-93A0-78D237E93F87}"/>
    <cellStyle name="Měna 4 3 6 2 2 5 2" xfId="40736" xr:uid="{F5D7FC6D-478C-4786-B474-B3EA88C48270}"/>
    <cellStyle name="Měna 4 3 6 2 2 6" xfId="18686" xr:uid="{CEC52B8F-EF85-41EF-B541-34AB457B918E}"/>
    <cellStyle name="Měna 4 3 6 2 2 6 2" xfId="45146" xr:uid="{A7D094B8-BE0D-450C-8D70-B3DE0C78BAA1}"/>
    <cellStyle name="Měna 4 3 6 2 2 7" xfId="27506" xr:uid="{E6A374DC-3BE6-4904-A767-EB61E11279C7}"/>
    <cellStyle name="Měna 4 3 6 2 3" xfId="1676" xr:uid="{B674EB04-A7EE-49FF-9E0A-617E6EF89CA2}"/>
    <cellStyle name="Měna 4 3 6 2 3 2" xfId="4196" xr:uid="{BB545CCD-C60D-4310-A0FA-35F0CDF11345}"/>
    <cellStyle name="Měna 4 3 6 2 3 2 2" xfId="8606" xr:uid="{FB8A9051-0377-4125-856E-3A1A827CE9E0}"/>
    <cellStyle name="Měna 4 3 6 2 3 2 2 2" xfId="26246" xr:uid="{282690C7-287B-426D-8039-77C43DC8C661}"/>
    <cellStyle name="Měna 4 3 6 2 3 2 2 2 2" xfId="52706" xr:uid="{787DE179-86C5-4BB2-8ED4-1AF67AACE20E}"/>
    <cellStyle name="Měna 4 3 6 2 3 2 2 3" xfId="35066" xr:uid="{F37CD7EA-24D6-4A4F-BE57-C4D83DF4235A}"/>
    <cellStyle name="Měna 4 3 6 2 3 2 3" xfId="13016" xr:uid="{432A9992-9BEB-4D6F-921E-7969CDBE4630}"/>
    <cellStyle name="Měna 4 3 6 2 3 2 3 2" xfId="39476" xr:uid="{E13F6B92-A0B6-43DC-9F85-84E209CEBB41}"/>
    <cellStyle name="Měna 4 3 6 2 3 2 4" xfId="17426" xr:uid="{181968F0-EB12-42B3-8A0D-1021031EDAAB}"/>
    <cellStyle name="Měna 4 3 6 2 3 2 4 2" xfId="43886" xr:uid="{A18807FA-59B9-47C3-9E9E-ABC0B45AC2F4}"/>
    <cellStyle name="Měna 4 3 6 2 3 2 5" xfId="21836" xr:uid="{CD4CFCE2-BE13-4E9E-8108-ACFB423BB25B}"/>
    <cellStyle name="Měna 4 3 6 2 3 2 5 2" xfId="48296" xr:uid="{D40B4EDF-2023-4639-87D6-3A174EE01803}"/>
    <cellStyle name="Měna 4 3 6 2 3 2 6" xfId="30656" xr:uid="{AF56CB54-02E0-4AA0-881F-D111C4EF5303}"/>
    <cellStyle name="Měna 4 3 6 2 3 3" xfId="6086" xr:uid="{6DB5BC4C-8307-4CB1-9740-E70A6C1F5DCD}"/>
    <cellStyle name="Měna 4 3 6 2 3 3 2" xfId="23726" xr:uid="{54F3C886-AD6A-48EC-BA7A-974590E6D5F9}"/>
    <cellStyle name="Měna 4 3 6 2 3 3 2 2" xfId="50186" xr:uid="{E9B84C45-464A-409F-A10E-B4BB000AC0C2}"/>
    <cellStyle name="Měna 4 3 6 2 3 3 3" xfId="32546" xr:uid="{1DC9D81C-8A3A-4278-A47F-11B272FE0A13}"/>
    <cellStyle name="Měna 4 3 6 2 3 4" xfId="10496" xr:uid="{71C65938-E97A-42E6-95E6-2C9586705DB3}"/>
    <cellStyle name="Měna 4 3 6 2 3 4 2" xfId="36956" xr:uid="{E92FA065-48E8-4A4C-A20F-806CD2DE6F87}"/>
    <cellStyle name="Měna 4 3 6 2 3 5" xfId="14906" xr:uid="{FA35268B-72E5-48F4-881A-BF5F5105BEC3}"/>
    <cellStyle name="Měna 4 3 6 2 3 5 2" xfId="41366" xr:uid="{8168FC7B-75A4-4F17-AFAD-95427460E089}"/>
    <cellStyle name="Měna 4 3 6 2 3 6" xfId="19316" xr:uid="{B9CB5BC0-1586-4E58-BD05-0FD42F77BADE}"/>
    <cellStyle name="Měna 4 3 6 2 3 6 2" xfId="45776" xr:uid="{B0515DE9-B05A-4FBD-8120-D2D98210F180}"/>
    <cellStyle name="Měna 4 3 6 2 3 7" xfId="28136" xr:uid="{9DEB9FB7-5F4A-4058-948C-85114694B04F}"/>
    <cellStyle name="Měna 4 3 6 2 4" xfId="2306" xr:uid="{ECEDDD7A-6BDE-46B2-9115-657B7A6E0F30}"/>
    <cellStyle name="Měna 4 3 6 2 4 2" xfId="6716" xr:uid="{0382A741-1C85-42B4-9BE5-E98FAB632C5A}"/>
    <cellStyle name="Měna 4 3 6 2 4 2 2" xfId="24356" xr:uid="{FC6D4D25-206F-4365-8048-35D1F6E0D6FC}"/>
    <cellStyle name="Měna 4 3 6 2 4 2 2 2" xfId="50816" xr:uid="{920E40DB-5F51-4EF4-AA69-6135D757579B}"/>
    <cellStyle name="Měna 4 3 6 2 4 2 3" xfId="33176" xr:uid="{7171A456-9610-4155-BFA0-CDB830E80BA2}"/>
    <cellStyle name="Měna 4 3 6 2 4 3" xfId="11126" xr:uid="{7918FDCE-97D0-4D96-AB89-D6430ECCC88A}"/>
    <cellStyle name="Měna 4 3 6 2 4 3 2" xfId="37586" xr:uid="{C894CB23-49F7-4E84-910C-1EC332B4B207}"/>
    <cellStyle name="Měna 4 3 6 2 4 4" xfId="15536" xr:uid="{B231F94C-1C3F-4F13-8A83-A645BBC88D4E}"/>
    <cellStyle name="Měna 4 3 6 2 4 4 2" xfId="41996" xr:uid="{43BA9952-F120-4777-A47F-6F2EC9E46A05}"/>
    <cellStyle name="Měna 4 3 6 2 4 5" xfId="19946" xr:uid="{2650B2E5-FA58-47F4-8FAF-E88E5DD49F19}"/>
    <cellStyle name="Měna 4 3 6 2 4 5 2" xfId="46406" xr:uid="{9D1589CE-1ADE-4D8A-A817-CA302F027DE4}"/>
    <cellStyle name="Měna 4 3 6 2 4 6" xfId="28766" xr:uid="{6BB8BF1C-A923-4F5B-8BC3-65EC53F718F2}"/>
    <cellStyle name="Měna 4 3 6 2 5" xfId="2936" xr:uid="{836EA6EF-CB4C-4FAB-A3C4-2BAD6176A1F4}"/>
    <cellStyle name="Měna 4 3 6 2 5 2" xfId="7346" xr:uid="{CE88F467-FC04-46D4-BC3B-31695500C7F4}"/>
    <cellStyle name="Měna 4 3 6 2 5 2 2" xfId="24986" xr:uid="{C17A7D8A-55F4-490F-99D0-494487B10312}"/>
    <cellStyle name="Měna 4 3 6 2 5 2 2 2" xfId="51446" xr:uid="{FFF5C247-1015-47E4-9271-D443097516FA}"/>
    <cellStyle name="Měna 4 3 6 2 5 2 3" xfId="33806" xr:uid="{A1ED9549-7128-4872-93D4-D3762C484F20}"/>
    <cellStyle name="Měna 4 3 6 2 5 3" xfId="11756" xr:uid="{B81CA14B-C47A-4811-8FBE-B29D6C754162}"/>
    <cellStyle name="Měna 4 3 6 2 5 3 2" xfId="38216" xr:uid="{506C79F9-98B5-4AEC-8F69-ABB283F7EFE8}"/>
    <cellStyle name="Měna 4 3 6 2 5 4" xfId="16166" xr:uid="{ED308D5E-4A37-4E15-80CF-FD20C7C386CE}"/>
    <cellStyle name="Měna 4 3 6 2 5 4 2" xfId="42626" xr:uid="{0B2370E8-6EF5-4109-B6E2-450470F57297}"/>
    <cellStyle name="Měna 4 3 6 2 5 5" xfId="20576" xr:uid="{3935F1CE-93E6-4BAC-AB8A-DA0034E8CBB5}"/>
    <cellStyle name="Měna 4 3 6 2 5 5 2" xfId="47036" xr:uid="{FDB09B0E-9DBC-490C-AEEB-64FCDB635AB8}"/>
    <cellStyle name="Měna 4 3 6 2 5 6" xfId="29396" xr:uid="{C7192E3B-FA9B-45DE-A6F9-0C64C6BD8C8B}"/>
    <cellStyle name="Měna 4 3 6 2 6" xfId="4826" xr:uid="{671AAF01-9A43-4BD4-BDD4-76EC410F992B}"/>
    <cellStyle name="Měna 4 3 6 2 6 2" xfId="22466" xr:uid="{05C0EFCD-10F5-4B11-B182-C82833485850}"/>
    <cellStyle name="Měna 4 3 6 2 6 2 2" xfId="48926" xr:uid="{1763E708-6580-4047-AC4F-8A1B985AD0BB}"/>
    <cellStyle name="Měna 4 3 6 2 6 3" xfId="31286" xr:uid="{DDEBE62F-0178-4840-AB5E-B25844C46338}"/>
    <cellStyle name="Měna 4 3 6 2 7" xfId="9236" xr:uid="{C0ECC96C-8D00-49B7-BCC2-2616DCBF22B9}"/>
    <cellStyle name="Měna 4 3 6 2 7 2" xfId="35696" xr:uid="{2D6C3E9B-2CDC-45F9-A0D4-126854A1EAD1}"/>
    <cellStyle name="Měna 4 3 6 2 8" xfId="13646" xr:uid="{085AA700-E9D8-4AB4-9457-7DAE883386C9}"/>
    <cellStyle name="Měna 4 3 6 2 8 2" xfId="40106" xr:uid="{236BF020-A652-4F1C-A8DC-AD7C1976B7A5}"/>
    <cellStyle name="Měna 4 3 6 2 9" xfId="18056" xr:uid="{4CD1D22F-3B7E-4AEF-B107-D3B199E60041}"/>
    <cellStyle name="Měna 4 3 6 2 9 2" xfId="44516" xr:uid="{F65F868D-2102-4C00-9A8C-C6A6466B4CFD}"/>
    <cellStyle name="Měna 4 3 6 3" xfId="626" xr:uid="{D3C3BF16-8CCD-4E66-90D0-1A8952DA3FC6}"/>
    <cellStyle name="Měna 4 3 6 3 10" xfId="27086" xr:uid="{3B532940-F56B-446C-9726-320DC79EF554}"/>
    <cellStyle name="Měna 4 3 6 3 2" xfId="1256" xr:uid="{5F4C0206-BD6E-4FD3-A1B5-0A31D8F1F003}"/>
    <cellStyle name="Měna 4 3 6 3 2 2" xfId="3776" xr:uid="{BABF2788-1066-4D97-952B-3469C6A11AE8}"/>
    <cellStyle name="Měna 4 3 6 3 2 2 2" xfId="8186" xr:uid="{6C446437-D25F-440F-BDA5-C16509EA5533}"/>
    <cellStyle name="Měna 4 3 6 3 2 2 2 2" xfId="25826" xr:uid="{FCC96A77-B4AD-4907-ACF5-955594534DDE}"/>
    <cellStyle name="Měna 4 3 6 3 2 2 2 2 2" xfId="52286" xr:uid="{418C10E9-68B8-4443-97BE-9EDED9607534}"/>
    <cellStyle name="Měna 4 3 6 3 2 2 2 3" xfId="34646" xr:uid="{09930DE5-6007-41BD-8F9F-0AE64FC9E000}"/>
    <cellStyle name="Měna 4 3 6 3 2 2 3" xfId="12596" xr:uid="{104949B9-F036-4C8F-B999-42D50D408111}"/>
    <cellStyle name="Měna 4 3 6 3 2 2 3 2" xfId="39056" xr:uid="{40061589-A3FC-4AAB-BFE5-DD522B3FE008}"/>
    <cellStyle name="Měna 4 3 6 3 2 2 4" xfId="17006" xr:uid="{6851B53C-08E9-40F4-8980-4E49EAEC183B}"/>
    <cellStyle name="Měna 4 3 6 3 2 2 4 2" xfId="43466" xr:uid="{089AF796-207E-473A-9624-8016EA4CC8CC}"/>
    <cellStyle name="Měna 4 3 6 3 2 2 5" xfId="21416" xr:uid="{3DCD6C62-E360-4D97-8AAA-045DC0608E45}"/>
    <cellStyle name="Měna 4 3 6 3 2 2 5 2" xfId="47876" xr:uid="{4E416CAD-A4A7-4228-A022-9A9087B973E4}"/>
    <cellStyle name="Měna 4 3 6 3 2 2 6" xfId="30236" xr:uid="{83A98315-87B5-495A-9117-6548322F51F2}"/>
    <cellStyle name="Měna 4 3 6 3 2 3" xfId="5666" xr:uid="{0C105A09-C717-4D01-A559-235B5A9FC037}"/>
    <cellStyle name="Měna 4 3 6 3 2 3 2" xfId="23306" xr:uid="{CEFD28F3-812C-4EC7-96B8-8B65FA625BF3}"/>
    <cellStyle name="Měna 4 3 6 3 2 3 2 2" xfId="49766" xr:uid="{801328BE-4F62-4A15-AAFB-13F17833B608}"/>
    <cellStyle name="Měna 4 3 6 3 2 3 3" xfId="32126" xr:uid="{8F03FADF-79CE-4E09-9E71-AB3754208C3B}"/>
    <cellStyle name="Měna 4 3 6 3 2 4" xfId="10076" xr:uid="{D6055098-F1DE-43C8-8FD4-EC1AD08F4DDB}"/>
    <cellStyle name="Měna 4 3 6 3 2 4 2" xfId="36536" xr:uid="{CC6FD912-5275-48D0-B0E8-91D49A725635}"/>
    <cellStyle name="Měna 4 3 6 3 2 5" xfId="14486" xr:uid="{64E9C5DE-3DD8-4772-B6B3-6E6208500EB3}"/>
    <cellStyle name="Měna 4 3 6 3 2 5 2" xfId="40946" xr:uid="{774E3F7C-FF81-412B-B4EC-52B8CBF224A8}"/>
    <cellStyle name="Měna 4 3 6 3 2 6" xfId="18896" xr:uid="{2FB035EF-228F-4D84-8DB9-F1FC85888C5D}"/>
    <cellStyle name="Měna 4 3 6 3 2 6 2" xfId="45356" xr:uid="{DDE0607D-ED73-4334-A3D9-FC921128A7D6}"/>
    <cellStyle name="Měna 4 3 6 3 2 7" xfId="27716" xr:uid="{7BCD11FA-F963-4556-8F4E-01915FF2DDB6}"/>
    <cellStyle name="Měna 4 3 6 3 3" xfId="1886" xr:uid="{7CCB4149-99BD-4A12-B9E3-0B720A1A588E}"/>
    <cellStyle name="Měna 4 3 6 3 3 2" xfId="4406" xr:uid="{1A2A1A35-0460-4A6C-ABAE-0CD4356AC011}"/>
    <cellStyle name="Měna 4 3 6 3 3 2 2" xfId="8816" xr:uid="{91E5BF71-B2B6-4CEB-A629-6E1777B4E7F6}"/>
    <cellStyle name="Měna 4 3 6 3 3 2 2 2" xfId="26456" xr:uid="{B8D020FC-0151-4C41-882D-88A43AD2F28E}"/>
    <cellStyle name="Měna 4 3 6 3 3 2 2 2 2" xfId="52916" xr:uid="{DC54125E-6531-4FC6-A954-665F5FD38346}"/>
    <cellStyle name="Měna 4 3 6 3 3 2 2 3" xfId="35276" xr:uid="{DA80B427-0A24-4A6C-BBAE-B96AA1DECCD7}"/>
    <cellStyle name="Měna 4 3 6 3 3 2 3" xfId="13226" xr:uid="{CA8F789B-A7D2-4ACB-A1A9-2C2A753DDA1B}"/>
    <cellStyle name="Měna 4 3 6 3 3 2 3 2" xfId="39686" xr:uid="{3543EFAF-EB85-4D3F-926E-6BE62AA862BD}"/>
    <cellStyle name="Měna 4 3 6 3 3 2 4" xfId="17636" xr:uid="{9E0929A0-E4A6-4AC1-851D-539775D92132}"/>
    <cellStyle name="Měna 4 3 6 3 3 2 4 2" xfId="44096" xr:uid="{4E35D08B-0BE2-4822-931D-73710C8B1B92}"/>
    <cellStyle name="Měna 4 3 6 3 3 2 5" xfId="22046" xr:uid="{07F8668E-C1C9-4A33-8DE1-4655DC5F5796}"/>
    <cellStyle name="Měna 4 3 6 3 3 2 5 2" xfId="48506" xr:uid="{B3C4772C-8595-4528-8EC7-F9DE5DF5E4B4}"/>
    <cellStyle name="Měna 4 3 6 3 3 2 6" xfId="30866" xr:uid="{B92E3267-6768-41BB-B43A-085E9368BBCA}"/>
    <cellStyle name="Měna 4 3 6 3 3 3" xfId="6296" xr:uid="{9BA6EA6A-71B7-4050-992E-B9C122C3FE73}"/>
    <cellStyle name="Měna 4 3 6 3 3 3 2" xfId="23936" xr:uid="{2F3284C9-313E-408B-B2B9-F38C47436DD4}"/>
    <cellStyle name="Měna 4 3 6 3 3 3 2 2" xfId="50396" xr:uid="{9ECB88A6-E9BC-446D-99D0-F51EC5B8D9E2}"/>
    <cellStyle name="Měna 4 3 6 3 3 3 3" xfId="32756" xr:uid="{142D6E97-9D66-458E-AEDD-B30E3C0B1F79}"/>
    <cellStyle name="Měna 4 3 6 3 3 4" xfId="10706" xr:uid="{907F4E19-F437-42DC-BEAD-D4F94393E304}"/>
    <cellStyle name="Měna 4 3 6 3 3 4 2" xfId="37166" xr:uid="{AE77FCD8-D554-43FF-8D55-57C0D50ED1E2}"/>
    <cellStyle name="Měna 4 3 6 3 3 5" xfId="15116" xr:uid="{F7D3B579-DB2D-419A-891D-0F248500D95F}"/>
    <cellStyle name="Měna 4 3 6 3 3 5 2" xfId="41576" xr:uid="{9A2AC084-9E66-4F16-85C1-DCDA1DFC3952}"/>
    <cellStyle name="Měna 4 3 6 3 3 6" xfId="19526" xr:uid="{9AE946D0-89EF-4AB3-9202-0DEED2C978DB}"/>
    <cellStyle name="Měna 4 3 6 3 3 6 2" xfId="45986" xr:uid="{410F07CB-CB4B-4C5F-B6D4-7E00C7C015FC}"/>
    <cellStyle name="Měna 4 3 6 3 3 7" xfId="28346" xr:uid="{5AD30548-626C-42F0-AB90-A11DAAB62EE9}"/>
    <cellStyle name="Měna 4 3 6 3 4" xfId="2516" xr:uid="{FDD36AF5-DA6F-4415-BA4F-BD7F73828A53}"/>
    <cellStyle name="Měna 4 3 6 3 4 2" xfId="6926" xr:uid="{9628D307-2C3D-479D-8F8A-7AEC298AE2D7}"/>
    <cellStyle name="Měna 4 3 6 3 4 2 2" xfId="24566" xr:uid="{C3C93F38-CB3B-465D-8040-6544E7428D5A}"/>
    <cellStyle name="Měna 4 3 6 3 4 2 2 2" xfId="51026" xr:uid="{23CECE24-D2CE-46D1-98B5-702AEB0A3476}"/>
    <cellStyle name="Měna 4 3 6 3 4 2 3" xfId="33386" xr:uid="{F02D557B-B65C-495A-94BC-C9A0A5B1CCFA}"/>
    <cellStyle name="Měna 4 3 6 3 4 3" xfId="11336" xr:uid="{3C86C0F8-4C93-4A14-B1D6-0029454901AC}"/>
    <cellStyle name="Měna 4 3 6 3 4 3 2" xfId="37796" xr:uid="{37E81F6C-8D18-428F-AECD-217F6A115A7F}"/>
    <cellStyle name="Měna 4 3 6 3 4 4" xfId="15746" xr:uid="{D905FFCB-019D-49EA-8830-1B16858318C1}"/>
    <cellStyle name="Měna 4 3 6 3 4 4 2" xfId="42206" xr:uid="{DDFB28E5-9A67-4CF5-8630-D33D2945BE46}"/>
    <cellStyle name="Měna 4 3 6 3 4 5" xfId="20156" xr:uid="{AEEECFB3-8342-4D86-8FD8-895E635201A6}"/>
    <cellStyle name="Měna 4 3 6 3 4 5 2" xfId="46616" xr:uid="{DCA6C3B9-DB91-4946-AD9C-3D963F7FBE15}"/>
    <cellStyle name="Měna 4 3 6 3 4 6" xfId="28976" xr:uid="{F2773437-CE93-40BD-8A3A-634A56073F5F}"/>
    <cellStyle name="Měna 4 3 6 3 5" xfId="3146" xr:uid="{CDD33421-74D2-472C-B2DF-64B52B5BA949}"/>
    <cellStyle name="Měna 4 3 6 3 5 2" xfId="7556" xr:uid="{98153784-9EDF-461A-9DA6-CDF38D0FD55C}"/>
    <cellStyle name="Měna 4 3 6 3 5 2 2" xfId="25196" xr:uid="{883A0F4A-517C-4288-A530-F904D28DE25D}"/>
    <cellStyle name="Měna 4 3 6 3 5 2 2 2" xfId="51656" xr:uid="{6B336325-B20E-4B93-9CBD-0810EAF2A751}"/>
    <cellStyle name="Měna 4 3 6 3 5 2 3" xfId="34016" xr:uid="{D2770302-5558-4093-AC0D-637AB7DCEEE7}"/>
    <cellStyle name="Měna 4 3 6 3 5 3" xfId="11966" xr:uid="{4753626E-3BFF-4CC7-B02C-83297781FE6A}"/>
    <cellStyle name="Měna 4 3 6 3 5 3 2" xfId="38426" xr:uid="{F13B108E-6174-4CAE-A57C-543D26CA7731}"/>
    <cellStyle name="Měna 4 3 6 3 5 4" xfId="16376" xr:uid="{74B06F15-074C-4AD9-91D0-10EB18F68F44}"/>
    <cellStyle name="Měna 4 3 6 3 5 4 2" xfId="42836" xr:uid="{A7E0840F-F9FC-48DA-8B13-EDD93B8DAD83}"/>
    <cellStyle name="Měna 4 3 6 3 5 5" xfId="20786" xr:uid="{7978A9D2-54BA-4168-9302-B4176C65576D}"/>
    <cellStyle name="Měna 4 3 6 3 5 5 2" xfId="47246" xr:uid="{EAE2674C-8DD3-4FC0-83D0-6F6935F6E91C}"/>
    <cellStyle name="Měna 4 3 6 3 5 6" xfId="29606" xr:uid="{B7EB6495-C9B0-4341-A714-2E7CF62769DD}"/>
    <cellStyle name="Měna 4 3 6 3 6" xfId="5036" xr:uid="{D9590988-64A0-45AE-9D01-98210F611115}"/>
    <cellStyle name="Měna 4 3 6 3 6 2" xfId="22676" xr:uid="{BF47E5B3-C01D-464B-94C4-151CABF0D0D3}"/>
    <cellStyle name="Měna 4 3 6 3 6 2 2" xfId="49136" xr:uid="{CE9ED614-2DA3-4DA9-BB05-7593A1210C2D}"/>
    <cellStyle name="Měna 4 3 6 3 6 3" xfId="31496" xr:uid="{77F9CA54-F1CE-4D49-BB8B-40F84E618347}"/>
    <cellStyle name="Měna 4 3 6 3 7" xfId="9446" xr:uid="{35315550-15B8-4242-A749-5EA1B917629B}"/>
    <cellStyle name="Měna 4 3 6 3 7 2" xfId="35906" xr:uid="{14C8CA78-5823-4BF0-9240-27AFFC3A1EF6}"/>
    <cellStyle name="Měna 4 3 6 3 8" xfId="13856" xr:uid="{1A667780-EC5A-4873-8CA3-D46721AFEE13}"/>
    <cellStyle name="Měna 4 3 6 3 8 2" xfId="40316" xr:uid="{10206E80-6C03-451B-90DC-8CBE1A9162EC}"/>
    <cellStyle name="Měna 4 3 6 3 9" xfId="18266" xr:uid="{810500A0-408A-4B7C-A581-CEC526AF0682}"/>
    <cellStyle name="Měna 4 3 6 3 9 2" xfId="44726" xr:uid="{5664CA38-78C0-4DD5-A22B-EEC4BE7307FD}"/>
    <cellStyle name="Měna 4 3 6 4" xfId="836" xr:uid="{A7AFCAD4-D0D1-43CB-B55E-CDE08B073898}"/>
    <cellStyle name="Měna 4 3 6 4 2" xfId="3356" xr:uid="{4DF44AD2-0B65-483B-A275-3D46B9BB663A}"/>
    <cellStyle name="Měna 4 3 6 4 2 2" xfId="7766" xr:uid="{50D8FCF0-A732-4661-B1FC-9D74A51FAD4A}"/>
    <cellStyle name="Měna 4 3 6 4 2 2 2" xfId="25406" xr:uid="{F6AFB1C3-515B-4245-AB15-44A485733377}"/>
    <cellStyle name="Měna 4 3 6 4 2 2 2 2" xfId="51866" xr:uid="{516DAC85-D85F-4E11-9F0C-EA6A3F535431}"/>
    <cellStyle name="Měna 4 3 6 4 2 2 3" xfId="34226" xr:uid="{CCF2B2AF-45D3-41E9-B06F-5F1F3953EF22}"/>
    <cellStyle name="Měna 4 3 6 4 2 3" xfId="12176" xr:uid="{3F957E8E-0D46-4722-BFF7-1D0DA623BB28}"/>
    <cellStyle name="Měna 4 3 6 4 2 3 2" xfId="38636" xr:uid="{7EBBAA54-EB76-4E87-BB8C-6C9EA8C32FC0}"/>
    <cellStyle name="Měna 4 3 6 4 2 4" xfId="16586" xr:uid="{83B2E9D2-1CB8-4E77-8ACF-7BBECDCA35AD}"/>
    <cellStyle name="Měna 4 3 6 4 2 4 2" xfId="43046" xr:uid="{FD360C45-A9BF-43A6-9665-23DF6BDDB193}"/>
    <cellStyle name="Měna 4 3 6 4 2 5" xfId="20996" xr:uid="{E452AE54-24C4-4C8F-BFF9-5731460D4BFB}"/>
    <cellStyle name="Měna 4 3 6 4 2 5 2" xfId="47456" xr:uid="{09985171-070F-40CB-83DA-2E80AA792534}"/>
    <cellStyle name="Měna 4 3 6 4 2 6" xfId="29816" xr:uid="{3C2296C4-03C2-4706-A023-EAABBFA48E18}"/>
    <cellStyle name="Měna 4 3 6 4 3" xfId="5246" xr:uid="{30E3FBD8-6FD2-413D-82FA-3506B9115982}"/>
    <cellStyle name="Měna 4 3 6 4 3 2" xfId="22886" xr:uid="{40ABB67C-EA4E-40A7-B9BF-F7B1F0D682A3}"/>
    <cellStyle name="Měna 4 3 6 4 3 2 2" xfId="49346" xr:uid="{9093D9EB-1827-4D49-BE01-2A16B90A900C}"/>
    <cellStyle name="Měna 4 3 6 4 3 3" xfId="31706" xr:uid="{2DDA1A73-6C95-471B-8315-4EB610695844}"/>
    <cellStyle name="Měna 4 3 6 4 4" xfId="9656" xr:uid="{F47A4F1B-E8B1-4452-BFB5-6354692054DE}"/>
    <cellStyle name="Měna 4 3 6 4 4 2" xfId="36116" xr:uid="{B79441CD-4179-423A-B5FD-16395900AB48}"/>
    <cellStyle name="Měna 4 3 6 4 5" xfId="14066" xr:uid="{CF0EC947-B883-4F75-8FBA-763D11F425E3}"/>
    <cellStyle name="Měna 4 3 6 4 5 2" xfId="40526" xr:uid="{5B3574D3-4B23-493F-85C2-960D3787E2A6}"/>
    <cellStyle name="Měna 4 3 6 4 6" xfId="18476" xr:uid="{9A0A04DA-1A15-444C-8D88-CA865A5B383C}"/>
    <cellStyle name="Měna 4 3 6 4 6 2" xfId="44936" xr:uid="{5BBA43AF-BF77-4335-A5EF-33998DC7E0AA}"/>
    <cellStyle name="Měna 4 3 6 4 7" xfId="27296" xr:uid="{84D6A9B9-1F8C-4AAE-8C55-6D93D4809198}"/>
    <cellStyle name="Měna 4 3 6 5" xfId="1466" xr:uid="{69C40922-154F-4A88-8A3C-9BAE20C367B5}"/>
    <cellStyle name="Měna 4 3 6 5 2" xfId="3986" xr:uid="{1B26EB95-5A94-4463-BE05-2C402481D864}"/>
    <cellStyle name="Měna 4 3 6 5 2 2" xfId="8396" xr:uid="{B8EFB9AA-18E6-4C7A-BB0C-1932B6D14B4F}"/>
    <cellStyle name="Měna 4 3 6 5 2 2 2" xfId="26036" xr:uid="{54E92AE8-9266-4E1E-9495-9330E46CCC46}"/>
    <cellStyle name="Měna 4 3 6 5 2 2 2 2" xfId="52496" xr:uid="{ADB2C27B-96C5-43B0-B8B6-ADDC5CC6A150}"/>
    <cellStyle name="Měna 4 3 6 5 2 2 3" xfId="34856" xr:uid="{81210369-5A93-458D-B9DE-BD1B5B072440}"/>
    <cellStyle name="Měna 4 3 6 5 2 3" xfId="12806" xr:uid="{26EB1E8E-5445-4B0D-ADEC-0262547104C5}"/>
    <cellStyle name="Měna 4 3 6 5 2 3 2" xfId="39266" xr:uid="{AEA6791E-B286-45D1-BDCB-93C634956F10}"/>
    <cellStyle name="Měna 4 3 6 5 2 4" xfId="17216" xr:uid="{BB8A4827-9C76-41C3-8A8F-D4BDFB2CDE88}"/>
    <cellStyle name="Měna 4 3 6 5 2 4 2" xfId="43676" xr:uid="{82573CA7-4308-433B-8425-21233E2DC17E}"/>
    <cellStyle name="Měna 4 3 6 5 2 5" xfId="21626" xr:uid="{A907E098-8B8D-4B5B-A74D-72A6CAB3786E}"/>
    <cellStyle name="Měna 4 3 6 5 2 5 2" xfId="48086" xr:uid="{CE5F45DA-C722-443C-888F-5613B84B5E50}"/>
    <cellStyle name="Měna 4 3 6 5 2 6" xfId="30446" xr:uid="{70FAC24D-3857-48FB-A549-92573D4EA7EF}"/>
    <cellStyle name="Měna 4 3 6 5 3" xfId="5876" xr:uid="{773849BA-977C-408D-9040-F81CB245D80F}"/>
    <cellStyle name="Měna 4 3 6 5 3 2" xfId="23516" xr:uid="{3E774A35-3117-4643-B34E-1223DF667D38}"/>
    <cellStyle name="Měna 4 3 6 5 3 2 2" xfId="49976" xr:uid="{BAA93FEE-DD67-4AD9-A593-A9BCD78C8069}"/>
    <cellStyle name="Měna 4 3 6 5 3 3" xfId="32336" xr:uid="{965D4B4A-2F51-47EC-BA0D-014BCA37095C}"/>
    <cellStyle name="Měna 4 3 6 5 4" xfId="10286" xr:uid="{C9DB9DA1-BA00-41AA-9109-86F1640A6762}"/>
    <cellStyle name="Měna 4 3 6 5 4 2" xfId="36746" xr:uid="{356BE945-D0A6-4E24-A410-749FCD34E9E5}"/>
    <cellStyle name="Měna 4 3 6 5 5" xfId="14696" xr:uid="{BC9111FF-EDEC-477B-A5A6-8BC252E5A99A}"/>
    <cellStyle name="Měna 4 3 6 5 5 2" xfId="41156" xr:uid="{708F5CB2-B557-4226-B8CB-3424BEA08748}"/>
    <cellStyle name="Měna 4 3 6 5 6" xfId="19106" xr:uid="{9682989E-5D30-47CE-8D15-928C012BF6E8}"/>
    <cellStyle name="Měna 4 3 6 5 6 2" xfId="45566" xr:uid="{78ECA1E5-F46A-46C7-9ADB-80AA735CC330}"/>
    <cellStyle name="Měna 4 3 6 5 7" xfId="27926" xr:uid="{A4632A79-879A-4F4B-9ADA-54EBF96EFC8A}"/>
    <cellStyle name="Měna 4 3 6 6" xfId="2096" xr:uid="{178F7ECD-2432-43D6-904C-372075FC8414}"/>
    <cellStyle name="Měna 4 3 6 6 2" xfId="6506" xr:uid="{EE8711A3-CA33-4652-8608-40C8DF87D64F}"/>
    <cellStyle name="Měna 4 3 6 6 2 2" xfId="24146" xr:uid="{5A4F82B3-96DC-4D4F-AD11-CDEA8D3AC643}"/>
    <cellStyle name="Měna 4 3 6 6 2 2 2" xfId="50606" xr:uid="{753EFE11-E6F1-4FD4-A50F-3DB984F8F0C7}"/>
    <cellStyle name="Měna 4 3 6 6 2 3" xfId="32966" xr:uid="{259FB3DB-4B05-454A-B5F0-BE781C7B8204}"/>
    <cellStyle name="Měna 4 3 6 6 3" xfId="10916" xr:uid="{FC4C3AA0-11AC-4F57-8D96-C1AA7B88E374}"/>
    <cellStyle name="Měna 4 3 6 6 3 2" xfId="37376" xr:uid="{B51FA6CE-2281-40C2-B249-2DE904450A39}"/>
    <cellStyle name="Měna 4 3 6 6 4" xfId="15326" xr:uid="{214F32AE-3188-4C02-AB07-B6DE545D5E0F}"/>
    <cellStyle name="Měna 4 3 6 6 4 2" xfId="41786" xr:uid="{42FEF6A5-2694-4E2F-BB00-0582D7EEA626}"/>
    <cellStyle name="Měna 4 3 6 6 5" xfId="19736" xr:uid="{E2DD115C-733C-428B-92F9-1F08ED57689C}"/>
    <cellStyle name="Měna 4 3 6 6 5 2" xfId="46196" xr:uid="{68690E87-4226-4FA4-AC04-B7F6AF34CEB1}"/>
    <cellStyle name="Měna 4 3 6 6 6" xfId="28556" xr:uid="{76AB2397-DB9D-467A-BBBE-FF9D510BB312}"/>
    <cellStyle name="Měna 4 3 6 7" xfId="2726" xr:uid="{82788C12-E58F-4908-A136-8223DF0D658C}"/>
    <cellStyle name="Měna 4 3 6 7 2" xfId="7136" xr:uid="{44FA0EC4-DF6B-4B08-A5A2-4E3BEA68203F}"/>
    <cellStyle name="Měna 4 3 6 7 2 2" xfId="24776" xr:uid="{D34AAFA7-8E16-44FB-9D0C-C9DEBDF8DF39}"/>
    <cellStyle name="Měna 4 3 6 7 2 2 2" xfId="51236" xr:uid="{E8363C03-FE4F-4A27-907E-1C80ACB2B9CF}"/>
    <cellStyle name="Měna 4 3 6 7 2 3" xfId="33596" xr:uid="{326BD7F7-F2DA-4EA7-A593-382F743EE2F4}"/>
    <cellStyle name="Měna 4 3 6 7 3" xfId="11546" xr:uid="{E8B61B46-C087-43FA-9C7B-3CA5AAF9A9D2}"/>
    <cellStyle name="Měna 4 3 6 7 3 2" xfId="38006" xr:uid="{941E187B-7B6D-4256-BF29-8E72EFFC2F30}"/>
    <cellStyle name="Měna 4 3 6 7 4" xfId="15956" xr:uid="{378A8620-3461-4FC7-B81D-A0D30D2F174E}"/>
    <cellStyle name="Měna 4 3 6 7 4 2" xfId="42416" xr:uid="{61C7F85A-1A51-48C6-AEF5-CCD25D78F0C5}"/>
    <cellStyle name="Měna 4 3 6 7 5" xfId="20366" xr:uid="{C88E2CE1-8AC6-423A-809E-E572CE85BC5F}"/>
    <cellStyle name="Měna 4 3 6 7 5 2" xfId="46826" xr:uid="{E9C63021-2161-421B-A60E-50E6ACA34B6D}"/>
    <cellStyle name="Měna 4 3 6 7 6" xfId="29186" xr:uid="{5AD3149C-B208-448F-8C68-6AD8B57418E3}"/>
    <cellStyle name="Měna 4 3 6 8" xfId="4616" xr:uid="{0062C272-A876-4A8E-933D-5AB210D3D774}"/>
    <cellStyle name="Měna 4 3 6 8 2" xfId="22256" xr:uid="{30CE46FD-7ECE-40D6-BC50-BBF337441980}"/>
    <cellStyle name="Měna 4 3 6 8 2 2" xfId="48716" xr:uid="{89182696-CA50-4EA6-89A9-03754FDF4193}"/>
    <cellStyle name="Měna 4 3 6 8 3" xfId="31076" xr:uid="{398B18B7-B982-497B-8C18-36AF7BB02A4E}"/>
    <cellStyle name="Měna 4 3 6 9" xfId="9026" xr:uid="{6F3BB3FA-258B-4A2B-B848-311ED9D9F0E6}"/>
    <cellStyle name="Měna 4 3 6 9 2" xfId="35486" xr:uid="{75A50078-FABF-40AE-9245-648803D4FE22}"/>
    <cellStyle name="Měna 4 3 7" xfId="248" xr:uid="{1A3584A2-D4FA-462D-8B24-D6DC26DED7FB}"/>
    <cellStyle name="Měna 4 3 7 10" xfId="26708" xr:uid="{923B7F52-6CBC-49D1-85E9-9E1476C26D8B}"/>
    <cellStyle name="Měna 4 3 7 2" xfId="878" xr:uid="{6505288A-74E0-4B47-9587-92EF50F25517}"/>
    <cellStyle name="Měna 4 3 7 2 2" xfId="3398" xr:uid="{ACC9329D-CF0E-4BAB-8C8A-FC9C59D2B1AC}"/>
    <cellStyle name="Měna 4 3 7 2 2 2" xfId="7808" xr:uid="{8DB1DD1B-0585-429C-94E0-F63B0F4DDD5B}"/>
    <cellStyle name="Měna 4 3 7 2 2 2 2" xfId="25448" xr:uid="{C7986C0E-0AE6-4D71-B934-162D814400EB}"/>
    <cellStyle name="Měna 4 3 7 2 2 2 2 2" xfId="51908" xr:uid="{9FD08D50-7FB0-4F4B-B588-BC0CD3C0CB50}"/>
    <cellStyle name="Měna 4 3 7 2 2 2 3" xfId="34268" xr:uid="{133E0C00-201D-4CB0-88A3-705B31E1E80C}"/>
    <cellStyle name="Měna 4 3 7 2 2 3" xfId="12218" xr:uid="{713F82C8-BA4F-41BF-8F8B-F05E92CCC5FF}"/>
    <cellStyle name="Měna 4 3 7 2 2 3 2" xfId="38678" xr:uid="{27AAE78D-DFD1-48FE-B360-BD0E72518B71}"/>
    <cellStyle name="Měna 4 3 7 2 2 4" xfId="16628" xr:uid="{49C809C0-091A-49B1-9D82-6D93AADDBD87}"/>
    <cellStyle name="Měna 4 3 7 2 2 4 2" xfId="43088" xr:uid="{ED9BD1F7-E2E2-467A-841E-BDDD7A10347E}"/>
    <cellStyle name="Měna 4 3 7 2 2 5" xfId="21038" xr:uid="{FF676481-453E-48B7-AE53-923E4117A104}"/>
    <cellStyle name="Měna 4 3 7 2 2 5 2" xfId="47498" xr:uid="{D015E8D9-1DFB-4739-8CF5-088CF45E9232}"/>
    <cellStyle name="Měna 4 3 7 2 2 6" xfId="29858" xr:uid="{0AEB3E84-0EBF-4FCE-BE46-DD1894A5BD3C}"/>
    <cellStyle name="Měna 4 3 7 2 3" xfId="5288" xr:uid="{E0ED3857-F422-4B8B-975F-2D695ABF000D}"/>
    <cellStyle name="Měna 4 3 7 2 3 2" xfId="22928" xr:uid="{3F64F6D5-9960-47A0-8FB6-E24E8BEF6311}"/>
    <cellStyle name="Měna 4 3 7 2 3 2 2" xfId="49388" xr:uid="{178B3357-0138-4B4E-BF9D-4FF0ABF99607}"/>
    <cellStyle name="Měna 4 3 7 2 3 3" xfId="31748" xr:uid="{5E52C21B-FFE4-4E35-BFC3-2B5DE6D65ED9}"/>
    <cellStyle name="Měna 4 3 7 2 4" xfId="9698" xr:uid="{D0571E2A-54EB-4B02-B663-216ED4E7E814}"/>
    <cellStyle name="Měna 4 3 7 2 4 2" xfId="36158" xr:uid="{0F30577A-97C3-4951-A89C-6A7245B3B793}"/>
    <cellStyle name="Měna 4 3 7 2 5" xfId="14108" xr:uid="{071F1226-7A47-4EB2-A085-C5FF04A5A83F}"/>
    <cellStyle name="Měna 4 3 7 2 5 2" xfId="40568" xr:uid="{016E1C0D-7580-476A-86CB-0C5859ADDCDF}"/>
    <cellStyle name="Měna 4 3 7 2 6" xfId="18518" xr:uid="{7B13BB02-5C28-470C-8EC1-7425E8665A0A}"/>
    <cellStyle name="Měna 4 3 7 2 6 2" xfId="44978" xr:uid="{677AD918-DE86-49EE-BBF5-1A14BA97F133}"/>
    <cellStyle name="Měna 4 3 7 2 7" xfId="27338" xr:uid="{771B522B-9991-4B4C-9266-FCD9B7A178D6}"/>
    <cellStyle name="Měna 4 3 7 3" xfId="1508" xr:uid="{90208885-C776-4AA8-ADB6-0182A88E5685}"/>
    <cellStyle name="Měna 4 3 7 3 2" xfId="4028" xr:uid="{3BD5F6F4-271F-488C-8A8A-97B33931DA1D}"/>
    <cellStyle name="Měna 4 3 7 3 2 2" xfId="8438" xr:uid="{045D8AE7-7075-4AD4-B0B2-687F649C2381}"/>
    <cellStyle name="Měna 4 3 7 3 2 2 2" xfId="26078" xr:uid="{26E8ACDC-E85A-4842-A5FE-62524839E0D7}"/>
    <cellStyle name="Měna 4 3 7 3 2 2 2 2" xfId="52538" xr:uid="{40943F5B-06F1-4F17-8D9A-B759C137503E}"/>
    <cellStyle name="Měna 4 3 7 3 2 2 3" xfId="34898" xr:uid="{A2BB7E44-6DE9-41BC-92CD-8D77E9AA44B5}"/>
    <cellStyle name="Měna 4 3 7 3 2 3" xfId="12848" xr:uid="{D05B2C50-3DD9-46AB-AE4F-AEB635DC2D11}"/>
    <cellStyle name="Měna 4 3 7 3 2 3 2" xfId="39308" xr:uid="{E3174EEB-C41B-430F-8916-F850D2885E85}"/>
    <cellStyle name="Měna 4 3 7 3 2 4" xfId="17258" xr:uid="{C76719E2-5649-4D5A-9166-8D2E15EF60EC}"/>
    <cellStyle name="Měna 4 3 7 3 2 4 2" xfId="43718" xr:uid="{A1E0AE94-5C59-483B-B54F-FFB4EE5CB7B5}"/>
    <cellStyle name="Měna 4 3 7 3 2 5" xfId="21668" xr:uid="{AFCA3D4C-993D-449C-87D2-A9439BD9D8AF}"/>
    <cellStyle name="Měna 4 3 7 3 2 5 2" xfId="48128" xr:uid="{0E3D4425-182F-43B0-9C75-F681428C6443}"/>
    <cellStyle name="Měna 4 3 7 3 2 6" xfId="30488" xr:uid="{B4423254-8C7D-48FC-8AFF-8101DEF8B396}"/>
    <cellStyle name="Měna 4 3 7 3 3" xfId="5918" xr:uid="{9817231C-D24F-4FAB-BC4F-A8574EA5057F}"/>
    <cellStyle name="Měna 4 3 7 3 3 2" xfId="23558" xr:uid="{115FA2B4-7B11-4CB5-AF43-FA6AE3BAFEEB}"/>
    <cellStyle name="Měna 4 3 7 3 3 2 2" xfId="50018" xr:uid="{A51E71EE-3DCD-4E88-8625-31BECD17E9DC}"/>
    <cellStyle name="Měna 4 3 7 3 3 3" xfId="32378" xr:uid="{979EA614-81D5-45B1-A748-7533CF6F0C0D}"/>
    <cellStyle name="Měna 4 3 7 3 4" xfId="10328" xr:uid="{C774071E-5B83-45C8-B5B5-436E2212C7E8}"/>
    <cellStyle name="Měna 4 3 7 3 4 2" xfId="36788" xr:uid="{8F6A3BA5-5FD2-4F17-AB86-84190CAD9FC2}"/>
    <cellStyle name="Měna 4 3 7 3 5" xfId="14738" xr:uid="{080211A8-83FF-4FDB-83E4-8B44D981B535}"/>
    <cellStyle name="Měna 4 3 7 3 5 2" xfId="41198" xr:uid="{460BF189-106A-4C09-8729-A996B34E71A8}"/>
    <cellStyle name="Měna 4 3 7 3 6" xfId="19148" xr:uid="{468B6979-57EC-46CA-A98C-BA804F0ACA0D}"/>
    <cellStyle name="Měna 4 3 7 3 6 2" xfId="45608" xr:uid="{4442BFD5-8BD3-4502-ADAF-9625B1EB875E}"/>
    <cellStyle name="Měna 4 3 7 3 7" xfId="27968" xr:uid="{424350AF-85FC-484B-8115-75B07682B3F2}"/>
    <cellStyle name="Měna 4 3 7 4" xfId="2138" xr:uid="{F87F9A1D-509A-4F4F-95AF-C1D6246622E0}"/>
    <cellStyle name="Měna 4 3 7 4 2" xfId="6548" xr:uid="{9D8C78CD-F761-48B4-B204-177C58F9EE5E}"/>
    <cellStyle name="Měna 4 3 7 4 2 2" xfId="24188" xr:uid="{166B70A4-9C3E-4DBE-93AE-0A56A7F25048}"/>
    <cellStyle name="Měna 4 3 7 4 2 2 2" xfId="50648" xr:uid="{49A8CCB6-B5EA-4F9E-AAE7-A74BF0E77907}"/>
    <cellStyle name="Měna 4 3 7 4 2 3" xfId="33008" xr:uid="{D1E83CD9-8771-4EE4-BBB1-D4D66640A7A9}"/>
    <cellStyle name="Měna 4 3 7 4 3" xfId="10958" xr:uid="{8E304D71-6725-4086-B44B-666E9E03AF27}"/>
    <cellStyle name="Měna 4 3 7 4 3 2" xfId="37418" xr:uid="{CB715523-809F-4CD6-BF9E-5A3311B60997}"/>
    <cellStyle name="Měna 4 3 7 4 4" xfId="15368" xr:uid="{79734916-8B46-4F90-B124-A38BBA84D202}"/>
    <cellStyle name="Měna 4 3 7 4 4 2" xfId="41828" xr:uid="{A4DC6661-C802-48FC-BC52-67CEAD4500B8}"/>
    <cellStyle name="Měna 4 3 7 4 5" xfId="19778" xr:uid="{954885A4-4502-41AD-AE80-6D4C886600F3}"/>
    <cellStyle name="Měna 4 3 7 4 5 2" xfId="46238" xr:uid="{41750B48-C875-4479-BF38-4BD06DDE0E03}"/>
    <cellStyle name="Měna 4 3 7 4 6" xfId="28598" xr:uid="{D62F55A2-6698-421D-92A1-94C4EC49292B}"/>
    <cellStyle name="Měna 4 3 7 5" xfId="2768" xr:uid="{96ECFC1F-296C-437F-8C4F-8A884CF1777C}"/>
    <cellStyle name="Měna 4 3 7 5 2" xfId="7178" xr:uid="{5BF9E5F7-61F6-4DA6-BB21-62CDD5645D18}"/>
    <cellStyle name="Měna 4 3 7 5 2 2" xfId="24818" xr:uid="{E40339D0-FACE-41DF-A607-E005D1B133E3}"/>
    <cellStyle name="Měna 4 3 7 5 2 2 2" xfId="51278" xr:uid="{A48D4FA3-AACE-4C9E-BC41-67A3EFD5BD18}"/>
    <cellStyle name="Měna 4 3 7 5 2 3" xfId="33638" xr:uid="{6AC21DB2-7C9F-4C44-B866-C05B14B39F5E}"/>
    <cellStyle name="Měna 4 3 7 5 3" xfId="11588" xr:uid="{334F2190-100E-47B9-A201-37C6F7C521C0}"/>
    <cellStyle name="Měna 4 3 7 5 3 2" xfId="38048" xr:uid="{DDEB90AA-0C5A-4B30-A8B5-30033AAC1985}"/>
    <cellStyle name="Měna 4 3 7 5 4" xfId="15998" xr:uid="{E9456F6A-DA5C-4946-A206-A7D39495363B}"/>
    <cellStyle name="Měna 4 3 7 5 4 2" xfId="42458" xr:uid="{9F5EA8AF-35B1-47AB-AF33-84C74019BAA7}"/>
    <cellStyle name="Měna 4 3 7 5 5" xfId="20408" xr:uid="{24763E6F-8812-4F28-AECD-C2A82E3588C5}"/>
    <cellStyle name="Měna 4 3 7 5 5 2" xfId="46868" xr:uid="{771BCD0D-B439-43AC-A178-EED3FD968200}"/>
    <cellStyle name="Měna 4 3 7 5 6" xfId="29228" xr:uid="{7F976723-68EA-4997-B775-0A3E77BAEAE9}"/>
    <cellStyle name="Měna 4 3 7 6" xfId="4658" xr:uid="{4FF7E808-5138-4B19-94C6-BBA4BC5D230E}"/>
    <cellStyle name="Měna 4 3 7 6 2" xfId="22298" xr:uid="{E3FDFB54-EE6C-4DF5-A81A-BF6612F465B4}"/>
    <cellStyle name="Měna 4 3 7 6 2 2" xfId="48758" xr:uid="{E8C2BA6C-58AB-49B1-9EB9-7CCF48A5C72D}"/>
    <cellStyle name="Měna 4 3 7 6 3" xfId="31118" xr:uid="{CD38B3AD-B162-4DA2-AF07-4E92BF2F7B7E}"/>
    <cellStyle name="Měna 4 3 7 7" xfId="9068" xr:uid="{67CE5BF1-8F55-4A1E-8788-ACCE6457BE34}"/>
    <cellStyle name="Měna 4 3 7 7 2" xfId="35528" xr:uid="{FF4836F3-D21D-4AE2-ABD6-964772F18748}"/>
    <cellStyle name="Měna 4 3 7 8" xfId="13478" xr:uid="{55BD5A38-BD81-4A4C-BE70-13AD8408C534}"/>
    <cellStyle name="Měna 4 3 7 8 2" xfId="39938" xr:uid="{F42480D5-6B65-4C93-8C41-90CF0EA1F461}"/>
    <cellStyle name="Měna 4 3 7 9" xfId="17888" xr:uid="{A0A0BFA8-57B6-4BCE-9949-B568734CA0B3}"/>
    <cellStyle name="Měna 4 3 7 9 2" xfId="44348" xr:uid="{9B9D17CA-0FB0-4C9C-B9D3-769637BD8814}"/>
    <cellStyle name="Měna 4 3 8" xfId="458" xr:uid="{F449550A-8514-476E-90A2-84EC8B3DC184}"/>
    <cellStyle name="Měna 4 3 8 10" xfId="26918" xr:uid="{84959FB7-A976-4AFD-8DB8-CFC5D867009A}"/>
    <cellStyle name="Měna 4 3 8 2" xfId="1088" xr:uid="{EAA54D4C-DBC6-41FF-944C-ADC8002DC52A}"/>
    <cellStyle name="Měna 4 3 8 2 2" xfId="3608" xr:uid="{8B7A5B22-8094-44DB-A17C-0B2D1185C776}"/>
    <cellStyle name="Měna 4 3 8 2 2 2" xfId="8018" xr:uid="{D970721B-32F1-47D0-9875-210F449062D7}"/>
    <cellStyle name="Měna 4 3 8 2 2 2 2" xfId="25658" xr:uid="{37C7F1F5-3D33-48CE-BDE4-F6CF4E6D6FC1}"/>
    <cellStyle name="Měna 4 3 8 2 2 2 2 2" xfId="52118" xr:uid="{11C67226-8415-48E0-B7FD-666877D5032E}"/>
    <cellStyle name="Měna 4 3 8 2 2 2 3" xfId="34478" xr:uid="{E72CCF6D-3610-497A-9EBD-5A0D74DF4AAE}"/>
    <cellStyle name="Měna 4 3 8 2 2 3" xfId="12428" xr:uid="{F7DB487D-E228-4AF0-BFBE-888F0B9B2E4C}"/>
    <cellStyle name="Měna 4 3 8 2 2 3 2" xfId="38888" xr:uid="{823579C3-16B5-4DFB-A5AF-23C4455CC9B4}"/>
    <cellStyle name="Měna 4 3 8 2 2 4" xfId="16838" xr:uid="{8BDE8320-2697-4A70-A8BD-BA42AB5AD8A2}"/>
    <cellStyle name="Měna 4 3 8 2 2 4 2" xfId="43298" xr:uid="{F1FF814D-B686-4F66-912A-8EB9442C94D4}"/>
    <cellStyle name="Měna 4 3 8 2 2 5" xfId="21248" xr:uid="{0AC7FBD6-51DF-4CBB-83FB-E1AEAACE7F02}"/>
    <cellStyle name="Měna 4 3 8 2 2 5 2" xfId="47708" xr:uid="{3A76E48C-7538-43D5-949F-6A17159ADE89}"/>
    <cellStyle name="Měna 4 3 8 2 2 6" xfId="30068" xr:uid="{A6C420ED-BE8C-4267-8548-5E1CC153B5F5}"/>
    <cellStyle name="Měna 4 3 8 2 3" xfId="5498" xr:uid="{1BA040C7-7334-4028-B8E2-AC3BF5B1789D}"/>
    <cellStyle name="Měna 4 3 8 2 3 2" xfId="23138" xr:uid="{3368E21E-C1A2-47DE-A08D-F671C54B4649}"/>
    <cellStyle name="Měna 4 3 8 2 3 2 2" xfId="49598" xr:uid="{EFDAFEE2-332B-4EEC-B11C-5BE9047E66BD}"/>
    <cellStyle name="Měna 4 3 8 2 3 3" xfId="31958" xr:uid="{BFCB406E-8805-491E-A053-034D1CB98CE9}"/>
    <cellStyle name="Měna 4 3 8 2 4" xfId="9908" xr:uid="{74DB7489-C3E5-439F-916E-AE63587645DC}"/>
    <cellStyle name="Měna 4 3 8 2 4 2" xfId="36368" xr:uid="{21453610-3169-4DC0-B573-66DD353B8FE3}"/>
    <cellStyle name="Měna 4 3 8 2 5" xfId="14318" xr:uid="{C67E1678-3CB9-4E62-9091-5F2ACF1A740E}"/>
    <cellStyle name="Měna 4 3 8 2 5 2" xfId="40778" xr:uid="{9F5DB106-D84F-4AC7-A729-4D1676457133}"/>
    <cellStyle name="Měna 4 3 8 2 6" xfId="18728" xr:uid="{DCCB14A2-8DAB-4A96-A5F6-C6180C8F95A8}"/>
    <cellStyle name="Měna 4 3 8 2 6 2" xfId="45188" xr:uid="{FB415DFD-C0D7-46B8-BB20-A6D9FB0D705A}"/>
    <cellStyle name="Měna 4 3 8 2 7" xfId="27548" xr:uid="{CFEC4C26-0665-4544-AE48-90AC98DA706E}"/>
    <cellStyle name="Měna 4 3 8 3" xfId="1718" xr:uid="{C96101CE-B43B-4E30-A401-05BFA76F051E}"/>
    <cellStyle name="Měna 4 3 8 3 2" xfId="4238" xr:uid="{7834676A-0320-43BE-91B1-C9EA6CDBA5C6}"/>
    <cellStyle name="Měna 4 3 8 3 2 2" xfId="8648" xr:uid="{7904E284-6E36-43AC-9216-4480DB0F841C}"/>
    <cellStyle name="Měna 4 3 8 3 2 2 2" xfId="26288" xr:uid="{73C69CDD-63E0-4C8B-B589-650B6DDB5054}"/>
    <cellStyle name="Měna 4 3 8 3 2 2 2 2" xfId="52748" xr:uid="{7558062B-3D8A-4ACC-86BD-0F5588EE6A55}"/>
    <cellStyle name="Měna 4 3 8 3 2 2 3" xfId="35108" xr:uid="{F1229AFA-497F-4D82-9C8E-57513DAA6A4F}"/>
    <cellStyle name="Měna 4 3 8 3 2 3" xfId="13058" xr:uid="{EA8A9414-AF9E-47D4-903A-4C527FF2444F}"/>
    <cellStyle name="Měna 4 3 8 3 2 3 2" xfId="39518" xr:uid="{AE6FC52A-C975-47A4-9138-3C87DC578347}"/>
    <cellStyle name="Měna 4 3 8 3 2 4" xfId="17468" xr:uid="{115EC808-8C37-4D7E-8350-E567E9AF13B3}"/>
    <cellStyle name="Měna 4 3 8 3 2 4 2" xfId="43928" xr:uid="{41CE8B6B-E140-467C-AEC6-BF77CABB005A}"/>
    <cellStyle name="Měna 4 3 8 3 2 5" xfId="21878" xr:uid="{F57A7C36-A18E-4612-938C-0ED3F6B364B3}"/>
    <cellStyle name="Měna 4 3 8 3 2 5 2" xfId="48338" xr:uid="{561F9B6D-C089-433B-85F0-0149139EAC2E}"/>
    <cellStyle name="Měna 4 3 8 3 2 6" xfId="30698" xr:uid="{8E3126E8-85C9-415A-930F-B859EC825295}"/>
    <cellStyle name="Měna 4 3 8 3 3" xfId="6128" xr:uid="{BCA85DEC-8670-46D1-AD17-E8C74A6D70C8}"/>
    <cellStyle name="Měna 4 3 8 3 3 2" xfId="23768" xr:uid="{236FB731-0D80-4FA7-ACBB-6A919AE3068C}"/>
    <cellStyle name="Měna 4 3 8 3 3 2 2" xfId="50228" xr:uid="{C830DA71-6C58-4690-92B0-B80C3579DFEE}"/>
    <cellStyle name="Měna 4 3 8 3 3 3" xfId="32588" xr:uid="{1F1CC1AD-E01F-4CD4-A73E-1EE1102FF322}"/>
    <cellStyle name="Měna 4 3 8 3 4" xfId="10538" xr:uid="{5A89EDD6-544B-4EB6-A520-14483DA842A6}"/>
    <cellStyle name="Měna 4 3 8 3 4 2" xfId="36998" xr:uid="{3F48C7CA-27AB-4B28-A7E0-58A81B5D196F}"/>
    <cellStyle name="Měna 4 3 8 3 5" xfId="14948" xr:uid="{DC93E905-65CA-4968-BAD9-815628F25337}"/>
    <cellStyle name="Měna 4 3 8 3 5 2" xfId="41408" xr:uid="{B2AF83E8-691A-4552-AA13-269229135619}"/>
    <cellStyle name="Měna 4 3 8 3 6" xfId="19358" xr:uid="{F864357F-6C0E-4DDC-AD54-B91A76442478}"/>
    <cellStyle name="Měna 4 3 8 3 6 2" xfId="45818" xr:uid="{CEBF0F31-4D98-4465-B5EA-A5101E3D5DE3}"/>
    <cellStyle name="Měna 4 3 8 3 7" xfId="28178" xr:uid="{A5DDA9F9-0038-4C4E-8062-B8091D91D452}"/>
    <cellStyle name="Měna 4 3 8 4" xfId="2348" xr:uid="{F4D9B155-B397-4C87-9F1E-19F0F10F435D}"/>
    <cellStyle name="Měna 4 3 8 4 2" xfId="6758" xr:uid="{99E676F2-16D1-4A47-B1AD-0DF463779DB9}"/>
    <cellStyle name="Měna 4 3 8 4 2 2" xfId="24398" xr:uid="{BB9D23F2-6F74-4E0F-A225-30E1C1B409E8}"/>
    <cellStyle name="Měna 4 3 8 4 2 2 2" xfId="50858" xr:uid="{8C826E50-FE85-4349-9549-35BD137BB6CA}"/>
    <cellStyle name="Měna 4 3 8 4 2 3" xfId="33218" xr:uid="{3EB8BBF1-BF1C-4958-91B5-5AC2244E29B1}"/>
    <cellStyle name="Měna 4 3 8 4 3" xfId="11168" xr:uid="{7B4FBE57-836F-4C8F-967C-50F98EA5858C}"/>
    <cellStyle name="Měna 4 3 8 4 3 2" xfId="37628" xr:uid="{891B3CBE-CE59-4C1F-8B59-36AB55B8F57A}"/>
    <cellStyle name="Měna 4 3 8 4 4" xfId="15578" xr:uid="{C492605E-D5D1-4D8D-A5FB-257221425E2A}"/>
    <cellStyle name="Měna 4 3 8 4 4 2" xfId="42038" xr:uid="{D2471F34-D166-4646-82FA-535F16A11E14}"/>
    <cellStyle name="Měna 4 3 8 4 5" xfId="19988" xr:uid="{DA66B128-56BA-4F8E-9B8D-65F04FE427B9}"/>
    <cellStyle name="Měna 4 3 8 4 5 2" xfId="46448" xr:uid="{9C4383DA-0CA5-4923-A296-5C01629AB85F}"/>
    <cellStyle name="Měna 4 3 8 4 6" xfId="28808" xr:uid="{7D299163-5DEC-4051-9689-23C5E4833D75}"/>
    <cellStyle name="Měna 4 3 8 5" xfId="2978" xr:uid="{AA99984E-56F9-4186-962E-0953C03CC8D7}"/>
    <cellStyle name="Měna 4 3 8 5 2" xfId="7388" xr:uid="{DF4ABF26-E251-48D9-950B-01752DA713B6}"/>
    <cellStyle name="Měna 4 3 8 5 2 2" xfId="25028" xr:uid="{3B1DFFEE-35F2-40A4-BF60-40D925450217}"/>
    <cellStyle name="Měna 4 3 8 5 2 2 2" xfId="51488" xr:uid="{B249FDF4-DA4F-4E58-8E9A-78A87DEB52AB}"/>
    <cellStyle name="Měna 4 3 8 5 2 3" xfId="33848" xr:uid="{8651680B-13AC-4431-A7CA-F5412903F3EE}"/>
    <cellStyle name="Měna 4 3 8 5 3" xfId="11798" xr:uid="{1E2243A4-0092-46C0-AB24-EA8DDBD2B21D}"/>
    <cellStyle name="Měna 4 3 8 5 3 2" xfId="38258" xr:uid="{FD4724B1-4C2E-41D8-AA79-C9E6D4A45F8C}"/>
    <cellStyle name="Měna 4 3 8 5 4" xfId="16208" xr:uid="{B2DCD88A-ED2A-4079-9E4A-D45A007A58A3}"/>
    <cellStyle name="Měna 4 3 8 5 4 2" xfId="42668" xr:uid="{07CB1F89-61EC-467B-8F7E-4DEADE55846C}"/>
    <cellStyle name="Měna 4 3 8 5 5" xfId="20618" xr:uid="{697A3F7A-BF78-4CE7-9BBB-07E891998D36}"/>
    <cellStyle name="Měna 4 3 8 5 5 2" xfId="47078" xr:uid="{3FDB1BF3-0A99-4DE7-9780-25AD69E3DDA4}"/>
    <cellStyle name="Měna 4 3 8 5 6" xfId="29438" xr:uid="{94D15581-04B6-461C-8201-1C01FD3DF5EF}"/>
    <cellStyle name="Měna 4 3 8 6" xfId="4868" xr:uid="{3C4A16CD-8C9B-44C9-90E4-15106D39D3F7}"/>
    <cellStyle name="Měna 4 3 8 6 2" xfId="22508" xr:uid="{CF10AF21-715E-400F-A5B9-D18B7225F1CF}"/>
    <cellStyle name="Měna 4 3 8 6 2 2" xfId="48968" xr:uid="{0F075022-A67E-45F5-A50A-232CAC5D7BDE}"/>
    <cellStyle name="Měna 4 3 8 6 3" xfId="31328" xr:uid="{68FA7368-13E1-4246-B06A-B1DABF51DE85}"/>
    <cellStyle name="Měna 4 3 8 7" xfId="9278" xr:uid="{FE6C16CD-653E-4992-8A84-01A5F0D4BFA1}"/>
    <cellStyle name="Měna 4 3 8 7 2" xfId="35738" xr:uid="{4B5C10B3-0DD9-40A4-BB43-04692E2AE7D6}"/>
    <cellStyle name="Měna 4 3 8 8" xfId="13688" xr:uid="{851A290D-6F35-4464-A0C2-2274049CE47B}"/>
    <cellStyle name="Měna 4 3 8 8 2" xfId="40148" xr:uid="{958D22B8-C0D7-46B1-9F21-F1BA6FF14E70}"/>
    <cellStyle name="Měna 4 3 8 9" xfId="18098" xr:uid="{F6B023D4-ADF0-467A-9827-8710AAC688A1}"/>
    <cellStyle name="Měna 4 3 8 9 2" xfId="44558" xr:uid="{B294F7B2-C3F4-4614-9445-E76D0978CC79}"/>
    <cellStyle name="Měna 4 3 9" xfId="668" xr:uid="{32304730-D3D8-4946-9039-CE2810E6F98C}"/>
    <cellStyle name="Měna 4 3 9 2" xfId="3188" xr:uid="{66833ED5-0E19-47DD-8FE5-A987D29AEA49}"/>
    <cellStyle name="Měna 4 3 9 2 2" xfId="7598" xr:uid="{626C731E-F177-4508-B16B-87EC0F55DDD3}"/>
    <cellStyle name="Měna 4 3 9 2 2 2" xfId="25238" xr:uid="{C72F35B8-076F-4DD9-BDDB-70112E6AFA4B}"/>
    <cellStyle name="Měna 4 3 9 2 2 2 2" xfId="51698" xr:uid="{397E280D-DBA1-4083-A794-4F08F7756622}"/>
    <cellStyle name="Měna 4 3 9 2 2 3" xfId="34058" xr:uid="{14D35B8D-0B10-4BC0-AD85-D766184066B5}"/>
    <cellStyle name="Měna 4 3 9 2 3" xfId="12008" xr:uid="{6401001E-CB21-41CC-A164-21E7A8C5DC93}"/>
    <cellStyle name="Měna 4 3 9 2 3 2" xfId="38468" xr:uid="{6FA58B04-5BAD-481D-8D95-B053C26B906E}"/>
    <cellStyle name="Měna 4 3 9 2 4" xfId="16418" xr:uid="{575A54AC-D8CB-4583-A343-35EAF09BB1D1}"/>
    <cellStyle name="Měna 4 3 9 2 4 2" xfId="42878" xr:uid="{51C363BE-B410-4540-8BB4-D913D34BA20B}"/>
    <cellStyle name="Měna 4 3 9 2 5" xfId="20828" xr:uid="{91144DF9-BEFF-44D9-8130-8400B77BAF51}"/>
    <cellStyle name="Měna 4 3 9 2 5 2" xfId="47288" xr:uid="{161078F0-E3F5-4D00-8F63-E576002E001E}"/>
    <cellStyle name="Měna 4 3 9 2 6" xfId="29648" xr:uid="{EC7C5E1B-C208-4C3F-8D08-4EEC45C416C8}"/>
    <cellStyle name="Měna 4 3 9 3" xfId="5078" xr:uid="{8EC30D03-A6C2-4A23-8217-2A1CF429E453}"/>
    <cellStyle name="Měna 4 3 9 3 2" xfId="22718" xr:uid="{A685AFE3-5B09-414A-ABA1-F9E5678BB69B}"/>
    <cellStyle name="Měna 4 3 9 3 2 2" xfId="49178" xr:uid="{CA7E1E11-C222-47FD-8FEF-F62FD20AA87B}"/>
    <cellStyle name="Měna 4 3 9 3 3" xfId="31538" xr:uid="{DFEDAE2D-B5D0-40BD-8945-F72E6D223A34}"/>
    <cellStyle name="Měna 4 3 9 4" xfId="9488" xr:uid="{B99B1D5B-86D3-416C-96BE-1AE16D809B43}"/>
    <cellStyle name="Měna 4 3 9 4 2" xfId="35948" xr:uid="{5D5891BD-9245-4045-AD01-4E8AD832A749}"/>
    <cellStyle name="Měna 4 3 9 5" xfId="13898" xr:uid="{6BD32D25-9983-4DDF-913B-984AE489704F}"/>
    <cellStyle name="Měna 4 3 9 5 2" xfId="40358" xr:uid="{52299D7B-D30C-41D5-A60D-F36E9C5A6308}"/>
    <cellStyle name="Měna 4 3 9 6" xfId="18308" xr:uid="{6FDA37F7-AD6C-4755-B762-363B6921C6B3}"/>
    <cellStyle name="Měna 4 3 9 6 2" xfId="44768" xr:uid="{C51A4E5F-5322-4E42-ADC3-FFAC19B9C6A5}"/>
    <cellStyle name="Měna 4 3 9 7" xfId="27128" xr:uid="{9ACBADED-2A44-492F-A601-1F5997916F0D}"/>
    <cellStyle name="Měna 4 4" xfId="34" xr:uid="{00000000-0005-0000-0000-000021000000}"/>
    <cellStyle name="Měna 4 4 10" xfId="1930" xr:uid="{0DA5D98F-00F5-4403-941E-671A130AD094}"/>
    <cellStyle name="Měna 4 4 10 2" xfId="6340" xr:uid="{89F5EE02-144E-48CB-A24A-94B0818906B0}"/>
    <cellStyle name="Měna 4 4 10 2 2" xfId="23980" xr:uid="{0C81F853-D94F-4FF7-80FA-84BAA03403F1}"/>
    <cellStyle name="Měna 4 4 10 2 2 2" xfId="50440" xr:uid="{176E42B1-D7C4-47DF-9386-36DB2BEBA4F2}"/>
    <cellStyle name="Měna 4 4 10 2 3" xfId="32800" xr:uid="{5A8A1744-52B8-462A-9D72-A3E3B61E0491}"/>
    <cellStyle name="Měna 4 4 10 3" xfId="10750" xr:uid="{984A5B79-3AB4-4CF3-9A50-C10E9BDA2ACF}"/>
    <cellStyle name="Měna 4 4 10 3 2" xfId="37210" xr:uid="{A817D3E1-D468-4624-9B8D-7CF1FD630B34}"/>
    <cellStyle name="Měna 4 4 10 4" xfId="15160" xr:uid="{F89DA213-A534-4A75-81E3-7F3B45787F37}"/>
    <cellStyle name="Měna 4 4 10 4 2" xfId="41620" xr:uid="{21137981-DB43-430E-A650-6CC93383030C}"/>
    <cellStyle name="Měna 4 4 10 5" xfId="19570" xr:uid="{242C357F-3DF1-47CC-9D6B-4BCBF1C7DAAA}"/>
    <cellStyle name="Měna 4 4 10 5 2" xfId="46030" xr:uid="{EBC4FC21-2423-408E-813E-EF011AED9E60}"/>
    <cellStyle name="Měna 4 4 10 6" xfId="28390" xr:uid="{09A6A402-6FE5-4AE4-ABF4-546D22C66719}"/>
    <cellStyle name="Měna 4 4 11" xfId="2560" xr:uid="{32D2FFCC-2035-4F20-80CA-96EA8E18BC3A}"/>
    <cellStyle name="Měna 4 4 11 2" xfId="6970" xr:uid="{0ECE8104-A1EC-43A8-82DD-AF75F63C0FC4}"/>
    <cellStyle name="Měna 4 4 11 2 2" xfId="24610" xr:uid="{6607A2E1-8612-4094-94BC-BAF702C84C80}"/>
    <cellStyle name="Měna 4 4 11 2 2 2" xfId="51070" xr:uid="{39D43A5C-0E6C-4A10-8056-3A0AE8D08159}"/>
    <cellStyle name="Měna 4 4 11 2 3" xfId="33430" xr:uid="{3010CDF5-F0E7-4D54-8302-BCDC6316740D}"/>
    <cellStyle name="Měna 4 4 11 3" xfId="11380" xr:uid="{D4932C22-1BE7-44D2-BF17-8E556FF6883C}"/>
    <cellStyle name="Měna 4 4 11 3 2" xfId="37840" xr:uid="{2A500122-B6C7-450B-A1A1-171A91F8D709}"/>
    <cellStyle name="Měna 4 4 11 4" xfId="15790" xr:uid="{8589953A-1FCD-4929-B04E-081943DF9056}"/>
    <cellStyle name="Měna 4 4 11 4 2" xfId="42250" xr:uid="{EC223BCD-5C70-49C0-B106-FF516AAC0DFB}"/>
    <cellStyle name="Měna 4 4 11 5" xfId="20200" xr:uid="{7BFD1A07-61F1-4FB5-AC3F-15506F27063A}"/>
    <cellStyle name="Měna 4 4 11 5 2" xfId="46660" xr:uid="{D9A43BD9-C81E-47E2-84B2-D8F0C2CDDCC1}"/>
    <cellStyle name="Měna 4 4 11 6" xfId="29020" xr:uid="{6CDFBD62-D3F9-451E-90AA-0CD1E67FA659}"/>
    <cellStyle name="Měna 4 4 12" xfId="4450" xr:uid="{EEB3BB57-5E37-4541-BE78-7C14C53AB6B4}"/>
    <cellStyle name="Měna 4 4 12 2" xfId="22090" xr:uid="{E5994226-F7F5-4033-A72F-BD8B1E513604}"/>
    <cellStyle name="Měna 4 4 12 2 2" xfId="48550" xr:uid="{5A4852E0-4AC2-4CFC-B235-71808EDA29A7}"/>
    <cellStyle name="Měna 4 4 12 3" xfId="30910" xr:uid="{D201D3EA-AB00-4DEC-A0C7-4393966049E4}"/>
    <cellStyle name="Měna 4 4 13" xfId="8860" xr:uid="{83361C8F-4653-4CE4-A7DC-523CA3E8D3CD}"/>
    <cellStyle name="Měna 4 4 13 2" xfId="35320" xr:uid="{DE818E99-2564-48D2-84FF-2772CA30E234}"/>
    <cellStyle name="Měna 4 4 14" xfId="13270" xr:uid="{7A8F9B02-965D-42A1-9252-DABD11FDDD43}"/>
    <cellStyle name="Měna 4 4 14 2" xfId="39730" xr:uid="{3874104A-3843-4C9B-AB69-B3519DDD586D}"/>
    <cellStyle name="Měna 4 4 15" xfId="17680" xr:uid="{35630EAE-9260-40C1-9D36-ABBF483D7DDD}"/>
    <cellStyle name="Měna 4 4 15 2" xfId="44140" xr:uid="{03C520C9-2C13-457C-A280-198B950CA38B}"/>
    <cellStyle name="Měna 4 4 16" xfId="26500" xr:uid="{1403AC4D-619B-4920-B64F-9D4CC5FF49B1}"/>
    <cellStyle name="Měna 4 4 2" xfId="81" xr:uid="{5EF2778E-5B50-4434-A36B-9FBA3078CDF1}"/>
    <cellStyle name="Měna 4 4 2 10" xfId="13312" xr:uid="{E29C42DF-A399-4EAE-A5E3-A755064D62DB}"/>
    <cellStyle name="Měna 4 4 2 10 2" xfId="39772" xr:uid="{E80B5594-3406-4996-BA54-F741D4A556C1}"/>
    <cellStyle name="Měna 4 4 2 11" xfId="17722" xr:uid="{229DB193-177D-41BB-8EE1-FB0C8DB7B8DE}"/>
    <cellStyle name="Měna 4 4 2 11 2" xfId="44182" xr:uid="{A237C469-A40D-47ED-ACBD-CDD1EA8ABD5D}"/>
    <cellStyle name="Měna 4 4 2 12" xfId="26542" xr:uid="{42E6F00E-8A86-4E86-BE39-22A4E56CE884}"/>
    <cellStyle name="Měna 4 4 2 2" xfId="292" xr:uid="{967A1ADC-84E6-4887-B955-6F808AB2DA7E}"/>
    <cellStyle name="Měna 4 4 2 2 10" xfId="26752" xr:uid="{020FDC54-C0ED-4D8D-B2AF-82EF5F6F57BE}"/>
    <cellStyle name="Měna 4 4 2 2 2" xfId="922" xr:uid="{BBCF857E-383B-4DEE-9000-82401BEDCA94}"/>
    <cellStyle name="Měna 4 4 2 2 2 2" xfId="3442" xr:uid="{C7989AA1-8D90-45EA-9519-519BB2DF37A2}"/>
    <cellStyle name="Měna 4 4 2 2 2 2 2" xfId="7852" xr:uid="{83C7436D-F79B-4A0F-B94F-2CB34091EED4}"/>
    <cellStyle name="Měna 4 4 2 2 2 2 2 2" xfId="25492" xr:uid="{537DB7A5-C757-47D1-BDE4-E061FE490F4B}"/>
    <cellStyle name="Měna 4 4 2 2 2 2 2 2 2" xfId="51952" xr:uid="{8DC0D853-9654-4F3B-B9E3-00B88C6F1E73}"/>
    <cellStyle name="Měna 4 4 2 2 2 2 2 3" xfId="34312" xr:uid="{62CD2A88-9B05-409E-8C3C-BF72D333D78A}"/>
    <cellStyle name="Měna 4 4 2 2 2 2 3" xfId="12262" xr:uid="{F82E185F-4888-4EAA-B945-4B2FE7604E02}"/>
    <cellStyle name="Měna 4 4 2 2 2 2 3 2" xfId="38722" xr:uid="{FC2F8D20-CE6F-4583-B531-859DC8026D9B}"/>
    <cellStyle name="Měna 4 4 2 2 2 2 4" xfId="16672" xr:uid="{7BD94520-FD6F-4B7F-AF3A-6F262C90274A}"/>
    <cellStyle name="Měna 4 4 2 2 2 2 4 2" xfId="43132" xr:uid="{5CEB173D-4F1A-426C-B7CB-F6B5A3433DB1}"/>
    <cellStyle name="Měna 4 4 2 2 2 2 5" xfId="21082" xr:uid="{9DC8CAF4-DAD9-4DD3-ADA9-08C988ABC447}"/>
    <cellStyle name="Měna 4 4 2 2 2 2 5 2" xfId="47542" xr:uid="{C2FF3632-A411-4252-9276-CC7F4B8D9E55}"/>
    <cellStyle name="Měna 4 4 2 2 2 2 6" xfId="29902" xr:uid="{779F5FE2-21AB-446E-BB7F-C54D6E0E8EA6}"/>
    <cellStyle name="Měna 4 4 2 2 2 3" xfId="5332" xr:uid="{8F0C4926-8766-44B0-9C20-E81442B27328}"/>
    <cellStyle name="Měna 4 4 2 2 2 3 2" xfId="22972" xr:uid="{0B3BE619-3B8E-411C-98CD-C8B4009E9B67}"/>
    <cellStyle name="Měna 4 4 2 2 2 3 2 2" xfId="49432" xr:uid="{A2AA6A65-BCAB-4512-B5EE-5A7841A226F3}"/>
    <cellStyle name="Měna 4 4 2 2 2 3 3" xfId="31792" xr:uid="{2845429C-1E64-4B59-B2F3-05E02559C2C4}"/>
    <cellStyle name="Měna 4 4 2 2 2 4" xfId="9742" xr:uid="{EF402320-C51E-4849-9ED8-297035C4C6C4}"/>
    <cellStyle name="Měna 4 4 2 2 2 4 2" xfId="36202" xr:uid="{05CA6165-129C-4960-B632-08F5A465B209}"/>
    <cellStyle name="Měna 4 4 2 2 2 5" xfId="14152" xr:uid="{5C69CE0F-EB0F-4DC8-85CB-34D85D806360}"/>
    <cellStyle name="Měna 4 4 2 2 2 5 2" xfId="40612" xr:uid="{07E2D713-4797-4EDD-8125-76B3FD605C8E}"/>
    <cellStyle name="Měna 4 4 2 2 2 6" xfId="18562" xr:uid="{2C83CE62-CB1C-4DDE-B919-B21D79F3C2B5}"/>
    <cellStyle name="Měna 4 4 2 2 2 6 2" xfId="45022" xr:uid="{1D3B8772-62D6-44E7-B499-844F7F2D83E7}"/>
    <cellStyle name="Měna 4 4 2 2 2 7" xfId="27382" xr:uid="{38836BC6-DE80-4857-8E68-96A444F54C6C}"/>
    <cellStyle name="Měna 4 4 2 2 3" xfId="1552" xr:uid="{AE37D678-2786-4D48-92E8-53DD604108E1}"/>
    <cellStyle name="Měna 4 4 2 2 3 2" xfId="4072" xr:uid="{5763AAE7-EEAD-4A48-A96B-3EF5701DDA7F}"/>
    <cellStyle name="Měna 4 4 2 2 3 2 2" xfId="8482" xr:uid="{A53CF74F-D7B9-4AEC-8A7F-F595CE8BA306}"/>
    <cellStyle name="Měna 4 4 2 2 3 2 2 2" xfId="26122" xr:uid="{20B6EC57-FCBC-45B1-8C3E-DE075F39C74C}"/>
    <cellStyle name="Měna 4 4 2 2 3 2 2 2 2" xfId="52582" xr:uid="{CB918ACF-5436-45E7-BA4A-249830E23D53}"/>
    <cellStyle name="Měna 4 4 2 2 3 2 2 3" xfId="34942" xr:uid="{F58C163F-53A4-459B-A048-293DB19EEE11}"/>
    <cellStyle name="Měna 4 4 2 2 3 2 3" xfId="12892" xr:uid="{0ED1A323-15F1-4894-976A-C3433A19CAE5}"/>
    <cellStyle name="Měna 4 4 2 2 3 2 3 2" xfId="39352" xr:uid="{29C34E55-F57C-4893-83B6-E6A78E7D371B}"/>
    <cellStyle name="Měna 4 4 2 2 3 2 4" xfId="17302" xr:uid="{5541A016-98C7-4087-A974-D2150ECFA3C8}"/>
    <cellStyle name="Měna 4 4 2 2 3 2 4 2" xfId="43762" xr:uid="{703D0D45-408E-4246-BD56-F52A711C6B1A}"/>
    <cellStyle name="Měna 4 4 2 2 3 2 5" xfId="21712" xr:uid="{37AC51D4-9FBC-476E-87FA-94348640B5C6}"/>
    <cellStyle name="Měna 4 4 2 2 3 2 5 2" xfId="48172" xr:uid="{67551F46-CC98-4449-BBBA-CE39C621F378}"/>
    <cellStyle name="Měna 4 4 2 2 3 2 6" xfId="30532" xr:uid="{C4567666-E8C5-4193-A42D-47B7DC952EB0}"/>
    <cellStyle name="Měna 4 4 2 2 3 3" xfId="5962" xr:uid="{1DDE274F-FACE-45D8-9EAE-CCD5B22B3FCE}"/>
    <cellStyle name="Měna 4 4 2 2 3 3 2" xfId="23602" xr:uid="{8985D89B-2EB8-449C-877C-993321EAC08D}"/>
    <cellStyle name="Měna 4 4 2 2 3 3 2 2" xfId="50062" xr:uid="{DD0E02C0-E252-4339-B96C-90CF79CE22CC}"/>
    <cellStyle name="Měna 4 4 2 2 3 3 3" xfId="32422" xr:uid="{93126E18-CA9C-4466-97E1-29794C731D86}"/>
    <cellStyle name="Měna 4 4 2 2 3 4" xfId="10372" xr:uid="{50AC992B-E495-4D28-A9AD-963DC1AA1285}"/>
    <cellStyle name="Měna 4 4 2 2 3 4 2" xfId="36832" xr:uid="{3CDDCF4B-1FBC-43A6-963E-4FA1B71A9259}"/>
    <cellStyle name="Měna 4 4 2 2 3 5" xfId="14782" xr:uid="{22073467-BB96-47A0-9852-63D732516B79}"/>
    <cellStyle name="Měna 4 4 2 2 3 5 2" xfId="41242" xr:uid="{C666EB50-64E0-4C98-87E7-5BBBC0DA67BD}"/>
    <cellStyle name="Měna 4 4 2 2 3 6" xfId="19192" xr:uid="{66EBC30D-7EF8-47F8-A167-F3994A2957BC}"/>
    <cellStyle name="Měna 4 4 2 2 3 6 2" xfId="45652" xr:uid="{8A6DE6B6-F7ED-4D8F-9D3B-A05A792087E7}"/>
    <cellStyle name="Měna 4 4 2 2 3 7" xfId="28012" xr:uid="{29428660-00F4-4328-9CB3-3A70F68D628B}"/>
    <cellStyle name="Měna 4 4 2 2 4" xfId="2182" xr:uid="{244A7E61-7D67-4349-98AC-516E7EF587FC}"/>
    <cellStyle name="Měna 4 4 2 2 4 2" xfId="6592" xr:uid="{8884BA20-67BB-4D95-B65E-9C068BC38660}"/>
    <cellStyle name="Měna 4 4 2 2 4 2 2" xfId="24232" xr:uid="{BDFC9AC3-E30E-463C-8D9A-2C02976D49BA}"/>
    <cellStyle name="Měna 4 4 2 2 4 2 2 2" xfId="50692" xr:uid="{B4AE27F7-C8CC-4F1F-8995-A896946DEB41}"/>
    <cellStyle name="Měna 4 4 2 2 4 2 3" xfId="33052" xr:uid="{93CD6F4A-D46F-4EEB-BEDC-ACA8FE7D3388}"/>
    <cellStyle name="Měna 4 4 2 2 4 3" xfId="11002" xr:uid="{7070B22E-4F04-4C5B-B3B5-F920781036E5}"/>
    <cellStyle name="Měna 4 4 2 2 4 3 2" xfId="37462" xr:uid="{26B5F9CB-2268-4168-BDE5-242FE8DAED2E}"/>
    <cellStyle name="Měna 4 4 2 2 4 4" xfId="15412" xr:uid="{7F5B115E-9DC1-471B-9A4D-C46A1B1324D3}"/>
    <cellStyle name="Měna 4 4 2 2 4 4 2" xfId="41872" xr:uid="{CD105886-F2BE-4B6E-920C-C7A11D00788E}"/>
    <cellStyle name="Měna 4 4 2 2 4 5" xfId="19822" xr:uid="{0AA06567-5070-4706-A326-BC0961A665E8}"/>
    <cellStyle name="Měna 4 4 2 2 4 5 2" xfId="46282" xr:uid="{84232751-0813-452A-8FBC-F6E308B1C169}"/>
    <cellStyle name="Měna 4 4 2 2 4 6" xfId="28642" xr:uid="{0CD21C1A-ACD7-4CA3-B3FD-53F58C0D0C53}"/>
    <cellStyle name="Měna 4 4 2 2 5" xfId="2812" xr:uid="{82CA91BC-D8A0-4B30-B344-629AC3BCC646}"/>
    <cellStyle name="Měna 4 4 2 2 5 2" xfId="7222" xr:uid="{E617DA38-57C9-45CB-B637-56C0E125C162}"/>
    <cellStyle name="Měna 4 4 2 2 5 2 2" xfId="24862" xr:uid="{6A2E9E02-6999-4D55-AF76-E8520F718CF8}"/>
    <cellStyle name="Měna 4 4 2 2 5 2 2 2" xfId="51322" xr:uid="{3DF7D474-63D8-4DB9-881E-374D23C7B65C}"/>
    <cellStyle name="Měna 4 4 2 2 5 2 3" xfId="33682" xr:uid="{04AC5D86-E61A-40FC-8B37-7246AE23A64E}"/>
    <cellStyle name="Měna 4 4 2 2 5 3" xfId="11632" xr:uid="{029CCD53-5C2D-4FE1-936E-5C6DDA5AA200}"/>
    <cellStyle name="Měna 4 4 2 2 5 3 2" xfId="38092" xr:uid="{58D90322-F460-425F-B558-2772EDA9513F}"/>
    <cellStyle name="Měna 4 4 2 2 5 4" xfId="16042" xr:uid="{E4397C4F-DB8A-4BBD-A3B1-FE1E4C47744A}"/>
    <cellStyle name="Měna 4 4 2 2 5 4 2" xfId="42502" xr:uid="{64ACF3A8-89C9-46AE-B54A-51204238C823}"/>
    <cellStyle name="Měna 4 4 2 2 5 5" xfId="20452" xr:uid="{C0C22E85-006B-4622-BE49-53F432574421}"/>
    <cellStyle name="Měna 4 4 2 2 5 5 2" xfId="46912" xr:uid="{4C509D36-58CB-4699-8C4E-21D77236B599}"/>
    <cellStyle name="Měna 4 4 2 2 5 6" xfId="29272" xr:uid="{83BD0146-F5C6-4317-BA94-B07B6477BFE8}"/>
    <cellStyle name="Měna 4 4 2 2 6" xfId="4702" xr:uid="{B3856FBD-A531-48F9-9E49-ED03E84E0AB3}"/>
    <cellStyle name="Měna 4 4 2 2 6 2" xfId="22342" xr:uid="{13346604-C23E-420D-9767-926B05282834}"/>
    <cellStyle name="Měna 4 4 2 2 6 2 2" xfId="48802" xr:uid="{53CD38E4-28FF-498F-8B00-E74A03C60CCB}"/>
    <cellStyle name="Měna 4 4 2 2 6 3" xfId="31162" xr:uid="{73D19815-A39C-415F-B128-0A4A0CE6F470}"/>
    <cellStyle name="Měna 4 4 2 2 7" xfId="9112" xr:uid="{6D04FB3F-5BCF-4B41-80D8-E123941DE19E}"/>
    <cellStyle name="Měna 4 4 2 2 7 2" xfId="35572" xr:uid="{673C781D-22D9-4041-8A71-FF884850C288}"/>
    <cellStyle name="Měna 4 4 2 2 8" xfId="13522" xr:uid="{4140A7C6-478D-4385-BC50-D8A93145881B}"/>
    <cellStyle name="Měna 4 4 2 2 8 2" xfId="39982" xr:uid="{1A4DC8B3-CE41-417D-A15E-BDD6977B412A}"/>
    <cellStyle name="Měna 4 4 2 2 9" xfId="17932" xr:uid="{8610F529-2B54-499B-9BE7-4490C8DBE849}"/>
    <cellStyle name="Měna 4 4 2 2 9 2" xfId="44392" xr:uid="{6F9AE42F-153F-430C-8103-AD14C6A58F1F}"/>
    <cellStyle name="Měna 4 4 2 3" xfId="502" xr:uid="{8C495176-A5C9-4830-B23D-B09F5C4A0F81}"/>
    <cellStyle name="Měna 4 4 2 3 10" xfId="26962" xr:uid="{945F5B57-47F4-4739-B5EF-4F46473B8385}"/>
    <cellStyle name="Měna 4 4 2 3 2" xfId="1132" xr:uid="{3691A43D-0EAC-478B-839D-98F4AB617561}"/>
    <cellStyle name="Měna 4 4 2 3 2 2" xfId="3652" xr:uid="{78B45A91-F51A-4FEF-9AD2-146379C84E56}"/>
    <cellStyle name="Měna 4 4 2 3 2 2 2" xfId="8062" xr:uid="{3047CEB6-5CD5-4FBB-9868-E83AA9D05B54}"/>
    <cellStyle name="Měna 4 4 2 3 2 2 2 2" xfId="25702" xr:uid="{5D8916DF-A3AD-40C4-AEF3-B336AE90DF8B}"/>
    <cellStyle name="Měna 4 4 2 3 2 2 2 2 2" xfId="52162" xr:uid="{7DE05F56-2C02-47AC-97AF-E91A7D97AB69}"/>
    <cellStyle name="Měna 4 4 2 3 2 2 2 3" xfId="34522" xr:uid="{AC2864BA-97D2-4EB8-A1E4-FE893863A909}"/>
    <cellStyle name="Měna 4 4 2 3 2 2 3" xfId="12472" xr:uid="{BEBC04DE-AE3A-4B75-A796-15D5C04F2919}"/>
    <cellStyle name="Měna 4 4 2 3 2 2 3 2" xfId="38932" xr:uid="{23A1FD6D-384E-42E8-BC21-76F9AAFAB4F3}"/>
    <cellStyle name="Měna 4 4 2 3 2 2 4" xfId="16882" xr:uid="{25A81F02-8B4F-4859-BA4E-056385FFBFAE}"/>
    <cellStyle name="Měna 4 4 2 3 2 2 4 2" xfId="43342" xr:uid="{30F8E973-37C9-4AC7-AA1F-DB5E70A605A9}"/>
    <cellStyle name="Měna 4 4 2 3 2 2 5" xfId="21292" xr:uid="{0FBA04BA-EA5D-4F16-B57D-101CA38D4ABB}"/>
    <cellStyle name="Měna 4 4 2 3 2 2 5 2" xfId="47752" xr:uid="{6BA35103-9AAC-4264-9C5F-717F374441C9}"/>
    <cellStyle name="Měna 4 4 2 3 2 2 6" xfId="30112" xr:uid="{A11C5AAE-6832-41AD-963D-E0301CD07093}"/>
    <cellStyle name="Měna 4 4 2 3 2 3" xfId="5542" xr:uid="{12A603CF-C1CB-4BDC-B46F-55AAF1497ACB}"/>
    <cellStyle name="Měna 4 4 2 3 2 3 2" xfId="23182" xr:uid="{4614AF54-5D89-44D2-9F86-2806646ACD42}"/>
    <cellStyle name="Měna 4 4 2 3 2 3 2 2" xfId="49642" xr:uid="{967C0192-7D76-4F1D-B655-5CE49E28A689}"/>
    <cellStyle name="Měna 4 4 2 3 2 3 3" xfId="32002" xr:uid="{3F5F5E3A-395D-400A-8C36-AD8A7220CCE2}"/>
    <cellStyle name="Měna 4 4 2 3 2 4" xfId="9952" xr:uid="{D5973F1C-0155-4081-BE06-58981BC93648}"/>
    <cellStyle name="Měna 4 4 2 3 2 4 2" xfId="36412" xr:uid="{504E1C3D-14C6-4722-813D-BB5BECD9E205}"/>
    <cellStyle name="Měna 4 4 2 3 2 5" xfId="14362" xr:uid="{73832E49-61F0-4C12-B74B-0AD588150875}"/>
    <cellStyle name="Měna 4 4 2 3 2 5 2" xfId="40822" xr:uid="{947584C2-B5EB-4737-B945-37CA1C7AA4D8}"/>
    <cellStyle name="Měna 4 4 2 3 2 6" xfId="18772" xr:uid="{8D125901-018B-4425-B8DC-A90FB87D24D6}"/>
    <cellStyle name="Měna 4 4 2 3 2 6 2" xfId="45232" xr:uid="{E0E3EDFD-C482-4312-B1B7-BAE070D5C0C4}"/>
    <cellStyle name="Měna 4 4 2 3 2 7" xfId="27592" xr:uid="{4E7EE005-170A-47C7-B437-943F746BF3CE}"/>
    <cellStyle name="Měna 4 4 2 3 3" xfId="1762" xr:uid="{091CB33A-926B-4AAC-9D32-3BB4A52D2A8B}"/>
    <cellStyle name="Měna 4 4 2 3 3 2" xfId="4282" xr:uid="{CE1236B4-A063-4522-A263-A0A10B4F1742}"/>
    <cellStyle name="Měna 4 4 2 3 3 2 2" xfId="8692" xr:uid="{0C7FD600-0A5F-4506-86A2-65D07792E38D}"/>
    <cellStyle name="Měna 4 4 2 3 3 2 2 2" xfId="26332" xr:uid="{6A784B1E-AC4D-4F52-8D39-9E8E80A9205F}"/>
    <cellStyle name="Měna 4 4 2 3 3 2 2 2 2" xfId="52792" xr:uid="{F079C811-2753-4132-B728-36794F415849}"/>
    <cellStyle name="Měna 4 4 2 3 3 2 2 3" xfId="35152" xr:uid="{D96A2B07-B56B-4299-AD34-7EF24ABE693B}"/>
    <cellStyle name="Měna 4 4 2 3 3 2 3" xfId="13102" xr:uid="{75FA000B-3451-4A21-A1E7-F2B029F35257}"/>
    <cellStyle name="Měna 4 4 2 3 3 2 3 2" xfId="39562" xr:uid="{DA93875A-144A-4B9F-AFAE-4FA2B4EA282B}"/>
    <cellStyle name="Měna 4 4 2 3 3 2 4" xfId="17512" xr:uid="{63C5EA5E-9C5C-44AE-BA8C-8C7362BA9AE6}"/>
    <cellStyle name="Měna 4 4 2 3 3 2 4 2" xfId="43972" xr:uid="{D3C28EB1-93CA-4295-B57E-7FBEDC24C7A4}"/>
    <cellStyle name="Měna 4 4 2 3 3 2 5" xfId="21922" xr:uid="{15B7CABE-7B55-4E9B-AE89-DB0740A2B94A}"/>
    <cellStyle name="Měna 4 4 2 3 3 2 5 2" xfId="48382" xr:uid="{5E0ABD34-AF8E-44B3-8D82-9D6C13C9DD96}"/>
    <cellStyle name="Měna 4 4 2 3 3 2 6" xfId="30742" xr:uid="{8D2C58FD-8960-4139-A760-5B5133A3C967}"/>
    <cellStyle name="Měna 4 4 2 3 3 3" xfId="6172" xr:uid="{09F6A114-3B5C-46C5-80A9-362C8D2CBD25}"/>
    <cellStyle name="Měna 4 4 2 3 3 3 2" xfId="23812" xr:uid="{BA9FAC1D-F59C-46E3-BC05-516E16743327}"/>
    <cellStyle name="Měna 4 4 2 3 3 3 2 2" xfId="50272" xr:uid="{F80C53C5-88B6-49D7-8332-6A95CD98F2BE}"/>
    <cellStyle name="Měna 4 4 2 3 3 3 3" xfId="32632" xr:uid="{D9FE792F-E257-41C7-B1D8-82AF71507817}"/>
    <cellStyle name="Měna 4 4 2 3 3 4" xfId="10582" xr:uid="{E99A4916-EDC2-462F-ACB5-7F4ACC987EDA}"/>
    <cellStyle name="Měna 4 4 2 3 3 4 2" xfId="37042" xr:uid="{167461E9-D1E2-43FD-BEEA-74C601C1DBC1}"/>
    <cellStyle name="Měna 4 4 2 3 3 5" xfId="14992" xr:uid="{F791ABED-1CA8-41F0-B8D3-D88B581FF6C1}"/>
    <cellStyle name="Měna 4 4 2 3 3 5 2" xfId="41452" xr:uid="{FF31F345-5FF0-4DA7-B913-970BA31F9D0A}"/>
    <cellStyle name="Měna 4 4 2 3 3 6" xfId="19402" xr:uid="{4E5D8875-EFE7-4738-867D-86B45560BBE2}"/>
    <cellStyle name="Měna 4 4 2 3 3 6 2" xfId="45862" xr:uid="{0A734D1E-330C-4F03-98C2-1DB867E16AEC}"/>
    <cellStyle name="Měna 4 4 2 3 3 7" xfId="28222" xr:uid="{80A52162-E6AA-41E8-9B5B-39519E23B16F}"/>
    <cellStyle name="Měna 4 4 2 3 4" xfId="2392" xr:uid="{6DDFBAC8-4E92-4D2E-B7E8-DF74CEDB7787}"/>
    <cellStyle name="Měna 4 4 2 3 4 2" xfId="6802" xr:uid="{F8A47FAC-F594-4712-A5CA-330C1C689DAA}"/>
    <cellStyle name="Měna 4 4 2 3 4 2 2" xfId="24442" xr:uid="{5476836F-E8E5-4BFD-8751-D804F6C3026E}"/>
    <cellStyle name="Měna 4 4 2 3 4 2 2 2" xfId="50902" xr:uid="{390C7CAC-2EF3-4C98-B505-6813A2857590}"/>
    <cellStyle name="Měna 4 4 2 3 4 2 3" xfId="33262" xr:uid="{7553265B-979F-4C86-AA38-A6473D13A4C5}"/>
    <cellStyle name="Měna 4 4 2 3 4 3" xfId="11212" xr:uid="{CA307A78-1630-4C54-9586-8EC57BBE35EC}"/>
    <cellStyle name="Měna 4 4 2 3 4 3 2" xfId="37672" xr:uid="{720682E9-1A5C-492C-9E2A-479BABFB4AA6}"/>
    <cellStyle name="Měna 4 4 2 3 4 4" xfId="15622" xr:uid="{C101639D-1905-40D3-AA55-F3E4740B7064}"/>
    <cellStyle name="Měna 4 4 2 3 4 4 2" xfId="42082" xr:uid="{72CD709C-ED0E-478A-9DB7-DA5C9DD5F7D8}"/>
    <cellStyle name="Měna 4 4 2 3 4 5" xfId="20032" xr:uid="{519EE035-4F54-4DBC-B232-8D12B79FA998}"/>
    <cellStyle name="Měna 4 4 2 3 4 5 2" xfId="46492" xr:uid="{E7CC5686-C99F-43CB-BBBD-488D164EF4FF}"/>
    <cellStyle name="Měna 4 4 2 3 4 6" xfId="28852" xr:uid="{7BD475E1-C68B-46D0-A690-725E2AB8F461}"/>
    <cellStyle name="Měna 4 4 2 3 5" xfId="3022" xr:uid="{E0096DE4-73BF-4A8B-9699-6339F526CB0F}"/>
    <cellStyle name="Měna 4 4 2 3 5 2" xfId="7432" xr:uid="{A888746E-5DCF-42F5-A543-5BE79AE455BE}"/>
    <cellStyle name="Měna 4 4 2 3 5 2 2" xfId="25072" xr:uid="{5E1138C1-E6D4-4A03-BC3A-0379D131A41F}"/>
    <cellStyle name="Měna 4 4 2 3 5 2 2 2" xfId="51532" xr:uid="{BAFD4E73-EDFB-43E4-B75D-CB83BC93D37F}"/>
    <cellStyle name="Měna 4 4 2 3 5 2 3" xfId="33892" xr:uid="{19090AB8-720F-4CE1-9513-A10486BDBAF8}"/>
    <cellStyle name="Měna 4 4 2 3 5 3" xfId="11842" xr:uid="{B10F0EDA-D564-460D-987A-95D464C13960}"/>
    <cellStyle name="Měna 4 4 2 3 5 3 2" xfId="38302" xr:uid="{B0CF313F-A977-4790-824B-C3A7BF840A40}"/>
    <cellStyle name="Měna 4 4 2 3 5 4" xfId="16252" xr:uid="{183E7CCF-8000-4196-ABF5-01AD7C79CA7A}"/>
    <cellStyle name="Měna 4 4 2 3 5 4 2" xfId="42712" xr:uid="{1A266679-9391-472E-BBA8-64496C11AE48}"/>
    <cellStyle name="Měna 4 4 2 3 5 5" xfId="20662" xr:uid="{6DB47B96-A483-45A0-BEAD-A15BBA740738}"/>
    <cellStyle name="Měna 4 4 2 3 5 5 2" xfId="47122" xr:uid="{9AE7B7F7-E4BD-446B-9161-4292E367CD6F}"/>
    <cellStyle name="Měna 4 4 2 3 5 6" xfId="29482" xr:uid="{C83C74C3-CC94-4D9E-8AC7-0F23D69A4ED5}"/>
    <cellStyle name="Měna 4 4 2 3 6" xfId="4912" xr:uid="{0F7CAE8D-5715-4FE8-8BD2-2D7E5F9AE713}"/>
    <cellStyle name="Měna 4 4 2 3 6 2" xfId="22552" xr:uid="{01540B05-5510-40D2-8421-A842118CC67E}"/>
    <cellStyle name="Měna 4 4 2 3 6 2 2" xfId="49012" xr:uid="{D6764F66-1E0B-4A24-A5A2-07771EE0187E}"/>
    <cellStyle name="Měna 4 4 2 3 6 3" xfId="31372" xr:uid="{06E79234-6440-49B2-A0F5-29DFA2212106}"/>
    <cellStyle name="Měna 4 4 2 3 7" xfId="9322" xr:uid="{B857FD82-6F7A-4002-A63E-4CDA4C054CEB}"/>
    <cellStyle name="Měna 4 4 2 3 7 2" xfId="35782" xr:uid="{4CBE661E-8640-431A-AF56-3D6C0DA42424}"/>
    <cellStyle name="Měna 4 4 2 3 8" xfId="13732" xr:uid="{7D7E69E1-8E3B-4C6D-A163-C11A88C9C852}"/>
    <cellStyle name="Měna 4 4 2 3 8 2" xfId="40192" xr:uid="{FC8AF240-66D9-4657-AC93-7C1FC3B008E0}"/>
    <cellStyle name="Měna 4 4 2 3 9" xfId="18142" xr:uid="{56A758D2-F1DD-4FBF-93C1-78C356E35AF9}"/>
    <cellStyle name="Měna 4 4 2 3 9 2" xfId="44602" xr:uid="{5EE6FC0E-CE2F-4D1F-A5CD-C5C8AC56D463}"/>
    <cellStyle name="Měna 4 4 2 4" xfId="712" xr:uid="{C41C0EE6-39D3-48A0-A764-306FD9C8E66D}"/>
    <cellStyle name="Měna 4 4 2 4 2" xfId="3232" xr:uid="{6D51B9E5-C6F6-4AE2-BFBB-92A32A71FD67}"/>
    <cellStyle name="Měna 4 4 2 4 2 2" xfId="7642" xr:uid="{1E51CACD-7358-4138-B828-A3B546307B17}"/>
    <cellStyle name="Měna 4 4 2 4 2 2 2" xfId="25282" xr:uid="{9E0D431F-BFB2-42EE-BEC0-D0DC9B5D44CE}"/>
    <cellStyle name="Měna 4 4 2 4 2 2 2 2" xfId="51742" xr:uid="{842C8B49-5BA1-480F-9358-7BFC3942D2D1}"/>
    <cellStyle name="Měna 4 4 2 4 2 2 3" xfId="34102" xr:uid="{0EB2B302-B07E-4E1F-B99C-A22452B9ADA8}"/>
    <cellStyle name="Měna 4 4 2 4 2 3" xfId="12052" xr:uid="{67558975-9BE9-4CF1-854D-0A9BA2ACF7A2}"/>
    <cellStyle name="Měna 4 4 2 4 2 3 2" xfId="38512" xr:uid="{C950A61D-A8FA-42D7-850C-0EBE70E86D45}"/>
    <cellStyle name="Měna 4 4 2 4 2 4" xfId="16462" xr:uid="{FA68410E-AA69-4359-9252-FFA0546D3981}"/>
    <cellStyle name="Měna 4 4 2 4 2 4 2" xfId="42922" xr:uid="{8A7C225E-4A09-4254-85A3-9E594153668D}"/>
    <cellStyle name="Měna 4 4 2 4 2 5" xfId="20872" xr:uid="{23A202A6-F07F-45D4-801C-F4A5400BCF4C}"/>
    <cellStyle name="Měna 4 4 2 4 2 5 2" xfId="47332" xr:uid="{3AB2199E-B42F-4576-AEBE-D9F87ADD875A}"/>
    <cellStyle name="Měna 4 4 2 4 2 6" xfId="29692" xr:uid="{1F7CA047-78AA-4169-95F5-235E6EA6FF40}"/>
    <cellStyle name="Měna 4 4 2 4 3" xfId="5122" xr:uid="{0B7ADBFA-9B08-45BD-9B06-59B1DE7ACFF6}"/>
    <cellStyle name="Měna 4 4 2 4 3 2" xfId="22762" xr:uid="{34F7FFA9-377D-45C5-9538-66206285794C}"/>
    <cellStyle name="Měna 4 4 2 4 3 2 2" xfId="49222" xr:uid="{CF4D4BE3-4B2F-46FB-A47E-D2CAF913EEEC}"/>
    <cellStyle name="Měna 4 4 2 4 3 3" xfId="31582" xr:uid="{B23BBDB6-A201-49C5-A6DF-5E48AAE28A48}"/>
    <cellStyle name="Měna 4 4 2 4 4" xfId="9532" xr:uid="{4180B52D-5B61-4990-9914-5B8BD1B45476}"/>
    <cellStyle name="Měna 4 4 2 4 4 2" xfId="35992" xr:uid="{31D67E2C-BA57-4F90-B97E-4ED1359A3D00}"/>
    <cellStyle name="Měna 4 4 2 4 5" xfId="13942" xr:uid="{71C22AFB-8239-4114-B71B-62CF7CF4FCD5}"/>
    <cellStyle name="Měna 4 4 2 4 5 2" xfId="40402" xr:uid="{EDF5F2BD-1CED-4EB1-AC52-AF74FDB4172E}"/>
    <cellStyle name="Měna 4 4 2 4 6" xfId="18352" xr:uid="{70F3E38D-F63B-4616-9D5D-F892161EC2FE}"/>
    <cellStyle name="Měna 4 4 2 4 6 2" xfId="44812" xr:uid="{E74EDC6A-A3B9-4064-A591-2046D1FF1F1B}"/>
    <cellStyle name="Měna 4 4 2 4 7" xfId="27172" xr:uid="{7756B6C0-ECDD-4A17-A4E9-BA7999B6D5E9}"/>
    <cellStyle name="Měna 4 4 2 5" xfId="1342" xr:uid="{1A1E5AA4-C6F2-4877-AE53-3A7CC090143A}"/>
    <cellStyle name="Měna 4 4 2 5 2" xfId="3862" xr:uid="{455FE4C8-2CEA-410B-BD46-ECEC1AE7CBF2}"/>
    <cellStyle name="Měna 4 4 2 5 2 2" xfId="8272" xr:uid="{41DB5485-C9B3-4504-95B9-73981DCAC678}"/>
    <cellStyle name="Měna 4 4 2 5 2 2 2" xfId="25912" xr:uid="{3AB87464-482E-41DF-8F6D-8050DD8FE14C}"/>
    <cellStyle name="Měna 4 4 2 5 2 2 2 2" xfId="52372" xr:uid="{38A8F7C4-9BC1-4A63-AEDE-D6CDF1C6C526}"/>
    <cellStyle name="Měna 4 4 2 5 2 2 3" xfId="34732" xr:uid="{B8697FC1-DAEA-4A66-B9BC-12D48CF9C977}"/>
    <cellStyle name="Měna 4 4 2 5 2 3" xfId="12682" xr:uid="{B413C87F-88A9-40DD-BB39-CEF39EA12C8F}"/>
    <cellStyle name="Měna 4 4 2 5 2 3 2" xfId="39142" xr:uid="{5E3295DF-0FC3-4EB8-8CE5-423B8E53C154}"/>
    <cellStyle name="Měna 4 4 2 5 2 4" xfId="17092" xr:uid="{27582F3B-EB4B-4CEB-A6C9-909431D25622}"/>
    <cellStyle name="Měna 4 4 2 5 2 4 2" xfId="43552" xr:uid="{A8F3B2A0-CC20-400D-9ADE-CDF15CE4D03F}"/>
    <cellStyle name="Měna 4 4 2 5 2 5" xfId="21502" xr:uid="{C4A155D9-D510-478E-B55F-78AE9B46F61E}"/>
    <cellStyle name="Měna 4 4 2 5 2 5 2" xfId="47962" xr:uid="{F9D29F51-240E-4F1E-9B07-B094D96276DA}"/>
    <cellStyle name="Měna 4 4 2 5 2 6" xfId="30322" xr:uid="{51074C76-B6AB-4C62-89E5-3076872CB2B7}"/>
    <cellStyle name="Měna 4 4 2 5 3" xfId="5752" xr:uid="{9B1247E1-1AA2-4DE9-8BE2-3891CDB53DFB}"/>
    <cellStyle name="Měna 4 4 2 5 3 2" xfId="23392" xr:uid="{874221F6-2B92-4CAD-8339-05C53BB54E8E}"/>
    <cellStyle name="Měna 4 4 2 5 3 2 2" xfId="49852" xr:uid="{2F2469E6-CB6F-40F3-9EE8-8A140636D139}"/>
    <cellStyle name="Měna 4 4 2 5 3 3" xfId="32212" xr:uid="{6A9E998D-307B-44C4-AD0D-081B30DC4FB0}"/>
    <cellStyle name="Měna 4 4 2 5 4" xfId="10162" xr:uid="{2884E9DB-FEED-4184-82BD-5E80685D0F55}"/>
    <cellStyle name="Měna 4 4 2 5 4 2" xfId="36622" xr:uid="{46B14F79-534C-49EE-A5AF-BACE0579CECA}"/>
    <cellStyle name="Měna 4 4 2 5 5" xfId="14572" xr:uid="{F6B8586A-07FC-4B44-8FCF-E5E4C68670BF}"/>
    <cellStyle name="Měna 4 4 2 5 5 2" xfId="41032" xr:uid="{DF115ED3-8DD9-40E0-B088-91AC02EB49F1}"/>
    <cellStyle name="Měna 4 4 2 5 6" xfId="18982" xr:uid="{24FA752F-3378-4283-B82F-59CC8E53B331}"/>
    <cellStyle name="Měna 4 4 2 5 6 2" xfId="45442" xr:uid="{E94256A9-6150-4ACA-A690-449550752D4C}"/>
    <cellStyle name="Měna 4 4 2 5 7" xfId="27802" xr:uid="{E568AA98-4EB6-4062-98DC-3888D9A73DCB}"/>
    <cellStyle name="Měna 4 4 2 6" xfId="1972" xr:uid="{5D1FBE9D-0C98-45E6-B8D5-2A9CB9C1A707}"/>
    <cellStyle name="Měna 4 4 2 6 2" xfId="6382" xr:uid="{C0ECED05-B54B-4548-AA33-1F9155B005AC}"/>
    <cellStyle name="Měna 4 4 2 6 2 2" xfId="24022" xr:uid="{CE0CECA2-BBBA-4B3C-B02E-9B94032DCD82}"/>
    <cellStyle name="Měna 4 4 2 6 2 2 2" xfId="50482" xr:uid="{F51FB50D-821D-4845-9607-594835ACC47A}"/>
    <cellStyle name="Měna 4 4 2 6 2 3" xfId="32842" xr:uid="{303B8746-055D-4E30-BC93-9CE638E25466}"/>
    <cellStyle name="Měna 4 4 2 6 3" xfId="10792" xr:uid="{779D183D-ACD1-4FDF-B793-63993CF8C084}"/>
    <cellStyle name="Měna 4 4 2 6 3 2" xfId="37252" xr:uid="{1A95ECBC-261D-4D4D-A55A-FFFF3B3BBCB0}"/>
    <cellStyle name="Měna 4 4 2 6 4" xfId="15202" xr:uid="{D41E21E4-AF3D-4AD9-B16E-B4D413C101F0}"/>
    <cellStyle name="Měna 4 4 2 6 4 2" xfId="41662" xr:uid="{63967F71-A03F-4C54-8D85-D19F79665C03}"/>
    <cellStyle name="Měna 4 4 2 6 5" xfId="19612" xr:uid="{0F6D5017-7E39-4D47-AA09-EC32CD6E3820}"/>
    <cellStyle name="Měna 4 4 2 6 5 2" xfId="46072" xr:uid="{2D02D458-5ABA-4EE3-92B6-F3CE88C923B4}"/>
    <cellStyle name="Měna 4 4 2 6 6" xfId="28432" xr:uid="{74546D84-FE13-460A-B27D-0321F9D267BF}"/>
    <cellStyle name="Měna 4 4 2 7" xfId="2602" xr:uid="{AB6F8D32-7C36-47A3-B194-1BED2FE12C7D}"/>
    <cellStyle name="Měna 4 4 2 7 2" xfId="7012" xr:uid="{BBB13422-32D4-4394-A2C8-9A61EDD4CC38}"/>
    <cellStyle name="Měna 4 4 2 7 2 2" xfId="24652" xr:uid="{E8DC6680-DFDB-4DD9-B899-09B47130DEAF}"/>
    <cellStyle name="Měna 4 4 2 7 2 2 2" xfId="51112" xr:uid="{3805DAB5-2F56-4D17-BEE2-4A4F4C42FB19}"/>
    <cellStyle name="Měna 4 4 2 7 2 3" xfId="33472" xr:uid="{3882D005-DDF4-47D5-B7D3-94A34D3BA1E9}"/>
    <cellStyle name="Měna 4 4 2 7 3" xfId="11422" xr:uid="{9C0AA2BA-CC2E-4973-949E-4A3468F17B82}"/>
    <cellStyle name="Měna 4 4 2 7 3 2" xfId="37882" xr:uid="{27133E03-6070-404D-8D8E-B34ADD667F23}"/>
    <cellStyle name="Měna 4 4 2 7 4" xfId="15832" xr:uid="{85EC23C9-DEA8-44E9-B797-33EB3AC9F277}"/>
    <cellStyle name="Měna 4 4 2 7 4 2" xfId="42292" xr:uid="{8342A2C5-F34F-4F4D-B565-0721652DD229}"/>
    <cellStyle name="Měna 4 4 2 7 5" xfId="20242" xr:uid="{9BE77B05-0901-4A32-91C9-659BEE6E9878}"/>
    <cellStyle name="Měna 4 4 2 7 5 2" xfId="46702" xr:uid="{A865BF2C-5A7B-497A-8E3E-DA56F23BDF70}"/>
    <cellStyle name="Měna 4 4 2 7 6" xfId="29062" xr:uid="{06682BDC-2949-4FF5-B3F5-FE14CBCB461E}"/>
    <cellStyle name="Měna 4 4 2 8" xfId="4492" xr:uid="{F8C5967F-4B32-44B9-BAD9-4968BEA3683A}"/>
    <cellStyle name="Měna 4 4 2 8 2" xfId="22132" xr:uid="{5AF95593-0758-4AF3-92C6-2AD1F570B681}"/>
    <cellStyle name="Měna 4 4 2 8 2 2" xfId="48592" xr:uid="{0333C5E2-EDAF-44F9-B36D-0ACE8A58C50E}"/>
    <cellStyle name="Měna 4 4 2 8 3" xfId="30952" xr:uid="{F7C5045C-438F-4FBF-844B-4B3EEA2FE507}"/>
    <cellStyle name="Měna 4 4 2 9" xfId="8902" xr:uid="{9B221B0A-25D5-43DE-B4BD-48CA1EC9F485}"/>
    <cellStyle name="Měna 4 4 2 9 2" xfId="35362" xr:uid="{9237DC04-BC91-402C-8740-927891EDB428}"/>
    <cellStyle name="Měna 4 4 3" xfId="123" xr:uid="{15C9961B-F8E6-4ECB-BC4E-7F252C61404E}"/>
    <cellStyle name="Měna 4 4 3 10" xfId="13354" xr:uid="{4F9171E0-DBEE-4CF7-9C34-A103B3A29B3A}"/>
    <cellStyle name="Měna 4 4 3 10 2" xfId="39814" xr:uid="{6F3D3F1C-2A0C-49E5-8E3C-C7BB8BC5BF4F}"/>
    <cellStyle name="Měna 4 4 3 11" xfId="17764" xr:uid="{1D43EE06-AC26-49D9-9A6F-E5D4258D053B}"/>
    <cellStyle name="Měna 4 4 3 11 2" xfId="44224" xr:uid="{8AB93483-891C-46EC-A65F-3A82D6D20507}"/>
    <cellStyle name="Měna 4 4 3 12" xfId="26584" xr:uid="{E0293C4A-30B6-4D6F-9291-DB4C74571994}"/>
    <cellStyle name="Měna 4 4 3 2" xfId="334" xr:uid="{1026DF3E-F499-4EF2-A726-FF721DC0C9A5}"/>
    <cellStyle name="Měna 4 4 3 2 10" xfId="26794" xr:uid="{7359EAAB-EF54-457A-A03D-E4AAF13AE773}"/>
    <cellStyle name="Měna 4 4 3 2 2" xfId="964" xr:uid="{2B7219D4-3869-4E3E-AA9C-210825AEA39D}"/>
    <cellStyle name="Měna 4 4 3 2 2 2" xfId="3484" xr:uid="{46826504-B48A-459B-A15F-5584BEE88943}"/>
    <cellStyle name="Měna 4 4 3 2 2 2 2" xfId="7894" xr:uid="{51D64849-87AD-426F-A2E9-845E575B17F9}"/>
    <cellStyle name="Měna 4 4 3 2 2 2 2 2" xfId="25534" xr:uid="{63DE4BC5-37E1-4B5A-972C-428F84C69544}"/>
    <cellStyle name="Měna 4 4 3 2 2 2 2 2 2" xfId="51994" xr:uid="{04D6A3C1-7FE7-409C-9C07-A7D5BCF232F2}"/>
    <cellStyle name="Měna 4 4 3 2 2 2 2 3" xfId="34354" xr:uid="{FE37F658-AF4A-456D-B18F-119818D3DE50}"/>
    <cellStyle name="Měna 4 4 3 2 2 2 3" xfId="12304" xr:uid="{3B2C2E39-EB9C-49B7-92F5-C789B13750F2}"/>
    <cellStyle name="Měna 4 4 3 2 2 2 3 2" xfId="38764" xr:uid="{246E4EB5-627B-458B-B847-2F56EC883AC6}"/>
    <cellStyle name="Měna 4 4 3 2 2 2 4" xfId="16714" xr:uid="{7213C90C-6274-4057-96BB-4BA7A92AA188}"/>
    <cellStyle name="Měna 4 4 3 2 2 2 4 2" xfId="43174" xr:uid="{C39D1C80-3DBC-427F-B0C5-94F336856648}"/>
    <cellStyle name="Měna 4 4 3 2 2 2 5" xfId="21124" xr:uid="{EF21C45A-4441-411B-BF1A-6C9E5514AF13}"/>
    <cellStyle name="Měna 4 4 3 2 2 2 5 2" xfId="47584" xr:uid="{BF45D51B-8F44-4EE1-A18C-67E64A4DEB12}"/>
    <cellStyle name="Měna 4 4 3 2 2 2 6" xfId="29944" xr:uid="{02F2B149-4FA1-4184-958F-2277932CC05F}"/>
    <cellStyle name="Měna 4 4 3 2 2 3" xfId="5374" xr:uid="{6A74CE76-0BEC-4919-92BC-206716793DB9}"/>
    <cellStyle name="Měna 4 4 3 2 2 3 2" xfId="23014" xr:uid="{D74B234A-9D3D-40C4-96A5-F92FED55C25C}"/>
    <cellStyle name="Měna 4 4 3 2 2 3 2 2" xfId="49474" xr:uid="{48940A99-4C70-4FF1-A876-B127240B637B}"/>
    <cellStyle name="Měna 4 4 3 2 2 3 3" xfId="31834" xr:uid="{2F514CC8-70B8-438B-BF6B-95AF717C5193}"/>
    <cellStyle name="Měna 4 4 3 2 2 4" xfId="9784" xr:uid="{336EE067-E200-4F72-BE5A-EFC6FB9A08AD}"/>
    <cellStyle name="Měna 4 4 3 2 2 4 2" xfId="36244" xr:uid="{E5E40FF8-97DD-4748-89AB-F36313FFBEF4}"/>
    <cellStyle name="Měna 4 4 3 2 2 5" xfId="14194" xr:uid="{CCFA6AF7-8D88-441C-8155-96F1F9113BF1}"/>
    <cellStyle name="Měna 4 4 3 2 2 5 2" xfId="40654" xr:uid="{A428F700-4BF9-4C4B-BD33-4D57DF428D8C}"/>
    <cellStyle name="Měna 4 4 3 2 2 6" xfId="18604" xr:uid="{4D0629DE-19CD-4FB5-82A9-B4B145C4DF14}"/>
    <cellStyle name="Měna 4 4 3 2 2 6 2" xfId="45064" xr:uid="{FC3F0066-37DE-403C-BE5E-D5ACF1CCBA23}"/>
    <cellStyle name="Měna 4 4 3 2 2 7" xfId="27424" xr:uid="{08288C67-1950-4083-897D-FAC1CE7C9BD4}"/>
    <cellStyle name="Měna 4 4 3 2 3" xfId="1594" xr:uid="{1D948F27-8DD3-4993-A72E-EEE8B4C5F17A}"/>
    <cellStyle name="Měna 4 4 3 2 3 2" xfId="4114" xr:uid="{5A81AD9C-50CE-43C4-9D8C-F27B7ED07102}"/>
    <cellStyle name="Měna 4 4 3 2 3 2 2" xfId="8524" xr:uid="{D716D07D-1672-41BA-A675-D7D3F53287FA}"/>
    <cellStyle name="Měna 4 4 3 2 3 2 2 2" xfId="26164" xr:uid="{EB3D8AEA-B9D0-42E9-AC61-A586906BEDE7}"/>
    <cellStyle name="Měna 4 4 3 2 3 2 2 2 2" xfId="52624" xr:uid="{46B53334-3E70-40E7-82C6-7D376BE4AA18}"/>
    <cellStyle name="Měna 4 4 3 2 3 2 2 3" xfId="34984" xr:uid="{4FEE72BF-087D-44FC-B1AC-D7F33D2989D9}"/>
    <cellStyle name="Měna 4 4 3 2 3 2 3" xfId="12934" xr:uid="{8B221762-A064-4F91-AEF7-751850FEA099}"/>
    <cellStyle name="Měna 4 4 3 2 3 2 3 2" xfId="39394" xr:uid="{34421CA4-EF72-43CC-A90A-68FDA1E0A030}"/>
    <cellStyle name="Měna 4 4 3 2 3 2 4" xfId="17344" xr:uid="{65223452-C278-406A-B20E-3A7696E2CF29}"/>
    <cellStyle name="Měna 4 4 3 2 3 2 4 2" xfId="43804" xr:uid="{5CD242D5-4CFB-4FDF-9760-4D8A74C24236}"/>
    <cellStyle name="Měna 4 4 3 2 3 2 5" xfId="21754" xr:uid="{B244EE37-CB01-4B76-8F1C-EE8B46643B78}"/>
    <cellStyle name="Měna 4 4 3 2 3 2 5 2" xfId="48214" xr:uid="{7297138E-B04C-4351-9440-12014A0C3664}"/>
    <cellStyle name="Měna 4 4 3 2 3 2 6" xfId="30574" xr:uid="{E986268E-2C1A-4DFD-84AA-791F49F75743}"/>
    <cellStyle name="Měna 4 4 3 2 3 3" xfId="6004" xr:uid="{9CECD771-17FD-4E4C-B7BF-1EADFCF23D6F}"/>
    <cellStyle name="Měna 4 4 3 2 3 3 2" xfId="23644" xr:uid="{27E526C4-E511-4106-AF81-546788D724BC}"/>
    <cellStyle name="Měna 4 4 3 2 3 3 2 2" xfId="50104" xr:uid="{87511D0D-B2FC-4184-8966-D3AADB07F253}"/>
    <cellStyle name="Měna 4 4 3 2 3 3 3" xfId="32464" xr:uid="{FF53C55D-204B-4A4C-98C0-A394C5AA4E48}"/>
    <cellStyle name="Měna 4 4 3 2 3 4" xfId="10414" xr:uid="{30194E76-3AA5-4E57-94B1-B8B6CE0445D8}"/>
    <cellStyle name="Měna 4 4 3 2 3 4 2" xfId="36874" xr:uid="{714D518A-B8E8-4F09-A2B0-95BD5A547657}"/>
    <cellStyle name="Měna 4 4 3 2 3 5" xfId="14824" xr:uid="{CA3013C5-AFC6-4001-BCDA-31DE2AF2477A}"/>
    <cellStyle name="Měna 4 4 3 2 3 5 2" xfId="41284" xr:uid="{2C08DB83-E380-46B3-BC26-BB14DB20F4BE}"/>
    <cellStyle name="Měna 4 4 3 2 3 6" xfId="19234" xr:uid="{21637EAF-C036-4B34-9DBD-27880615359F}"/>
    <cellStyle name="Měna 4 4 3 2 3 6 2" xfId="45694" xr:uid="{6C5121F7-752C-4802-86F2-BB54808517F9}"/>
    <cellStyle name="Měna 4 4 3 2 3 7" xfId="28054" xr:uid="{0DC684E5-9255-429B-BA06-97F0394B6393}"/>
    <cellStyle name="Měna 4 4 3 2 4" xfId="2224" xr:uid="{C85F3A8A-25ED-4E80-B800-0E2A91C446B5}"/>
    <cellStyle name="Měna 4 4 3 2 4 2" xfId="6634" xr:uid="{1A104247-89D2-4E42-9D3A-EE13C6BD46C3}"/>
    <cellStyle name="Měna 4 4 3 2 4 2 2" xfId="24274" xr:uid="{76297FC0-45C3-4503-AE97-934AF085271D}"/>
    <cellStyle name="Měna 4 4 3 2 4 2 2 2" xfId="50734" xr:uid="{5EED7058-AB63-4489-981A-4095085876FD}"/>
    <cellStyle name="Měna 4 4 3 2 4 2 3" xfId="33094" xr:uid="{98581A0B-B994-49B5-8700-DB0D37BDF9D8}"/>
    <cellStyle name="Měna 4 4 3 2 4 3" xfId="11044" xr:uid="{2DA13089-76B7-4984-B694-22338CC543F1}"/>
    <cellStyle name="Měna 4 4 3 2 4 3 2" xfId="37504" xr:uid="{2334CA2E-AA66-4A5F-84B2-636ED711DAAD}"/>
    <cellStyle name="Měna 4 4 3 2 4 4" xfId="15454" xr:uid="{72C7E289-9446-49C0-9557-26958BEB9A36}"/>
    <cellStyle name="Měna 4 4 3 2 4 4 2" xfId="41914" xr:uid="{5CF370F8-D7A0-443F-AA3F-A45FCC949D16}"/>
    <cellStyle name="Měna 4 4 3 2 4 5" xfId="19864" xr:uid="{276F5C18-ED88-4885-A517-04B6926F5065}"/>
    <cellStyle name="Měna 4 4 3 2 4 5 2" xfId="46324" xr:uid="{561B2E93-2893-42D5-B834-8020D1954E8B}"/>
    <cellStyle name="Měna 4 4 3 2 4 6" xfId="28684" xr:uid="{4E716D09-77FF-4982-AC84-2D895717E6E4}"/>
    <cellStyle name="Měna 4 4 3 2 5" xfId="2854" xr:uid="{79D60DC2-0403-46C7-9BD0-4F99AE8E337E}"/>
    <cellStyle name="Měna 4 4 3 2 5 2" xfId="7264" xr:uid="{6886CBAF-5FF8-4565-B85E-9F5BC9C2739D}"/>
    <cellStyle name="Měna 4 4 3 2 5 2 2" xfId="24904" xr:uid="{4DAD7DE0-0671-4B11-8951-084DE8CE3810}"/>
    <cellStyle name="Měna 4 4 3 2 5 2 2 2" xfId="51364" xr:uid="{91826598-1FAF-4357-A4EF-2FA1B411FF74}"/>
    <cellStyle name="Měna 4 4 3 2 5 2 3" xfId="33724" xr:uid="{2A1495C4-03D7-4345-97C1-78B9CEEE1AD9}"/>
    <cellStyle name="Měna 4 4 3 2 5 3" xfId="11674" xr:uid="{886A545E-4BB2-4574-A374-F7B6691D8AED}"/>
    <cellStyle name="Měna 4 4 3 2 5 3 2" xfId="38134" xr:uid="{23239713-0D45-4CC6-A9C6-602E4C0E93EB}"/>
    <cellStyle name="Měna 4 4 3 2 5 4" xfId="16084" xr:uid="{15998A6F-AF0E-4CDD-9535-45D32E7370C3}"/>
    <cellStyle name="Měna 4 4 3 2 5 4 2" xfId="42544" xr:uid="{A753B3CA-ED19-4FAF-9B12-2ACAFCEF44E0}"/>
    <cellStyle name="Měna 4 4 3 2 5 5" xfId="20494" xr:uid="{C03B8B15-44F7-428E-93DD-3E4F13901144}"/>
    <cellStyle name="Měna 4 4 3 2 5 5 2" xfId="46954" xr:uid="{0654A894-D185-421D-8707-5077EF91697D}"/>
    <cellStyle name="Měna 4 4 3 2 5 6" xfId="29314" xr:uid="{AF47D377-FFDC-44E8-B98C-C6AB81A7DDD2}"/>
    <cellStyle name="Měna 4 4 3 2 6" xfId="4744" xr:uid="{1C93DAD8-05B2-46CE-96F9-A7054246E5FF}"/>
    <cellStyle name="Měna 4 4 3 2 6 2" xfId="22384" xr:uid="{026D8D3C-AD3A-4121-BA35-71D827640CB9}"/>
    <cellStyle name="Měna 4 4 3 2 6 2 2" xfId="48844" xr:uid="{48E91E84-92BA-4740-8AB7-F6132A593A29}"/>
    <cellStyle name="Měna 4 4 3 2 6 3" xfId="31204" xr:uid="{A1988155-304C-4193-9640-26EF9ECF3899}"/>
    <cellStyle name="Měna 4 4 3 2 7" xfId="9154" xr:uid="{059E3BCC-085B-4670-9E50-A2641053F783}"/>
    <cellStyle name="Měna 4 4 3 2 7 2" xfId="35614" xr:uid="{899FF05A-3D58-4CC3-B827-900C613A6B7F}"/>
    <cellStyle name="Měna 4 4 3 2 8" xfId="13564" xr:uid="{BF4B9119-D89F-41A7-9D51-DB9D32E14050}"/>
    <cellStyle name="Měna 4 4 3 2 8 2" xfId="40024" xr:uid="{724D80A2-C10F-44DE-A40F-23D6DC882E49}"/>
    <cellStyle name="Měna 4 4 3 2 9" xfId="17974" xr:uid="{1B916DA0-9708-4D6F-A992-AB1D19E94927}"/>
    <cellStyle name="Měna 4 4 3 2 9 2" xfId="44434" xr:uid="{E70F070E-C4A4-43EE-A725-845A2DA2D393}"/>
    <cellStyle name="Měna 4 4 3 3" xfId="544" xr:uid="{4DB6DCEE-7AAB-4DF6-8CAA-72167231A702}"/>
    <cellStyle name="Měna 4 4 3 3 10" xfId="27004" xr:uid="{B9C4FB18-3A96-4AD8-8AA8-6CE8AF4A5100}"/>
    <cellStyle name="Měna 4 4 3 3 2" xfId="1174" xr:uid="{BCE120AF-0DA7-4C39-9102-54BB69D03E7F}"/>
    <cellStyle name="Měna 4 4 3 3 2 2" xfId="3694" xr:uid="{E334E373-254F-45FE-9368-A4040FF06942}"/>
    <cellStyle name="Měna 4 4 3 3 2 2 2" xfId="8104" xr:uid="{B4C4733E-5716-4EA8-B556-037983D868DB}"/>
    <cellStyle name="Měna 4 4 3 3 2 2 2 2" xfId="25744" xr:uid="{494C88C3-1364-4F74-A296-FE1D03A1D408}"/>
    <cellStyle name="Měna 4 4 3 3 2 2 2 2 2" xfId="52204" xr:uid="{7E558B81-28DF-4471-9BE8-E9D07C1D8C6C}"/>
    <cellStyle name="Měna 4 4 3 3 2 2 2 3" xfId="34564" xr:uid="{74C99614-4164-40CE-84CA-CC4F641F73CB}"/>
    <cellStyle name="Měna 4 4 3 3 2 2 3" xfId="12514" xr:uid="{FFD5133A-0069-457B-84F2-5074FA198525}"/>
    <cellStyle name="Měna 4 4 3 3 2 2 3 2" xfId="38974" xr:uid="{CCB6B547-4D7E-4A10-89BF-6671B4931091}"/>
    <cellStyle name="Měna 4 4 3 3 2 2 4" xfId="16924" xr:uid="{CED2FCFC-BD96-4BEA-95C5-C1088997E1F7}"/>
    <cellStyle name="Měna 4 4 3 3 2 2 4 2" xfId="43384" xr:uid="{6EDF5A0A-2284-495E-8E28-FB67103A9320}"/>
    <cellStyle name="Měna 4 4 3 3 2 2 5" xfId="21334" xr:uid="{0E53E8EE-D7C0-42D6-8AA8-DFC0EFF4D219}"/>
    <cellStyle name="Měna 4 4 3 3 2 2 5 2" xfId="47794" xr:uid="{3D3C0279-1FE9-4DF1-AAA3-0F6FD4EED960}"/>
    <cellStyle name="Měna 4 4 3 3 2 2 6" xfId="30154" xr:uid="{1E9A3079-B6EE-4BE8-9E17-06C9157ECE89}"/>
    <cellStyle name="Měna 4 4 3 3 2 3" xfId="5584" xr:uid="{96E072B4-AFA4-43DA-93C9-8C64561F38A7}"/>
    <cellStyle name="Měna 4 4 3 3 2 3 2" xfId="23224" xr:uid="{5B81F604-80FA-4091-A6FF-D2F8DBFE5F99}"/>
    <cellStyle name="Měna 4 4 3 3 2 3 2 2" xfId="49684" xr:uid="{2D21C395-C5E7-4CC9-883C-BE9CC2FB1D89}"/>
    <cellStyle name="Měna 4 4 3 3 2 3 3" xfId="32044" xr:uid="{CAC2311C-560A-4275-9BCA-9A8BD946C063}"/>
    <cellStyle name="Měna 4 4 3 3 2 4" xfId="9994" xr:uid="{6F3E8902-61BD-4707-BB87-3284AE246C29}"/>
    <cellStyle name="Měna 4 4 3 3 2 4 2" xfId="36454" xr:uid="{5E66DF5F-6155-4147-A6FB-5327E0C68C58}"/>
    <cellStyle name="Měna 4 4 3 3 2 5" xfId="14404" xr:uid="{4DEDF1B0-07B6-450C-BFA6-3984E776C517}"/>
    <cellStyle name="Měna 4 4 3 3 2 5 2" xfId="40864" xr:uid="{006463B7-4BB2-4271-892E-BAF992D8D3CE}"/>
    <cellStyle name="Měna 4 4 3 3 2 6" xfId="18814" xr:uid="{4E21462F-8FD7-498F-A4DC-075450CF0463}"/>
    <cellStyle name="Měna 4 4 3 3 2 6 2" xfId="45274" xr:uid="{23B6F0FE-2C3B-41D3-BB3A-ABB3D2EB78DF}"/>
    <cellStyle name="Měna 4 4 3 3 2 7" xfId="27634" xr:uid="{2C89387B-9465-4CFC-83CA-C2315EEE65F2}"/>
    <cellStyle name="Měna 4 4 3 3 3" xfId="1804" xr:uid="{BF8CEEE6-AB68-437E-9F54-40BE4BF5C846}"/>
    <cellStyle name="Měna 4 4 3 3 3 2" xfId="4324" xr:uid="{45D7BA9B-1C64-4547-8579-464741378089}"/>
    <cellStyle name="Měna 4 4 3 3 3 2 2" xfId="8734" xr:uid="{0B1BAF0A-A27D-4F5D-8061-E5D3100EE301}"/>
    <cellStyle name="Měna 4 4 3 3 3 2 2 2" xfId="26374" xr:uid="{58C14353-C192-4717-958A-D3398AAC021D}"/>
    <cellStyle name="Měna 4 4 3 3 3 2 2 2 2" xfId="52834" xr:uid="{EAA7A76F-8952-4325-88EC-E57694D60604}"/>
    <cellStyle name="Měna 4 4 3 3 3 2 2 3" xfId="35194" xr:uid="{B0184E2C-4886-4650-AF6F-18ABF397F15B}"/>
    <cellStyle name="Měna 4 4 3 3 3 2 3" xfId="13144" xr:uid="{BF4C37E9-B07E-4641-A717-26993ED92F45}"/>
    <cellStyle name="Měna 4 4 3 3 3 2 3 2" xfId="39604" xr:uid="{3BEBD110-AB39-465C-9DA7-6E7C29B10DA9}"/>
    <cellStyle name="Měna 4 4 3 3 3 2 4" xfId="17554" xr:uid="{C3B09BE6-8F32-40F8-9C6C-CF527F4AC693}"/>
    <cellStyle name="Měna 4 4 3 3 3 2 4 2" xfId="44014" xr:uid="{D04473C6-E6B5-45FD-920F-125F9C15D86D}"/>
    <cellStyle name="Měna 4 4 3 3 3 2 5" xfId="21964" xr:uid="{3D5ED794-736D-46DF-AE34-902C7C9168D5}"/>
    <cellStyle name="Měna 4 4 3 3 3 2 5 2" xfId="48424" xr:uid="{6531475A-1528-4C50-9A52-BD2BFDEEBD92}"/>
    <cellStyle name="Měna 4 4 3 3 3 2 6" xfId="30784" xr:uid="{3C2E5296-05EC-485D-B39F-7521001D8C01}"/>
    <cellStyle name="Měna 4 4 3 3 3 3" xfId="6214" xr:uid="{C092F14E-8A7E-4F65-A8DE-EBF4280CE3A0}"/>
    <cellStyle name="Měna 4 4 3 3 3 3 2" xfId="23854" xr:uid="{189F96B0-65D8-4F08-A30A-82F9AC01642E}"/>
    <cellStyle name="Měna 4 4 3 3 3 3 2 2" xfId="50314" xr:uid="{BFC0EACB-4FEE-4BFF-BF79-639EC0928661}"/>
    <cellStyle name="Měna 4 4 3 3 3 3 3" xfId="32674" xr:uid="{6160248D-7BE8-440B-9600-267BB2C2236C}"/>
    <cellStyle name="Měna 4 4 3 3 3 4" xfId="10624" xr:uid="{2F9E6F63-8466-406B-9EBB-850D34E2D25B}"/>
    <cellStyle name="Měna 4 4 3 3 3 4 2" xfId="37084" xr:uid="{C2EDA45B-9D87-4741-8160-989E986DD56A}"/>
    <cellStyle name="Měna 4 4 3 3 3 5" xfId="15034" xr:uid="{0276B67D-0923-416E-BB73-78C0A2965D7B}"/>
    <cellStyle name="Měna 4 4 3 3 3 5 2" xfId="41494" xr:uid="{9C8D81E0-26CE-4613-8AC0-DA8387BF8BE5}"/>
    <cellStyle name="Měna 4 4 3 3 3 6" xfId="19444" xr:uid="{D4BBB19C-FD18-4A20-83FD-471C4EFEEAA3}"/>
    <cellStyle name="Měna 4 4 3 3 3 6 2" xfId="45904" xr:uid="{E4251154-5E4F-4D2E-8476-B00C28F41320}"/>
    <cellStyle name="Měna 4 4 3 3 3 7" xfId="28264" xr:uid="{313063EF-281C-433C-B147-7534F15B1C9A}"/>
    <cellStyle name="Měna 4 4 3 3 4" xfId="2434" xr:uid="{545CECEE-77AB-43B7-BF27-2D52CC5EDC66}"/>
    <cellStyle name="Měna 4 4 3 3 4 2" xfId="6844" xr:uid="{D897AADC-61C2-4799-9473-F2919EEA457C}"/>
    <cellStyle name="Měna 4 4 3 3 4 2 2" xfId="24484" xr:uid="{6D6FFFC2-B85B-4D6A-8E9A-53668BA25D28}"/>
    <cellStyle name="Měna 4 4 3 3 4 2 2 2" xfId="50944" xr:uid="{0C990DF1-57FA-4ADC-A750-B0CDE697675D}"/>
    <cellStyle name="Měna 4 4 3 3 4 2 3" xfId="33304" xr:uid="{3ED55109-2ADB-49BD-8293-9458E55ED452}"/>
    <cellStyle name="Měna 4 4 3 3 4 3" xfId="11254" xr:uid="{45CF2DD9-4F01-43BC-A721-33F34F16A524}"/>
    <cellStyle name="Měna 4 4 3 3 4 3 2" xfId="37714" xr:uid="{A44705AA-0FA6-4F78-B82C-1FFE5C6C6544}"/>
    <cellStyle name="Měna 4 4 3 3 4 4" xfId="15664" xr:uid="{772EFC8C-3CAA-47DB-B899-3616F5A8493B}"/>
    <cellStyle name="Měna 4 4 3 3 4 4 2" xfId="42124" xr:uid="{D609B506-C063-4445-A339-05A0B00D9CC8}"/>
    <cellStyle name="Měna 4 4 3 3 4 5" xfId="20074" xr:uid="{28E6A5A1-D3B0-4B68-9568-882242631D7E}"/>
    <cellStyle name="Měna 4 4 3 3 4 5 2" xfId="46534" xr:uid="{D1E51291-264C-4785-8054-48A2B9BA57D0}"/>
    <cellStyle name="Měna 4 4 3 3 4 6" xfId="28894" xr:uid="{3A39C7D8-8A24-4C60-A623-6A1CC5D64302}"/>
    <cellStyle name="Měna 4 4 3 3 5" xfId="3064" xr:uid="{8EA38DEF-25F9-4F94-8C19-32F812B094F9}"/>
    <cellStyle name="Měna 4 4 3 3 5 2" xfId="7474" xr:uid="{5540CD17-45D0-4C09-B083-154B5660DB6E}"/>
    <cellStyle name="Měna 4 4 3 3 5 2 2" xfId="25114" xr:uid="{077C02B8-347E-45BD-901B-4716381795A1}"/>
    <cellStyle name="Měna 4 4 3 3 5 2 2 2" xfId="51574" xr:uid="{70B30FC0-0034-4801-8CD8-BE6391766618}"/>
    <cellStyle name="Měna 4 4 3 3 5 2 3" xfId="33934" xr:uid="{069593CA-69EF-4D4F-82D9-4F0D73E8482D}"/>
    <cellStyle name="Měna 4 4 3 3 5 3" xfId="11884" xr:uid="{0C45C34F-AFA4-4641-B915-5BA053CB4BA3}"/>
    <cellStyle name="Měna 4 4 3 3 5 3 2" xfId="38344" xr:uid="{D9390956-3F10-41C2-9B00-D154FB2012DF}"/>
    <cellStyle name="Měna 4 4 3 3 5 4" xfId="16294" xr:uid="{A2776639-AF34-4899-8B43-9A8B76384303}"/>
    <cellStyle name="Měna 4 4 3 3 5 4 2" xfId="42754" xr:uid="{D032BF6C-56BF-48B6-AAC0-AA5CFB02EF04}"/>
    <cellStyle name="Měna 4 4 3 3 5 5" xfId="20704" xr:uid="{9795C60E-0368-49FC-8EFA-FB60A9D66FD0}"/>
    <cellStyle name="Měna 4 4 3 3 5 5 2" xfId="47164" xr:uid="{163CF060-7722-482B-B52D-E21A5B4B6D99}"/>
    <cellStyle name="Měna 4 4 3 3 5 6" xfId="29524" xr:uid="{9CE75207-93F0-4AEA-AC9A-26C4CAFF0A71}"/>
    <cellStyle name="Měna 4 4 3 3 6" xfId="4954" xr:uid="{1F22C121-3595-4729-9543-CBD7CA064FF6}"/>
    <cellStyle name="Měna 4 4 3 3 6 2" xfId="22594" xr:uid="{F4F35CA1-5A85-4945-8559-9CF468C5CF99}"/>
    <cellStyle name="Měna 4 4 3 3 6 2 2" xfId="49054" xr:uid="{1393001F-A018-4256-809A-5148D63F60AC}"/>
    <cellStyle name="Měna 4 4 3 3 6 3" xfId="31414" xr:uid="{F182CCD5-5333-4B19-B68B-CBE97CCE892E}"/>
    <cellStyle name="Měna 4 4 3 3 7" xfId="9364" xr:uid="{01304185-8B40-4BEF-B8AF-C3A1807E7B41}"/>
    <cellStyle name="Měna 4 4 3 3 7 2" xfId="35824" xr:uid="{8B7B589A-499F-4EB9-A8EE-FD3D21092F63}"/>
    <cellStyle name="Měna 4 4 3 3 8" xfId="13774" xr:uid="{455E38A5-4B0E-4338-8CCC-7A2FC613D46C}"/>
    <cellStyle name="Měna 4 4 3 3 8 2" xfId="40234" xr:uid="{1CD4675B-A478-444E-BF16-34E45352BF67}"/>
    <cellStyle name="Měna 4 4 3 3 9" xfId="18184" xr:uid="{9FDDBCA3-F229-426C-ABFB-67E623941619}"/>
    <cellStyle name="Měna 4 4 3 3 9 2" xfId="44644" xr:uid="{F0F69A2E-5844-494A-81E9-5BF9A4BE4E46}"/>
    <cellStyle name="Měna 4 4 3 4" xfId="754" xr:uid="{722E6085-FCB9-4C04-91C1-135445EC873E}"/>
    <cellStyle name="Měna 4 4 3 4 2" xfId="3274" xr:uid="{3B5B6563-0C75-4B95-86D3-1E77702178EA}"/>
    <cellStyle name="Měna 4 4 3 4 2 2" xfId="7684" xr:uid="{5A49C76E-2C5E-4EA0-9E50-123E29CFA1E8}"/>
    <cellStyle name="Měna 4 4 3 4 2 2 2" xfId="25324" xr:uid="{823D55AE-8A96-43DA-B8B5-AC0824B228AD}"/>
    <cellStyle name="Měna 4 4 3 4 2 2 2 2" xfId="51784" xr:uid="{53E8E4B9-FC60-4740-A478-1552B1CEB219}"/>
    <cellStyle name="Měna 4 4 3 4 2 2 3" xfId="34144" xr:uid="{A4DCA6A6-7B0D-4760-AE81-C7F30E889658}"/>
    <cellStyle name="Měna 4 4 3 4 2 3" xfId="12094" xr:uid="{AACD9515-AC8C-41F4-9661-F7FD2306978D}"/>
    <cellStyle name="Měna 4 4 3 4 2 3 2" xfId="38554" xr:uid="{73191FCA-AE54-46D9-854D-D55D2DEF25F6}"/>
    <cellStyle name="Měna 4 4 3 4 2 4" xfId="16504" xr:uid="{C51F1C2E-2421-41D4-8355-C4F6EED5C1C9}"/>
    <cellStyle name="Měna 4 4 3 4 2 4 2" xfId="42964" xr:uid="{68A11B63-BAF2-49C7-BEEA-360F31ECE6C1}"/>
    <cellStyle name="Měna 4 4 3 4 2 5" xfId="20914" xr:uid="{96E6F1E7-B35E-4E8F-B3A9-E6F3A4AB1961}"/>
    <cellStyle name="Měna 4 4 3 4 2 5 2" xfId="47374" xr:uid="{F73E0D14-888E-48D3-9F1C-6CC80D390402}"/>
    <cellStyle name="Měna 4 4 3 4 2 6" xfId="29734" xr:uid="{7A913FDD-BB77-45D8-BDC1-23644004FFB5}"/>
    <cellStyle name="Měna 4 4 3 4 3" xfId="5164" xr:uid="{5EE5B961-4104-4E61-900C-1A6B4D7A4858}"/>
    <cellStyle name="Měna 4 4 3 4 3 2" xfId="22804" xr:uid="{E1FD3D58-C8ED-4A50-8744-4D674EEC7A77}"/>
    <cellStyle name="Měna 4 4 3 4 3 2 2" xfId="49264" xr:uid="{CC36BB7F-886B-4B4C-95B5-39EBB42A933D}"/>
    <cellStyle name="Měna 4 4 3 4 3 3" xfId="31624" xr:uid="{AB4FCF74-5C05-4FC2-8BD2-61D9E12FDD07}"/>
    <cellStyle name="Měna 4 4 3 4 4" xfId="9574" xr:uid="{CAD44309-D779-4C3F-B665-C3015D797CE3}"/>
    <cellStyle name="Měna 4 4 3 4 4 2" xfId="36034" xr:uid="{96DB29DC-371D-4830-BE18-338B61695AB0}"/>
    <cellStyle name="Měna 4 4 3 4 5" xfId="13984" xr:uid="{912FF6A0-531D-4432-8EFC-683E3BA5EF84}"/>
    <cellStyle name="Měna 4 4 3 4 5 2" xfId="40444" xr:uid="{077865BE-FC26-45D9-A848-93287BE93F0D}"/>
    <cellStyle name="Měna 4 4 3 4 6" xfId="18394" xr:uid="{E6A76C44-F923-4C70-82E5-8E0AB24B8659}"/>
    <cellStyle name="Měna 4 4 3 4 6 2" xfId="44854" xr:uid="{CBBBFB0D-8228-4265-9018-7CFE6DDB092D}"/>
    <cellStyle name="Měna 4 4 3 4 7" xfId="27214" xr:uid="{0A81401D-4013-46F6-8175-5DD96A879951}"/>
    <cellStyle name="Měna 4 4 3 5" xfId="1384" xr:uid="{1B96E705-33D3-4DA1-970A-5846878AFD56}"/>
    <cellStyle name="Měna 4 4 3 5 2" xfId="3904" xr:uid="{A5AF33F5-2B66-4023-A5C3-8013F102611C}"/>
    <cellStyle name="Měna 4 4 3 5 2 2" xfId="8314" xr:uid="{F90C1A2E-BC9C-4CE3-BF28-05C07561F0F5}"/>
    <cellStyle name="Měna 4 4 3 5 2 2 2" xfId="25954" xr:uid="{CA054CBD-BE54-4864-BAA2-F54604DAFE14}"/>
    <cellStyle name="Měna 4 4 3 5 2 2 2 2" xfId="52414" xr:uid="{A18240B3-091A-4EB6-983C-90BBD45F6CFF}"/>
    <cellStyle name="Měna 4 4 3 5 2 2 3" xfId="34774" xr:uid="{E6AB75E3-21CD-4DD1-BA9D-0B744A2387A4}"/>
    <cellStyle name="Měna 4 4 3 5 2 3" xfId="12724" xr:uid="{70BEBBE6-D51D-4458-BD5E-F338B41C106E}"/>
    <cellStyle name="Měna 4 4 3 5 2 3 2" xfId="39184" xr:uid="{B8A597EA-5A68-4560-90B3-4C0010139605}"/>
    <cellStyle name="Měna 4 4 3 5 2 4" xfId="17134" xr:uid="{D37B7BF2-D155-4787-9FA7-0A7C3037EA34}"/>
    <cellStyle name="Měna 4 4 3 5 2 4 2" xfId="43594" xr:uid="{D5D0286C-16AC-48E7-A3E6-4F69F8F1629C}"/>
    <cellStyle name="Měna 4 4 3 5 2 5" xfId="21544" xr:uid="{B3A992C3-0E0D-491B-AB11-40D2A893D7E2}"/>
    <cellStyle name="Měna 4 4 3 5 2 5 2" xfId="48004" xr:uid="{D7EFF76B-4790-47F1-8713-24BFC263D9A7}"/>
    <cellStyle name="Měna 4 4 3 5 2 6" xfId="30364" xr:uid="{752B5D9E-6B9C-411F-BF13-69DB0348157B}"/>
    <cellStyle name="Měna 4 4 3 5 3" xfId="5794" xr:uid="{2681E1E5-7E38-40CE-93C1-1C0BFF1B49CC}"/>
    <cellStyle name="Měna 4 4 3 5 3 2" xfId="23434" xr:uid="{E53F7754-D7AB-4AB5-8ED7-4EE000EBB0F2}"/>
    <cellStyle name="Měna 4 4 3 5 3 2 2" xfId="49894" xr:uid="{85272E28-98D3-48C0-9DD2-86022A83F87E}"/>
    <cellStyle name="Měna 4 4 3 5 3 3" xfId="32254" xr:uid="{444E6016-0A08-4991-9C18-CFA344CF6D72}"/>
    <cellStyle name="Měna 4 4 3 5 4" xfId="10204" xr:uid="{A7BFEE51-0AA3-4722-B862-AF17661A163E}"/>
    <cellStyle name="Měna 4 4 3 5 4 2" xfId="36664" xr:uid="{22DB134A-0E1D-4CE6-8460-BFD19DBC1841}"/>
    <cellStyle name="Měna 4 4 3 5 5" xfId="14614" xr:uid="{8BB372B4-90D6-461C-9C2C-AF8B80C853EA}"/>
    <cellStyle name="Měna 4 4 3 5 5 2" xfId="41074" xr:uid="{5EE706AF-E6DC-4797-8826-F4281AB8C2FE}"/>
    <cellStyle name="Měna 4 4 3 5 6" xfId="19024" xr:uid="{B38CA6E1-8C3B-4284-949C-7F16554A8087}"/>
    <cellStyle name="Měna 4 4 3 5 6 2" xfId="45484" xr:uid="{2063242A-DA73-40E4-B2E4-9A72D2195D3F}"/>
    <cellStyle name="Měna 4 4 3 5 7" xfId="27844" xr:uid="{E835122C-683C-46F4-9C94-0BE235A374AA}"/>
    <cellStyle name="Měna 4 4 3 6" xfId="2014" xr:uid="{C14CAD1D-2034-48A3-8C5F-3D69599CA4C3}"/>
    <cellStyle name="Měna 4 4 3 6 2" xfId="6424" xr:uid="{4571B1D4-BBAE-48F9-B609-AA9810658FD8}"/>
    <cellStyle name="Měna 4 4 3 6 2 2" xfId="24064" xr:uid="{2896C2FB-064F-41FD-8C14-B7D6AC83F813}"/>
    <cellStyle name="Měna 4 4 3 6 2 2 2" xfId="50524" xr:uid="{B3B7EED2-6F0A-402E-A628-01A56651367C}"/>
    <cellStyle name="Měna 4 4 3 6 2 3" xfId="32884" xr:uid="{465212A1-CC56-44FD-93C0-C6DBD842AE88}"/>
    <cellStyle name="Měna 4 4 3 6 3" xfId="10834" xr:uid="{950CBF07-3768-4B3A-9C97-B7F0FD8ADC5C}"/>
    <cellStyle name="Měna 4 4 3 6 3 2" xfId="37294" xr:uid="{9D6A51FF-7C1F-49D8-8DA1-9F7D93DC00AB}"/>
    <cellStyle name="Měna 4 4 3 6 4" xfId="15244" xr:uid="{7EA42445-4BEA-439D-AE54-2BC342E91750}"/>
    <cellStyle name="Měna 4 4 3 6 4 2" xfId="41704" xr:uid="{6434C89D-ACAB-4739-BE8D-1ED74FCD5D12}"/>
    <cellStyle name="Měna 4 4 3 6 5" xfId="19654" xr:uid="{868C9B87-3C03-4E9E-BF82-8F59D33639EB}"/>
    <cellStyle name="Měna 4 4 3 6 5 2" xfId="46114" xr:uid="{FD0E5777-F56F-4D67-ABD1-18851DDDE902}"/>
    <cellStyle name="Měna 4 4 3 6 6" xfId="28474" xr:uid="{FE886A2F-8FFD-467F-AB2E-86506ED6CE95}"/>
    <cellStyle name="Měna 4 4 3 7" xfId="2644" xr:uid="{12B21032-CCD7-45B1-A449-017292DF6A4D}"/>
    <cellStyle name="Měna 4 4 3 7 2" xfId="7054" xr:uid="{F443AE4A-0DD9-47CF-8EB8-71FF73A9BC5B}"/>
    <cellStyle name="Měna 4 4 3 7 2 2" xfId="24694" xr:uid="{1905D3AC-ABDE-44D6-B84F-641194FE12AC}"/>
    <cellStyle name="Měna 4 4 3 7 2 2 2" xfId="51154" xr:uid="{950F9119-89B0-4183-B41D-B345841A4258}"/>
    <cellStyle name="Měna 4 4 3 7 2 3" xfId="33514" xr:uid="{A19A71AF-31B2-455E-B009-C0D0F09357BB}"/>
    <cellStyle name="Měna 4 4 3 7 3" xfId="11464" xr:uid="{7612587D-12D4-432F-BADD-40C6D3D922F7}"/>
    <cellStyle name="Měna 4 4 3 7 3 2" xfId="37924" xr:uid="{DA01C6F7-BEA0-430F-9BE1-6C121CB9CA2C}"/>
    <cellStyle name="Měna 4 4 3 7 4" xfId="15874" xr:uid="{A7E9EEF4-63F8-428E-82BB-606C1B11D54E}"/>
    <cellStyle name="Měna 4 4 3 7 4 2" xfId="42334" xr:uid="{6E829569-2675-4C00-A237-8D4D42CF83A7}"/>
    <cellStyle name="Měna 4 4 3 7 5" xfId="20284" xr:uid="{F195851B-68E5-4F05-818B-7860B8B3D9AF}"/>
    <cellStyle name="Měna 4 4 3 7 5 2" xfId="46744" xr:uid="{E3BA1C8B-9D10-403E-A577-5AC6671B404A}"/>
    <cellStyle name="Měna 4 4 3 7 6" xfId="29104" xr:uid="{9B706693-7C09-4643-8CEE-EE26D44FBCC3}"/>
    <cellStyle name="Měna 4 4 3 8" xfId="4534" xr:uid="{7768169B-5399-4E51-87A6-AFEE68241BFD}"/>
    <cellStyle name="Měna 4 4 3 8 2" xfId="22174" xr:uid="{51DCCFB0-C702-4C64-8E9C-12E144FD9E8D}"/>
    <cellStyle name="Měna 4 4 3 8 2 2" xfId="48634" xr:uid="{D48363B5-C602-462A-9487-15F5DEC12DA1}"/>
    <cellStyle name="Měna 4 4 3 8 3" xfId="30994" xr:uid="{304088F0-DC30-4EE0-9701-914A3435B27B}"/>
    <cellStyle name="Měna 4 4 3 9" xfId="8944" xr:uid="{C5705D1D-9A1B-42B6-9F07-E346C3B3FB74}"/>
    <cellStyle name="Měna 4 4 3 9 2" xfId="35404" xr:uid="{385A171A-ED0F-42F7-9969-AC6CEFD75846}"/>
    <cellStyle name="Měna 4 4 4" xfId="165" xr:uid="{C3208691-DF66-4DC9-A4DD-63A3E80102EE}"/>
    <cellStyle name="Měna 4 4 4 10" xfId="13396" xr:uid="{6DD9F196-48B8-4BA7-924B-033BFBC0499D}"/>
    <cellStyle name="Měna 4 4 4 10 2" xfId="39856" xr:uid="{824EEB85-621A-413D-BAF5-07E71EC14ACE}"/>
    <cellStyle name="Měna 4 4 4 11" xfId="17806" xr:uid="{5A48AAB3-43E2-4B1A-BCAE-5BA396D87AF5}"/>
    <cellStyle name="Měna 4 4 4 11 2" xfId="44266" xr:uid="{5325EB34-7926-4E1D-8058-579DEB2AC5AB}"/>
    <cellStyle name="Měna 4 4 4 12" xfId="26626" xr:uid="{5277E5E0-0860-4AB1-9C08-084050028381}"/>
    <cellStyle name="Měna 4 4 4 2" xfId="376" xr:uid="{32AF8F4D-8310-47DD-9626-7E32061A24B2}"/>
    <cellStyle name="Měna 4 4 4 2 10" xfId="26836" xr:uid="{D9996D03-7BF4-483B-844E-72242B0698B7}"/>
    <cellStyle name="Měna 4 4 4 2 2" xfId="1006" xr:uid="{2DB7BE5B-55AB-458B-B40B-8C9B95861637}"/>
    <cellStyle name="Měna 4 4 4 2 2 2" xfId="3526" xr:uid="{E48686FD-FFE1-44FC-94D8-8D8E32087CE5}"/>
    <cellStyle name="Měna 4 4 4 2 2 2 2" xfId="7936" xr:uid="{A76B2AF4-39BA-4D64-9B0C-354D2FA1BECB}"/>
    <cellStyle name="Měna 4 4 4 2 2 2 2 2" xfId="25576" xr:uid="{1009EC47-5331-43FC-9673-2B268CC6268C}"/>
    <cellStyle name="Měna 4 4 4 2 2 2 2 2 2" xfId="52036" xr:uid="{DE4B861D-7C18-4F13-9375-552E31E33DA4}"/>
    <cellStyle name="Měna 4 4 4 2 2 2 2 3" xfId="34396" xr:uid="{5DFC48E2-3F38-4AC1-82B9-ED61CBBF628E}"/>
    <cellStyle name="Měna 4 4 4 2 2 2 3" xfId="12346" xr:uid="{D140BF29-75E0-464E-BBA5-BA40BC0C4F25}"/>
    <cellStyle name="Měna 4 4 4 2 2 2 3 2" xfId="38806" xr:uid="{71CF0E20-116C-4599-910F-2E3B04C9B002}"/>
    <cellStyle name="Měna 4 4 4 2 2 2 4" xfId="16756" xr:uid="{D0A7B257-4854-40D5-B46F-D80B198B048A}"/>
    <cellStyle name="Měna 4 4 4 2 2 2 4 2" xfId="43216" xr:uid="{1CD09B53-20A1-4E8E-AEAE-A0732336CF63}"/>
    <cellStyle name="Měna 4 4 4 2 2 2 5" xfId="21166" xr:uid="{BF428F0B-ED0F-4904-B601-5392B83720E7}"/>
    <cellStyle name="Měna 4 4 4 2 2 2 5 2" xfId="47626" xr:uid="{CA9A6D84-D90D-4E5B-8962-F47A1BCFAB04}"/>
    <cellStyle name="Měna 4 4 4 2 2 2 6" xfId="29986" xr:uid="{611FDFD5-84FF-47CE-A4BC-B780DF88C360}"/>
    <cellStyle name="Měna 4 4 4 2 2 3" xfId="5416" xr:uid="{BBF91992-C423-46D9-B3FB-9F05909C4952}"/>
    <cellStyle name="Měna 4 4 4 2 2 3 2" xfId="23056" xr:uid="{849F4D74-B269-4640-9876-EBF30F4FED89}"/>
    <cellStyle name="Měna 4 4 4 2 2 3 2 2" xfId="49516" xr:uid="{9167DDDC-8AAB-4332-89CD-06AE1C4043FD}"/>
    <cellStyle name="Měna 4 4 4 2 2 3 3" xfId="31876" xr:uid="{1B38EDB1-2D4A-417E-861B-27E9936086AA}"/>
    <cellStyle name="Měna 4 4 4 2 2 4" xfId="9826" xr:uid="{9329BBE0-1807-4A78-AF91-58AF3019116C}"/>
    <cellStyle name="Měna 4 4 4 2 2 4 2" xfId="36286" xr:uid="{B6402EFE-4893-4D07-9990-0D071349E94E}"/>
    <cellStyle name="Měna 4 4 4 2 2 5" xfId="14236" xr:uid="{A63E5556-7D19-4C56-898F-B37830A243DB}"/>
    <cellStyle name="Měna 4 4 4 2 2 5 2" xfId="40696" xr:uid="{724FD6B1-06C2-46EB-B617-EA5EE5E974B4}"/>
    <cellStyle name="Měna 4 4 4 2 2 6" xfId="18646" xr:uid="{F8090DEB-E94D-47D0-8017-D54163D90EB8}"/>
    <cellStyle name="Měna 4 4 4 2 2 6 2" xfId="45106" xr:uid="{39665D9D-8C49-48B3-80AA-DEC2E7369BD5}"/>
    <cellStyle name="Měna 4 4 4 2 2 7" xfId="27466" xr:uid="{88FDDF65-6D55-4635-A36D-B5A9F5CD3A0D}"/>
    <cellStyle name="Měna 4 4 4 2 3" xfId="1636" xr:uid="{9BE4190A-0E07-4FAC-BF24-9DD324D4A15C}"/>
    <cellStyle name="Měna 4 4 4 2 3 2" xfId="4156" xr:uid="{8ADB7C28-0024-4F72-ADDC-891E3372A3F5}"/>
    <cellStyle name="Měna 4 4 4 2 3 2 2" xfId="8566" xr:uid="{0B683AB6-3DEE-4EF3-A5BF-4420A8609EBE}"/>
    <cellStyle name="Měna 4 4 4 2 3 2 2 2" xfId="26206" xr:uid="{EDA166FE-5877-4EA1-AEB7-09F19751FA49}"/>
    <cellStyle name="Měna 4 4 4 2 3 2 2 2 2" xfId="52666" xr:uid="{393C0ECE-B8B6-468E-A7BE-0EBD3FDE9D63}"/>
    <cellStyle name="Měna 4 4 4 2 3 2 2 3" xfId="35026" xr:uid="{C0263EBF-DECF-4B46-BAD2-A85FE4957ECB}"/>
    <cellStyle name="Měna 4 4 4 2 3 2 3" xfId="12976" xr:uid="{200DF61B-3B2E-415C-9AC9-51AEE45F4EC7}"/>
    <cellStyle name="Měna 4 4 4 2 3 2 3 2" xfId="39436" xr:uid="{A54B1AE1-B95B-4557-84AE-60EBA911166C}"/>
    <cellStyle name="Měna 4 4 4 2 3 2 4" xfId="17386" xr:uid="{DACE6282-BF3A-4C34-841D-8D27A649972D}"/>
    <cellStyle name="Měna 4 4 4 2 3 2 4 2" xfId="43846" xr:uid="{A7EC4514-30AE-4647-A060-1494B80440F0}"/>
    <cellStyle name="Měna 4 4 4 2 3 2 5" xfId="21796" xr:uid="{77CE0624-8406-4497-AA20-F397A6B57C85}"/>
    <cellStyle name="Měna 4 4 4 2 3 2 5 2" xfId="48256" xr:uid="{098EB959-267A-4562-8937-88E8815EC3D6}"/>
    <cellStyle name="Měna 4 4 4 2 3 2 6" xfId="30616" xr:uid="{734E0D54-0562-4986-880F-E9FCF51B52C9}"/>
    <cellStyle name="Měna 4 4 4 2 3 3" xfId="6046" xr:uid="{928D32DD-B501-42DE-9F05-C8E254E21C05}"/>
    <cellStyle name="Měna 4 4 4 2 3 3 2" xfId="23686" xr:uid="{C75FF26A-2C27-4FB0-A097-62951328B7F7}"/>
    <cellStyle name="Měna 4 4 4 2 3 3 2 2" xfId="50146" xr:uid="{73D9B87B-B094-4FA4-965D-A054E1089575}"/>
    <cellStyle name="Měna 4 4 4 2 3 3 3" xfId="32506" xr:uid="{4C05C11C-0A21-4A53-8EFE-1E26A479BF3A}"/>
    <cellStyle name="Měna 4 4 4 2 3 4" xfId="10456" xr:uid="{F3666464-BFDE-4901-9BCF-6C186FEFD105}"/>
    <cellStyle name="Měna 4 4 4 2 3 4 2" xfId="36916" xr:uid="{AB9F933B-89B3-49F4-A429-B20C9392C5DD}"/>
    <cellStyle name="Měna 4 4 4 2 3 5" xfId="14866" xr:uid="{EEBD8859-113F-44D6-9C49-0E2F61CB09AF}"/>
    <cellStyle name="Měna 4 4 4 2 3 5 2" xfId="41326" xr:uid="{EA2BD3EB-B326-45D0-BEB0-29BDB06A1CDA}"/>
    <cellStyle name="Měna 4 4 4 2 3 6" xfId="19276" xr:uid="{0BB145A5-4C02-4D90-840D-D0858FD1438C}"/>
    <cellStyle name="Měna 4 4 4 2 3 6 2" xfId="45736" xr:uid="{845AB781-0A6A-4317-BCC5-F4C25AD777D9}"/>
    <cellStyle name="Měna 4 4 4 2 3 7" xfId="28096" xr:uid="{AB4FD907-9F27-4AFC-8AC2-5C3541A2E784}"/>
    <cellStyle name="Měna 4 4 4 2 4" xfId="2266" xr:uid="{5E548F76-14FA-493A-A0C0-C5B83FDD85AA}"/>
    <cellStyle name="Měna 4 4 4 2 4 2" xfId="6676" xr:uid="{3F5ECF9C-5B9F-4CDC-8BF7-7BF01B37F7E1}"/>
    <cellStyle name="Měna 4 4 4 2 4 2 2" xfId="24316" xr:uid="{AA36089D-A448-47B5-954D-9E15DA9AC770}"/>
    <cellStyle name="Měna 4 4 4 2 4 2 2 2" xfId="50776" xr:uid="{02F408B2-B2E0-4176-9D93-5D8822E9AE12}"/>
    <cellStyle name="Měna 4 4 4 2 4 2 3" xfId="33136" xr:uid="{FA524C74-A1F4-41D6-9257-743E1A8124B5}"/>
    <cellStyle name="Měna 4 4 4 2 4 3" xfId="11086" xr:uid="{A7526C4E-E60C-472E-8B1B-EA6DC38E4106}"/>
    <cellStyle name="Měna 4 4 4 2 4 3 2" xfId="37546" xr:uid="{37D63611-ED7A-463D-974E-AC79FE6F3D1E}"/>
    <cellStyle name="Měna 4 4 4 2 4 4" xfId="15496" xr:uid="{8C073335-1A04-4BD2-B75A-67CB8ABE466A}"/>
    <cellStyle name="Měna 4 4 4 2 4 4 2" xfId="41956" xr:uid="{FCFDA321-D0B2-4BC2-A3FE-E437641448D7}"/>
    <cellStyle name="Měna 4 4 4 2 4 5" xfId="19906" xr:uid="{7F07F4B6-3766-426B-9D3A-B64B80956006}"/>
    <cellStyle name="Měna 4 4 4 2 4 5 2" xfId="46366" xr:uid="{9FF99A07-6EF9-46B9-A262-AC9F1F10FD90}"/>
    <cellStyle name="Měna 4 4 4 2 4 6" xfId="28726" xr:uid="{BA3FF7F0-4149-4529-9D91-8C9E934AC4CC}"/>
    <cellStyle name="Měna 4 4 4 2 5" xfId="2896" xr:uid="{9AE07D77-49E6-4162-ADE8-A4CB6D1E7A16}"/>
    <cellStyle name="Měna 4 4 4 2 5 2" xfId="7306" xr:uid="{95923E39-19C7-4021-92F8-CDC48846BF00}"/>
    <cellStyle name="Měna 4 4 4 2 5 2 2" xfId="24946" xr:uid="{6CCE3019-72F4-44F4-90E6-735140002D0D}"/>
    <cellStyle name="Měna 4 4 4 2 5 2 2 2" xfId="51406" xr:uid="{633FC38A-4368-4649-B2FE-32E4A87996E0}"/>
    <cellStyle name="Měna 4 4 4 2 5 2 3" xfId="33766" xr:uid="{0C0EB493-FEF8-4CC4-90A0-D6AD701548C5}"/>
    <cellStyle name="Měna 4 4 4 2 5 3" xfId="11716" xr:uid="{3DAB4C5E-4686-435A-8109-3394C38A7861}"/>
    <cellStyle name="Měna 4 4 4 2 5 3 2" xfId="38176" xr:uid="{36D8098C-C0E2-4CB2-8151-7767134A6110}"/>
    <cellStyle name="Měna 4 4 4 2 5 4" xfId="16126" xr:uid="{5B233735-84CA-4471-B10B-5141A16B8636}"/>
    <cellStyle name="Měna 4 4 4 2 5 4 2" xfId="42586" xr:uid="{25C77673-9649-41F6-B2F3-8CA1B3465A00}"/>
    <cellStyle name="Měna 4 4 4 2 5 5" xfId="20536" xr:uid="{0D95A1F7-4E6C-4A18-A1CF-D641FA33CA55}"/>
    <cellStyle name="Měna 4 4 4 2 5 5 2" xfId="46996" xr:uid="{B1604C7B-9CA9-4FAB-96A3-7C4DF4024D8B}"/>
    <cellStyle name="Měna 4 4 4 2 5 6" xfId="29356" xr:uid="{92EEC38D-1F0F-40CE-A80A-2E8D6F2F6F22}"/>
    <cellStyle name="Měna 4 4 4 2 6" xfId="4786" xr:uid="{8825FFC2-05AA-46DC-AFE5-D98C356A3ED8}"/>
    <cellStyle name="Měna 4 4 4 2 6 2" xfId="22426" xr:uid="{179D125C-D89A-45AD-B136-212FB6F0E31E}"/>
    <cellStyle name="Měna 4 4 4 2 6 2 2" xfId="48886" xr:uid="{0D1623B8-F4BB-4D8D-967F-08F8E43F9CBF}"/>
    <cellStyle name="Měna 4 4 4 2 6 3" xfId="31246" xr:uid="{1B3B8C93-207C-4828-A20D-3FC42A6974F1}"/>
    <cellStyle name="Měna 4 4 4 2 7" xfId="9196" xr:uid="{162CCBA0-D3E8-422E-AA26-86DDC92B2763}"/>
    <cellStyle name="Měna 4 4 4 2 7 2" xfId="35656" xr:uid="{51035298-9757-40E9-9CE9-94ECE9A23C6A}"/>
    <cellStyle name="Měna 4 4 4 2 8" xfId="13606" xr:uid="{D10D6BB1-45E1-4092-BB5C-6A18A84F2545}"/>
    <cellStyle name="Měna 4 4 4 2 8 2" xfId="40066" xr:uid="{C3D599F1-40F1-4A72-BE8B-7F6A3EDEA82E}"/>
    <cellStyle name="Měna 4 4 4 2 9" xfId="18016" xr:uid="{AC7B9FD8-61DA-4AFB-9AAB-8FCD5256D979}"/>
    <cellStyle name="Měna 4 4 4 2 9 2" xfId="44476" xr:uid="{02B69DEF-036B-4FB1-B292-BAD29E8077C7}"/>
    <cellStyle name="Měna 4 4 4 3" xfId="586" xr:uid="{F10A7C01-B18E-4913-9EB7-526167127842}"/>
    <cellStyle name="Měna 4 4 4 3 10" xfId="27046" xr:uid="{96555DE7-0181-4131-A329-6679AC820F6E}"/>
    <cellStyle name="Měna 4 4 4 3 2" xfId="1216" xr:uid="{F47D4277-D844-4A45-B4BD-0AEC6A9792DD}"/>
    <cellStyle name="Měna 4 4 4 3 2 2" xfId="3736" xr:uid="{858431F0-B2A7-4910-B25B-3537390B4C7A}"/>
    <cellStyle name="Měna 4 4 4 3 2 2 2" xfId="8146" xr:uid="{469D7940-B174-4EBD-894C-829E37B9B7DB}"/>
    <cellStyle name="Měna 4 4 4 3 2 2 2 2" xfId="25786" xr:uid="{DF33D74D-E26C-49CB-9F77-8F78E14359E9}"/>
    <cellStyle name="Měna 4 4 4 3 2 2 2 2 2" xfId="52246" xr:uid="{02F244B8-56BD-48A9-8AB9-513B527AD4BE}"/>
    <cellStyle name="Měna 4 4 4 3 2 2 2 3" xfId="34606" xr:uid="{C3B83E70-7841-43EF-86D6-C0B5D46655AA}"/>
    <cellStyle name="Měna 4 4 4 3 2 2 3" xfId="12556" xr:uid="{51BC604E-45EF-4F3D-B6BD-A194FAC5E396}"/>
    <cellStyle name="Měna 4 4 4 3 2 2 3 2" xfId="39016" xr:uid="{C637EF41-2F5A-459C-A10E-94574F335A9C}"/>
    <cellStyle name="Měna 4 4 4 3 2 2 4" xfId="16966" xr:uid="{9AC3D6C3-B68A-4423-87BA-31320EFA3910}"/>
    <cellStyle name="Měna 4 4 4 3 2 2 4 2" xfId="43426" xr:uid="{36A31622-6364-438B-9727-2F106764D076}"/>
    <cellStyle name="Měna 4 4 4 3 2 2 5" xfId="21376" xr:uid="{2EA8A606-5E67-4EEB-91A7-70F3821F6CA4}"/>
    <cellStyle name="Měna 4 4 4 3 2 2 5 2" xfId="47836" xr:uid="{EAB0CC63-A9B8-4FF3-93C6-1AF45251A262}"/>
    <cellStyle name="Měna 4 4 4 3 2 2 6" xfId="30196" xr:uid="{AC0160B5-9287-4C9F-A772-C9C53F57A19E}"/>
    <cellStyle name="Měna 4 4 4 3 2 3" xfId="5626" xr:uid="{F41A825C-18D6-4C73-B176-BB0280A7F5B1}"/>
    <cellStyle name="Měna 4 4 4 3 2 3 2" xfId="23266" xr:uid="{CCCDA5C2-ADEB-4778-86BF-7F10EB6C810D}"/>
    <cellStyle name="Měna 4 4 4 3 2 3 2 2" xfId="49726" xr:uid="{FF9E1789-AE43-4DD0-9E4B-E80F0DA9B34B}"/>
    <cellStyle name="Měna 4 4 4 3 2 3 3" xfId="32086" xr:uid="{92E291B6-4590-4719-BCBC-BA3DFF26AE78}"/>
    <cellStyle name="Měna 4 4 4 3 2 4" xfId="10036" xr:uid="{A32B0FE1-456A-4CF3-B71B-83EDCEB63BF1}"/>
    <cellStyle name="Měna 4 4 4 3 2 4 2" xfId="36496" xr:uid="{10EC0D42-581A-4DE8-9C60-82CAFBC999CC}"/>
    <cellStyle name="Měna 4 4 4 3 2 5" xfId="14446" xr:uid="{12C80D61-A8FE-46F5-9FC0-69ACE0A11130}"/>
    <cellStyle name="Měna 4 4 4 3 2 5 2" xfId="40906" xr:uid="{1BDC201E-9B73-4DE6-8339-C3F275E36FD3}"/>
    <cellStyle name="Měna 4 4 4 3 2 6" xfId="18856" xr:uid="{46E42E50-92BF-40BA-8B0F-B584B44B4525}"/>
    <cellStyle name="Měna 4 4 4 3 2 6 2" xfId="45316" xr:uid="{DACB1D73-D075-4AA7-B8A2-31C9844D68FD}"/>
    <cellStyle name="Měna 4 4 4 3 2 7" xfId="27676" xr:uid="{ADDCF634-477D-4C98-AE0D-955F1F024051}"/>
    <cellStyle name="Měna 4 4 4 3 3" xfId="1846" xr:uid="{AA8F1217-7A90-447B-817C-D2383207BEA9}"/>
    <cellStyle name="Měna 4 4 4 3 3 2" xfId="4366" xr:uid="{F0E01979-5EFF-44DE-9233-DAF8F048B1D9}"/>
    <cellStyle name="Měna 4 4 4 3 3 2 2" xfId="8776" xr:uid="{1384D6C4-5A20-40CA-B321-AF414F20AFF5}"/>
    <cellStyle name="Měna 4 4 4 3 3 2 2 2" xfId="26416" xr:uid="{8F013D90-0BF2-43E8-9AA2-FACC9ACA6613}"/>
    <cellStyle name="Měna 4 4 4 3 3 2 2 2 2" xfId="52876" xr:uid="{3A010273-9EE3-43C4-9472-B79C9939D228}"/>
    <cellStyle name="Měna 4 4 4 3 3 2 2 3" xfId="35236" xr:uid="{D5D7A7D6-BDDE-49AF-8460-BBA77D455E4D}"/>
    <cellStyle name="Měna 4 4 4 3 3 2 3" xfId="13186" xr:uid="{75B8C2E1-5C37-427A-9BA6-0A8D022B891E}"/>
    <cellStyle name="Měna 4 4 4 3 3 2 3 2" xfId="39646" xr:uid="{A1A41B5F-E4B4-46D8-B65B-1AD40CAF157C}"/>
    <cellStyle name="Měna 4 4 4 3 3 2 4" xfId="17596" xr:uid="{6D78728B-B85F-463E-9EAC-F604191D45B6}"/>
    <cellStyle name="Měna 4 4 4 3 3 2 4 2" xfId="44056" xr:uid="{51560205-C980-45D5-88E6-E481B61081B8}"/>
    <cellStyle name="Měna 4 4 4 3 3 2 5" xfId="22006" xr:uid="{0B16A11D-E98E-461E-88BB-943B49A71B34}"/>
    <cellStyle name="Měna 4 4 4 3 3 2 5 2" xfId="48466" xr:uid="{E3679A7B-8BE4-4847-AEBC-7A722FCED616}"/>
    <cellStyle name="Měna 4 4 4 3 3 2 6" xfId="30826" xr:uid="{D92A2FA6-096E-4CA4-98AA-F6E26B651C33}"/>
    <cellStyle name="Měna 4 4 4 3 3 3" xfId="6256" xr:uid="{146F75B8-AFF2-4629-B2D3-DB5C2D159678}"/>
    <cellStyle name="Měna 4 4 4 3 3 3 2" xfId="23896" xr:uid="{614C5078-28DA-4BEE-8329-018F9E22A88E}"/>
    <cellStyle name="Měna 4 4 4 3 3 3 2 2" xfId="50356" xr:uid="{863A8D4F-3F5B-44B0-993E-24BADBC309CE}"/>
    <cellStyle name="Měna 4 4 4 3 3 3 3" xfId="32716" xr:uid="{D45138E1-15E0-4C0B-9C3B-92985CE09739}"/>
    <cellStyle name="Měna 4 4 4 3 3 4" xfId="10666" xr:uid="{DF256675-F62C-4623-98A8-6674E35793E3}"/>
    <cellStyle name="Měna 4 4 4 3 3 4 2" xfId="37126" xr:uid="{BDBB0031-A742-40FA-84DD-D98C413E9AE8}"/>
    <cellStyle name="Měna 4 4 4 3 3 5" xfId="15076" xr:uid="{DD781E39-B92C-495B-AFA1-5DF5982243E9}"/>
    <cellStyle name="Měna 4 4 4 3 3 5 2" xfId="41536" xr:uid="{ADD22927-EBAB-4923-B561-9DFB0D4F09C4}"/>
    <cellStyle name="Měna 4 4 4 3 3 6" xfId="19486" xr:uid="{C6345782-74AF-4A10-8A30-EADF96393325}"/>
    <cellStyle name="Měna 4 4 4 3 3 6 2" xfId="45946" xr:uid="{A4BB356E-5F93-4835-82D8-76118C3FB4FE}"/>
    <cellStyle name="Měna 4 4 4 3 3 7" xfId="28306" xr:uid="{ED4B01B9-2DE9-4073-8798-20980F7340BD}"/>
    <cellStyle name="Měna 4 4 4 3 4" xfId="2476" xr:uid="{F23502F1-B434-4721-85BF-753C4CC0BF47}"/>
    <cellStyle name="Měna 4 4 4 3 4 2" xfId="6886" xr:uid="{2D2CF908-2DDF-409B-92D4-C49B90B58E0A}"/>
    <cellStyle name="Měna 4 4 4 3 4 2 2" xfId="24526" xr:uid="{36F61BED-6106-4027-8244-E79932FE1F4C}"/>
    <cellStyle name="Měna 4 4 4 3 4 2 2 2" xfId="50986" xr:uid="{FB14D0F6-B2AC-4C2B-93F1-B36008359442}"/>
    <cellStyle name="Měna 4 4 4 3 4 2 3" xfId="33346" xr:uid="{7D2C299A-21F7-414B-BBED-D8D89D11CCBF}"/>
    <cellStyle name="Měna 4 4 4 3 4 3" xfId="11296" xr:uid="{31137DA2-1B6B-4AC7-A26B-89A096BAA89B}"/>
    <cellStyle name="Měna 4 4 4 3 4 3 2" xfId="37756" xr:uid="{958CB0D4-6F97-490C-86DD-1EAFDF104462}"/>
    <cellStyle name="Měna 4 4 4 3 4 4" xfId="15706" xr:uid="{E323A46B-F5FA-41D8-82A0-13EBC2A9A639}"/>
    <cellStyle name="Měna 4 4 4 3 4 4 2" xfId="42166" xr:uid="{7C6A4A28-A5AA-4E6A-BD04-3B600C1BA7E7}"/>
    <cellStyle name="Měna 4 4 4 3 4 5" xfId="20116" xr:uid="{28A6BA0B-73B7-4B51-854B-56C3A16DBD89}"/>
    <cellStyle name="Měna 4 4 4 3 4 5 2" xfId="46576" xr:uid="{9EA7AB55-4A6B-4CF6-B573-3822BA9765AF}"/>
    <cellStyle name="Měna 4 4 4 3 4 6" xfId="28936" xr:uid="{0D0C0399-9605-4A49-8E8D-6F21A4D7A724}"/>
    <cellStyle name="Měna 4 4 4 3 5" xfId="3106" xr:uid="{0FAE9F91-BE26-4176-9F96-7246BB9AE772}"/>
    <cellStyle name="Měna 4 4 4 3 5 2" xfId="7516" xr:uid="{F3D0E796-FB42-4AEA-BFC1-ECD660F8EAA6}"/>
    <cellStyle name="Měna 4 4 4 3 5 2 2" xfId="25156" xr:uid="{4FE36A82-111A-4C86-9214-00AFE1CDD0F3}"/>
    <cellStyle name="Měna 4 4 4 3 5 2 2 2" xfId="51616" xr:uid="{CFA1FD67-4184-4603-BDAE-871B87B3445F}"/>
    <cellStyle name="Měna 4 4 4 3 5 2 3" xfId="33976" xr:uid="{21332AD4-C657-4F66-8F6A-AB2B0E57E61F}"/>
    <cellStyle name="Měna 4 4 4 3 5 3" xfId="11926" xr:uid="{3378D649-2F26-40DC-8844-4F38B2E9F9FD}"/>
    <cellStyle name="Měna 4 4 4 3 5 3 2" xfId="38386" xr:uid="{5829345D-4E7E-4DEA-8B75-5F86359AB5A7}"/>
    <cellStyle name="Měna 4 4 4 3 5 4" xfId="16336" xr:uid="{98A3FBDE-E1ED-4A91-9AA0-10A6E47A4F0B}"/>
    <cellStyle name="Měna 4 4 4 3 5 4 2" xfId="42796" xr:uid="{6B7FDAA9-90AA-4A18-8A65-801880FDA1E2}"/>
    <cellStyle name="Měna 4 4 4 3 5 5" xfId="20746" xr:uid="{CAC77C86-30E8-445C-A47A-921D96720161}"/>
    <cellStyle name="Měna 4 4 4 3 5 5 2" xfId="47206" xr:uid="{416A9962-FC4A-44A6-9C57-8DF50739B0AD}"/>
    <cellStyle name="Měna 4 4 4 3 5 6" xfId="29566" xr:uid="{248D6BCE-6B74-41C9-868E-606737A484DF}"/>
    <cellStyle name="Měna 4 4 4 3 6" xfId="4996" xr:uid="{4A832A5A-C653-46A4-AA42-B93081EB4DC0}"/>
    <cellStyle name="Měna 4 4 4 3 6 2" xfId="22636" xr:uid="{BF04C537-858D-4C8B-A416-D8DFD2767F8B}"/>
    <cellStyle name="Měna 4 4 4 3 6 2 2" xfId="49096" xr:uid="{475842FA-EC41-49C2-842F-85EE37C8751A}"/>
    <cellStyle name="Měna 4 4 4 3 6 3" xfId="31456" xr:uid="{16E936BA-ED8F-41CF-838D-1369E575AB52}"/>
    <cellStyle name="Měna 4 4 4 3 7" xfId="9406" xr:uid="{352B184D-09C9-4CBF-B86E-7ED4B1557AC4}"/>
    <cellStyle name="Měna 4 4 4 3 7 2" xfId="35866" xr:uid="{E2AD5A03-8D0F-42F4-9D29-00FA57AFF47D}"/>
    <cellStyle name="Měna 4 4 4 3 8" xfId="13816" xr:uid="{D147E80F-3E46-40E0-8B56-1D0E416862AC}"/>
    <cellStyle name="Měna 4 4 4 3 8 2" xfId="40276" xr:uid="{C941FB83-BC80-4C09-A8A4-0D62E7224471}"/>
    <cellStyle name="Měna 4 4 4 3 9" xfId="18226" xr:uid="{0D3E5DF0-CF5F-4EF5-B003-1C5A6EB90AA2}"/>
    <cellStyle name="Měna 4 4 4 3 9 2" xfId="44686" xr:uid="{6B17F908-CB74-4912-A57A-1160822E8F36}"/>
    <cellStyle name="Měna 4 4 4 4" xfId="796" xr:uid="{2DD70C40-C517-4962-92B8-93F1D7404F04}"/>
    <cellStyle name="Měna 4 4 4 4 2" xfId="3316" xr:uid="{1C602AA5-A9D6-48FC-B8DE-4589287CA78D}"/>
    <cellStyle name="Měna 4 4 4 4 2 2" xfId="7726" xr:uid="{3C37A1B9-E5D3-43A9-A9A6-497B66ABE277}"/>
    <cellStyle name="Měna 4 4 4 4 2 2 2" xfId="25366" xr:uid="{2E1616C0-F26E-4E81-9C09-EC729A622D80}"/>
    <cellStyle name="Měna 4 4 4 4 2 2 2 2" xfId="51826" xr:uid="{28925243-43CE-4022-98C7-CB05E8DEDA73}"/>
    <cellStyle name="Měna 4 4 4 4 2 2 3" xfId="34186" xr:uid="{4779CEBA-74E2-49FA-989C-62AE2454AC13}"/>
    <cellStyle name="Měna 4 4 4 4 2 3" xfId="12136" xr:uid="{E3FF71B4-8136-402F-B4EE-7508CC8BA1A7}"/>
    <cellStyle name="Měna 4 4 4 4 2 3 2" xfId="38596" xr:uid="{C13E0982-D2FA-48A1-A819-DF989651BE5A}"/>
    <cellStyle name="Měna 4 4 4 4 2 4" xfId="16546" xr:uid="{7ADCCD5A-E1BD-4558-B805-8C440FFFE10F}"/>
    <cellStyle name="Měna 4 4 4 4 2 4 2" xfId="43006" xr:uid="{3704A8FA-D59C-4373-9A8A-200826872368}"/>
    <cellStyle name="Měna 4 4 4 4 2 5" xfId="20956" xr:uid="{FABFF847-7722-4279-9FD9-92F8E993AD21}"/>
    <cellStyle name="Měna 4 4 4 4 2 5 2" xfId="47416" xr:uid="{DDA1DBDC-23F9-414A-AC5F-A2AECBE8BA88}"/>
    <cellStyle name="Měna 4 4 4 4 2 6" xfId="29776" xr:uid="{75D444E2-B2BE-4016-B290-9364FE09AFC2}"/>
    <cellStyle name="Měna 4 4 4 4 3" xfId="5206" xr:uid="{E893BB77-D721-4763-97B1-1BE7B8C7C50C}"/>
    <cellStyle name="Měna 4 4 4 4 3 2" xfId="22846" xr:uid="{C8579851-6317-4270-A30A-7FB07A02BFB7}"/>
    <cellStyle name="Měna 4 4 4 4 3 2 2" xfId="49306" xr:uid="{FDA4FD18-473C-429C-9F9F-21E5479C3DB3}"/>
    <cellStyle name="Měna 4 4 4 4 3 3" xfId="31666" xr:uid="{C5F3C0CE-82E9-4BC9-8020-C6294B5889AD}"/>
    <cellStyle name="Měna 4 4 4 4 4" xfId="9616" xr:uid="{2424B380-0D41-4226-9C7C-0292F99D42EA}"/>
    <cellStyle name="Měna 4 4 4 4 4 2" xfId="36076" xr:uid="{062AA462-7CA3-45A2-B1D3-31F306959961}"/>
    <cellStyle name="Měna 4 4 4 4 5" xfId="14026" xr:uid="{2CBA65A9-00D4-4BF0-A3DE-43A1F744A69D}"/>
    <cellStyle name="Měna 4 4 4 4 5 2" xfId="40486" xr:uid="{3B54C01C-56C2-4133-BA90-DC3E8C34E171}"/>
    <cellStyle name="Měna 4 4 4 4 6" xfId="18436" xr:uid="{D69335EF-10FB-4808-827B-9836BF6CF278}"/>
    <cellStyle name="Měna 4 4 4 4 6 2" xfId="44896" xr:uid="{8E66C8C9-FE56-4AE5-A1B5-D7D7C117554D}"/>
    <cellStyle name="Měna 4 4 4 4 7" xfId="27256" xr:uid="{E60F3D89-DAAB-42E5-9D43-29BEF71DACED}"/>
    <cellStyle name="Měna 4 4 4 5" xfId="1426" xr:uid="{93B5BB7A-9676-4EAB-AA3E-EDE4E8E223F5}"/>
    <cellStyle name="Měna 4 4 4 5 2" xfId="3946" xr:uid="{2FC552C1-1D96-4041-B23B-143FE58B1619}"/>
    <cellStyle name="Měna 4 4 4 5 2 2" xfId="8356" xr:uid="{07794EA4-58B0-487D-AE66-4D0FEED12CF5}"/>
    <cellStyle name="Měna 4 4 4 5 2 2 2" xfId="25996" xr:uid="{C126948F-0091-4F31-8EB6-E94A32D1429D}"/>
    <cellStyle name="Měna 4 4 4 5 2 2 2 2" xfId="52456" xr:uid="{5F5B2E98-C400-4C40-A6BE-7B6BF391F256}"/>
    <cellStyle name="Měna 4 4 4 5 2 2 3" xfId="34816" xr:uid="{545D7049-9D54-4EF0-9319-A16DE9DBB8A9}"/>
    <cellStyle name="Měna 4 4 4 5 2 3" xfId="12766" xr:uid="{B034AC53-ABAB-40DE-B64B-695410916227}"/>
    <cellStyle name="Měna 4 4 4 5 2 3 2" xfId="39226" xr:uid="{8C2449E6-FDC4-4265-9AA4-19B58E1F14CF}"/>
    <cellStyle name="Měna 4 4 4 5 2 4" xfId="17176" xr:uid="{1E3C20D3-072C-4403-987A-C6814B6CB9E8}"/>
    <cellStyle name="Měna 4 4 4 5 2 4 2" xfId="43636" xr:uid="{A13B9B1D-35FC-461F-8BFE-50CFE5CBCB82}"/>
    <cellStyle name="Měna 4 4 4 5 2 5" xfId="21586" xr:uid="{F35291ED-2519-465E-BEF9-44CFFFDEB009}"/>
    <cellStyle name="Měna 4 4 4 5 2 5 2" xfId="48046" xr:uid="{8DF1E7A7-7E26-447D-B785-32EF713322C0}"/>
    <cellStyle name="Měna 4 4 4 5 2 6" xfId="30406" xr:uid="{468BBFF9-4863-4673-B8FD-7F1FA6644554}"/>
    <cellStyle name="Měna 4 4 4 5 3" xfId="5836" xr:uid="{D1E0F03C-CC98-4739-937A-4BCC36187C0D}"/>
    <cellStyle name="Měna 4 4 4 5 3 2" xfId="23476" xr:uid="{359717C0-9B53-4E16-9709-02C2FC6B029B}"/>
    <cellStyle name="Měna 4 4 4 5 3 2 2" xfId="49936" xr:uid="{69D14A1E-6138-47CF-A77C-B00FC1D24A7D}"/>
    <cellStyle name="Měna 4 4 4 5 3 3" xfId="32296" xr:uid="{BA08DB1C-97E7-4909-A309-512458DE2C8A}"/>
    <cellStyle name="Měna 4 4 4 5 4" xfId="10246" xr:uid="{5FB59436-CCC5-4A49-9793-DC4EEDA3C004}"/>
    <cellStyle name="Měna 4 4 4 5 4 2" xfId="36706" xr:uid="{B4475E57-C3A0-45D4-90AD-B93D91B69E18}"/>
    <cellStyle name="Měna 4 4 4 5 5" xfId="14656" xr:uid="{CF378ED3-CE06-4A1F-9F53-AC8A7EE13741}"/>
    <cellStyle name="Měna 4 4 4 5 5 2" xfId="41116" xr:uid="{F255EA54-DAB8-4FCD-96A1-0D0BCEFA21DF}"/>
    <cellStyle name="Měna 4 4 4 5 6" xfId="19066" xr:uid="{86BF28BE-8443-452F-BF3A-0D9B38D31FA0}"/>
    <cellStyle name="Měna 4 4 4 5 6 2" xfId="45526" xr:uid="{641B657C-D784-454F-A7F2-ED8A0C05C6A2}"/>
    <cellStyle name="Měna 4 4 4 5 7" xfId="27886" xr:uid="{66D20BDE-3252-4D28-93EF-AD4BE4738E7C}"/>
    <cellStyle name="Měna 4 4 4 6" xfId="2056" xr:uid="{18BE2201-4E51-4A65-B3CD-106C6425D4B5}"/>
    <cellStyle name="Měna 4 4 4 6 2" xfId="6466" xr:uid="{9E37B29C-975B-47BF-9F3D-77529F594937}"/>
    <cellStyle name="Měna 4 4 4 6 2 2" xfId="24106" xr:uid="{308260C8-849F-44BA-9A4E-15FE7371AC0D}"/>
    <cellStyle name="Měna 4 4 4 6 2 2 2" xfId="50566" xr:uid="{B8D12D36-AD02-4F73-8EC6-7944572C053B}"/>
    <cellStyle name="Měna 4 4 4 6 2 3" xfId="32926" xr:uid="{C9030945-7D71-4DE0-9DE4-FFCEA8C687C0}"/>
    <cellStyle name="Měna 4 4 4 6 3" xfId="10876" xr:uid="{EBDA0405-5BFB-4DDF-9B64-42A84C0B8A32}"/>
    <cellStyle name="Měna 4 4 4 6 3 2" xfId="37336" xr:uid="{EDA2DA92-F822-4B57-9211-B71A9E85FD99}"/>
    <cellStyle name="Měna 4 4 4 6 4" xfId="15286" xr:uid="{190788C3-7164-4092-9F7F-3DD0962F548C}"/>
    <cellStyle name="Měna 4 4 4 6 4 2" xfId="41746" xr:uid="{6C948063-81F4-46EF-9BCE-6BD7A5A0F7B7}"/>
    <cellStyle name="Měna 4 4 4 6 5" xfId="19696" xr:uid="{0015F9F1-7903-4F31-91FB-1A5443715919}"/>
    <cellStyle name="Měna 4 4 4 6 5 2" xfId="46156" xr:uid="{CC6FA3F4-4248-4099-9F93-B66C2774C87A}"/>
    <cellStyle name="Měna 4 4 4 6 6" xfId="28516" xr:uid="{34BF36DA-6DBE-4015-970D-2C473AD6E449}"/>
    <cellStyle name="Měna 4 4 4 7" xfId="2686" xr:uid="{BD588E2B-3B80-45D7-870E-C48B76F7DDB5}"/>
    <cellStyle name="Měna 4 4 4 7 2" xfId="7096" xr:uid="{E76B3EE6-6DAE-4B68-9FB7-46387582136E}"/>
    <cellStyle name="Měna 4 4 4 7 2 2" xfId="24736" xr:uid="{F325F5EC-2117-4252-BEF4-15ADDEB4D6A7}"/>
    <cellStyle name="Měna 4 4 4 7 2 2 2" xfId="51196" xr:uid="{838ADD5A-E8D5-4D50-A235-EF6927667BAB}"/>
    <cellStyle name="Měna 4 4 4 7 2 3" xfId="33556" xr:uid="{67FD5659-2FE6-4D9E-99E3-1712C39CC4ED}"/>
    <cellStyle name="Měna 4 4 4 7 3" xfId="11506" xr:uid="{D44975FC-BB6F-4A6C-A77B-E7FB580B04D5}"/>
    <cellStyle name="Měna 4 4 4 7 3 2" xfId="37966" xr:uid="{90F9F935-C85C-4D84-B74A-E35D3B10AEA4}"/>
    <cellStyle name="Měna 4 4 4 7 4" xfId="15916" xr:uid="{5E7DBFFF-E495-4A15-B045-3E7A09084004}"/>
    <cellStyle name="Měna 4 4 4 7 4 2" xfId="42376" xr:uid="{9CD9667A-999F-41C0-9977-FCE84414D08E}"/>
    <cellStyle name="Měna 4 4 4 7 5" xfId="20326" xr:uid="{37461E52-852F-47A4-89AA-039D3C662F11}"/>
    <cellStyle name="Měna 4 4 4 7 5 2" xfId="46786" xr:uid="{23C4DE16-902A-43E8-946C-AEFC7D82279C}"/>
    <cellStyle name="Měna 4 4 4 7 6" xfId="29146" xr:uid="{C9CA8F2E-5044-4680-BF25-7CE29209135D}"/>
    <cellStyle name="Měna 4 4 4 8" xfId="4576" xr:uid="{69587FA4-83F8-4DA9-80BB-94FA4396E7E1}"/>
    <cellStyle name="Měna 4 4 4 8 2" xfId="22216" xr:uid="{A07A6D01-D301-41B3-B3AA-0FA9C43D1817}"/>
    <cellStyle name="Měna 4 4 4 8 2 2" xfId="48676" xr:uid="{35AC13BA-664E-4171-A3F9-813B141C3EAD}"/>
    <cellStyle name="Měna 4 4 4 8 3" xfId="31036" xr:uid="{74243D72-4839-4DFF-B338-0BA05460F137}"/>
    <cellStyle name="Měna 4 4 4 9" xfId="8986" xr:uid="{406FE34B-A705-411D-953A-FA1CCA01758F}"/>
    <cellStyle name="Měna 4 4 4 9 2" xfId="35446" xr:uid="{E643160D-0A03-4958-9AAA-0DBDA1DB2FC7}"/>
    <cellStyle name="Měna 4 4 5" xfId="207" xr:uid="{33641DFD-13FC-4234-8457-A6EE750D757F}"/>
    <cellStyle name="Měna 4 4 5 10" xfId="13438" xr:uid="{08A800C8-6DDF-4BB7-BACB-B7A7034F769C}"/>
    <cellStyle name="Měna 4 4 5 10 2" xfId="39898" xr:uid="{403B123B-A73C-4737-84FB-A2257BE3135A}"/>
    <cellStyle name="Měna 4 4 5 11" xfId="17848" xr:uid="{B77361F1-388C-4E28-BC29-EEE711B3029A}"/>
    <cellStyle name="Měna 4 4 5 11 2" xfId="44308" xr:uid="{332A06D1-EE66-4706-91F3-402E189C0A14}"/>
    <cellStyle name="Měna 4 4 5 12" xfId="26668" xr:uid="{6A48630B-3827-4B89-91C0-79DF3D02B37F}"/>
    <cellStyle name="Měna 4 4 5 2" xfId="418" xr:uid="{72EAC359-951C-405D-B94D-F5BB8C0CBE93}"/>
    <cellStyle name="Měna 4 4 5 2 10" xfId="26878" xr:uid="{A28C5605-C6B8-4BA9-BE4E-B1876325FD15}"/>
    <cellStyle name="Měna 4 4 5 2 2" xfId="1048" xr:uid="{434FCE93-1881-40CA-806E-2EEDE2D163F5}"/>
    <cellStyle name="Měna 4 4 5 2 2 2" xfId="3568" xr:uid="{8F7B81A2-0327-4827-B181-73B1AF910FCA}"/>
    <cellStyle name="Měna 4 4 5 2 2 2 2" xfId="7978" xr:uid="{799D9553-4E9A-434E-8619-06D887BAD79F}"/>
    <cellStyle name="Měna 4 4 5 2 2 2 2 2" xfId="25618" xr:uid="{9373097A-3CC7-4001-9555-5131BEF53D41}"/>
    <cellStyle name="Měna 4 4 5 2 2 2 2 2 2" xfId="52078" xr:uid="{E92B0205-C3A4-449A-882B-50A922EDECC1}"/>
    <cellStyle name="Měna 4 4 5 2 2 2 2 3" xfId="34438" xr:uid="{7D33243C-CC4D-4837-8444-801849BCD5BD}"/>
    <cellStyle name="Měna 4 4 5 2 2 2 3" xfId="12388" xr:uid="{1B053C39-9197-4EE8-B789-CC23401A62E6}"/>
    <cellStyle name="Měna 4 4 5 2 2 2 3 2" xfId="38848" xr:uid="{8B34D4DC-1E17-468B-9EC7-F24557F75A9C}"/>
    <cellStyle name="Měna 4 4 5 2 2 2 4" xfId="16798" xr:uid="{9CC21E36-C0E5-4B88-B19D-72D66BD6EE6C}"/>
    <cellStyle name="Měna 4 4 5 2 2 2 4 2" xfId="43258" xr:uid="{4505C242-047B-46B7-8200-1F54BA61B34E}"/>
    <cellStyle name="Měna 4 4 5 2 2 2 5" xfId="21208" xr:uid="{2296FFAA-29E4-4A1E-87E7-16EFFD2DB01C}"/>
    <cellStyle name="Měna 4 4 5 2 2 2 5 2" xfId="47668" xr:uid="{1E6985C5-9B1D-4216-80BE-536DDBA86DAA}"/>
    <cellStyle name="Měna 4 4 5 2 2 2 6" xfId="30028" xr:uid="{CB24E2E3-A7EC-4B86-B8E1-81DE16E5F106}"/>
    <cellStyle name="Měna 4 4 5 2 2 3" xfId="5458" xr:uid="{4E6AAE54-0A3C-477E-B75E-D70969E9F08C}"/>
    <cellStyle name="Měna 4 4 5 2 2 3 2" xfId="23098" xr:uid="{6BB73520-3AD6-4890-A13A-7DE7DC927F70}"/>
    <cellStyle name="Měna 4 4 5 2 2 3 2 2" xfId="49558" xr:uid="{BC15A2AD-25C2-40DD-9713-73F1C9757575}"/>
    <cellStyle name="Měna 4 4 5 2 2 3 3" xfId="31918" xr:uid="{4060F618-BB09-460D-93B7-035F077F696A}"/>
    <cellStyle name="Měna 4 4 5 2 2 4" xfId="9868" xr:uid="{AC366E99-FC2D-458D-9B5B-BF51F8ABB9F6}"/>
    <cellStyle name="Měna 4 4 5 2 2 4 2" xfId="36328" xr:uid="{2C6240C7-36FD-4411-A2B2-97DC9C4598EC}"/>
    <cellStyle name="Měna 4 4 5 2 2 5" xfId="14278" xr:uid="{EF7DFEE3-86A3-442F-99A5-A4F6ED22E359}"/>
    <cellStyle name="Měna 4 4 5 2 2 5 2" xfId="40738" xr:uid="{604208F2-B2B9-49F8-A184-D4CAE68C9B67}"/>
    <cellStyle name="Měna 4 4 5 2 2 6" xfId="18688" xr:uid="{1B5661A6-F528-4ADE-A86F-504D728B53AA}"/>
    <cellStyle name="Měna 4 4 5 2 2 6 2" xfId="45148" xr:uid="{621BDDAC-CF3F-4582-8E84-FFBA135E61EB}"/>
    <cellStyle name="Měna 4 4 5 2 2 7" xfId="27508" xr:uid="{9A68CDE5-60F6-4C53-9EFD-750DE18FB5BC}"/>
    <cellStyle name="Měna 4 4 5 2 3" xfId="1678" xr:uid="{1C26CC3B-0FDA-4923-9FB5-30D38F8653FE}"/>
    <cellStyle name="Měna 4 4 5 2 3 2" xfId="4198" xr:uid="{8286CEA4-B04A-4558-9121-CD5C866BAADC}"/>
    <cellStyle name="Měna 4 4 5 2 3 2 2" xfId="8608" xr:uid="{7EF66E7F-572A-4D32-B7CA-772889A8D7BC}"/>
    <cellStyle name="Měna 4 4 5 2 3 2 2 2" xfId="26248" xr:uid="{A4AEE0BF-85C8-43A9-980C-5E1E2E07DA8D}"/>
    <cellStyle name="Měna 4 4 5 2 3 2 2 2 2" xfId="52708" xr:uid="{1C006F89-9434-4A8A-80C8-6351A126EACB}"/>
    <cellStyle name="Měna 4 4 5 2 3 2 2 3" xfId="35068" xr:uid="{2483D27E-F598-4065-8124-3A12970BD045}"/>
    <cellStyle name="Měna 4 4 5 2 3 2 3" xfId="13018" xr:uid="{741F3783-13FC-4479-845E-C37DF65175A3}"/>
    <cellStyle name="Měna 4 4 5 2 3 2 3 2" xfId="39478" xr:uid="{997B667D-1D20-435A-83BB-B9ED2EF15646}"/>
    <cellStyle name="Měna 4 4 5 2 3 2 4" xfId="17428" xr:uid="{B047462A-D8ED-4539-8239-ACB5E3EA0DEA}"/>
    <cellStyle name="Měna 4 4 5 2 3 2 4 2" xfId="43888" xr:uid="{C111E5D3-8DC5-4582-9463-F6FB84F9693F}"/>
    <cellStyle name="Měna 4 4 5 2 3 2 5" xfId="21838" xr:uid="{F97ADD70-4091-4ACB-90A7-F2417BDBD3F6}"/>
    <cellStyle name="Měna 4 4 5 2 3 2 5 2" xfId="48298" xr:uid="{F1CBB969-8044-42C4-B24E-623D75E54A54}"/>
    <cellStyle name="Měna 4 4 5 2 3 2 6" xfId="30658" xr:uid="{F56E6F8B-DF85-45C5-8007-585C2B8C3913}"/>
    <cellStyle name="Měna 4 4 5 2 3 3" xfId="6088" xr:uid="{3CE97E9E-EDFC-4875-8758-70BD8D5A2154}"/>
    <cellStyle name="Měna 4 4 5 2 3 3 2" xfId="23728" xr:uid="{1314445C-5599-4D1E-B92D-8C0AEFC5F7B0}"/>
    <cellStyle name="Měna 4 4 5 2 3 3 2 2" xfId="50188" xr:uid="{5586B7B7-4601-4C66-9A5F-496E563E23D9}"/>
    <cellStyle name="Měna 4 4 5 2 3 3 3" xfId="32548" xr:uid="{06EBBA87-3896-4009-9FFB-98BCAD359D25}"/>
    <cellStyle name="Měna 4 4 5 2 3 4" xfId="10498" xr:uid="{012ACA27-714A-4B67-927E-EF0D34C5171C}"/>
    <cellStyle name="Měna 4 4 5 2 3 4 2" xfId="36958" xr:uid="{E624501F-D204-4D4F-8A5A-282560E69832}"/>
    <cellStyle name="Měna 4 4 5 2 3 5" xfId="14908" xr:uid="{B7258792-D42F-4846-87E4-7361AE70CA6A}"/>
    <cellStyle name="Měna 4 4 5 2 3 5 2" xfId="41368" xr:uid="{8D455C0D-DF96-4A55-97B0-E587EC92FCBC}"/>
    <cellStyle name="Měna 4 4 5 2 3 6" xfId="19318" xr:uid="{EF588592-3B5A-4C74-8842-18BD409114C4}"/>
    <cellStyle name="Měna 4 4 5 2 3 6 2" xfId="45778" xr:uid="{48BBF30A-4EC0-4D4B-95EF-B587BF759396}"/>
    <cellStyle name="Měna 4 4 5 2 3 7" xfId="28138" xr:uid="{9C981351-B9AF-4F18-9435-21F48B9F0F3E}"/>
    <cellStyle name="Měna 4 4 5 2 4" xfId="2308" xr:uid="{3E79EB43-15DE-42B4-BBB1-12E3FA73FE5A}"/>
    <cellStyle name="Měna 4 4 5 2 4 2" xfId="6718" xr:uid="{EA3EED25-1988-40A4-A676-AD68C14059D2}"/>
    <cellStyle name="Měna 4 4 5 2 4 2 2" xfId="24358" xr:uid="{102560EC-A231-44CC-A69D-5ED4C792F639}"/>
    <cellStyle name="Měna 4 4 5 2 4 2 2 2" xfId="50818" xr:uid="{D4D1C545-7829-4C73-8570-75034BDA4C45}"/>
    <cellStyle name="Měna 4 4 5 2 4 2 3" xfId="33178" xr:uid="{76143643-9B50-4B71-A49A-EF146D9BE485}"/>
    <cellStyle name="Měna 4 4 5 2 4 3" xfId="11128" xr:uid="{3BA1B52A-13EF-466D-B4AC-BA6743D924D4}"/>
    <cellStyle name="Měna 4 4 5 2 4 3 2" xfId="37588" xr:uid="{95F8E9F1-C681-4826-BEE7-FBEE21568E3A}"/>
    <cellStyle name="Měna 4 4 5 2 4 4" xfId="15538" xr:uid="{CAD2E6AD-CFC8-4CEA-BA0B-8714EAF47E43}"/>
    <cellStyle name="Měna 4 4 5 2 4 4 2" xfId="41998" xr:uid="{241F7A0E-5C57-40B5-9467-4F5C150BD4DD}"/>
    <cellStyle name="Měna 4 4 5 2 4 5" xfId="19948" xr:uid="{1BED30CB-20FA-49C2-8163-6637CF16144F}"/>
    <cellStyle name="Měna 4 4 5 2 4 5 2" xfId="46408" xr:uid="{EC1F3D17-456D-43EA-B930-11BDCF7FC2B6}"/>
    <cellStyle name="Měna 4 4 5 2 4 6" xfId="28768" xr:uid="{A1B4FD84-0325-4281-9F21-F651B68ACE0C}"/>
    <cellStyle name="Měna 4 4 5 2 5" xfId="2938" xr:uid="{9EDA51A0-D2A0-4425-BD90-7B083BC4ABA0}"/>
    <cellStyle name="Měna 4 4 5 2 5 2" xfId="7348" xr:uid="{9E45C00F-7AC0-4CB6-B24B-7566510EC390}"/>
    <cellStyle name="Měna 4 4 5 2 5 2 2" xfId="24988" xr:uid="{43A67128-E86E-4B16-9D7F-889253A70D3B}"/>
    <cellStyle name="Měna 4 4 5 2 5 2 2 2" xfId="51448" xr:uid="{F307AD67-2A6D-4614-82A3-7768BED123F0}"/>
    <cellStyle name="Měna 4 4 5 2 5 2 3" xfId="33808" xr:uid="{24173B1F-2218-4CD4-8E45-0B1706D406FC}"/>
    <cellStyle name="Měna 4 4 5 2 5 3" xfId="11758" xr:uid="{0A218172-B40A-4207-AC2D-C23741D42257}"/>
    <cellStyle name="Měna 4 4 5 2 5 3 2" xfId="38218" xr:uid="{CB2A1146-7D58-4E02-A11A-5AD5B2CD8B98}"/>
    <cellStyle name="Měna 4 4 5 2 5 4" xfId="16168" xr:uid="{D2107324-22B7-4A51-913C-31F0B58BE9E2}"/>
    <cellStyle name="Měna 4 4 5 2 5 4 2" xfId="42628" xr:uid="{130FC3E1-FF71-4BB0-9606-110D41C9FDB0}"/>
    <cellStyle name="Měna 4 4 5 2 5 5" xfId="20578" xr:uid="{7EDDFA89-632F-4BE3-B427-5DF53BCEA533}"/>
    <cellStyle name="Měna 4 4 5 2 5 5 2" xfId="47038" xr:uid="{88C1910E-2F7F-46C5-8EE6-E78FFA954A85}"/>
    <cellStyle name="Měna 4 4 5 2 5 6" xfId="29398" xr:uid="{5882CD1E-536B-4886-89D7-81BC072647E0}"/>
    <cellStyle name="Měna 4 4 5 2 6" xfId="4828" xr:uid="{4FB084F5-E9D8-4E43-8DDF-02FBB19E7111}"/>
    <cellStyle name="Měna 4 4 5 2 6 2" xfId="22468" xr:uid="{5C7B4081-9454-4CE4-9867-55BB55A41565}"/>
    <cellStyle name="Měna 4 4 5 2 6 2 2" xfId="48928" xr:uid="{236ADCB4-3902-42EB-8444-DE1E97195E6F}"/>
    <cellStyle name="Měna 4 4 5 2 6 3" xfId="31288" xr:uid="{1BBD8885-EB2C-46B1-942F-F5E6C94A2859}"/>
    <cellStyle name="Měna 4 4 5 2 7" xfId="9238" xr:uid="{2C4E0443-039D-4652-B272-5B0C41ADF239}"/>
    <cellStyle name="Měna 4 4 5 2 7 2" xfId="35698" xr:uid="{3F6446A0-F091-48DD-820F-F87ED5158443}"/>
    <cellStyle name="Měna 4 4 5 2 8" xfId="13648" xr:uid="{F9CFF17B-21FE-4D0C-BD12-1DB7F00F205D}"/>
    <cellStyle name="Měna 4 4 5 2 8 2" xfId="40108" xr:uid="{8FE3016F-A9B3-4BA5-9352-413873D43BED}"/>
    <cellStyle name="Měna 4 4 5 2 9" xfId="18058" xr:uid="{A131603C-5916-4A3C-BD7D-A56334B093DA}"/>
    <cellStyle name="Měna 4 4 5 2 9 2" xfId="44518" xr:uid="{933E6D10-4E35-40D1-A1EC-6C8882192D26}"/>
    <cellStyle name="Měna 4 4 5 3" xfId="628" xr:uid="{C1D7D06D-75CB-4515-A6FF-75541C27526A}"/>
    <cellStyle name="Měna 4 4 5 3 10" xfId="27088" xr:uid="{FAE2C381-0591-402E-916D-FCA7A0D42048}"/>
    <cellStyle name="Měna 4 4 5 3 2" xfId="1258" xr:uid="{92B200B4-C6FF-438D-A3A1-BC98C6DC2B1A}"/>
    <cellStyle name="Měna 4 4 5 3 2 2" xfId="3778" xr:uid="{2EF21151-D051-4967-B78A-D162FC6055EF}"/>
    <cellStyle name="Měna 4 4 5 3 2 2 2" xfId="8188" xr:uid="{5080F1B9-D654-4EA0-98DD-DBB751E48821}"/>
    <cellStyle name="Měna 4 4 5 3 2 2 2 2" xfId="25828" xr:uid="{BFD2D825-C5CB-46AD-9659-CA041ED322FB}"/>
    <cellStyle name="Měna 4 4 5 3 2 2 2 2 2" xfId="52288" xr:uid="{FB08D541-5EA0-4597-9817-7B929C349504}"/>
    <cellStyle name="Měna 4 4 5 3 2 2 2 3" xfId="34648" xr:uid="{7B784669-CEDA-4C27-B979-7CB52EE31B3A}"/>
    <cellStyle name="Měna 4 4 5 3 2 2 3" xfId="12598" xr:uid="{111699D9-8511-4EEF-99DD-BF92B5DAED40}"/>
    <cellStyle name="Měna 4 4 5 3 2 2 3 2" xfId="39058" xr:uid="{3CFB3872-9227-4FC3-B4F1-532C7E47AA60}"/>
    <cellStyle name="Měna 4 4 5 3 2 2 4" xfId="17008" xr:uid="{78DFEFC3-0092-43BF-9626-A88C34AC9CD0}"/>
    <cellStyle name="Měna 4 4 5 3 2 2 4 2" xfId="43468" xr:uid="{6FCCB8CB-967D-4823-91AB-C21DE76B9457}"/>
    <cellStyle name="Měna 4 4 5 3 2 2 5" xfId="21418" xr:uid="{D0B0BFB4-62F1-49CA-B76A-EF1EC3C3FD5A}"/>
    <cellStyle name="Měna 4 4 5 3 2 2 5 2" xfId="47878" xr:uid="{FA8C65F3-0EE9-4672-BB85-4D19B94ECC80}"/>
    <cellStyle name="Měna 4 4 5 3 2 2 6" xfId="30238" xr:uid="{52AC4379-0CF7-4EEC-854C-2F8DC1115A04}"/>
    <cellStyle name="Měna 4 4 5 3 2 3" xfId="5668" xr:uid="{35CCCE2B-9557-434B-9C2B-7598B90F3220}"/>
    <cellStyle name="Měna 4 4 5 3 2 3 2" xfId="23308" xr:uid="{10F36B21-8260-422A-ADDF-007B5949793A}"/>
    <cellStyle name="Měna 4 4 5 3 2 3 2 2" xfId="49768" xr:uid="{497705BC-52F3-4C8F-B918-900A17BE60B4}"/>
    <cellStyle name="Měna 4 4 5 3 2 3 3" xfId="32128" xr:uid="{F03273B5-1260-4128-B631-25E1F35386D7}"/>
    <cellStyle name="Měna 4 4 5 3 2 4" xfId="10078" xr:uid="{32B527CD-EBFF-4572-8377-915CF33EF090}"/>
    <cellStyle name="Měna 4 4 5 3 2 4 2" xfId="36538" xr:uid="{8D3030A5-864A-4D81-AC14-DF6E2DC2A65D}"/>
    <cellStyle name="Měna 4 4 5 3 2 5" xfId="14488" xr:uid="{907075BD-C818-43EA-97D7-63DDD34C4DE6}"/>
    <cellStyle name="Měna 4 4 5 3 2 5 2" xfId="40948" xr:uid="{B8DCCDAB-E236-48DC-8EE3-FF4173899C42}"/>
    <cellStyle name="Měna 4 4 5 3 2 6" xfId="18898" xr:uid="{CCD21BB3-8AF6-45AF-BF2F-B9FE64AD6CDA}"/>
    <cellStyle name="Měna 4 4 5 3 2 6 2" xfId="45358" xr:uid="{F129CCB3-5F9C-486A-9C7C-91FD5071DFE7}"/>
    <cellStyle name="Měna 4 4 5 3 2 7" xfId="27718" xr:uid="{500C26A4-FF0C-4AEF-B644-2CB97A3409C8}"/>
    <cellStyle name="Měna 4 4 5 3 3" xfId="1888" xr:uid="{C804E7A5-F3D1-4D02-BF4F-641AAAE605BA}"/>
    <cellStyle name="Měna 4 4 5 3 3 2" xfId="4408" xr:uid="{1F73FFA1-487C-42B0-AAE8-BD52C187E3D3}"/>
    <cellStyle name="Měna 4 4 5 3 3 2 2" xfId="8818" xr:uid="{13FA3524-C11A-484B-9A7D-0B0D26EE376B}"/>
    <cellStyle name="Měna 4 4 5 3 3 2 2 2" xfId="26458" xr:uid="{F902D243-8B9B-40AB-9778-945448FC90A7}"/>
    <cellStyle name="Měna 4 4 5 3 3 2 2 2 2" xfId="52918" xr:uid="{CB10032A-AF3A-4728-9738-F355136B4879}"/>
    <cellStyle name="Měna 4 4 5 3 3 2 2 3" xfId="35278" xr:uid="{46BB5A93-52E1-40E9-BAC1-0E5CCE83EF66}"/>
    <cellStyle name="Měna 4 4 5 3 3 2 3" xfId="13228" xr:uid="{FC3545C8-22E4-4458-B50C-D7801E724DA7}"/>
    <cellStyle name="Měna 4 4 5 3 3 2 3 2" xfId="39688" xr:uid="{D015FFA1-38BA-4C23-93DE-EA3D8CEA2508}"/>
    <cellStyle name="Měna 4 4 5 3 3 2 4" xfId="17638" xr:uid="{5723C5B4-97E2-4BF6-90E8-D2AECD4BD168}"/>
    <cellStyle name="Měna 4 4 5 3 3 2 4 2" xfId="44098" xr:uid="{BDCCAF6A-1DB7-4FA0-AC8A-EB7354C6A30E}"/>
    <cellStyle name="Měna 4 4 5 3 3 2 5" xfId="22048" xr:uid="{853199C3-92C1-4583-8465-582897B0B4D4}"/>
    <cellStyle name="Měna 4 4 5 3 3 2 5 2" xfId="48508" xr:uid="{5775D6E7-D22D-4F17-8715-6B1A1823C398}"/>
    <cellStyle name="Měna 4 4 5 3 3 2 6" xfId="30868" xr:uid="{372DE0F3-7686-43BD-A9F8-C342905E470C}"/>
    <cellStyle name="Měna 4 4 5 3 3 3" xfId="6298" xr:uid="{B68200DF-5AB7-4FE7-BB49-99D08D21C7C7}"/>
    <cellStyle name="Měna 4 4 5 3 3 3 2" xfId="23938" xr:uid="{9C56047C-04E8-45FA-AF83-550F10D59062}"/>
    <cellStyle name="Měna 4 4 5 3 3 3 2 2" xfId="50398" xr:uid="{F2C2C235-D076-4214-8328-A43DBB31713D}"/>
    <cellStyle name="Měna 4 4 5 3 3 3 3" xfId="32758" xr:uid="{AE52AC91-6832-4FAB-9B7C-723FAD4CFBE0}"/>
    <cellStyle name="Měna 4 4 5 3 3 4" xfId="10708" xr:uid="{B90EEA36-4A9F-4B1B-B23A-44A60F5DC233}"/>
    <cellStyle name="Měna 4 4 5 3 3 4 2" xfId="37168" xr:uid="{EF1FB761-DD6E-46C5-B5BC-8F98AFBA8811}"/>
    <cellStyle name="Měna 4 4 5 3 3 5" xfId="15118" xr:uid="{B2AC9E57-5647-486D-930F-57CA988D7F06}"/>
    <cellStyle name="Měna 4 4 5 3 3 5 2" xfId="41578" xr:uid="{0D45FC5F-D3DE-4F8D-9B1E-95DDB7FAE08F}"/>
    <cellStyle name="Měna 4 4 5 3 3 6" xfId="19528" xr:uid="{34C29F4A-E2C5-4617-B93B-11ABC43A97F2}"/>
    <cellStyle name="Měna 4 4 5 3 3 6 2" xfId="45988" xr:uid="{69ECC027-E69B-4222-A83D-5768E2E0FFF2}"/>
    <cellStyle name="Měna 4 4 5 3 3 7" xfId="28348" xr:uid="{A522AFB4-5B55-4B48-991B-467FFA2D7FC6}"/>
    <cellStyle name="Měna 4 4 5 3 4" xfId="2518" xr:uid="{F0E32395-8E74-4732-A654-CA3D9B94C117}"/>
    <cellStyle name="Měna 4 4 5 3 4 2" xfId="6928" xr:uid="{999210BF-D077-49CA-85F2-F56EE24D6A4A}"/>
    <cellStyle name="Měna 4 4 5 3 4 2 2" xfId="24568" xr:uid="{3D47A434-CD12-47EF-B5E4-A61B3D0FE3AC}"/>
    <cellStyle name="Měna 4 4 5 3 4 2 2 2" xfId="51028" xr:uid="{26409B86-EB2B-4582-ACF4-F4B39CC3E0AC}"/>
    <cellStyle name="Měna 4 4 5 3 4 2 3" xfId="33388" xr:uid="{067A187C-4463-4D9E-9D43-9C1A1D79D409}"/>
    <cellStyle name="Měna 4 4 5 3 4 3" xfId="11338" xr:uid="{CA219057-A432-4B56-935C-41644827D33E}"/>
    <cellStyle name="Měna 4 4 5 3 4 3 2" xfId="37798" xr:uid="{590928E2-EACE-45D5-B2CE-C5080AC211C7}"/>
    <cellStyle name="Měna 4 4 5 3 4 4" xfId="15748" xr:uid="{68118C3D-A306-4E5C-B38E-D1D08B75C483}"/>
    <cellStyle name="Měna 4 4 5 3 4 4 2" xfId="42208" xr:uid="{6ECCC2FB-D292-4043-B562-FC789D7A03DC}"/>
    <cellStyle name="Měna 4 4 5 3 4 5" xfId="20158" xr:uid="{07292011-AD2A-4128-9404-81F03DD13CA6}"/>
    <cellStyle name="Měna 4 4 5 3 4 5 2" xfId="46618" xr:uid="{23E85441-C5B9-4B24-8A51-239DD17AB555}"/>
    <cellStyle name="Měna 4 4 5 3 4 6" xfId="28978" xr:uid="{BCEBBE40-B3EF-46E6-8B45-669E3199508C}"/>
    <cellStyle name="Měna 4 4 5 3 5" xfId="3148" xr:uid="{1095EDF5-5C75-4402-B0CF-49E94D296FE5}"/>
    <cellStyle name="Měna 4 4 5 3 5 2" xfId="7558" xr:uid="{0E1355A5-5579-4C16-9637-54C9AED7CD5D}"/>
    <cellStyle name="Měna 4 4 5 3 5 2 2" xfId="25198" xr:uid="{9B56F532-D8CA-4673-919D-4F558DE07674}"/>
    <cellStyle name="Měna 4 4 5 3 5 2 2 2" xfId="51658" xr:uid="{78C295A9-B795-43E7-9F08-45DF1D4C7B11}"/>
    <cellStyle name="Měna 4 4 5 3 5 2 3" xfId="34018" xr:uid="{33693CF5-C061-47CB-A636-2ADEDCE5C658}"/>
    <cellStyle name="Měna 4 4 5 3 5 3" xfId="11968" xr:uid="{474D81BB-B765-4C13-84B0-64FA3A4654E3}"/>
    <cellStyle name="Měna 4 4 5 3 5 3 2" xfId="38428" xr:uid="{0EC6EC47-FEBB-489B-A5BC-6108A365A84B}"/>
    <cellStyle name="Měna 4 4 5 3 5 4" xfId="16378" xr:uid="{C1C04206-8D73-4A62-B92E-C461B567C553}"/>
    <cellStyle name="Měna 4 4 5 3 5 4 2" xfId="42838" xr:uid="{98B60A68-4A97-4CAF-A8EF-34C401ED6C64}"/>
    <cellStyle name="Měna 4 4 5 3 5 5" xfId="20788" xr:uid="{3643E851-5029-4170-8547-DE114F24FDCC}"/>
    <cellStyle name="Měna 4 4 5 3 5 5 2" xfId="47248" xr:uid="{47D60097-132E-4C63-BD01-6BDABDFD898B}"/>
    <cellStyle name="Měna 4 4 5 3 5 6" xfId="29608" xr:uid="{9ECB1D98-14C0-48A5-90DB-CAF245BB123F}"/>
    <cellStyle name="Měna 4 4 5 3 6" xfId="5038" xr:uid="{9BBCFCB6-88E8-44B4-97D1-B37635433603}"/>
    <cellStyle name="Měna 4 4 5 3 6 2" xfId="22678" xr:uid="{1131F441-CF33-4F63-9AE0-34E0E8FF74D4}"/>
    <cellStyle name="Měna 4 4 5 3 6 2 2" xfId="49138" xr:uid="{2ACA1BBD-1D07-4357-8C30-8A6803AF40EA}"/>
    <cellStyle name="Měna 4 4 5 3 6 3" xfId="31498" xr:uid="{EC230429-8D92-4531-9F87-65BFE45430E8}"/>
    <cellStyle name="Měna 4 4 5 3 7" xfId="9448" xr:uid="{FA16A51E-7615-455B-816A-75F31E7DE082}"/>
    <cellStyle name="Měna 4 4 5 3 7 2" xfId="35908" xr:uid="{CBDB7B41-47A5-441B-84DB-820F1B09FE8D}"/>
    <cellStyle name="Měna 4 4 5 3 8" xfId="13858" xr:uid="{806A637B-0150-4F65-BFE5-29D344EB6068}"/>
    <cellStyle name="Měna 4 4 5 3 8 2" xfId="40318" xr:uid="{ECA29DA6-0760-40B9-8CCA-142B1C42917C}"/>
    <cellStyle name="Měna 4 4 5 3 9" xfId="18268" xr:uid="{A587148F-F8D9-4474-9406-8945B815B598}"/>
    <cellStyle name="Měna 4 4 5 3 9 2" xfId="44728" xr:uid="{F4ACEB47-6949-4338-BC71-9600F9B41EA0}"/>
    <cellStyle name="Měna 4 4 5 4" xfId="838" xr:uid="{64200E3D-13D4-4320-AE85-EDA06185C670}"/>
    <cellStyle name="Měna 4 4 5 4 2" xfId="3358" xr:uid="{F4B7A14C-194E-4AF7-9B2B-3C329FCDF686}"/>
    <cellStyle name="Měna 4 4 5 4 2 2" xfId="7768" xr:uid="{7DBB68CC-5257-49D0-AA56-478B5602B09D}"/>
    <cellStyle name="Měna 4 4 5 4 2 2 2" xfId="25408" xr:uid="{46324060-AC9E-47EE-AAB6-305F83C252BC}"/>
    <cellStyle name="Měna 4 4 5 4 2 2 2 2" xfId="51868" xr:uid="{08FDB100-8607-414A-8F48-8ED35EBA5252}"/>
    <cellStyle name="Měna 4 4 5 4 2 2 3" xfId="34228" xr:uid="{3105662C-4235-4A42-8122-2DD18E20E266}"/>
    <cellStyle name="Měna 4 4 5 4 2 3" xfId="12178" xr:uid="{AEAFAE56-084E-424F-8DC8-5284E6962C2B}"/>
    <cellStyle name="Měna 4 4 5 4 2 3 2" xfId="38638" xr:uid="{87901518-19D8-4B64-A7FB-EE8152C2DF5B}"/>
    <cellStyle name="Měna 4 4 5 4 2 4" xfId="16588" xr:uid="{EA5546C6-B22F-4B66-B119-25CB2F92366E}"/>
    <cellStyle name="Měna 4 4 5 4 2 4 2" xfId="43048" xr:uid="{3A6716FF-0DFF-4F51-B393-B537A10CF7BA}"/>
    <cellStyle name="Měna 4 4 5 4 2 5" xfId="20998" xr:uid="{F6477C16-4F13-4F8B-8AF5-509B1A7E45CA}"/>
    <cellStyle name="Měna 4 4 5 4 2 5 2" xfId="47458" xr:uid="{87455963-BFB9-4683-A1E1-48E22D900B5D}"/>
    <cellStyle name="Měna 4 4 5 4 2 6" xfId="29818" xr:uid="{C71BFDEC-F562-4746-94A2-81320DDDD25F}"/>
    <cellStyle name="Měna 4 4 5 4 3" xfId="5248" xr:uid="{8E111815-2375-48C9-A2AA-0ABDFAA17B11}"/>
    <cellStyle name="Měna 4 4 5 4 3 2" xfId="22888" xr:uid="{13A0C286-D6A9-4621-A726-51480026C174}"/>
    <cellStyle name="Měna 4 4 5 4 3 2 2" xfId="49348" xr:uid="{7D73BFA0-40C5-4C98-B2B2-16E2605140D2}"/>
    <cellStyle name="Měna 4 4 5 4 3 3" xfId="31708" xr:uid="{B6F68758-EC07-4871-8E33-9C36B4581060}"/>
    <cellStyle name="Měna 4 4 5 4 4" xfId="9658" xr:uid="{62E2A465-77CB-4AE2-8F6C-5EE7A60542D3}"/>
    <cellStyle name="Měna 4 4 5 4 4 2" xfId="36118" xr:uid="{4EBB7B7D-2887-439A-BCDA-64B87A11CE80}"/>
    <cellStyle name="Měna 4 4 5 4 5" xfId="14068" xr:uid="{DE156D2D-8566-44AD-BCFB-45AB45D16543}"/>
    <cellStyle name="Měna 4 4 5 4 5 2" xfId="40528" xr:uid="{DE4FF578-E648-47C2-B143-6833B34E9604}"/>
    <cellStyle name="Měna 4 4 5 4 6" xfId="18478" xr:uid="{FA4F309A-C416-41D9-A83F-DE303B13A5B6}"/>
    <cellStyle name="Měna 4 4 5 4 6 2" xfId="44938" xr:uid="{71A88808-A5E0-43B6-92D6-E6B92C095331}"/>
    <cellStyle name="Měna 4 4 5 4 7" xfId="27298" xr:uid="{A7E56012-AB16-4401-865B-AB7A92FB8F95}"/>
    <cellStyle name="Měna 4 4 5 5" xfId="1468" xr:uid="{863EDE7D-CD18-4985-828D-89B9C6068D07}"/>
    <cellStyle name="Měna 4 4 5 5 2" xfId="3988" xr:uid="{C493BAB6-D40C-48B7-BF0E-6993E0505ED0}"/>
    <cellStyle name="Měna 4 4 5 5 2 2" xfId="8398" xr:uid="{93B4CD30-B35C-4252-BBF9-6393FD74BE77}"/>
    <cellStyle name="Měna 4 4 5 5 2 2 2" xfId="26038" xr:uid="{B1387069-158F-4056-8B94-A477B0C00DF1}"/>
    <cellStyle name="Měna 4 4 5 5 2 2 2 2" xfId="52498" xr:uid="{BA336644-9AA1-4C10-8E39-D334CCFD825B}"/>
    <cellStyle name="Měna 4 4 5 5 2 2 3" xfId="34858" xr:uid="{DA7DFD9B-7DFC-40D5-A54D-06DBFDF6D4C7}"/>
    <cellStyle name="Měna 4 4 5 5 2 3" xfId="12808" xr:uid="{852DD758-0668-49D0-B797-30CDF8365E65}"/>
    <cellStyle name="Měna 4 4 5 5 2 3 2" xfId="39268" xr:uid="{538437DC-35C0-4720-922A-C762C2F4FFB1}"/>
    <cellStyle name="Měna 4 4 5 5 2 4" xfId="17218" xr:uid="{1B149771-6D76-4BDC-AAF2-DA86F22ACD4B}"/>
    <cellStyle name="Měna 4 4 5 5 2 4 2" xfId="43678" xr:uid="{57F96238-5C90-440F-B410-C474AE3F8C16}"/>
    <cellStyle name="Měna 4 4 5 5 2 5" xfId="21628" xr:uid="{7E3D0BD3-61C3-4C71-800F-C77F330C174E}"/>
    <cellStyle name="Měna 4 4 5 5 2 5 2" xfId="48088" xr:uid="{6ED3539A-8250-416E-81C8-422803481937}"/>
    <cellStyle name="Měna 4 4 5 5 2 6" xfId="30448" xr:uid="{A6DD919D-3673-451D-AFB5-2F7256C8E6E8}"/>
    <cellStyle name="Měna 4 4 5 5 3" xfId="5878" xr:uid="{8FC84DA2-20EF-4290-94E9-479BD2BAF011}"/>
    <cellStyle name="Měna 4 4 5 5 3 2" xfId="23518" xr:uid="{10ED4F7D-B9A2-49B3-AFFB-6B418A5F8204}"/>
    <cellStyle name="Měna 4 4 5 5 3 2 2" xfId="49978" xr:uid="{42188FF1-99C8-41AE-B1F5-E44595F23EC9}"/>
    <cellStyle name="Měna 4 4 5 5 3 3" xfId="32338" xr:uid="{79E0DA52-4124-414A-A637-84FB73A10C48}"/>
    <cellStyle name="Měna 4 4 5 5 4" xfId="10288" xr:uid="{B805F4CC-E7C3-4A58-93D2-BEAF3468BCC9}"/>
    <cellStyle name="Měna 4 4 5 5 4 2" xfId="36748" xr:uid="{3BBF1CE5-E7F4-4E0F-A59E-BD93B7AD3852}"/>
    <cellStyle name="Měna 4 4 5 5 5" xfId="14698" xr:uid="{15FF04FA-FC9F-4FBB-9B3E-CFAAC8F037CC}"/>
    <cellStyle name="Měna 4 4 5 5 5 2" xfId="41158" xr:uid="{A7C4BFF3-028B-4E86-8609-3762D35CF89F}"/>
    <cellStyle name="Měna 4 4 5 5 6" xfId="19108" xr:uid="{6E3511F1-C899-4295-9161-16E1E4EBD7C5}"/>
    <cellStyle name="Měna 4 4 5 5 6 2" xfId="45568" xr:uid="{88C5BB49-A8A4-4D77-A657-5CAD9CFCDD84}"/>
    <cellStyle name="Měna 4 4 5 5 7" xfId="27928" xr:uid="{2D8079EE-F0A2-4A0D-B2C4-36D038BA7A11}"/>
    <cellStyle name="Měna 4 4 5 6" xfId="2098" xr:uid="{73CE0AF0-ECBC-4D0D-89F0-C1A562806337}"/>
    <cellStyle name="Měna 4 4 5 6 2" xfId="6508" xr:uid="{7384479A-C322-4DD3-AB59-E02E56D4E90D}"/>
    <cellStyle name="Měna 4 4 5 6 2 2" xfId="24148" xr:uid="{4924FE98-7D49-4A15-9473-EA34F8BC35C4}"/>
    <cellStyle name="Měna 4 4 5 6 2 2 2" xfId="50608" xr:uid="{FBD746E2-C9C1-437E-9F35-13D542D5D4DB}"/>
    <cellStyle name="Měna 4 4 5 6 2 3" xfId="32968" xr:uid="{7BE71674-0EF3-4DFE-A743-13EDA174D4FE}"/>
    <cellStyle name="Měna 4 4 5 6 3" xfId="10918" xr:uid="{7323487A-9F51-4A83-A3C1-360BB8775F47}"/>
    <cellStyle name="Měna 4 4 5 6 3 2" xfId="37378" xr:uid="{CBC3701F-89A1-49CB-A0E0-0E7B780316A5}"/>
    <cellStyle name="Měna 4 4 5 6 4" xfId="15328" xr:uid="{8401D951-E76A-4FCF-98B0-1FE989C25593}"/>
    <cellStyle name="Měna 4 4 5 6 4 2" xfId="41788" xr:uid="{360285B2-87EE-428F-BA97-1E37E62CECCF}"/>
    <cellStyle name="Měna 4 4 5 6 5" xfId="19738" xr:uid="{D957605A-654D-42FA-A921-215F2B51ADE4}"/>
    <cellStyle name="Měna 4 4 5 6 5 2" xfId="46198" xr:uid="{DCD65BE4-A09D-4671-85E9-7EFCBBEB3DEE}"/>
    <cellStyle name="Měna 4 4 5 6 6" xfId="28558" xr:uid="{4EBCC47D-6149-456E-90FD-55E3BA5923B7}"/>
    <cellStyle name="Měna 4 4 5 7" xfId="2728" xr:uid="{C2AFB88A-E41B-4201-B422-F1CF796C50DF}"/>
    <cellStyle name="Měna 4 4 5 7 2" xfId="7138" xr:uid="{B68F5442-D5AC-40F0-9C9F-C0529D824219}"/>
    <cellStyle name="Měna 4 4 5 7 2 2" xfId="24778" xr:uid="{804184B5-867B-4449-8C77-0BB8216B28DA}"/>
    <cellStyle name="Měna 4 4 5 7 2 2 2" xfId="51238" xr:uid="{029E7F2C-8E7A-4712-94BB-91BA8A3B83D4}"/>
    <cellStyle name="Měna 4 4 5 7 2 3" xfId="33598" xr:uid="{B179F3BF-7D57-4664-BACD-8C298C81F310}"/>
    <cellStyle name="Měna 4 4 5 7 3" xfId="11548" xr:uid="{57C5A27E-2FD9-4C88-BD08-5DA0C351C19C}"/>
    <cellStyle name="Měna 4 4 5 7 3 2" xfId="38008" xr:uid="{F1D6B8A9-20F5-4777-8FDE-A6FC986CAED9}"/>
    <cellStyle name="Měna 4 4 5 7 4" xfId="15958" xr:uid="{9CF654D4-2A48-412B-A6CC-02E15BE65737}"/>
    <cellStyle name="Měna 4 4 5 7 4 2" xfId="42418" xr:uid="{D72FB904-8630-4228-8576-E4016808F3A9}"/>
    <cellStyle name="Měna 4 4 5 7 5" xfId="20368" xr:uid="{41A436B5-5E68-4CBA-BC5A-FBAB26EC07F1}"/>
    <cellStyle name="Měna 4 4 5 7 5 2" xfId="46828" xr:uid="{4F1DCF64-7AA8-48D3-9408-8724E0B30B96}"/>
    <cellStyle name="Měna 4 4 5 7 6" xfId="29188" xr:uid="{A8BF54E6-67C0-4DAB-97E1-40D68C167814}"/>
    <cellStyle name="Měna 4 4 5 8" xfId="4618" xr:uid="{7773DB55-3215-4765-9D16-C22386EDE47D}"/>
    <cellStyle name="Měna 4 4 5 8 2" xfId="22258" xr:uid="{5C859EB8-3003-462C-9C31-D43C992F273F}"/>
    <cellStyle name="Měna 4 4 5 8 2 2" xfId="48718" xr:uid="{697070BF-19BD-41FD-85AB-DF904BC16FFA}"/>
    <cellStyle name="Měna 4 4 5 8 3" xfId="31078" xr:uid="{C8E2A2B8-65B5-4699-9678-E7421EB7673F}"/>
    <cellStyle name="Měna 4 4 5 9" xfId="9028" xr:uid="{7165CCC6-3A8D-4F5A-A751-CF7047B31267}"/>
    <cellStyle name="Měna 4 4 5 9 2" xfId="35488" xr:uid="{411A001E-EEEF-4DD8-AADF-62809B44169A}"/>
    <cellStyle name="Měna 4 4 6" xfId="250" xr:uid="{5D82FEF8-D3E7-40B5-BC55-635763E54242}"/>
    <cellStyle name="Měna 4 4 6 10" xfId="26710" xr:uid="{CDDA4C84-08B0-4A83-A172-DA3E4776B51C}"/>
    <cellStyle name="Měna 4 4 6 2" xfId="880" xr:uid="{856519EA-2AB3-43C1-A9B1-1580B458C0A9}"/>
    <cellStyle name="Měna 4 4 6 2 2" xfId="3400" xr:uid="{8384A853-C685-4FF0-8CB9-4945CE0A1017}"/>
    <cellStyle name="Měna 4 4 6 2 2 2" xfId="7810" xr:uid="{0979ADA6-7AB0-4878-BDFB-0D178E94A754}"/>
    <cellStyle name="Měna 4 4 6 2 2 2 2" xfId="25450" xr:uid="{0A2181CC-9BC9-4774-9ABD-26E0621DA4B5}"/>
    <cellStyle name="Měna 4 4 6 2 2 2 2 2" xfId="51910" xr:uid="{BB25573A-A537-4614-A29B-390D11DD2F33}"/>
    <cellStyle name="Měna 4 4 6 2 2 2 3" xfId="34270" xr:uid="{58036715-F8DE-4540-8577-81C54F4E3965}"/>
    <cellStyle name="Měna 4 4 6 2 2 3" xfId="12220" xr:uid="{A36BAE55-75F6-4667-93AC-5AA38549608D}"/>
    <cellStyle name="Měna 4 4 6 2 2 3 2" xfId="38680" xr:uid="{803CB77C-3067-47C9-B7A2-A888A621558C}"/>
    <cellStyle name="Měna 4 4 6 2 2 4" xfId="16630" xr:uid="{BFA78006-14F6-4D4C-8873-189A7E2C1EB1}"/>
    <cellStyle name="Měna 4 4 6 2 2 4 2" xfId="43090" xr:uid="{42BAE409-0ADE-476C-AC17-8F6FF68A3085}"/>
    <cellStyle name="Měna 4 4 6 2 2 5" xfId="21040" xr:uid="{2C08E59B-57D5-4D44-BAB9-4EBCEF8B2105}"/>
    <cellStyle name="Měna 4 4 6 2 2 5 2" xfId="47500" xr:uid="{AEB5E968-C7C2-4D51-933A-1FE42B7847DF}"/>
    <cellStyle name="Měna 4 4 6 2 2 6" xfId="29860" xr:uid="{6A468A66-9D1B-4929-A41B-7DD0FE27DBAD}"/>
    <cellStyle name="Měna 4 4 6 2 3" xfId="5290" xr:uid="{ED15D58B-F320-4C2D-890C-ABDF974E3883}"/>
    <cellStyle name="Měna 4 4 6 2 3 2" xfId="22930" xr:uid="{775486BC-AAC5-431B-87A4-BCCC4EA53AE4}"/>
    <cellStyle name="Měna 4 4 6 2 3 2 2" xfId="49390" xr:uid="{EA031032-5038-47DA-AF6F-2E97610ACD81}"/>
    <cellStyle name="Měna 4 4 6 2 3 3" xfId="31750" xr:uid="{98C9BB7A-197F-4BA3-9E13-7E7F1BECEDE7}"/>
    <cellStyle name="Měna 4 4 6 2 4" xfId="9700" xr:uid="{DA0A0992-5D03-449A-9CE7-5060C006A866}"/>
    <cellStyle name="Měna 4 4 6 2 4 2" xfId="36160" xr:uid="{98582748-1991-47B6-8D94-F6A1FE781C31}"/>
    <cellStyle name="Měna 4 4 6 2 5" xfId="14110" xr:uid="{E7675A0C-FD0D-4461-812E-7C77048C7F56}"/>
    <cellStyle name="Měna 4 4 6 2 5 2" xfId="40570" xr:uid="{79177D34-FA5C-4393-865A-D2070D9D1C18}"/>
    <cellStyle name="Měna 4 4 6 2 6" xfId="18520" xr:uid="{977302B7-8FC7-4538-B0B1-1D65411A199C}"/>
    <cellStyle name="Měna 4 4 6 2 6 2" xfId="44980" xr:uid="{108E3A41-CE75-4A17-AA40-D9E15EC9F8D7}"/>
    <cellStyle name="Měna 4 4 6 2 7" xfId="27340" xr:uid="{64FCECCE-FC59-46E1-B16A-248EDEF81D2E}"/>
    <cellStyle name="Měna 4 4 6 3" xfId="1510" xr:uid="{146F8814-2E4B-4F54-A1E2-660E4094FBC4}"/>
    <cellStyle name="Měna 4 4 6 3 2" xfId="4030" xr:uid="{8D369527-4C20-4523-99A1-CB59C79A3758}"/>
    <cellStyle name="Měna 4 4 6 3 2 2" xfId="8440" xr:uid="{2342E354-3DD4-4FDA-8F63-5F4580523A19}"/>
    <cellStyle name="Měna 4 4 6 3 2 2 2" xfId="26080" xr:uid="{DAEB9808-8BEF-428B-ACFA-18681C1D8879}"/>
    <cellStyle name="Měna 4 4 6 3 2 2 2 2" xfId="52540" xr:uid="{2A98A54E-69CD-44DA-91D4-7079796C3C61}"/>
    <cellStyle name="Měna 4 4 6 3 2 2 3" xfId="34900" xr:uid="{EF87B557-9958-40DA-B82B-4C7878FDC993}"/>
    <cellStyle name="Měna 4 4 6 3 2 3" xfId="12850" xr:uid="{4FCD86AB-6D61-450B-B7D6-05CC9FCBBE37}"/>
    <cellStyle name="Měna 4 4 6 3 2 3 2" xfId="39310" xr:uid="{403D59D4-2DD5-4499-B331-19A1ADE5EEDB}"/>
    <cellStyle name="Měna 4 4 6 3 2 4" xfId="17260" xr:uid="{06BE2E4E-BBED-4689-8270-BA0A43E8D274}"/>
    <cellStyle name="Měna 4 4 6 3 2 4 2" xfId="43720" xr:uid="{6E3E9D69-3ED9-4152-A4BD-EEB63E1F1748}"/>
    <cellStyle name="Měna 4 4 6 3 2 5" xfId="21670" xr:uid="{40A5601C-DED1-4887-8A8A-447A847C34DF}"/>
    <cellStyle name="Měna 4 4 6 3 2 5 2" xfId="48130" xr:uid="{FBC45AE1-F590-468C-B9CF-01C090CF26E0}"/>
    <cellStyle name="Měna 4 4 6 3 2 6" xfId="30490" xr:uid="{B7874B36-DA1F-4F9A-916B-B345F00AC78C}"/>
    <cellStyle name="Měna 4 4 6 3 3" xfId="5920" xr:uid="{C57F4101-BE64-4F44-9C2F-F8AFFD082F77}"/>
    <cellStyle name="Měna 4 4 6 3 3 2" xfId="23560" xr:uid="{204CCB31-2CDF-48F7-8076-BEF796958C0A}"/>
    <cellStyle name="Měna 4 4 6 3 3 2 2" xfId="50020" xr:uid="{AB5294A1-D7E6-4B66-8CE5-267CAA8AF16C}"/>
    <cellStyle name="Měna 4 4 6 3 3 3" xfId="32380" xr:uid="{9BE1C7A6-F4C8-4988-9F87-136ADABA0241}"/>
    <cellStyle name="Měna 4 4 6 3 4" xfId="10330" xr:uid="{36835667-A241-401E-9330-695BC5E6A5ED}"/>
    <cellStyle name="Měna 4 4 6 3 4 2" xfId="36790" xr:uid="{B82AB532-EE73-4E0F-B1C4-1D181B02E161}"/>
    <cellStyle name="Měna 4 4 6 3 5" xfId="14740" xr:uid="{2DE7BF54-F0B6-4CBE-99F2-02D20FCB74BC}"/>
    <cellStyle name="Měna 4 4 6 3 5 2" xfId="41200" xr:uid="{9D8ECAA0-FB10-4D68-A41F-4DA7410AD3DF}"/>
    <cellStyle name="Měna 4 4 6 3 6" xfId="19150" xr:uid="{F8783E8F-8E75-4A39-A578-51574EE25987}"/>
    <cellStyle name="Měna 4 4 6 3 6 2" xfId="45610" xr:uid="{A2EFBD2C-9440-44B2-B5D2-0CBD21763EF7}"/>
    <cellStyle name="Měna 4 4 6 3 7" xfId="27970" xr:uid="{5B694517-D7AC-4BAA-943A-D729AE3ABA29}"/>
    <cellStyle name="Měna 4 4 6 4" xfId="2140" xr:uid="{A55D79E4-BAF9-47F5-B674-141FC0805916}"/>
    <cellStyle name="Měna 4 4 6 4 2" xfId="6550" xr:uid="{29AB7B23-BA5D-4351-85A9-8C335376FA6A}"/>
    <cellStyle name="Měna 4 4 6 4 2 2" xfId="24190" xr:uid="{77762B21-64E5-4857-A3F0-960692511473}"/>
    <cellStyle name="Měna 4 4 6 4 2 2 2" xfId="50650" xr:uid="{C69217B5-0CD7-49C0-8FD1-FB81DCA5E22A}"/>
    <cellStyle name="Měna 4 4 6 4 2 3" xfId="33010" xr:uid="{1CE33820-5B12-4B6A-B468-5AB47CBBC7B2}"/>
    <cellStyle name="Měna 4 4 6 4 3" xfId="10960" xr:uid="{8AB791D4-DC84-4FAF-9C83-6FF541840704}"/>
    <cellStyle name="Měna 4 4 6 4 3 2" xfId="37420" xr:uid="{7A39510E-DC90-4F07-A14F-7464BFAD654D}"/>
    <cellStyle name="Měna 4 4 6 4 4" xfId="15370" xr:uid="{C1F4B6AF-F7CB-4C2D-BAFB-071F1C10E8C8}"/>
    <cellStyle name="Měna 4 4 6 4 4 2" xfId="41830" xr:uid="{663FF786-A270-49F7-9186-490BFDF00306}"/>
    <cellStyle name="Měna 4 4 6 4 5" xfId="19780" xr:uid="{181AEC34-DD67-400C-858B-0037EC0B0367}"/>
    <cellStyle name="Měna 4 4 6 4 5 2" xfId="46240" xr:uid="{7442AFFD-85AC-49CC-AE45-50A134FE3975}"/>
    <cellStyle name="Měna 4 4 6 4 6" xfId="28600" xr:uid="{65B7A519-3357-4F5D-8A4B-D657CE2C07B0}"/>
    <cellStyle name="Měna 4 4 6 5" xfId="2770" xr:uid="{A0CED6A6-F654-465D-88E8-ECE7A1D3A5DB}"/>
    <cellStyle name="Měna 4 4 6 5 2" xfId="7180" xr:uid="{4D47CCD2-7E33-4B90-9C65-810850100233}"/>
    <cellStyle name="Měna 4 4 6 5 2 2" xfId="24820" xr:uid="{8E964A76-C87F-4F79-86D0-4F61C3B11FA7}"/>
    <cellStyle name="Měna 4 4 6 5 2 2 2" xfId="51280" xr:uid="{7AC78A2F-4AC4-48E2-977E-474C931935AE}"/>
    <cellStyle name="Měna 4 4 6 5 2 3" xfId="33640" xr:uid="{3C712E7C-F418-4A6C-A407-0272506865FF}"/>
    <cellStyle name="Měna 4 4 6 5 3" xfId="11590" xr:uid="{A72442BD-8FF4-4694-A2E7-CEE969EFBBA7}"/>
    <cellStyle name="Měna 4 4 6 5 3 2" xfId="38050" xr:uid="{F245FF9A-63A9-4255-BC52-944470FA9914}"/>
    <cellStyle name="Měna 4 4 6 5 4" xfId="16000" xr:uid="{F4E7EAE5-0BE7-427D-8CD0-719B7BA58E6A}"/>
    <cellStyle name="Měna 4 4 6 5 4 2" xfId="42460" xr:uid="{B0C8B8CA-7CEC-4864-86C3-EC2CC5C4BE36}"/>
    <cellStyle name="Měna 4 4 6 5 5" xfId="20410" xr:uid="{235B5740-C480-4439-AFCF-C2A6FEDC90ED}"/>
    <cellStyle name="Měna 4 4 6 5 5 2" xfId="46870" xr:uid="{A3FF185E-525E-499C-B1A7-436E36955DB3}"/>
    <cellStyle name="Měna 4 4 6 5 6" xfId="29230" xr:uid="{AC8E66F7-D4EF-4807-AEBD-E7742059A7C9}"/>
    <cellStyle name="Měna 4 4 6 6" xfId="4660" xr:uid="{D203A85F-CC5D-4A9A-BB88-8F04109C1D25}"/>
    <cellStyle name="Měna 4 4 6 6 2" xfId="22300" xr:uid="{2ADB35A5-D15F-4E54-BDE7-FBBB8D2F16A8}"/>
    <cellStyle name="Měna 4 4 6 6 2 2" xfId="48760" xr:uid="{E552D24D-AB75-42B1-AB1A-C182B35BB4CC}"/>
    <cellStyle name="Měna 4 4 6 6 3" xfId="31120" xr:uid="{E8C10CB7-08D9-4E1F-8CDE-A679E9DADE16}"/>
    <cellStyle name="Měna 4 4 6 7" xfId="9070" xr:uid="{2466B36D-032A-4C3C-BED7-EE6F4193F0FA}"/>
    <cellStyle name="Měna 4 4 6 7 2" xfId="35530" xr:uid="{ED71628E-AF27-4D79-AB81-37691D45823D}"/>
    <cellStyle name="Měna 4 4 6 8" xfId="13480" xr:uid="{E4BEB2C6-06A2-4FD0-9D6E-CAFC65F9BFCC}"/>
    <cellStyle name="Měna 4 4 6 8 2" xfId="39940" xr:uid="{8AB83410-039D-44C5-8A7C-D176AA4FF440}"/>
    <cellStyle name="Měna 4 4 6 9" xfId="17890" xr:uid="{AFDC4EA8-2E60-413C-8DE1-6A8BD8F50B4F}"/>
    <cellStyle name="Měna 4 4 6 9 2" xfId="44350" xr:uid="{045FD4D4-DEBD-4291-B1DD-CF8A11F4B853}"/>
    <cellStyle name="Měna 4 4 7" xfId="460" xr:uid="{F994774F-93DF-415F-9E46-4BE902A6F17E}"/>
    <cellStyle name="Měna 4 4 7 10" xfId="26920" xr:uid="{726D5DA6-B2D3-4940-B534-8BFD6F66D995}"/>
    <cellStyle name="Měna 4 4 7 2" xfId="1090" xr:uid="{365AC285-D301-4195-A9E4-B85CFD8E6A7C}"/>
    <cellStyle name="Měna 4 4 7 2 2" xfId="3610" xr:uid="{7E283246-EB31-4273-ACAF-0C3092C009D2}"/>
    <cellStyle name="Měna 4 4 7 2 2 2" xfId="8020" xr:uid="{7BCDA031-ACFD-4FEE-BB9C-0A8F995EFA6A}"/>
    <cellStyle name="Měna 4 4 7 2 2 2 2" xfId="25660" xr:uid="{60ED4927-5B57-4C6D-A4F4-8AAF889FA2C9}"/>
    <cellStyle name="Měna 4 4 7 2 2 2 2 2" xfId="52120" xr:uid="{5B064405-A872-4097-B18C-43DD02747766}"/>
    <cellStyle name="Měna 4 4 7 2 2 2 3" xfId="34480" xr:uid="{14F1A02D-7049-4654-8940-7FA73D9BE13C}"/>
    <cellStyle name="Měna 4 4 7 2 2 3" xfId="12430" xr:uid="{4A211FA8-A129-4508-935E-34A6B874CAC7}"/>
    <cellStyle name="Měna 4 4 7 2 2 3 2" xfId="38890" xr:uid="{27263588-DBBD-4738-BE1F-B64A1EE5D430}"/>
    <cellStyle name="Měna 4 4 7 2 2 4" xfId="16840" xr:uid="{F8E087BD-17DF-41BA-AF09-489EA1B49D48}"/>
    <cellStyle name="Měna 4 4 7 2 2 4 2" xfId="43300" xr:uid="{4A9A90A6-FF56-42E5-84B4-242DFB5912D9}"/>
    <cellStyle name="Měna 4 4 7 2 2 5" xfId="21250" xr:uid="{B08BF988-5055-4F7A-B528-7EF118DEDCA1}"/>
    <cellStyle name="Měna 4 4 7 2 2 5 2" xfId="47710" xr:uid="{EA548DAB-7D82-4703-8CA6-7AFBAECB1271}"/>
    <cellStyle name="Měna 4 4 7 2 2 6" xfId="30070" xr:uid="{A6650D3B-A9E3-4E7E-ADDC-36B2C01A8F26}"/>
    <cellStyle name="Měna 4 4 7 2 3" xfId="5500" xr:uid="{E5E2F19E-32C7-4CC1-847B-0A9F7CB64305}"/>
    <cellStyle name="Měna 4 4 7 2 3 2" xfId="23140" xr:uid="{8FAF283F-A48A-4214-99C4-5F31A4D302CD}"/>
    <cellStyle name="Měna 4 4 7 2 3 2 2" xfId="49600" xr:uid="{39207C9E-FF72-49F2-914B-B96697FAF740}"/>
    <cellStyle name="Měna 4 4 7 2 3 3" xfId="31960" xr:uid="{B7AE0C02-4DD7-4EC3-A2BE-2A089B0E71A7}"/>
    <cellStyle name="Měna 4 4 7 2 4" xfId="9910" xr:uid="{5D5564B6-7FC2-4A68-83BB-A18A83B90E37}"/>
    <cellStyle name="Měna 4 4 7 2 4 2" xfId="36370" xr:uid="{F06F4EF0-F045-49B2-88A1-5A5DE7FA6E37}"/>
    <cellStyle name="Měna 4 4 7 2 5" xfId="14320" xr:uid="{12F3CE94-7459-429C-BDB8-2F83EDE353A4}"/>
    <cellStyle name="Měna 4 4 7 2 5 2" xfId="40780" xr:uid="{F4C877E9-44F3-4643-A500-F47C45444EF4}"/>
    <cellStyle name="Měna 4 4 7 2 6" xfId="18730" xr:uid="{343AD4A5-ABFA-4BD7-AB06-9F425074C735}"/>
    <cellStyle name="Měna 4 4 7 2 6 2" xfId="45190" xr:uid="{11E8F668-E73D-43C6-943F-88B31A113DF6}"/>
    <cellStyle name="Měna 4 4 7 2 7" xfId="27550" xr:uid="{D9922F50-DE9D-47AB-8ED6-C586F3CC477B}"/>
    <cellStyle name="Měna 4 4 7 3" xfId="1720" xr:uid="{33CE6541-F550-41AD-A870-635D9D301A64}"/>
    <cellStyle name="Měna 4 4 7 3 2" xfId="4240" xr:uid="{7CB40BB5-2CB5-4938-B376-894E82FEE57C}"/>
    <cellStyle name="Měna 4 4 7 3 2 2" xfId="8650" xr:uid="{7CCB4839-E09A-4D53-94B3-FD8AA06F624A}"/>
    <cellStyle name="Měna 4 4 7 3 2 2 2" xfId="26290" xr:uid="{13CA46D9-3032-4583-93A4-3FB1793610D8}"/>
    <cellStyle name="Měna 4 4 7 3 2 2 2 2" xfId="52750" xr:uid="{C95B87B3-FB32-4951-BB51-AE056510D545}"/>
    <cellStyle name="Měna 4 4 7 3 2 2 3" xfId="35110" xr:uid="{04B11824-394A-4FCD-94BC-EA9D76BFBA0B}"/>
    <cellStyle name="Měna 4 4 7 3 2 3" xfId="13060" xr:uid="{D3604911-FE67-4CEC-B0AA-DBB4032B1F45}"/>
    <cellStyle name="Měna 4 4 7 3 2 3 2" xfId="39520" xr:uid="{FDC4C6DF-1E2C-4F34-9A3B-DD4BA4351E0F}"/>
    <cellStyle name="Měna 4 4 7 3 2 4" xfId="17470" xr:uid="{297BBFA5-F482-4390-AEB1-81105FD9458D}"/>
    <cellStyle name="Měna 4 4 7 3 2 4 2" xfId="43930" xr:uid="{BC126DE0-642F-4AAB-B686-FC8380BEB0EC}"/>
    <cellStyle name="Měna 4 4 7 3 2 5" xfId="21880" xr:uid="{603E58B4-14C1-4358-87BF-C8D3DCCACF2D}"/>
    <cellStyle name="Měna 4 4 7 3 2 5 2" xfId="48340" xr:uid="{6238D240-CC31-4FD0-9F8E-750E8D44939A}"/>
    <cellStyle name="Měna 4 4 7 3 2 6" xfId="30700" xr:uid="{12D1473A-93BA-4DFD-A1A7-D28053FB8960}"/>
    <cellStyle name="Měna 4 4 7 3 3" xfId="6130" xr:uid="{118AD459-F401-4295-85D1-7762A8B2B03F}"/>
    <cellStyle name="Měna 4 4 7 3 3 2" xfId="23770" xr:uid="{2A55151C-02AE-4ECE-9457-334BDCB74B1F}"/>
    <cellStyle name="Měna 4 4 7 3 3 2 2" xfId="50230" xr:uid="{3A726398-C6A0-4100-B58E-399A48B1D4DD}"/>
    <cellStyle name="Měna 4 4 7 3 3 3" xfId="32590" xr:uid="{AF6D6946-8792-4735-8A7D-E47984D35929}"/>
    <cellStyle name="Měna 4 4 7 3 4" xfId="10540" xr:uid="{D685B6F3-D8DD-447B-8283-C0CD8B107B37}"/>
    <cellStyle name="Měna 4 4 7 3 4 2" xfId="37000" xr:uid="{93927A05-C788-461C-BD7C-1CE1D1493C3B}"/>
    <cellStyle name="Měna 4 4 7 3 5" xfId="14950" xr:uid="{20ADCC50-48D1-469F-82C1-AB9B299926E4}"/>
    <cellStyle name="Měna 4 4 7 3 5 2" xfId="41410" xr:uid="{26AC386A-7841-4585-B459-58F6D4FAE29B}"/>
    <cellStyle name="Měna 4 4 7 3 6" xfId="19360" xr:uid="{0DE56EA6-6455-4476-886D-5450EA7C2ECA}"/>
    <cellStyle name="Měna 4 4 7 3 6 2" xfId="45820" xr:uid="{97C66A02-F0EB-42FB-992E-F5E187E10A3B}"/>
    <cellStyle name="Měna 4 4 7 3 7" xfId="28180" xr:uid="{1446C802-E027-4027-A7B9-0A025D9E50C6}"/>
    <cellStyle name="Měna 4 4 7 4" xfId="2350" xr:uid="{3AB1BD36-A7A2-4EC5-856B-995DA09A1B31}"/>
    <cellStyle name="Měna 4 4 7 4 2" xfId="6760" xr:uid="{372AF437-53E9-41C8-8AC7-8181D5DEBBA8}"/>
    <cellStyle name="Měna 4 4 7 4 2 2" xfId="24400" xr:uid="{1159B5FC-1D70-4837-A471-C733D806CBAB}"/>
    <cellStyle name="Měna 4 4 7 4 2 2 2" xfId="50860" xr:uid="{91DF6378-463A-4DD1-92CA-8194E81E62DE}"/>
    <cellStyle name="Měna 4 4 7 4 2 3" xfId="33220" xr:uid="{87678275-2158-4F89-8E37-D488AF733234}"/>
    <cellStyle name="Měna 4 4 7 4 3" xfId="11170" xr:uid="{004E1F8F-F030-4CC1-9403-A51CBB3C2F25}"/>
    <cellStyle name="Měna 4 4 7 4 3 2" xfId="37630" xr:uid="{D9D60670-EE1F-47C9-AB10-391821D40ABC}"/>
    <cellStyle name="Měna 4 4 7 4 4" xfId="15580" xr:uid="{656AACB5-0AAC-4E00-8193-B66A69B5CC56}"/>
    <cellStyle name="Měna 4 4 7 4 4 2" xfId="42040" xr:uid="{E8134440-ED06-4765-9F99-0BFF2E2A1D56}"/>
    <cellStyle name="Měna 4 4 7 4 5" xfId="19990" xr:uid="{F5AB9799-2F3B-4CB4-958B-15FCD30ECB9B}"/>
    <cellStyle name="Měna 4 4 7 4 5 2" xfId="46450" xr:uid="{56DA5D5C-E8D0-49D6-B567-F0A7F6711C6E}"/>
    <cellStyle name="Měna 4 4 7 4 6" xfId="28810" xr:uid="{51025131-8700-4FF1-992F-B1DBE8A00F80}"/>
    <cellStyle name="Měna 4 4 7 5" xfId="2980" xr:uid="{F6989995-92E7-48A4-A9D2-A62CF8E9B0E4}"/>
    <cellStyle name="Měna 4 4 7 5 2" xfId="7390" xr:uid="{673125F1-B460-4AD7-BCBA-D74E7F734BC2}"/>
    <cellStyle name="Měna 4 4 7 5 2 2" xfId="25030" xr:uid="{1C6CECFC-C988-4359-A3FA-490404E6FA33}"/>
    <cellStyle name="Měna 4 4 7 5 2 2 2" xfId="51490" xr:uid="{6A48C7F6-1737-4A60-A2FC-762381C889EE}"/>
    <cellStyle name="Měna 4 4 7 5 2 3" xfId="33850" xr:uid="{CCE7638E-709A-463C-BC46-629A067AACC3}"/>
    <cellStyle name="Měna 4 4 7 5 3" xfId="11800" xr:uid="{D7FFB84D-FBA4-418C-9573-947EDEBD9AFF}"/>
    <cellStyle name="Měna 4 4 7 5 3 2" xfId="38260" xr:uid="{B9A126C7-A504-4FF0-A4D3-5D2EFCCCC8D1}"/>
    <cellStyle name="Měna 4 4 7 5 4" xfId="16210" xr:uid="{E254F17D-E608-4199-9E38-1E71B73D4FB9}"/>
    <cellStyle name="Měna 4 4 7 5 4 2" xfId="42670" xr:uid="{D6AD8B6A-5FF0-41DC-8D96-C5F0E841667A}"/>
    <cellStyle name="Měna 4 4 7 5 5" xfId="20620" xr:uid="{30C52985-FF06-4FDA-B162-D222C820139D}"/>
    <cellStyle name="Měna 4 4 7 5 5 2" xfId="47080" xr:uid="{EA8749D2-F9F5-4ECD-822B-CE11C4A9A6CD}"/>
    <cellStyle name="Měna 4 4 7 5 6" xfId="29440" xr:uid="{DB40ECC4-EBA1-47B3-AFF5-0373DC6F3CF9}"/>
    <cellStyle name="Měna 4 4 7 6" xfId="4870" xr:uid="{0A33F635-CAF7-4EBB-884B-96DFD3698FEE}"/>
    <cellStyle name="Měna 4 4 7 6 2" xfId="22510" xr:uid="{8E120269-A76E-4A2F-B641-6EF446F2917D}"/>
    <cellStyle name="Měna 4 4 7 6 2 2" xfId="48970" xr:uid="{7E34C42A-DECB-4182-89F0-A52489DA3904}"/>
    <cellStyle name="Měna 4 4 7 6 3" xfId="31330" xr:uid="{CCAF6037-5987-4F65-AFE1-CC94B5FD0BE6}"/>
    <cellStyle name="Měna 4 4 7 7" xfId="9280" xr:uid="{2A42697F-0C8F-4BAD-BE01-7A5C72DF667E}"/>
    <cellStyle name="Měna 4 4 7 7 2" xfId="35740" xr:uid="{AFF5A068-B067-4A1C-9A7A-941073A3B2DD}"/>
    <cellStyle name="Měna 4 4 7 8" xfId="13690" xr:uid="{112D9719-94F9-4400-8BE2-89831A0505CE}"/>
    <cellStyle name="Měna 4 4 7 8 2" xfId="40150" xr:uid="{C54ABAD6-12D4-4F19-8405-924F2F569BB6}"/>
    <cellStyle name="Měna 4 4 7 9" xfId="18100" xr:uid="{7FC6C04E-BBD0-4C3D-A1F2-2D5E338E510C}"/>
    <cellStyle name="Měna 4 4 7 9 2" xfId="44560" xr:uid="{62C88252-370C-4233-8E14-FC3F05284A79}"/>
    <cellStyle name="Měna 4 4 8" xfId="670" xr:uid="{18928565-1A40-4937-B19C-20C726AAF154}"/>
    <cellStyle name="Měna 4 4 8 2" xfId="3190" xr:uid="{6A62892A-0D8C-40B5-893B-592434C2D596}"/>
    <cellStyle name="Měna 4 4 8 2 2" xfId="7600" xr:uid="{D93DD88A-AEA1-497C-86EF-B1AB06FFE441}"/>
    <cellStyle name="Měna 4 4 8 2 2 2" xfId="25240" xr:uid="{F5819BAB-4CC3-47EF-9578-3874706097AA}"/>
    <cellStyle name="Měna 4 4 8 2 2 2 2" xfId="51700" xr:uid="{3B42B4DF-0173-462A-8F98-0C8841868D89}"/>
    <cellStyle name="Měna 4 4 8 2 2 3" xfId="34060" xr:uid="{1306AEDC-CB97-4110-8B15-EEB901BA71A7}"/>
    <cellStyle name="Měna 4 4 8 2 3" xfId="12010" xr:uid="{DD3E86B3-A9BA-4763-BB3D-E213BE361CE9}"/>
    <cellStyle name="Měna 4 4 8 2 3 2" xfId="38470" xr:uid="{DD8040D1-AAA6-4DFE-BD2E-4AF5B8515D82}"/>
    <cellStyle name="Měna 4 4 8 2 4" xfId="16420" xr:uid="{E2139890-901E-4133-9CE1-9F2DE5A0AD2E}"/>
    <cellStyle name="Měna 4 4 8 2 4 2" xfId="42880" xr:uid="{ACA973C0-9423-490B-8699-0FD9EC7EA95E}"/>
    <cellStyle name="Měna 4 4 8 2 5" xfId="20830" xr:uid="{73F8FB8F-459A-4CD2-9EC2-D70E88EF91E4}"/>
    <cellStyle name="Měna 4 4 8 2 5 2" xfId="47290" xr:uid="{A19EBBFB-27B5-4E45-AD6E-6B84AC939851}"/>
    <cellStyle name="Měna 4 4 8 2 6" xfId="29650" xr:uid="{0EF4C659-1377-4F0F-A5D3-787F514F78D0}"/>
    <cellStyle name="Měna 4 4 8 3" xfId="5080" xr:uid="{8FF01830-2F2C-49E0-A40F-8B8F2DA3004A}"/>
    <cellStyle name="Měna 4 4 8 3 2" xfId="22720" xr:uid="{89A10E31-9BB1-48F9-B8CC-381A8D37DDD5}"/>
    <cellStyle name="Měna 4 4 8 3 2 2" xfId="49180" xr:uid="{D7E59E0A-0468-4680-8521-637FA94ECF38}"/>
    <cellStyle name="Měna 4 4 8 3 3" xfId="31540" xr:uid="{FB5066BF-5E19-494B-BC45-A7BE2216D90F}"/>
    <cellStyle name="Měna 4 4 8 4" xfId="9490" xr:uid="{BECD9CC4-BDF9-4473-BD24-CD3100C70177}"/>
    <cellStyle name="Měna 4 4 8 4 2" xfId="35950" xr:uid="{FE718332-0D35-4F09-93A5-5D3F2EA4628D}"/>
    <cellStyle name="Měna 4 4 8 5" xfId="13900" xr:uid="{33D19851-5F2D-4F6D-838C-99BE4CFF0D08}"/>
    <cellStyle name="Měna 4 4 8 5 2" xfId="40360" xr:uid="{76644D52-C850-45F9-874F-5B5E9F9A3DB0}"/>
    <cellStyle name="Měna 4 4 8 6" xfId="18310" xr:uid="{34BA795B-A26B-46B9-A398-29EEB1604908}"/>
    <cellStyle name="Měna 4 4 8 6 2" xfId="44770" xr:uid="{DBF1BA7C-1005-4F97-8947-4316BD4D49D6}"/>
    <cellStyle name="Měna 4 4 8 7" xfId="27130" xr:uid="{77E8C833-D947-44B0-AE41-0B9D1EAB7D39}"/>
    <cellStyle name="Měna 4 4 9" xfId="1300" xr:uid="{CE0AB768-79B7-499E-9C3C-9EF4A90BED14}"/>
    <cellStyle name="Měna 4 4 9 2" xfId="3820" xr:uid="{33AC9787-1D94-4882-B0DF-B6981C3A70A5}"/>
    <cellStyle name="Měna 4 4 9 2 2" xfId="8230" xr:uid="{D3D7D7A6-22EF-4DEB-88C6-BB2EAB0663C8}"/>
    <cellStyle name="Měna 4 4 9 2 2 2" xfId="25870" xr:uid="{83C69A20-42D1-4F8E-AAED-893B86F0907C}"/>
    <cellStyle name="Měna 4 4 9 2 2 2 2" xfId="52330" xr:uid="{BC1C4C07-E5DA-4494-914B-B2C3A89888F7}"/>
    <cellStyle name="Měna 4 4 9 2 2 3" xfId="34690" xr:uid="{8B14BBDA-E6A8-4A80-8770-5AD05683EC71}"/>
    <cellStyle name="Měna 4 4 9 2 3" xfId="12640" xr:uid="{29BBD78F-7358-4B55-A0BE-32FDE7BC0180}"/>
    <cellStyle name="Měna 4 4 9 2 3 2" xfId="39100" xr:uid="{5A60909C-378A-4ABF-AC8B-0BACB24EAB7D}"/>
    <cellStyle name="Měna 4 4 9 2 4" xfId="17050" xr:uid="{B9C6D5A9-AC97-4E23-B3AE-EDA8C44B5AB8}"/>
    <cellStyle name="Měna 4 4 9 2 4 2" xfId="43510" xr:uid="{1F679927-E99D-4F21-A685-B78C528783E6}"/>
    <cellStyle name="Měna 4 4 9 2 5" xfId="21460" xr:uid="{E317E35B-FAB7-431E-9809-08136E033EE9}"/>
    <cellStyle name="Měna 4 4 9 2 5 2" xfId="47920" xr:uid="{EF7A9452-D047-4D66-9CE9-8E4D99B069FC}"/>
    <cellStyle name="Měna 4 4 9 2 6" xfId="30280" xr:uid="{BCE39643-2507-495C-94E2-2F288AAD6C90}"/>
    <cellStyle name="Měna 4 4 9 3" xfId="5710" xr:uid="{D6543D43-F39F-45B1-A89E-793690790915}"/>
    <cellStyle name="Měna 4 4 9 3 2" xfId="23350" xr:uid="{B068AAAC-B079-4A9E-BD42-097A8E89643C}"/>
    <cellStyle name="Měna 4 4 9 3 2 2" xfId="49810" xr:uid="{4718C131-4F90-4D1A-B268-48DEE3CFEFF9}"/>
    <cellStyle name="Měna 4 4 9 3 3" xfId="32170" xr:uid="{8AC7F33E-FEEE-4E08-82A7-EBB7E38DE2A3}"/>
    <cellStyle name="Měna 4 4 9 4" xfId="10120" xr:uid="{D25C474E-97CC-4DFD-9BAB-0C97D64070F0}"/>
    <cellStyle name="Měna 4 4 9 4 2" xfId="36580" xr:uid="{596B7636-456F-419D-A94D-F220AC9F6F30}"/>
    <cellStyle name="Měna 4 4 9 5" xfId="14530" xr:uid="{766B868F-AC45-4762-99D5-F7992000B65B}"/>
    <cellStyle name="Měna 4 4 9 5 2" xfId="40990" xr:uid="{0D653C60-A70D-4B1D-B6F3-64BFB9AB0C41}"/>
    <cellStyle name="Měna 4 4 9 6" xfId="18940" xr:uid="{85DFB289-B5B2-4D53-BA73-62A50E8A086C}"/>
    <cellStyle name="Měna 4 4 9 6 2" xfId="45400" xr:uid="{67BC10A8-F5EF-4948-BEBE-66E7A6372048}"/>
    <cellStyle name="Měna 4 4 9 7" xfId="27760" xr:uid="{21FB1A6B-A5A1-4DB5-AB83-259CD68DAE96}"/>
    <cellStyle name="Měna 4 5" xfId="76" xr:uid="{F658906B-CEB0-422D-9C24-901E1B0740E9}"/>
    <cellStyle name="Měna 4 5 10" xfId="13307" xr:uid="{6413737F-D00C-474F-87F4-01B4EB9AECB5}"/>
    <cellStyle name="Měna 4 5 10 2" xfId="39767" xr:uid="{2EA91014-C115-4B62-A604-94C7E98432CC}"/>
    <cellStyle name="Měna 4 5 11" xfId="17717" xr:uid="{C00C31C6-1ECF-45C7-8686-868E05AB1A38}"/>
    <cellStyle name="Měna 4 5 11 2" xfId="44177" xr:uid="{3FBCA30A-B8D9-46AA-8867-E8DE27AD0FDC}"/>
    <cellStyle name="Měna 4 5 12" xfId="26537" xr:uid="{0C16E24F-5EB5-4E5E-A367-1AE50D69ECAE}"/>
    <cellStyle name="Měna 4 5 2" xfId="287" xr:uid="{75CF8AB3-2DF8-4BE8-B438-A185CD8C0242}"/>
    <cellStyle name="Měna 4 5 2 10" xfId="26747" xr:uid="{1565AF62-831A-437A-B010-272895EB4191}"/>
    <cellStyle name="Měna 4 5 2 2" xfId="917" xr:uid="{65C6A05B-3E6D-4359-89A2-BC4873861DB8}"/>
    <cellStyle name="Měna 4 5 2 2 2" xfId="3437" xr:uid="{8ED09712-CA44-40E1-8D05-22431A7E013C}"/>
    <cellStyle name="Měna 4 5 2 2 2 2" xfId="7847" xr:uid="{6C173961-49B0-403D-933F-27C4798BD6D0}"/>
    <cellStyle name="Měna 4 5 2 2 2 2 2" xfId="25487" xr:uid="{9D474FE6-BD2A-47C3-BDB4-FE32C45E37A6}"/>
    <cellStyle name="Měna 4 5 2 2 2 2 2 2" xfId="51947" xr:uid="{8EC26E5B-A479-4438-A870-768E839E0C2C}"/>
    <cellStyle name="Měna 4 5 2 2 2 2 3" xfId="34307" xr:uid="{7E9C7BAC-CF76-4EB8-B9F2-03E59CBF9ACA}"/>
    <cellStyle name="Měna 4 5 2 2 2 3" xfId="12257" xr:uid="{A12BB757-3BE8-4E92-B40B-5D9F3FA43F3E}"/>
    <cellStyle name="Měna 4 5 2 2 2 3 2" xfId="38717" xr:uid="{50A6A52F-9AC4-4E32-A178-535452D27D30}"/>
    <cellStyle name="Měna 4 5 2 2 2 4" xfId="16667" xr:uid="{7CF8A3A0-FC11-4751-B680-3371935D31B8}"/>
    <cellStyle name="Měna 4 5 2 2 2 4 2" xfId="43127" xr:uid="{4BFE0976-2299-4250-BA4D-4233F9C81DA9}"/>
    <cellStyle name="Měna 4 5 2 2 2 5" xfId="21077" xr:uid="{E2C703C2-9799-4486-AF1A-9DE16F8C51BD}"/>
    <cellStyle name="Měna 4 5 2 2 2 5 2" xfId="47537" xr:uid="{2FFC0AD3-7D03-4076-9617-50FADB7DACF9}"/>
    <cellStyle name="Měna 4 5 2 2 2 6" xfId="29897" xr:uid="{7C823FC0-2321-41B5-9FF7-1EB8EA8884C9}"/>
    <cellStyle name="Měna 4 5 2 2 3" xfId="5327" xr:uid="{046B21B2-57F5-4A26-BD37-D24A773A70D1}"/>
    <cellStyle name="Měna 4 5 2 2 3 2" xfId="22967" xr:uid="{F3E749DD-6D03-46B4-BFFD-AF0EFE76C857}"/>
    <cellStyle name="Měna 4 5 2 2 3 2 2" xfId="49427" xr:uid="{72FF7864-28D3-4AC3-BCFA-3BB62B858F3E}"/>
    <cellStyle name="Měna 4 5 2 2 3 3" xfId="31787" xr:uid="{87ADC04E-B043-4ED4-A141-1B8CE7D9FA2B}"/>
    <cellStyle name="Měna 4 5 2 2 4" xfId="9737" xr:uid="{AE6A9C0F-C749-46BE-96A6-FA2BA3735AD3}"/>
    <cellStyle name="Měna 4 5 2 2 4 2" xfId="36197" xr:uid="{284ECFAF-6201-46C9-8720-9E7742B8D18D}"/>
    <cellStyle name="Měna 4 5 2 2 5" xfId="14147" xr:uid="{6893DDE4-B7D8-4489-9E3C-06450CE87D04}"/>
    <cellStyle name="Měna 4 5 2 2 5 2" xfId="40607" xr:uid="{5C29BF61-6029-4400-8D7E-94C240594DE7}"/>
    <cellStyle name="Měna 4 5 2 2 6" xfId="18557" xr:uid="{C1969658-2064-4696-8E5C-038975B93301}"/>
    <cellStyle name="Měna 4 5 2 2 6 2" xfId="45017" xr:uid="{3DC44C54-C877-4D69-9294-9429C78F92D4}"/>
    <cellStyle name="Měna 4 5 2 2 7" xfId="27377" xr:uid="{51C687D9-1BD2-4F21-B7D4-A28F9308BDE9}"/>
    <cellStyle name="Měna 4 5 2 3" xfId="1547" xr:uid="{1680B42E-4CAC-4D4F-8CFD-ADF1FEB6308F}"/>
    <cellStyle name="Měna 4 5 2 3 2" xfId="4067" xr:uid="{9FFF9BBC-B6DF-4A57-BD38-EE2B641E5957}"/>
    <cellStyle name="Měna 4 5 2 3 2 2" xfId="8477" xr:uid="{7A986AE1-CF1F-4F6E-AF76-598A04E7F681}"/>
    <cellStyle name="Měna 4 5 2 3 2 2 2" xfId="26117" xr:uid="{8BF99DD8-8CBD-420E-B47F-DC78D0518643}"/>
    <cellStyle name="Měna 4 5 2 3 2 2 2 2" xfId="52577" xr:uid="{0D9EF5DD-2A3E-496A-81D7-7E10C24F57A9}"/>
    <cellStyle name="Měna 4 5 2 3 2 2 3" xfId="34937" xr:uid="{089CBE32-4418-4360-808A-B72E24DF61C0}"/>
    <cellStyle name="Měna 4 5 2 3 2 3" xfId="12887" xr:uid="{214609C4-DB9C-4120-9A52-03330BBED30F}"/>
    <cellStyle name="Měna 4 5 2 3 2 3 2" xfId="39347" xr:uid="{1F9FF7C5-C4A3-4FAE-AA8B-9278DC6CEC88}"/>
    <cellStyle name="Měna 4 5 2 3 2 4" xfId="17297" xr:uid="{C958013B-1E2A-4B80-B7EB-84039D051419}"/>
    <cellStyle name="Měna 4 5 2 3 2 4 2" xfId="43757" xr:uid="{C703FC4C-7E5F-4CCA-A487-2E2894E9A7F2}"/>
    <cellStyle name="Měna 4 5 2 3 2 5" xfId="21707" xr:uid="{D57278D4-C01C-4A3D-9CB5-84521797AB76}"/>
    <cellStyle name="Měna 4 5 2 3 2 5 2" xfId="48167" xr:uid="{273FB986-28C3-4355-80DD-D3C02FB2107B}"/>
    <cellStyle name="Měna 4 5 2 3 2 6" xfId="30527" xr:uid="{1086A2E1-6324-452A-97B2-CC6962A049B3}"/>
    <cellStyle name="Měna 4 5 2 3 3" xfId="5957" xr:uid="{B09B09AC-E394-4B97-A25B-1954ACBC53F6}"/>
    <cellStyle name="Měna 4 5 2 3 3 2" xfId="23597" xr:uid="{684A7939-F296-4845-B14F-628F9C366EE6}"/>
    <cellStyle name="Měna 4 5 2 3 3 2 2" xfId="50057" xr:uid="{AEE28951-30C3-43EE-9CA4-D8B9188CD2C4}"/>
    <cellStyle name="Měna 4 5 2 3 3 3" xfId="32417" xr:uid="{9BDEC302-ACDA-4FF1-860B-8A0D1B7CB72F}"/>
    <cellStyle name="Měna 4 5 2 3 4" xfId="10367" xr:uid="{0E2A9654-54B0-401A-9984-BC60EF563B62}"/>
    <cellStyle name="Měna 4 5 2 3 4 2" xfId="36827" xr:uid="{AE4E8758-2D03-435C-8798-83B88AF17D1E}"/>
    <cellStyle name="Měna 4 5 2 3 5" xfId="14777" xr:uid="{3110E49E-DE91-4E0F-9D38-8D00B9AD9583}"/>
    <cellStyle name="Měna 4 5 2 3 5 2" xfId="41237" xr:uid="{548DB05D-0C8A-46F3-BA1D-BD6FAF281ED5}"/>
    <cellStyle name="Měna 4 5 2 3 6" xfId="19187" xr:uid="{6686EF68-D27A-4F4A-8CE8-AF67C1FE68F0}"/>
    <cellStyle name="Měna 4 5 2 3 6 2" xfId="45647" xr:uid="{42EDCD84-97BF-44AC-B3BD-20F6989FD046}"/>
    <cellStyle name="Měna 4 5 2 3 7" xfId="28007" xr:uid="{7F688917-2FD9-4956-AB80-75A321AE113C}"/>
    <cellStyle name="Měna 4 5 2 4" xfId="2177" xr:uid="{F42B1FDA-0C85-4CE1-9931-6FB01CE0323B}"/>
    <cellStyle name="Měna 4 5 2 4 2" xfId="6587" xr:uid="{5768BCE6-0C2A-4D93-90B8-2BBB2E0A8727}"/>
    <cellStyle name="Měna 4 5 2 4 2 2" xfId="24227" xr:uid="{95243941-DD22-47E9-AC22-985619AF46E7}"/>
    <cellStyle name="Měna 4 5 2 4 2 2 2" xfId="50687" xr:uid="{38A55E5D-FD98-42AF-9191-936C95214F14}"/>
    <cellStyle name="Měna 4 5 2 4 2 3" xfId="33047" xr:uid="{6DF4AC54-3859-4A95-9B66-AF428396CA48}"/>
    <cellStyle name="Měna 4 5 2 4 3" xfId="10997" xr:uid="{A9BA90D7-A861-4D81-BAA9-56F2D61E4917}"/>
    <cellStyle name="Měna 4 5 2 4 3 2" xfId="37457" xr:uid="{0D9E0FE2-A1DA-4F31-85B3-4758C584018E}"/>
    <cellStyle name="Měna 4 5 2 4 4" xfId="15407" xr:uid="{7211D009-D167-40FC-860A-78A927CBD4BE}"/>
    <cellStyle name="Měna 4 5 2 4 4 2" xfId="41867" xr:uid="{BC59E4CE-4419-4EA2-B6D5-ECA59754E335}"/>
    <cellStyle name="Měna 4 5 2 4 5" xfId="19817" xr:uid="{E8D6CC5B-E0F7-4484-80D6-7D1984FE1322}"/>
    <cellStyle name="Měna 4 5 2 4 5 2" xfId="46277" xr:uid="{30D0792E-61E0-41AD-9063-A85E454A06CF}"/>
    <cellStyle name="Měna 4 5 2 4 6" xfId="28637" xr:uid="{52C0E4AF-351C-4FCD-9E5C-8B0139DDFB1C}"/>
    <cellStyle name="Měna 4 5 2 5" xfId="2807" xr:uid="{F46ED1A9-A325-4AB5-AEED-831C42F57E65}"/>
    <cellStyle name="Měna 4 5 2 5 2" xfId="7217" xr:uid="{0F673A76-C81D-4B4C-B30F-705E4C7A8889}"/>
    <cellStyle name="Měna 4 5 2 5 2 2" xfId="24857" xr:uid="{339DE16B-4D3C-4237-B907-A9A7E7726D1E}"/>
    <cellStyle name="Měna 4 5 2 5 2 2 2" xfId="51317" xr:uid="{6F670B3D-A910-4689-8BAB-B4252B9BDD33}"/>
    <cellStyle name="Měna 4 5 2 5 2 3" xfId="33677" xr:uid="{8EFF8FA3-2646-48C3-AE03-AEE60EA6EFD3}"/>
    <cellStyle name="Měna 4 5 2 5 3" xfId="11627" xr:uid="{9751CCD0-B206-4B69-B26C-1D821452D41F}"/>
    <cellStyle name="Měna 4 5 2 5 3 2" xfId="38087" xr:uid="{CCB24C61-6D75-4004-9E70-EA670640BCBD}"/>
    <cellStyle name="Měna 4 5 2 5 4" xfId="16037" xr:uid="{FADC15D5-B685-4295-89AB-29BB242E7A0C}"/>
    <cellStyle name="Měna 4 5 2 5 4 2" xfId="42497" xr:uid="{B22580E0-BEB0-46EE-8C25-08F359A4B672}"/>
    <cellStyle name="Měna 4 5 2 5 5" xfId="20447" xr:uid="{3D56D212-7D69-432E-9AA7-D79D0474448C}"/>
    <cellStyle name="Měna 4 5 2 5 5 2" xfId="46907" xr:uid="{2668B08A-D9E1-49C3-BE17-77C0F96DB3EA}"/>
    <cellStyle name="Měna 4 5 2 5 6" xfId="29267" xr:uid="{8237B378-4A93-4F84-BCFA-312F177C58C8}"/>
    <cellStyle name="Měna 4 5 2 6" xfId="4697" xr:uid="{4EEA4420-94EA-48E4-99F6-DCEAB5D2E659}"/>
    <cellStyle name="Měna 4 5 2 6 2" xfId="22337" xr:uid="{D68BD174-AF20-46F8-8333-EBAE6B8702C8}"/>
    <cellStyle name="Měna 4 5 2 6 2 2" xfId="48797" xr:uid="{B440DD44-2788-489E-A60A-EF880D38C462}"/>
    <cellStyle name="Měna 4 5 2 6 3" xfId="31157" xr:uid="{420E2319-3728-4482-98CB-3A286B15F69A}"/>
    <cellStyle name="Měna 4 5 2 7" xfId="9107" xr:uid="{8F9DA57E-E206-4A6F-AD9F-0B19208B9CF9}"/>
    <cellStyle name="Měna 4 5 2 7 2" xfId="35567" xr:uid="{FBF77C60-3801-49BA-AA48-D27708B52719}"/>
    <cellStyle name="Měna 4 5 2 8" xfId="13517" xr:uid="{923CE8E3-378F-4751-9733-91FC04E99706}"/>
    <cellStyle name="Měna 4 5 2 8 2" xfId="39977" xr:uid="{4DEA04DB-F8F6-4AA9-A073-DFEED797C71C}"/>
    <cellStyle name="Měna 4 5 2 9" xfId="17927" xr:uid="{B5043A97-B328-40DD-88F0-07F5688C8CD1}"/>
    <cellStyle name="Měna 4 5 2 9 2" xfId="44387" xr:uid="{2365EDC1-C64C-49E4-9EC3-6CAF6F9DFCB6}"/>
    <cellStyle name="Měna 4 5 3" xfId="497" xr:uid="{CAA7F949-C73B-4916-8041-D6991F273DC8}"/>
    <cellStyle name="Měna 4 5 3 10" xfId="26957" xr:uid="{E0B1AAC9-454E-4A7D-9961-3EA13FD6C382}"/>
    <cellStyle name="Měna 4 5 3 2" xfId="1127" xr:uid="{ADBE2DDF-28C8-4246-8415-CDE98926E461}"/>
    <cellStyle name="Měna 4 5 3 2 2" xfId="3647" xr:uid="{D3A30A4C-C919-49D4-A2F4-88D99636D6BA}"/>
    <cellStyle name="Měna 4 5 3 2 2 2" xfId="8057" xr:uid="{5AE12858-B247-4D3B-866E-D231158AD1B4}"/>
    <cellStyle name="Měna 4 5 3 2 2 2 2" xfId="25697" xr:uid="{6B0008B6-D0C7-4EEB-8457-F19FC7650896}"/>
    <cellStyle name="Měna 4 5 3 2 2 2 2 2" xfId="52157" xr:uid="{1294EC69-10EE-4DB6-A1A8-FFEFD7C335A6}"/>
    <cellStyle name="Měna 4 5 3 2 2 2 3" xfId="34517" xr:uid="{1A28A3A1-5216-4C73-A442-C9A61AC79B4A}"/>
    <cellStyle name="Měna 4 5 3 2 2 3" xfId="12467" xr:uid="{2099000C-4E04-4E5D-AAFD-6E0F712113F6}"/>
    <cellStyle name="Měna 4 5 3 2 2 3 2" xfId="38927" xr:uid="{14F82E4C-A77F-4A46-B84A-06AB65B1627E}"/>
    <cellStyle name="Měna 4 5 3 2 2 4" xfId="16877" xr:uid="{74988E47-553A-4AC1-8971-4F0F070F1EB0}"/>
    <cellStyle name="Měna 4 5 3 2 2 4 2" xfId="43337" xr:uid="{4B2045F2-A4B5-4BE2-AFE6-A9C90F07C63F}"/>
    <cellStyle name="Měna 4 5 3 2 2 5" xfId="21287" xr:uid="{5DA7F57A-2D25-42FB-85C3-7FCF97169AC9}"/>
    <cellStyle name="Měna 4 5 3 2 2 5 2" xfId="47747" xr:uid="{8B518ED1-6644-4306-BC64-479979BB6A1B}"/>
    <cellStyle name="Měna 4 5 3 2 2 6" xfId="30107" xr:uid="{6A85F949-5E25-475B-90BC-4E31D6C9A819}"/>
    <cellStyle name="Měna 4 5 3 2 3" xfId="5537" xr:uid="{5079E1C8-DA9A-425C-9884-98B9EA1DE50D}"/>
    <cellStyle name="Měna 4 5 3 2 3 2" xfId="23177" xr:uid="{CF693149-FDC6-4EA1-9AB5-9DE0284597E9}"/>
    <cellStyle name="Měna 4 5 3 2 3 2 2" xfId="49637" xr:uid="{654B871B-D22B-49A4-8FB7-E10CD4246451}"/>
    <cellStyle name="Měna 4 5 3 2 3 3" xfId="31997" xr:uid="{92B09D5E-445D-46A9-A9F6-9CE0A3588C71}"/>
    <cellStyle name="Měna 4 5 3 2 4" xfId="9947" xr:uid="{8346AC40-1985-4812-851D-0C66AD1C1533}"/>
    <cellStyle name="Měna 4 5 3 2 4 2" xfId="36407" xr:uid="{62336A2D-30FE-44D8-849A-12AF1F3F9229}"/>
    <cellStyle name="Měna 4 5 3 2 5" xfId="14357" xr:uid="{A11ECFA6-F0A9-489C-83DE-9CC50010B688}"/>
    <cellStyle name="Měna 4 5 3 2 5 2" xfId="40817" xr:uid="{6AF43F9B-6C3E-4BEF-835D-5D834A17A476}"/>
    <cellStyle name="Měna 4 5 3 2 6" xfId="18767" xr:uid="{72FCA13B-CD60-49FF-A5F1-1738E9F1DB29}"/>
    <cellStyle name="Měna 4 5 3 2 6 2" xfId="45227" xr:uid="{08C5A79F-CBA7-4FDB-BB09-EF0BFFEA684C}"/>
    <cellStyle name="Měna 4 5 3 2 7" xfId="27587" xr:uid="{F4ED0A5F-8B82-4257-B0E2-9D161D78DC19}"/>
    <cellStyle name="Měna 4 5 3 3" xfId="1757" xr:uid="{4A68C04A-1942-48D7-9215-80EAD9248A58}"/>
    <cellStyle name="Měna 4 5 3 3 2" xfId="4277" xr:uid="{C443D223-9366-4E46-8820-51586712D44F}"/>
    <cellStyle name="Měna 4 5 3 3 2 2" xfId="8687" xr:uid="{2295318E-E47C-47B1-A603-BB04710E165E}"/>
    <cellStyle name="Měna 4 5 3 3 2 2 2" xfId="26327" xr:uid="{5EAFBD22-9CE8-4A3E-93CA-705A7FD73089}"/>
    <cellStyle name="Měna 4 5 3 3 2 2 2 2" xfId="52787" xr:uid="{7135A835-E635-472B-98BC-5D0B75D65D33}"/>
    <cellStyle name="Měna 4 5 3 3 2 2 3" xfId="35147" xr:uid="{8E55E886-5BF0-4C89-9463-370631351FEC}"/>
    <cellStyle name="Měna 4 5 3 3 2 3" xfId="13097" xr:uid="{6EC89C05-6FD9-43EC-84C1-2626AAA4A167}"/>
    <cellStyle name="Měna 4 5 3 3 2 3 2" xfId="39557" xr:uid="{025B74AD-734C-4E97-8DA1-9A7241C7ED92}"/>
    <cellStyle name="Měna 4 5 3 3 2 4" xfId="17507" xr:uid="{D85793E3-D8BF-4A47-9AA1-ED0CA10AD46B}"/>
    <cellStyle name="Měna 4 5 3 3 2 4 2" xfId="43967" xr:uid="{F21014E6-7D0D-4D35-9716-003504403906}"/>
    <cellStyle name="Měna 4 5 3 3 2 5" xfId="21917" xr:uid="{187987C5-0822-4E31-99BE-45DCE0F9982D}"/>
    <cellStyle name="Měna 4 5 3 3 2 5 2" xfId="48377" xr:uid="{0F146F02-011A-4F4B-91E3-D3417B09517E}"/>
    <cellStyle name="Měna 4 5 3 3 2 6" xfId="30737" xr:uid="{62A7275D-0002-4065-81CA-96AA45B6AD48}"/>
    <cellStyle name="Měna 4 5 3 3 3" xfId="6167" xr:uid="{3C879658-F9AA-4CA1-9D72-975464ACD729}"/>
    <cellStyle name="Měna 4 5 3 3 3 2" xfId="23807" xr:uid="{975F45DD-84F2-435B-A923-21CC1B0A1FBB}"/>
    <cellStyle name="Měna 4 5 3 3 3 2 2" xfId="50267" xr:uid="{6D7FD858-C04A-4959-966A-EE82A75BD7B8}"/>
    <cellStyle name="Měna 4 5 3 3 3 3" xfId="32627" xr:uid="{4343F29C-0535-4616-A98C-043F2E877AE2}"/>
    <cellStyle name="Měna 4 5 3 3 4" xfId="10577" xr:uid="{CD04D1ED-EFF0-4F09-BAF7-2832D80B1011}"/>
    <cellStyle name="Měna 4 5 3 3 4 2" xfId="37037" xr:uid="{80C394FB-4F9E-4BC5-86A5-0E89A96CAC7C}"/>
    <cellStyle name="Měna 4 5 3 3 5" xfId="14987" xr:uid="{7C3A1BFF-1029-49E2-85E9-F637F24660B9}"/>
    <cellStyle name="Měna 4 5 3 3 5 2" xfId="41447" xr:uid="{94D63279-6721-4BFC-93EF-E3821CBF07B0}"/>
    <cellStyle name="Měna 4 5 3 3 6" xfId="19397" xr:uid="{F61A9FA6-A7AD-4EDE-B0F9-768B107ADC15}"/>
    <cellStyle name="Měna 4 5 3 3 6 2" xfId="45857" xr:uid="{16B819A7-73D5-47FB-B3C6-F56C61DC73D4}"/>
    <cellStyle name="Měna 4 5 3 3 7" xfId="28217" xr:uid="{0652FFB5-8B64-4363-A0C7-2B21F06909E6}"/>
    <cellStyle name="Měna 4 5 3 4" xfId="2387" xr:uid="{4E16450C-8967-42B2-BAF4-CBCBBEE27870}"/>
    <cellStyle name="Měna 4 5 3 4 2" xfId="6797" xr:uid="{6AA4296D-8FBC-48C0-83DA-005024F3EE4C}"/>
    <cellStyle name="Měna 4 5 3 4 2 2" xfId="24437" xr:uid="{D9BC0D3C-71A7-4F44-8460-B658D04FAD2A}"/>
    <cellStyle name="Měna 4 5 3 4 2 2 2" xfId="50897" xr:uid="{1397D7A7-74FA-4D0A-80FD-812D420BB74E}"/>
    <cellStyle name="Měna 4 5 3 4 2 3" xfId="33257" xr:uid="{D72B66A9-30FB-438C-A813-82567E0B9E84}"/>
    <cellStyle name="Měna 4 5 3 4 3" xfId="11207" xr:uid="{9E7032EE-C4FB-4B60-A3DD-69411B04B0AD}"/>
    <cellStyle name="Měna 4 5 3 4 3 2" xfId="37667" xr:uid="{51A760F3-2C2B-4314-9EA5-041074AFEFE6}"/>
    <cellStyle name="Měna 4 5 3 4 4" xfId="15617" xr:uid="{0556BBD7-2129-4158-B20B-4F59BCD056D0}"/>
    <cellStyle name="Měna 4 5 3 4 4 2" xfId="42077" xr:uid="{FC45B55D-5F26-4550-AACD-DC2E2787DBAC}"/>
    <cellStyle name="Měna 4 5 3 4 5" xfId="20027" xr:uid="{8CBB1ECA-9321-4DD3-8122-595224A5BBDE}"/>
    <cellStyle name="Měna 4 5 3 4 5 2" xfId="46487" xr:uid="{6940816C-12C7-408B-A617-E7B84281A35D}"/>
    <cellStyle name="Měna 4 5 3 4 6" xfId="28847" xr:uid="{B29A1291-ECE4-4B32-A9C7-48806808A0D3}"/>
    <cellStyle name="Měna 4 5 3 5" xfId="3017" xr:uid="{0BB7EB06-35DD-43DA-B1B5-37FC27B3467D}"/>
    <cellStyle name="Měna 4 5 3 5 2" xfId="7427" xr:uid="{266F1C94-1E99-41C4-A2EE-73C4DE7ADAA2}"/>
    <cellStyle name="Měna 4 5 3 5 2 2" xfId="25067" xr:uid="{A89F4248-EB6A-4514-ACEF-225E2DF92188}"/>
    <cellStyle name="Měna 4 5 3 5 2 2 2" xfId="51527" xr:uid="{CFC74091-7C81-46B8-95FC-5451F24BF4DC}"/>
    <cellStyle name="Měna 4 5 3 5 2 3" xfId="33887" xr:uid="{09390E49-5094-4A4D-AD6F-1152D791EE43}"/>
    <cellStyle name="Měna 4 5 3 5 3" xfId="11837" xr:uid="{D424FF23-677C-471C-B211-3BB115F42D00}"/>
    <cellStyle name="Měna 4 5 3 5 3 2" xfId="38297" xr:uid="{195FE642-E374-4067-9325-52BA239993E0}"/>
    <cellStyle name="Měna 4 5 3 5 4" xfId="16247" xr:uid="{589BF862-39D6-44F8-AD27-CB3769CE9CD6}"/>
    <cellStyle name="Měna 4 5 3 5 4 2" xfId="42707" xr:uid="{0215CCBA-538B-4E20-9E53-107F034F57DD}"/>
    <cellStyle name="Měna 4 5 3 5 5" xfId="20657" xr:uid="{6DE95C0E-CC1B-487C-A224-9048F33C56FA}"/>
    <cellStyle name="Měna 4 5 3 5 5 2" xfId="47117" xr:uid="{49057F22-2D60-4496-B9F0-4C758028F73F}"/>
    <cellStyle name="Měna 4 5 3 5 6" xfId="29477" xr:uid="{B7BB9221-D446-4CAA-9498-DCA5D088B05F}"/>
    <cellStyle name="Měna 4 5 3 6" xfId="4907" xr:uid="{AC66AB81-294B-4805-B18F-877E08C90585}"/>
    <cellStyle name="Měna 4 5 3 6 2" xfId="22547" xr:uid="{077F1719-143D-46D6-8F75-267821E91E09}"/>
    <cellStyle name="Měna 4 5 3 6 2 2" xfId="49007" xr:uid="{CB285506-4374-482E-B9A8-FEF56E5D86D2}"/>
    <cellStyle name="Měna 4 5 3 6 3" xfId="31367" xr:uid="{8D8D1CB3-CBDF-47DE-85B4-81986F3D5C4B}"/>
    <cellStyle name="Měna 4 5 3 7" xfId="9317" xr:uid="{A2DAB6C0-3940-462F-AAC0-8D1BAF443357}"/>
    <cellStyle name="Měna 4 5 3 7 2" xfId="35777" xr:uid="{2561D982-3DD6-4116-85AE-21FB3EE531E4}"/>
    <cellStyle name="Měna 4 5 3 8" xfId="13727" xr:uid="{58A75D66-A20E-4535-B736-072484D1880F}"/>
    <cellStyle name="Měna 4 5 3 8 2" xfId="40187" xr:uid="{BC21BAF2-8142-4922-A7A3-6EFC8CDF8F49}"/>
    <cellStyle name="Měna 4 5 3 9" xfId="18137" xr:uid="{D389AE88-E8C7-45D6-AF54-4ACE236C7463}"/>
    <cellStyle name="Měna 4 5 3 9 2" xfId="44597" xr:uid="{8AC5798D-E46E-486B-A73E-EBFE1AEB3C49}"/>
    <cellStyle name="Měna 4 5 4" xfId="707" xr:uid="{7CF9A0B9-9CFC-44D9-A695-E94427999892}"/>
    <cellStyle name="Měna 4 5 4 2" xfId="3227" xr:uid="{5D9D6369-7357-494D-98AE-DFBBBF2900D7}"/>
    <cellStyle name="Měna 4 5 4 2 2" xfId="7637" xr:uid="{5B4531BB-517C-4806-8296-022A22D399C9}"/>
    <cellStyle name="Měna 4 5 4 2 2 2" xfId="25277" xr:uid="{513F6D68-243E-467B-8AAF-15DF75D19DCE}"/>
    <cellStyle name="Měna 4 5 4 2 2 2 2" xfId="51737" xr:uid="{B36143FF-BB0D-4DF3-BDCF-CECE6BC66A4A}"/>
    <cellStyle name="Měna 4 5 4 2 2 3" xfId="34097" xr:uid="{9A1C4074-90F5-4C6E-A628-B854B5683079}"/>
    <cellStyle name="Měna 4 5 4 2 3" xfId="12047" xr:uid="{A7F5C726-A922-4BF6-96BC-DFF149213AE4}"/>
    <cellStyle name="Měna 4 5 4 2 3 2" xfId="38507" xr:uid="{F608D0BF-59CD-4C75-A501-0B8147803966}"/>
    <cellStyle name="Měna 4 5 4 2 4" xfId="16457" xr:uid="{8FEF8A51-8A13-4F5A-855D-E33A674CBBC8}"/>
    <cellStyle name="Měna 4 5 4 2 4 2" xfId="42917" xr:uid="{A21B6207-7A0B-4DE2-98BB-A284D4EEF4F6}"/>
    <cellStyle name="Měna 4 5 4 2 5" xfId="20867" xr:uid="{42540705-D8EB-4207-B8A3-B4DE95A30DE7}"/>
    <cellStyle name="Měna 4 5 4 2 5 2" xfId="47327" xr:uid="{F8515E7D-7CEE-44F3-8CF7-5D8BE29D6667}"/>
    <cellStyle name="Měna 4 5 4 2 6" xfId="29687" xr:uid="{868A8A81-5A89-4A70-949A-308CC7F89DD0}"/>
    <cellStyle name="Měna 4 5 4 3" xfId="5117" xr:uid="{2897FD7B-0320-4DDF-B2C4-948FA10287F7}"/>
    <cellStyle name="Měna 4 5 4 3 2" xfId="22757" xr:uid="{26C1EDCF-6D6D-493E-A2E3-95645515D80E}"/>
    <cellStyle name="Měna 4 5 4 3 2 2" xfId="49217" xr:uid="{F5E64AAD-795A-4EE7-8A98-6076A86E4E3C}"/>
    <cellStyle name="Měna 4 5 4 3 3" xfId="31577" xr:uid="{49BB468F-159B-4620-AF3B-6A078D7DA7F9}"/>
    <cellStyle name="Měna 4 5 4 4" xfId="9527" xr:uid="{9971D8C8-762D-415A-95C6-854082BF832E}"/>
    <cellStyle name="Měna 4 5 4 4 2" xfId="35987" xr:uid="{53E056E0-43B7-4FBA-A952-7FD35677A81F}"/>
    <cellStyle name="Měna 4 5 4 5" xfId="13937" xr:uid="{056624BD-90E1-4978-9092-B7D8171F21A9}"/>
    <cellStyle name="Měna 4 5 4 5 2" xfId="40397" xr:uid="{0AE5D010-0B1B-4D45-AC82-01896603237B}"/>
    <cellStyle name="Měna 4 5 4 6" xfId="18347" xr:uid="{6AF57176-2D84-42DB-8290-02650475AFD8}"/>
    <cellStyle name="Měna 4 5 4 6 2" xfId="44807" xr:uid="{4AA799B0-B03E-4A77-A0C5-E9DD0F6A0A7D}"/>
    <cellStyle name="Měna 4 5 4 7" xfId="27167" xr:uid="{CC6AE6C3-C412-48C0-9248-3E6FCB59A255}"/>
    <cellStyle name="Měna 4 5 5" xfId="1337" xr:uid="{1AF10270-E2D2-4F34-9217-023A88BC8687}"/>
    <cellStyle name="Měna 4 5 5 2" xfId="3857" xr:uid="{227B14FC-0D68-4F21-9A89-4865F6417DC3}"/>
    <cellStyle name="Měna 4 5 5 2 2" xfId="8267" xr:uid="{F2A5A5EB-C865-488A-907C-8D159DE431B9}"/>
    <cellStyle name="Měna 4 5 5 2 2 2" xfId="25907" xr:uid="{403AE997-2013-4B86-BBED-EF04E72CB893}"/>
    <cellStyle name="Měna 4 5 5 2 2 2 2" xfId="52367" xr:uid="{32AB3CBB-7B02-43CA-92B8-C7DF444E447A}"/>
    <cellStyle name="Měna 4 5 5 2 2 3" xfId="34727" xr:uid="{7E25FE8A-3136-4612-8737-AC5906F39BD3}"/>
    <cellStyle name="Měna 4 5 5 2 3" xfId="12677" xr:uid="{9101812E-D0B6-4440-9D6D-C8AC7D7C14EA}"/>
    <cellStyle name="Měna 4 5 5 2 3 2" xfId="39137" xr:uid="{3835456E-D0A0-4C4D-A642-0702B57B6ED5}"/>
    <cellStyle name="Měna 4 5 5 2 4" xfId="17087" xr:uid="{6E6593C9-CA31-41B2-A407-BB8C25C1A0A2}"/>
    <cellStyle name="Měna 4 5 5 2 4 2" xfId="43547" xr:uid="{F6B4CFEF-2E88-4574-AA87-942648D7AEC2}"/>
    <cellStyle name="Měna 4 5 5 2 5" xfId="21497" xr:uid="{F0B73C20-5BE3-4268-BC57-3DAD4939BEED}"/>
    <cellStyle name="Měna 4 5 5 2 5 2" xfId="47957" xr:uid="{D7A8FE08-FFE7-4EE6-B353-567FDC2CB00D}"/>
    <cellStyle name="Měna 4 5 5 2 6" xfId="30317" xr:uid="{7F3C27A2-F482-4593-8AB6-81B32BF474D4}"/>
    <cellStyle name="Měna 4 5 5 3" xfId="5747" xr:uid="{D86DEF2C-4E25-408A-A2F1-BEB1D73E7FB5}"/>
    <cellStyle name="Měna 4 5 5 3 2" xfId="23387" xr:uid="{98F03BE6-8C89-4C37-A545-1E7046585266}"/>
    <cellStyle name="Měna 4 5 5 3 2 2" xfId="49847" xr:uid="{FB0730BD-438A-4A21-A199-75E41A8CDAE1}"/>
    <cellStyle name="Měna 4 5 5 3 3" xfId="32207" xr:uid="{422CA873-880B-46E6-A396-263BB7447334}"/>
    <cellStyle name="Měna 4 5 5 4" xfId="10157" xr:uid="{AF2A2BF9-C277-4630-A529-21E3BDD6771D}"/>
    <cellStyle name="Měna 4 5 5 4 2" xfId="36617" xr:uid="{AAF93CD6-9C91-40F8-85C1-6EA923CEBA05}"/>
    <cellStyle name="Měna 4 5 5 5" xfId="14567" xr:uid="{7A1C945A-70DE-4FA0-8836-753A0CC579C4}"/>
    <cellStyle name="Měna 4 5 5 5 2" xfId="41027" xr:uid="{69EC4081-906F-44DB-8CB1-F7B5DA873C30}"/>
    <cellStyle name="Měna 4 5 5 6" xfId="18977" xr:uid="{CD07F17A-F020-458C-A4A4-4864BC73B175}"/>
    <cellStyle name="Měna 4 5 5 6 2" xfId="45437" xr:uid="{222062A2-0EFD-4229-A9C1-1E931F6C945F}"/>
    <cellStyle name="Měna 4 5 5 7" xfId="27797" xr:uid="{9AE3179B-5952-4ED5-87CD-EACCCDEACAA6}"/>
    <cellStyle name="Měna 4 5 6" xfId="1967" xr:uid="{18A1A654-A2B3-46E8-916F-C3D88EB23BCF}"/>
    <cellStyle name="Měna 4 5 6 2" xfId="6377" xr:uid="{CC54DE6D-6995-4EC8-97A4-98884D7ADAE7}"/>
    <cellStyle name="Měna 4 5 6 2 2" xfId="24017" xr:uid="{5434B24D-C590-4B46-B834-38964E0F1A80}"/>
    <cellStyle name="Měna 4 5 6 2 2 2" xfId="50477" xr:uid="{626A0FDF-1E8C-401B-AB07-BE1A52D31324}"/>
    <cellStyle name="Měna 4 5 6 2 3" xfId="32837" xr:uid="{D6929F4F-808B-45D4-902D-4BACC4D4068C}"/>
    <cellStyle name="Měna 4 5 6 3" xfId="10787" xr:uid="{9BB64173-E381-48C2-9E10-19D578E61EB0}"/>
    <cellStyle name="Měna 4 5 6 3 2" xfId="37247" xr:uid="{0D6ACF9A-FC80-4EDE-AB68-B302385502EE}"/>
    <cellStyle name="Měna 4 5 6 4" xfId="15197" xr:uid="{BBBD54FA-D24B-468F-9A0D-03A123732248}"/>
    <cellStyle name="Měna 4 5 6 4 2" xfId="41657" xr:uid="{FC438B76-10FA-410F-A4C5-1AA82BD8C354}"/>
    <cellStyle name="Měna 4 5 6 5" xfId="19607" xr:uid="{9ACAEFF1-8E02-43D9-9785-EF7BB9786AA6}"/>
    <cellStyle name="Měna 4 5 6 5 2" xfId="46067" xr:uid="{CD452DC7-379B-42E4-A185-EAB4B090A203}"/>
    <cellStyle name="Měna 4 5 6 6" xfId="28427" xr:uid="{AD43CD0E-278A-43D0-95C8-F7D1202CBF6D}"/>
    <cellStyle name="Měna 4 5 7" xfId="2597" xr:uid="{C70F7405-DC12-4808-8269-40C035A0D4E8}"/>
    <cellStyle name="Měna 4 5 7 2" xfId="7007" xr:uid="{15F15966-1925-4E48-B66A-DCBC689CFF56}"/>
    <cellStyle name="Měna 4 5 7 2 2" xfId="24647" xr:uid="{51FB078B-B49A-4FD5-A313-53819B2F41ED}"/>
    <cellStyle name="Měna 4 5 7 2 2 2" xfId="51107" xr:uid="{1ACFF87F-F9FF-4AD8-AC0B-45127986204D}"/>
    <cellStyle name="Měna 4 5 7 2 3" xfId="33467" xr:uid="{B184AAF0-D51E-41C2-9023-9ED03C536D6D}"/>
    <cellStyle name="Měna 4 5 7 3" xfId="11417" xr:uid="{2CE8F553-D5D6-4FD5-BACB-659C57649A68}"/>
    <cellStyle name="Měna 4 5 7 3 2" xfId="37877" xr:uid="{272B5C10-3263-4EB9-B067-E6F9F96A5631}"/>
    <cellStyle name="Měna 4 5 7 4" xfId="15827" xr:uid="{6B01F7A6-2C0A-472F-823D-28B22336333C}"/>
    <cellStyle name="Měna 4 5 7 4 2" xfId="42287" xr:uid="{1B89F3E2-C013-426F-ABB1-647E48EF98B2}"/>
    <cellStyle name="Měna 4 5 7 5" xfId="20237" xr:uid="{9C96E8BC-571C-4F87-9998-F3317063D483}"/>
    <cellStyle name="Měna 4 5 7 5 2" xfId="46697" xr:uid="{8F8377BC-3B19-4F7C-8A61-A15F4336F616}"/>
    <cellStyle name="Měna 4 5 7 6" xfId="29057" xr:uid="{462951E6-C068-4F4E-97C1-A9FB9347F18F}"/>
    <cellStyle name="Měna 4 5 8" xfId="4487" xr:uid="{AFB81322-7331-4FC1-AE3A-FD746C2F2F76}"/>
    <cellStyle name="Měna 4 5 8 2" xfId="22127" xr:uid="{22135D78-BB59-449D-AD87-79F36701B17B}"/>
    <cellStyle name="Měna 4 5 8 2 2" xfId="48587" xr:uid="{D4E1DBA1-87EE-4D02-A65B-18C7E5386A02}"/>
    <cellStyle name="Měna 4 5 8 3" xfId="30947" xr:uid="{8D153E92-9E61-49F0-BBFA-17B4B2E01A19}"/>
    <cellStyle name="Měna 4 5 9" xfId="8897" xr:uid="{AF9C9036-2FEC-4E26-820F-BB28A76FB8BD}"/>
    <cellStyle name="Měna 4 5 9 2" xfId="35357" xr:uid="{A74392F7-C454-416C-9130-FA4E5BE77E73}"/>
    <cellStyle name="Měna 4 6" xfId="118" xr:uid="{59528230-D3AC-425A-B4C1-0C0DD578BFD2}"/>
    <cellStyle name="Měna 4 6 10" xfId="13349" xr:uid="{CEDE5BC9-EF41-4138-82E4-B13FD607B692}"/>
    <cellStyle name="Měna 4 6 10 2" xfId="39809" xr:uid="{4700E63D-9128-4048-8CF7-025146E6D41C}"/>
    <cellStyle name="Měna 4 6 11" xfId="17759" xr:uid="{CD23C84D-C782-45D5-8CB9-8DC0185279EE}"/>
    <cellStyle name="Měna 4 6 11 2" xfId="44219" xr:uid="{4F155A7F-D174-4E7B-AFCB-BDB531258FA6}"/>
    <cellStyle name="Měna 4 6 12" xfId="26579" xr:uid="{23653D35-8320-490C-B5A8-932FDBD4FDFC}"/>
    <cellStyle name="Měna 4 6 2" xfId="329" xr:uid="{245F4B75-69A2-4A18-A6C3-26F2AB2B4BB8}"/>
    <cellStyle name="Měna 4 6 2 10" xfId="26789" xr:uid="{4B6A262D-1315-4FC6-81F5-247F7F50DADD}"/>
    <cellStyle name="Měna 4 6 2 2" xfId="959" xr:uid="{B38ECD31-4A47-4B60-89E7-1146740D1DD3}"/>
    <cellStyle name="Měna 4 6 2 2 2" xfId="3479" xr:uid="{C27BAD78-23BB-423F-B3D9-9EF3C9A9F587}"/>
    <cellStyle name="Měna 4 6 2 2 2 2" xfId="7889" xr:uid="{C6DE8FAC-7ED8-4342-B721-3E3266E05DE5}"/>
    <cellStyle name="Měna 4 6 2 2 2 2 2" xfId="25529" xr:uid="{D367A67C-8DAA-4A14-9B08-DD5252CACF02}"/>
    <cellStyle name="Měna 4 6 2 2 2 2 2 2" xfId="51989" xr:uid="{F3DEE41C-B551-4B36-9F6C-D537173AEAFB}"/>
    <cellStyle name="Měna 4 6 2 2 2 2 3" xfId="34349" xr:uid="{C5BA4267-CB52-4B93-AB72-C5DF209596A0}"/>
    <cellStyle name="Měna 4 6 2 2 2 3" xfId="12299" xr:uid="{FA5B7D14-EFD6-4D86-B88B-61228DCCA385}"/>
    <cellStyle name="Měna 4 6 2 2 2 3 2" xfId="38759" xr:uid="{6F9DEC1B-1C4F-411C-88FD-410C80DA48F0}"/>
    <cellStyle name="Měna 4 6 2 2 2 4" xfId="16709" xr:uid="{ABF8DEFA-C096-42A1-ACC8-642924E99204}"/>
    <cellStyle name="Měna 4 6 2 2 2 4 2" xfId="43169" xr:uid="{DECDD445-729A-44A8-B879-61B330FAF254}"/>
    <cellStyle name="Měna 4 6 2 2 2 5" xfId="21119" xr:uid="{27DB97CC-40F4-46C8-86F0-A3DC960892EA}"/>
    <cellStyle name="Měna 4 6 2 2 2 5 2" xfId="47579" xr:uid="{BAB44B85-B376-44B6-A693-3D08FF05FBD0}"/>
    <cellStyle name="Měna 4 6 2 2 2 6" xfId="29939" xr:uid="{EAAFB9B7-6503-4947-9FF3-415B26B5550D}"/>
    <cellStyle name="Měna 4 6 2 2 3" xfId="5369" xr:uid="{329DC2C4-EFE3-4329-A9C4-70F71FF1C14C}"/>
    <cellStyle name="Měna 4 6 2 2 3 2" xfId="23009" xr:uid="{CD675ADD-0F19-4CEA-B583-8396D0138C46}"/>
    <cellStyle name="Měna 4 6 2 2 3 2 2" xfId="49469" xr:uid="{39674661-C1C9-4AC2-B47B-F949D66B46DE}"/>
    <cellStyle name="Měna 4 6 2 2 3 3" xfId="31829" xr:uid="{02E100A7-AFE2-494A-8263-8ED74C4CBC9F}"/>
    <cellStyle name="Měna 4 6 2 2 4" xfId="9779" xr:uid="{B9A614C1-18A1-4B26-83D6-8EE388B95F84}"/>
    <cellStyle name="Měna 4 6 2 2 4 2" xfId="36239" xr:uid="{93F089F7-BB3D-40DE-9EEB-108F9E10B5C3}"/>
    <cellStyle name="Měna 4 6 2 2 5" xfId="14189" xr:uid="{48489CD1-848D-46E9-8A39-F40B9D6133DE}"/>
    <cellStyle name="Měna 4 6 2 2 5 2" xfId="40649" xr:uid="{D033D77D-86E5-4060-B9A4-193EDBC67BDF}"/>
    <cellStyle name="Měna 4 6 2 2 6" xfId="18599" xr:uid="{D4FB65C6-7824-4CAA-8DD5-1028234BDABD}"/>
    <cellStyle name="Měna 4 6 2 2 6 2" xfId="45059" xr:uid="{DA5925F5-2139-4C0F-BB59-FCCCD6D9A4C8}"/>
    <cellStyle name="Měna 4 6 2 2 7" xfId="27419" xr:uid="{1A0257E9-3E4C-4492-A554-4D6BC04F7790}"/>
    <cellStyle name="Měna 4 6 2 3" xfId="1589" xr:uid="{43B5CCF2-684F-4B74-82B3-D64D36607D38}"/>
    <cellStyle name="Měna 4 6 2 3 2" xfId="4109" xr:uid="{09D153BE-C690-4F38-8114-BC247D584609}"/>
    <cellStyle name="Měna 4 6 2 3 2 2" xfId="8519" xr:uid="{AC52AAE1-FBBB-4644-9574-9A45FAF4BB35}"/>
    <cellStyle name="Měna 4 6 2 3 2 2 2" xfId="26159" xr:uid="{866AB119-2F9E-42AB-924C-F06085A922F0}"/>
    <cellStyle name="Měna 4 6 2 3 2 2 2 2" xfId="52619" xr:uid="{42DAFE37-153E-437E-9C62-B9804A1B770F}"/>
    <cellStyle name="Měna 4 6 2 3 2 2 3" xfId="34979" xr:uid="{994A388C-034E-4733-847F-8795B4CF9A82}"/>
    <cellStyle name="Měna 4 6 2 3 2 3" xfId="12929" xr:uid="{D9B5A6DA-B7E2-4A57-9DD4-BE3D951AADBA}"/>
    <cellStyle name="Měna 4 6 2 3 2 3 2" xfId="39389" xr:uid="{B37000C9-5568-4AB4-9965-36601A64CE72}"/>
    <cellStyle name="Měna 4 6 2 3 2 4" xfId="17339" xr:uid="{01EEB46F-66E0-48C3-9583-27217B2425F2}"/>
    <cellStyle name="Měna 4 6 2 3 2 4 2" xfId="43799" xr:uid="{118DDF36-A3FF-47B4-A4B4-F6040BC326B2}"/>
    <cellStyle name="Měna 4 6 2 3 2 5" xfId="21749" xr:uid="{23B0BC6A-9723-475B-A9BD-7AC98C18F689}"/>
    <cellStyle name="Měna 4 6 2 3 2 5 2" xfId="48209" xr:uid="{7F836967-82BE-4812-B9CB-4742F366B5DE}"/>
    <cellStyle name="Měna 4 6 2 3 2 6" xfId="30569" xr:uid="{BE6E80D7-9FFD-415F-AC38-B189CF530288}"/>
    <cellStyle name="Měna 4 6 2 3 3" xfId="5999" xr:uid="{17BA20F9-6FAB-4107-823C-1B5A0B65136F}"/>
    <cellStyle name="Měna 4 6 2 3 3 2" xfId="23639" xr:uid="{E1E24BB0-181E-47E2-BED8-6FFB5E57C97B}"/>
    <cellStyle name="Měna 4 6 2 3 3 2 2" xfId="50099" xr:uid="{BC178F39-EE03-4740-A7A1-47DB343D364B}"/>
    <cellStyle name="Měna 4 6 2 3 3 3" xfId="32459" xr:uid="{5BE5924B-EE3E-4FE2-B8FB-28247BD15086}"/>
    <cellStyle name="Měna 4 6 2 3 4" xfId="10409" xr:uid="{F198317C-1D51-4CE1-BAA7-A7862E95E971}"/>
    <cellStyle name="Měna 4 6 2 3 4 2" xfId="36869" xr:uid="{41A3833C-D0D8-4172-B8AD-594E763BD8D0}"/>
    <cellStyle name="Měna 4 6 2 3 5" xfId="14819" xr:uid="{EFF1329D-D459-44AE-A20C-37E3CBBDF0F9}"/>
    <cellStyle name="Měna 4 6 2 3 5 2" xfId="41279" xr:uid="{094F1045-EF9D-4D68-BAE7-146CA67E988A}"/>
    <cellStyle name="Měna 4 6 2 3 6" xfId="19229" xr:uid="{2FEE84DE-7C86-464F-8AFA-EA9A55A15E13}"/>
    <cellStyle name="Měna 4 6 2 3 6 2" xfId="45689" xr:uid="{D3886D96-009E-4A20-80D5-32AB27EBD8ED}"/>
    <cellStyle name="Měna 4 6 2 3 7" xfId="28049" xr:uid="{2A72FFD4-3EFB-430B-BEC5-25CE015CD50D}"/>
    <cellStyle name="Měna 4 6 2 4" xfId="2219" xr:uid="{FB0C623B-8382-437F-8BD7-81FD834CAA36}"/>
    <cellStyle name="Měna 4 6 2 4 2" xfId="6629" xr:uid="{9E600DF4-0267-46AA-B8BF-397E82EDD9B0}"/>
    <cellStyle name="Měna 4 6 2 4 2 2" xfId="24269" xr:uid="{A52A036C-F096-4F00-9077-A28239E31B0D}"/>
    <cellStyle name="Měna 4 6 2 4 2 2 2" xfId="50729" xr:uid="{428CF6BC-698B-4661-98C6-5071488A9608}"/>
    <cellStyle name="Měna 4 6 2 4 2 3" xfId="33089" xr:uid="{85C9A700-C062-476A-BAC9-CEC7071D1663}"/>
    <cellStyle name="Měna 4 6 2 4 3" xfId="11039" xr:uid="{1C7D80C8-1D0C-4524-8F33-B9B97644DDCE}"/>
    <cellStyle name="Měna 4 6 2 4 3 2" xfId="37499" xr:uid="{20C138B9-0F71-4D2B-98AD-2156FE08DAE5}"/>
    <cellStyle name="Měna 4 6 2 4 4" xfId="15449" xr:uid="{94704445-11EB-4E99-9143-522BF8CEF2AB}"/>
    <cellStyle name="Měna 4 6 2 4 4 2" xfId="41909" xr:uid="{153B9CEB-9F6D-465C-8AAD-FB019F12957F}"/>
    <cellStyle name="Měna 4 6 2 4 5" xfId="19859" xr:uid="{6BDB5ABC-5B4B-4994-9E34-A57E3E681BD2}"/>
    <cellStyle name="Měna 4 6 2 4 5 2" xfId="46319" xr:uid="{696539D3-D1ED-4B76-B25F-46DE61E3FFA0}"/>
    <cellStyle name="Měna 4 6 2 4 6" xfId="28679" xr:uid="{6F1472B8-2A9B-4F75-8854-7326AA8DA1E3}"/>
    <cellStyle name="Měna 4 6 2 5" xfId="2849" xr:uid="{F906151E-DBC4-427F-91CF-D8E0735F6A02}"/>
    <cellStyle name="Měna 4 6 2 5 2" xfId="7259" xr:uid="{28825580-7C96-4657-A311-38E02338E06C}"/>
    <cellStyle name="Měna 4 6 2 5 2 2" xfId="24899" xr:uid="{04419894-258B-4D4C-8550-23B119E24795}"/>
    <cellStyle name="Měna 4 6 2 5 2 2 2" xfId="51359" xr:uid="{75EEE91E-414A-4E51-B976-F23125541277}"/>
    <cellStyle name="Měna 4 6 2 5 2 3" xfId="33719" xr:uid="{E5EAEDDC-A415-4E4C-8463-9D58B66C1DFD}"/>
    <cellStyle name="Měna 4 6 2 5 3" xfId="11669" xr:uid="{8FB8FAC5-E9D6-4AA4-A799-73734E9CCA6F}"/>
    <cellStyle name="Měna 4 6 2 5 3 2" xfId="38129" xr:uid="{2EE7C1A2-778E-41AB-AB33-7FA482ED39B4}"/>
    <cellStyle name="Měna 4 6 2 5 4" xfId="16079" xr:uid="{B39A7585-B65A-47A5-8563-64729BBFBC13}"/>
    <cellStyle name="Měna 4 6 2 5 4 2" xfId="42539" xr:uid="{73600AD2-177C-4F2F-B07D-109CF79E060D}"/>
    <cellStyle name="Měna 4 6 2 5 5" xfId="20489" xr:uid="{BBF35747-8F23-4E80-8A7A-9F6C79E90098}"/>
    <cellStyle name="Měna 4 6 2 5 5 2" xfId="46949" xr:uid="{85461221-0B8F-49E0-A307-6D0A03788865}"/>
    <cellStyle name="Měna 4 6 2 5 6" xfId="29309" xr:uid="{1FA3459E-0496-41BD-9C31-98B02231F3AB}"/>
    <cellStyle name="Měna 4 6 2 6" xfId="4739" xr:uid="{5421E1AD-6D22-4CA5-A078-C2C179C84A7C}"/>
    <cellStyle name="Měna 4 6 2 6 2" xfId="22379" xr:uid="{67483314-9E94-4F68-9208-E4CB3A48EDC8}"/>
    <cellStyle name="Měna 4 6 2 6 2 2" xfId="48839" xr:uid="{784EE9A4-6182-49FD-BE94-F3673623CE64}"/>
    <cellStyle name="Měna 4 6 2 6 3" xfId="31199" xr:uid="{33796E55-311D-4C20-A923-954522636A65}"/>
    <cellStyle name="Měna 4 6 2 7" xfId="9149" xr:uid="{9D7DF396-4E8E-47D3-8D70-F4B37D4BD05C}"/>
    <cellStyle name="Měna 4 6 2 7 2" xfId="35609" xr:uid="{C40B77B6-490D-4552-A9D2-83E05578BFCF}"/>
    <cellStyle name="Měna 4 6 2 8" xfId="13559" xr:uid="{4DD8D01F-7ECE-4D4E-B127-0BF24E77D682}"/>
    <cellStyle name="Měna 4 6 2 8 2" xfId="40019" xr:uid="{8F1A8B9B-D8AD-4D60-ADD4-93C322CC4FED}"/>
    <cellStyle name="Měna 4 6 2 9" xfId="17969" xr:uid="{366B0FF0-6816-4287-AD2C-FC3A5FB32DCE}"/>
    <cellStyle name="Měna 4 6 2 9 2" xfId="44429" xr:uid="{406B24A5-8DC8-497F-BE4C-BA1FF3580D09}"/>
    <cellStyle name="Měna 4 6 3" xfId="539" xr:uid="{CE2D83B7-123A-47BD-9C64-3DAAA064225B}"/>
    <cellStyle name="Měna 4 6 3 10" xfId="26999" xr:uid="{5C4F1BDE-67BC-419D-B467-54B6A64FDC98}"/>
    <cellStyle name="Měna 4 6 3 2" xfId="1169" xr:uid="{12A14B98-ED5B-47B4-A371-CB8AFF63B2DA}"/>
    <cellStyle name="Měna 4 6 3 2 2" xfId="3689" xr:uid="{73D81FAF-6190-4F6A-B0DE-067E43BB169E}"/>
    <cellStyle name="Měna 4 6 3 2 2 2" xfId="8099" xr:uid="{87497213-3CF8-402F-A8B7-0DA035C03FED}"/>
    <cellStyle name="Měna 4 6 3 2 2 2 2" xfId="25739" xr:uid="{3EF4D843-F060-44C7-971E-B76A871BA0E2}"/>
    <cellStyle name="Měna 4 6 3 2 2 2 2 2" xfId="52199" xr:uid="{8EC98D77-B56F-4329-BF3F-BCC138227C2A}"/>
    <cellStyle name="Měna 4 6 3 2 2 2 3" xfId="34559" xr:uid="{F9C1931C-2B50-4FD4-A34D-3E556ED619C2}"/>
    <cellStyle name="Měna 4 6 3 2 2 3" xfId="12509" xr:uid="{ECAF5643-720B-45C1-A514-4B624EA4D701}"/>
    <cellStyle name="Měna 4 6 3 2 2 3 2" xfId="38969" xr:uid="{4C9B1890-C027-495F-B3C9-7ECD8BDAB751}"/>
    <cellStyle name="Měna 4 6 3 2 2 4" xfId="16919" xr:uid="{DEAA55B5-0506-496F-9636-726CF2DAAE2F}"/>
    <cellStyle name="Měna 4 6 3 2 2 4 2" xfId="43379" xr:uid="{B6B7015F-227E-467A-8921-0CB512030A7C}"/>
    <cellStyle name="Měna 4 6 3 2 2 5" xfId="21329" xr:uid="{C0276418-84B6-44C1-870C-1E8C5C08AEEC}"/>
    <cellStyle name="Měna 4 6 3 2 2 5 2" xfId="47789" xr:uid="{6B1E8A27-28F8-4DE7-A5FC-2FE4970CD8B1}"/>
    <cellStyle name="Měna 4 6 3 2 2 6" xfId="30149" xr:uid="{B43A0192-583F-4C01-964B-17BEA9EE21C0}"/>
    <cellStyle name="Měna 4 6 3 2 3" xfId="5579" xr:uid="{5349E887-F066-4A33-B501-148F07DCAEF0}"/>
    <cellStyle name="Měna 4 6 3 2 3 2" xfId="23219" xr:uid="{8A0C2CB8-0D8A-4C2E-8199-94CDE39A16FB}"/>
    <cellStyle name="Měna 4 6 3 2 3 2 2" xfId="49679" xr:uid="{49553789-1AC8-4C88-927D-09D60D31DE59}"/>
    <cellStyle name="Měna 4 6 3 2 3 3" xfId="32039" xr:uid="{5CA45411-AE6A-4DDF-B4EC-362D707351B0}"/>
    <cellStyle name="Měna 4 6 3 2 4" xfId="9989" xr:uid="{85AA4903-BE19-4250-B63F-972621CBC1D6}"/>
    <cellStyle name="Měna 4 6 3 2 4 2" xfId="36449" xr:uid="{FE65D18D-9075-4F8D-A67D-99B2F4F566A0}"/>
    <cellStyle name="Měna 4 6 3 2 5" xfId="14399" xr:uid="{654C1D17-00A9-4B45-B9BC-EF8726A30B49}"/>
    <cellStyle name="Měna 4 6 3 2 5 2" xfId="40859" xr:uid="{C04B5795-2D1F-481E-96F7-3879719578FE}"/>
    <cellStyle name="Měna 4 6 3 2 6" xfId="18809" xr:uid="{EA25D1E7-4159-4E7D-A3EB-F76DDA50D943}"/>
    <cellStyle name="Měna 4 6 3 2 6 2" xfId="45269" xr:uid="{39DBAB65-321D-4EDD-9372-CD13B92DEFB2}"/>
    <cellStyle name="Měna 4 6 3 2 7" xfId="27629" xr:uid="{6E0BC2FA-C6E1-4083-97DD-8F7879D2A6B8}"/>
    <cellStyle name="Měna 4 6 3 3" xfId="1799" xr:uid="{829ADB04-EB11-4D73-9EF1-4B085817D99F}"/>
    <cellStyle name="Měna 4 6 3 3 2" xfId="4319" xr:uid="{F51FF55F-5AA8-4465-B963-E6C01344AACD}"/>
    <cellStyle name="Měna 4 6 3 3 2 2" xfId="8729" xr:uid="{6C87EAC2-10B6-4C4F-AC08-2E66A3EE3E91}"/>
    <cellStyle name="Měna 4 6 3 3 2 2 2" xfId="26369" xr:uid="{3AC741F1-E329-48CF-97F8-0C2C69CE8F7D}"/>
    <cellStyle name="Měna 4 6 3 3 2 2 2 2" xfId="52829" xr:uid="{69BB8B53-DDFD-42F3-85FD-C336EF6B15CD}"/>
    <cellStyle name="Měna 4 6 3 3 2 2 3" xfId="35189" xr:uid="{D6DC185D-304D-4662-BB98-4033982983A2}"/>
    <cellStyle name="Měna 4 6 3 3 2 3" xfId="13139" xr:uid="{DC31E898-490B-4446-AF88-9FF2258CD51A}"/>
    <cellStyle name="Měna 4 6 3 3 2 3 2" xfId="39599" xr:uid="{559D85E5-F599-4FF3-9E76-3614367C9F76}"/>
    <cellStyle name="Měna 4 6 3 3 2 4" xfId="17549" xr:uid="{FA01FC5C-15BB-40E4-93E7-4D9EC0FD277A}"/>
    <cellStyle name="Měna 4 6 3 3 2 4 2" xfId="44009" xr:uid="{96D1AF0C-0CED-4310-B9BA-4C5128E8F4D3}"/>
    <cellStyle name="Měna 4 6 3 3 2 5" xfId="21959" xr:uid="{0CC2F430-F2F8-43DC-B533-274730B52A3D}"/>
    <cellStyle name="Měna 4 6 3 3 2 5 2" xfId="48419" xr:uid="{7BBF9972-ADCD-4FE7-B5F5-929D7A73557D}"/>
    <cellStyle name="Měna 4 6 3 3 2 6" xfId="30779" xr:uid="{BFB5895F-E00B-4266-960C-93DCF577B101}"/>
    <cellStyle name="Měna 4 6 3 3 3" xfId="6209" xr:uid="{CDA7F169-4E4E-45F8-B7CC-94970644E2F6}"/>
    <cellStyle name="Měna 4 6 3 3 3 2" xfId="23849" xr:uid="{EE9BCAFE-B857-46BF-804E-58074F89DD27}"/>
    <cellStyle name="Měna 4 6 3 3 3 2 2" xfId="50309" xr:uid="{63AC20D6-73DD-420D-B379-0E5199FE1829}"/>
    <cellStyle name="Měna 4 6 3 3 3 3" xfId="32669" xr:uid="{A5CADF63-CC77-4451-9581-7954E2E7FB98}"/>
    <cellStyle name="Měna 4 6 3 3 4" xfId="10619" xr:uid="{ACA72222-9477-440A-86CE-C1209C11D1FA}"/>
    <cellStyle name="Měna 4 6 3 3 4 2" xfId="37079" xr:uid="{F55E1782-C26C-46A6-9722-7DEE2866C6B9}"/>
    <cellStyle name="Měna 4 6 3 3 5" xfId="15029" xr:uid="{E1D440B7-C045-45B4-83F8-20A7B0117882}"/>
    <cellStyle name="Měna 4 6 3 3 5 2" xfId="41489" xr:uid="{B02A24CE-0257-4F59-B8E7-8E7966E2D946}"/>
    <cellStyle name="Měna 4 6 3 3 6" xfId="19439" xr:uid="{4839E633-D5F2-4D92-A9D3-FA65C107088A}"/>
    <cellStyle name="Měna 4 6 3 3 6 2" xfId="45899" xr:uid="{C88F1EB9-0306-484F-A5E7-B8075A14D743}"/>
    <cellStyle name="Měna 4 6 3 3 7" xfId="28259" xr:uid="{89E6BE94-2349-4902-B08B-7B65F69139B3}"/>
    <cellStyle name="Měna 4 6 3 4" xfId="2429" xr:uid="{C24ACE29-3706-480F-9DBC-86E59EC4D06A}"/>
    <cellStyle name="Měna 4 6 3 4 2" xfId="6839" xr:uid="{7450207D-C73A-43AC-B29B-C431DAF8EE76}"/>
    <cellStyle name="Měna 4 6 3 4 2 2" xfId="24479" xr:uid="{7631D90E-6A9A-4CE5-8EF2-E014BA0EDBFC}"/>
    <cellStyle name="Měna 4 6 3 4 2 2 2" xfId="50939" xr:uid="{01333631-E16F-449B-B22D-7C7630E50349}"/>
    <cellStyle name="Měna 4 6 3 4 2 3" xfId="33299" xr:uid="{49A9B45A-3EF9-41DF-9D08-DD2F351577E7}"/>
    <cellStyle name="Měna 4 6 3 4 3" xfId="11249" xr:uid="{206BA019-358E-4509-9421-CD8BACFF8DD1}"/>
    <cellStyle name="Měna 4 6 3 4 3 2" xfId="37709" xr:uid="{FCDAA2A4-A2F2-42D4-8F99-B532CAC69303}"/>
    <cellStyle name="Měna 4 6 3 4 4" xfId="15659" xr:uid="{28D9B477-76E3-454E-8DB7-2A7E3C5DF652}"/>
    <cellStyle name="Měna 4 6 3 4 4 2" xfId="42119" xr:uid="{136043D1-069A-48C1-B91E-BF0C3EE2B662}"/>
    <cellStyle name="Měna 4 6 3 4 5" xfId="20069" xr:uid="{3B03B3F9-6E86-4267-AE78-73AFDBE567F3}"/>
    <cellStyle name="Měna 4 6 3 4 5 2" xfId="46529" xr:uid="{79FDF6D6-D8F3-4F52-8DB1-08A652E10544}"/>
    <cellStyle name="Měna 4 6 3 4 6" xfId="28889" xr:uid="{D85D32DE-A71B-484E-BCC6-513E4121FDEC}"/>
    <cellStyle name="Měna 4 6 3 5" xfId="3059" xr:uid="{6A03C1E0-0545-4A28-ADE6-7508989FC514}"/>
    <cellStyle name="Měna 4 6 3 5 2" xfId="7469" xr:uid="{A7CF3EDD-C789-476D-9B82-6AFA78E72CF5}"/>
    <cellStyle name="Měna 4 6 3 5 2 2" xfId="25109" xr:uid="{CD9C05D0-8A35-4BC4-84F6-02EFE54B8BA2}"/>
    <cellStyle name="Měna 4 6 3 5 2 2 2" xfId="51569" xr:uid="{EE2B4CCE-BD11-4FA6-970A-518910A2DFAF}"/>
    <cellStyle name="Měna 4 6 3 5 2 3" xfId="33929" xr:uid="{48F02837-E80D-4ABF-BD53-E927A5C49A4D}"/>
    <cellStyle name="Měna 4 6 3 5 3" xfId="11879" xr:uid="{5779DA43-0B13-4C22-9535-0F08839706DB}"/>
    <cellStyle name="Měna 4 6 3 5 3 2" xfId="38339" xr:uid="{C36E9A03-85CC-4B55-A7C7-5A90009F06AF}"/>
    <cellStyle name="Měna 4 6 3 5 4" xfId="16289" xr:uid="{7DB87DB2-63BD-44A8-9B7D-0C0727B1AD04}"/>
    <cellStyle name="Měna 4 6 3 5 4 2" xfId="42749" xr:uid="{85158673-ADDE-4A95-A7F5-F9E6795D22FA}"/>
    <cellStyle name="Měna 4 6 3 5 5" xfId="20699" xr:uid="{8D2A05C9-EECD-40AB-97C6-8BC235795B19}"/>
    <cellStyle name="Měna 4 6 3 5 5 2" xfId="47159" xr:uid="{2B6B1C4F-2D8F-47CF-ABCE-59A579CFB539}"/>
    <cellStyle name="Měna 4 6 3 5 6" xfId="29519" xr:uid="{B0685D90-B0D6-493B-8736-E2E69F042B88}"/>
    <cellStyle name="Měna 4 6 3 6" xfId="4949" xr:uid="{D7E67345-3559-4CA1-BACE-4C4F007BF202}"/>
    <cellStyle name="Měna 4 6 3 6 2" xfId="22589" xr:uid="{B75CC84C-81E0-4B3A-9397-43746902384C}"/>
    <cellStyle name="Měna 4 6 3 6 2 2" xfId="49049" xr:uid="{253FD7DB-4621-4066-893C-7BC7764E5F09}"/>
    <cellStyle name="Měna 4 6 3 6 3" xfId="31409" xr:uid="{1F10F8F6-B5EE-43E2-9308-1F9E66B442A2}"/>
    <cellStyle name="Měna 4 6 3 7" xfId="9359" xr:uid="{EAE2FF2F-BA04-4D57-9556-FE37D5C922C4}"/>
    <cellStyle name="Měna 4 6 3 7 2" xfId="35819" xr:uid="{94AABA43-B3D5-4C02-9BB7-C137867F96BF}"/>
    <cellStyle name="Měna 4 6 3 8" xfId="13769" xr:uid="{B785138C-28B2-4117-B64E-524E77E936B7}"/>
    <cellStyle name="Měna 4 6 3 8 2" xfId="40229" xr:uid="{628E77A9-2181-413D-946A-D74C9E3B6C9F}"/>
    <cellStyle name="Měna 4 6 3 9" xfId="18179" xr:uid="{6F347489-115D-4273-A82A-8F643C96EDCF}"/>
    <cellStyle name="Měna 4 6 3 9 2" xfId="44639" xr:uid="{654FB4DD-F8A1-4D25-9503-EEDDC75A6BFD}"/>
    <cellStyle name="Měna 4 6 4" xfId="749" xr:uid="{29BB70C7-A122-4586-9F8A-9517F4CD9428}"/>
    <cellStyle name="Měna 4 6 4 2" xfId="3269" xr:uid="{BFADAD96-EF58-4A6D-B600-C4B301EC9124}"/>
    <cellStyle name="Měna 4 6 4 2 2" xfId="7679" xr:uid="{C016BC5E-7A56-48C5-8960-46A243847D79}"/>
    <cellStyle name="Měna 4 6 4 2 2 2" xfId="25319" xr:uid="{3E920DD1-2284-4155-910A-99EF5AFFDBF1}"/>
    <cellStyle name="Měna 4 6 4 2 2 2 2" xfId="51779" xr:uid="{69A95F85-26DF-43A1-B963-C40FE698EC16}"/>
    <cellStyle name="Měna 4 6 4 2 2 3" xfId="34139" xr:uid="{26405CD5-43A1-4203-A44A-ED60E064662F}"/>
    <cellStyle name="Měna 4 6 4 2 3" xfId="12089" xr:uid="{C24FC51D-7211-4357-B6ED-B8C2B26F54A5}"/>
    <cellStyle name="Měna 4 6 4 2 3 2" xfId="38549" xr:uid="{4DF7BD02-2859-4E64-B21C-C1E94BB2F98B}"/>
    <cellStyle name="Měna 4 6 4 2 4" xfId="16499" xr:uid="{A4C43E53-D999-4756-9AD9-9FD30E448571}"/>
    <cellStyle name="Měna 4 6 4 2 4 2" xfId="42959" xr:uid="{09BF0E77-A31A-4762-8FEB-66998E7D7F46}"/>
    <cellStyle name="Měna 4 6 4 2 5" xfId="20909" xr:uid="{E07A4F93-167B-42D3-AA98-61EACC5B6755}"/>
    <cellStyle name="Měna 4 6 4 2 5 2" xfId="47369" xr:uid="{C9A666F0-256F-4943-B44B-69BFA18A7DB3}"/>
    <cellStyle name="Měna 4 6 4 2 6" xfId="29729" xr:uid="{FB8C0EB7-33BD-4C0F-B06E-DA237B6D84E6}"/>
    <cellStyle name="Měna 4 6 4 3" xfId="5159" xr:uid="{E92EAD04-D081-4D9C-927D-E2715092CB1F}"/>
    <cellStyle name="Měna 4 6 4 3 2" xfId="22799" xr:uid="{5301FA57-A841-41EA-8DE7-A529C331B697}"/>
    <cellStyle name="Měna 4 6 4 3 2 2" xfId="49259" xr:uid="{27733DD9-92CD-4361-8580-CFC1DCD83353}"/>
    <cellStyle name="Měna 4 6 4 3 3" xfId="31619" xr:uid="{6FB95215-0845-4DE9-8C78-CBDF65DD4D73}"/>
    <cellStyle name="Měna 4 6 4 4" xfId="9569" xr:uid="{B882D68A-9088-4D7B-B7BE-A03D2259E2CC}"/>
    <cellStyle name="Měna 4 6 4 4 2" xfId="36029" xr:uid="{87575605-F28C-49DB-B2B6-123DA4F35493}"/>
    <cellStyle name="Měna 4 6 4 5" xfId="13979" xr:uid="{06C515AC-33FA-415B-831C-2758D4355E6C}"/>
    <cellStyle name="Měna 4 6 4 5 2" xfId="40439" xr:uid="{3C0E41DA-81EF-419E-AB63-9316BDB66B9B}"/>
    <cellStyle name="Měna 4 6 4 6" xfId="18389" xr:uid="{DA64C5C0-9F9C-4DC4-9181-A86A4C24BEBD}"/>
    <cellStyle name="Měna 4 6 4 6 2" xfId="44849" xr:uid="{3B87FA5C-8A9B-443E-B42C-DF26DC0DCCC8}"/>
    <cellStyle name="Měna 4 6 4 7" xfId="27209" xr:uid="{050A13AF-BC7E-4720-99E7-42E0486C687E}"/>
    <cellStyle name="Měna 4 6 5" xfId="1379" xr:uid="{17914725-23CB-4FFB-A405-9ADCBC09B8E5}"/>
    <cellStyle name="Měna 4 6 5 2" xfId="3899" xr:uid="{AB74CA2F-DC3A-4D7C-AB09-50131B07F428}"/>
    <cellStyle name="Měna 4 6 5 2 2" xfId="8309" xr:uid="{F7D5D8F4-8488-4B47-8659-B17DDB0780D6}"/>
    <cellStyle name="Měna 4 6 5 2 2 2" xfId="25949" xr:uid="{939A4D6A-AA22-4D3E-AC80-6C43C1A23E6F}"/>
    <cellStyle name="Měna 4 6 5 2 2 2 2" xfId="52409" xr:uid="{ED7AF78F-319F-4053-900C-52CFD59F7823}"/>
    <cellStyle name="Měna 4 6 5 2 2 3" xfId="34769" xr:uid="{E1A6D0DF-9B5E-4456-90EF-BCD4CFEC4C79}"/>
    <cellStyle name="Měna 4 6 5 2 3" xfId="12719" xr:uid="{93FC66C6-2045-42BB-BABA-07E0D73C0607}"/>
    <cellStyle name="Měna 4 6 5 2 3 2" xfId="39179" xr:uid="{BBE71179-6F70-4AC0-9B9F-B753A7F52428}"/>
    <cellStyle name="Měna 4 6 5 2 4" xfId="17129" xr:uid="{C004F89B-B91A-4C56-9FC1-6EC886A655FB}"/>
    <cellStyle name="Měna 4 6 5 2 4 2" xfId="43589" xr:uid="{D7CBE3BF-4EC1-4B98-9D21-23AFD0D3296C}"/>
    <cellStyle name="Měna 4 6 5 2 5" xfId="21539" xr:uid="{E29A8BD4-8372-4F66-93D4-A912BAC61FA4}"/>
    <cellStyle name="Měna 4 6 5 2 5 2" xfId="47999" xr:uid="{A0396C19-2B0F-427D-8FFF-2CC3203B7DB1}"/>
    <cellStyle name="Měna 4 6 5 2 6" xfId="30359" xr:uid="{88335222-654A-4969-983B-7E98C944D0A4}"/>
    <cellStyle name="Měna 4 6 5 3" xfId="5789" xr:uid="{CE9A4B3D-BE68-4C3C-865B-A7439EC6D4B7}"/>
    <cellStyle name="Měna 4 6 5 3 2" xfId="23429" xr:uid="{304823BB-6992-4F07-985C-47AAE412E6E7}"/>
    <cellStyle name="Měna 4 6 5 3 2 2" xfId="49889" xr:uid="{00F69687-009F-44BD-A051-2926C85138BF}"/>
    <cellStyle name="Měna 4 6 5 3 3" xfId="32249" xr:uid="{35421D07-46EA-443A-8064-128D6746F412}"/>
    <cellStyle name="Měna 4 6 5 4" xfId="10199" xr:uid="{FE21380E-05D3-4404-BB96-2EDBF541605A}"/>
    <cellStyle name="Měna 4 6 5 4 2" xfId="36659" xr:uid="{2E68BE35-34F4-4085-AA07-5FE09F654BD0}"/>
    <cellStyle name="Měna 4 6 5 5" xfId="14609" xr:uid="{714CF67F-378C-49F3-B3F2-80E041CC424D}"/>
    <cellStyle name="Měna 4 6 5 5 2" xfId="41069" xr:uid="{416A2158-5F43-4121-B2A9-58420549CC89}"/>
    <cellStyle name="Měna 4 6 5 6" xfId="19019" xr:uid="{15990156-4855-4B36-90CE-AA78A7271D95}"/>
    <cellStyle name="Měna 4 6 5 6 2" xfId="45479" xr:uid="{4972E5CE-0350-4564-8492-90E3D688AE5E}"/>
    <cellStyle name="Měna 4 6 5 7" xfId="27839" xr:uid="{6373A76D-D427-409B-95BD-F75BBD62BADA}"/>
    <cellStyle name="Měna 4 6 6" xfId="2009" xr:uid="{7C6EADB8-0393-4BDA-BF99-5C9CB9A29316}"/>
    <cellStyle name="Měna 4 6 6 2" xfId="6419" xr:uid="{251EF711-3D06-497D-A5C0-F273B1A39598}"/>
    <cellStyle name="Měna 4 6 6 2 2" xfId="24059" xr:uid="{F9097DB9-E1FC-43DF-9242-B65C9AD05E78}"/>
    <cellStyle name="Měna 4 6 6 2 2 2" xfId="50519" xr:uid="{BF2DCE3C-B00E-4402-A80C-F10D50883942}"/>
    <cellStyle name="Měna 4 6 6 2 3" xfId="32879" xr:uid="{1D48D628-9C1C-46D7-806F-FE55FBCA48F8}"/>
    <cellStyle name="Měna 4 6 6 3" xfId="10829" xr:uid="{1E7D6AED-5B38-426B-9391-4DA7F3A52067}"/>
    <cellStyle name="Měna 4 6 6 3 2" xfId="37289" xr:uid="{E904E26C-809D-4E84-93F2-6B5A92953645}"/>
    <cellStyle name="Měna 4 6 6 4" xfId="15239" xr:uid="{F25052FC-5336-452F-8701-53B244E09042}"/>
    <cellStyle name="Měna 4 6 6 4 2" xfId="41699" xr:uid="{F49B22B6-89E1-4246-908C-1CCFC424697D}"/>
    <cellStyle name="Měna 4 6 6 5" xfId="19649" xr:uid="{17657D31-B45E-4E5E-AA63-8175C49C27E4}"/>
    <cellStyle name="Měna 4 6 6 5 2" xfId="46109" xr:uid="{62E4AC63-62C0-4E00-B673-B2C4339D0023}"/>
    <cellStyle name="Měna 4 6 6 6" xfId="28469" xr:uid="{862A2CFC-4F7E-4506-9188-D127E91391D2}"/>
    <cellStyle name="Měna 4 6 7" xfId="2639" xr:uid="{E952A94D-E085-4082-A8A5-E5461DE9D08F}"/>
    <cellStyle name="Měna 4 6 7 2" xfId="7049" xr:uid="{D7FB6038-3CD5-4F18-8697-E4807A943388}"/>
    <cellStyle name="Měna 4 6 7 2 2" xfId="24689" xr:uid="{E0E6DE40-9C9A-40FD-AE04-938467727795}"/>
    <cellStyle name="Měna 4 6 7 2 2 2" xfId="51149" xr:uid="{A3B28A8B-5589-4465-B049-42CFAC403EAA}"/>
    <cellStyle name="Měna 4 6 7 2 3" xfId="33509" xr:uid="{0EA4E676-1C21-4858-94C7-6D9B83FA63DF}"/>
    <cellStyle name="Měna 4 6 7 3" xfId="11459" xr:uid="{2F2F551E-93B2-40A4-A895-F8D0442BA2C2}"/>
    <cellStyle name="Měna 4 6 7 3 2" xfId="37919" xr:uid="{75C9A326-EBEE-46CF-9202-FD07076028CC}"/>
    <cellStyle name="Měna 4 6 7 4" xfId="15869" xr:uid="{186D2580-6262-4273-B561-15CF1D320BEC}"/>
    <cellStyle name="Měna 4 6 7 4 2" xfId="42329" xr:uid="{FF73C2B7-26CE-4823-B03A-9530C5561F87}"/>
    <cellStyle name="Měna 4 6 7 5" xfId="20279" xr:uid="{0F0C70E4-78DB-4ECC-AADA-2E948549B601}"/>
    <cellStyle name="Měna 4 6 7 5 2" xfId="46739" xr:uid="{A3A32EDC-0D11-4A78-91A8-0445407FE8C7}"/>
    <cellStyle name="Měna 4 6 7 6" xfId="29099" xr:uid="{84C017AF-02F5-4144-9CDF-E1830F1AE0DD}"/>
    <cellStyle name="Měna 4 6 8" xfId="4529" xr:uid="{4A5DB231-CB83-47A6-8132-F35876E63B6C}"/>
    <cellStyle name="Měna 4 6 8 2" xfId="22169" xr:uid="{2C38C52C-BB6A-4D21-A24A-53DC422EF9E3}"/>
    <cellStyle name="Měna 4 6 8 2 2" xfId="48629" xr:uid="{314B9F4F-B47E-479A-A701-E0CE076E9C79}"/>
    <cellStyle name="Měna 4 6 8 3" xfId="30989" xr:uid="{BA20ACE7-64A4-4FD0-8CFE-9792D745DCFD}"/>
    <cellStyle name="Měna 4 6 9" xfId="8939" xr:uid="{144931A8-B874-4728-A49C-E0501AB6FF4D}"/>
    <cellStyle name="Měna 4 6 9 2" xfId="35399" xr:uid="{CD97BC08-B269-4B88-AA2D-FF235A622C96}"/>
    <cellStyle name="Měna 4 7" xfId="160" xr:uid="{69982A6A-1510-4415-B769-B3684E777FDA}"/>
    <cellStyle name="Měna 4 7 10" xfId="13391" xr:uid="{F502421A-F7ED-4988-A920-99FD8FBD8A92}"/>
    <cellStyle name="Měna 4 7 10 2" xfId="39851" xr:uid="{3265F8DA-898C-48F5-9368-4CF6C13BA52A}"/>
    <cellStyle name="Měna 4 7 11" xfId="17801" xr:uid="{35F5963B-7095-4DA6-8A0D-9D69A9D5DF9A}"/>
    <cellStyle name="Měna 4 7 11 2" xfId="44261" xr:uid="{5003538C-1B71-422A-9421-D7BF90A3B3AC}"/>
    <cellStyle name="Měna 4 7 12" xfId="26621" xr:uid="{D72D1F9A-AE84-490C-BCA4-DD2CFE5F077F}"/>
    <cellStyle name="Měna 4 7 2" xfId="371" xr:uid="{DF90C584-D7FD-426F-A0C3-3B74470BCAFC}"/>
    <cellStyle name="Měna 4 7 2 10" xfId="26831" xr:uid="{D27E6003-FEBE-4B34-AEB4-2713A7395E50}"/>
    <cellStyle name="Měna 4 7 2 2" xfId="1001" xr:uid="{E30F4957-283C-4550-B4C9-E081B0FC33E3}"/>
    <cellStyle name="Měna 4 7 2 2 2" xfId="3521" xr:uid="{AF9D0043-4D1D-4BFC-AB85-F1FAE27695FB}"/>
    <cellStyle name="Měna 4 7 2 2 2 2" xfId="7931" xr:uid="{8C8471FE-B2D2-4A9A-A540-D8CC4E30D512}"/>
    <cellStyle name="Měna 4 7 2 2 2 2 2" xfId="25571" xr:uid="{32AB1661-39B8-48B6-8EB5-C29A3E150F5D}"/>
    <cellStyle name="Měna 4 7 2 2 2 2 2 2" xfId="52031" xr:uid="{23D860D7-9BAE-4121-9745-3A3F5A00BDC2}"/>
    <cellStyle name="Měna 4 7 2 2 2 2 3" xfId="34391" xr:uid="{01ECAFF0-9508-4F9B-AD91-88422738FC75}"/>
    <cellStyle name="Měna 4 7 2 2 2 3" xfId="12341" xr:uid="{FA5668E9-3380-4655-8A78-8752E0CA017C}"/>
    <cellStyle name="Měna 4 7 2 2 2 3 2" xfId="38801" xr:uid="{9E8E9C61-CE12-4C1E-8C93-8BC0D697D337}"/>
    <cellStyle name="Měna 4 7 2 2 2 4" xfId="16751" xr:uid="{58A1E76F-DE8C-447E-B5C0-BFB95376F9D5}"/>
    <cellStyle name="Měna 4 7 2 2 2 4 2" xfId="43211" xr:uid="{6172B978-3EB1-4419-B91A-B88AEE332202}"/>
    <cellStyle name="Měna 4 7 2 2 2 5" xfId="21161" xr:uid="{AE9BCA05-6ED4-4EA7-9896-24656702CFC4}"/>
    <cellStyle name="Měna 4 7 2 2 2 5 2" xfId="47621" xr:uid="{44C0974B-DA12-424B-82D7-12927D7F1D29}"/>
    <cellStyle name="Měna 4 7 2 2 2 6" xfId="29981" xr:uid="{938C460E-9ADD-4243-B76F-CE4C22FA79E2}"/>
    <cellStyle name="Měna 4 7 2 2 3" xfId="5411" xr:uid="{8E8B5EA6-0A0B-448B-8D53-EA70FF2378F0}"/>
    <cellStyle name="Měna 4 7 2 2 3 2" xfId="23051" xr:uid="{9C689B37-9A87-433E-85F5-B3CF073E3CFE}"/>
    <cellStyle name="Měna 4 7 2 2 3 2 2" xfId="49511" xr:uid="{C3C8A257-6537-4BF1-AE0E-B2DE7045105C}"/>
    <cellStyle name="Měna 4 7 2 2 3 3" xfId="31871" xr:uid="{211413A9-97E1-4CBA-94BB-B10074F7C2DD}"/>
    <cellStyle name="Měna 4 7 2 2 4" xfId="9821" xr:uid="{BFC05E2E-FEED-4BA7-A158-A13261B537D3}"/>
    <cellStyle name="Měna 4 7 2 2 4 2" xfId="36281" xr:uid="{F795B25C-E96C-4A87-987B-F9436A734DC2}"/>
    <cellStyle name="Měna 4 7 2 2 5" xfId="14231" xr:uid="{FB64D640-ED6E-4E62-8F9F-C436A2502A26}"/>
    <cellStyle name="Měna 4 7 2 2 5 2" xfId="40691" xr:uid="{DB700A51-86E8-4B93-AFFD-C7A15ADB072E}"/>
    <cellStyle name="Měna 4 7 2 2 6" xfId="18641" xr:uid="{C8344BCC-10A3-4E1E-A35D-118DA4129A3C}"/>
    <cellStyle name="Měna 4 7 2 2 6 2" xfId="45101" xr:uid="{7FD7B01E-4A90-400C-AC2B-3D0DF7957167}"/>
    <cellStyle name="Měna 4 7 2 2 7" xfId="27461" xr:uid="{462F6908-1CB8-404F-A211-E950A66333E8}"/>
    <cellStyle name="Měna 4 7 2 3" xfId="1631" xr:uid="{719BBF32-F750-49D3-9AF6-36A2C55FE1F1}"/>
    <cellStyle name="Měna 4 7 2 3 2" xfId="4151" xr:uid="{CACFF33F-6D95-4E39-A969-AF3217D7257F}"/>
    <cellStyle name="Měna 4 7 2 3 2 2" xfId="8561" xr:uid="{8EA62B9D-8B45-40FF-A8D2-236715B544E5}"/>
    <cellStyle name="Měna 4 7 2 3 2 2 2" xfId="26201" xr:uid="{927F328D-1DA5-4D9B-A0D1-6E9C51D5CB8A}"/>
    <cellStyle name="Měna 4 7 2 3 2 2 2 2" xfId="52661" xr:uid="{0ACB659F-FF47-4B25-ABC2-E54CFEC4E8A9}"/>
    <cellStyle name="Měna 4 7 2 3 2 2 3" xfId="35021" xr:uid="{4DDAAD62-0465-4372-A7A3-6BD9D75F140A}"/>
    <cellStyle name="Měna 4 7 2 3 2 3" xfId="12971" xr:uid="{4AF5E6AA-76F4-4428-B8F7-E92128D3E5D5}"/>
    <cellStyle name="Měna 4 7 2 3 2 3 2" xfId="39431" xr:uid="{78304A9B-AB6C-4ED5-AE42-C138A77AEB19}"/>
    <cellStyle name="Měna 4 7 2 3 2 4" xfId="17381" xr:uid="{420E2669-FD23-4896-BAC7-DDA4A28EAFFF}"/>
    <cellStyle name="Měna 4 7 2 3 2 4 2" xfId="43841" xr:uid="{6FF6EEAB-970D-4DFF-AE6E-3DA83B4C372B}"/>
    <cellStyle name="Měna 4 7 2 3 2 5" xfId="21791" xr:uid="{CE28B600-73BB-489C-8BFA-84386B7BBCEA}"/>
    <cellStyle name="Měna 4 7 2 3 2 5 2" xfId="48251" xr:uid="{547C16D4-6675-42F6-A0CA-175E3B1F124F}"/>
    <cellStyle name="Měna 4 7 2 3 2 6" xfId="30611" xr:uid="{4ADF9B47-476C-4A08-A7CD-7AAC88325AC5}"/>
    <cellStyle name="Měna 4 7 2 3 3" xfId="6041" xr:uid="{122DD2AA-0F79-4DFA-AE11-32BFA4C5AF66}"/>
    <cellStyle name="Měna 4 7 2 3 3 2" xfId="23681" xr:uid="{CA9EA3DC-8C20-42A0-8B9D-3AF34B9196F2}"/>
    <cellStyle name="Měna 4 7 2 3 3 2 2" xfId="50141" xr:uid="{B3CF9BE6-DF8B-4961-A816-B6DFF390EF13}"/>
    <cellStyle name="Měna 4 7 2 3 3 3" xfId="32501" xr:uid="{ED080658-87A7-45E8-8ECB-9DB0B12A4ABB}"/>
    <cellStyle name="Měna 4 7 2 3 4" xfId="10451" xr:uid="{C0E10CFB-900F-430E-AF14-7BCCF8BABBBB}"/>
    <cellStyle name="Měna 4 7 2 3 4 2" xfId="36911" xr:uid="{A78C180F-070F-4B0A-B7AF-9740E2222B81}"/>
    <cellStyle name="Měna 4 7 2 3 5" xfId="14861" xr:uid="{54B2F8F3-EFE4-432F-B8CE-617B91A60687}"/>
    <cellStyle name="Měna 4 7 2 3 5 2" xfId="41321" xr:uid="{E2889112-6858-484F-AB5D-0A1ADFC12D60}"/>
    <cellStyle name="Měna 4 7 2 3 6" xfId="19271" xr:uid="{16ADE3A6-5043-4643-9CE9-DDE96126E914}"/>
    <cellStyle name="Měna 4 7 2 3 6 2" xfId="45731" xr:uid="{663061B4-4E39-4BB8-8908-96DC3A2EF954}"/>
    <cellStyle name="Měna 4 7 2 3 7" xfId="28091" xr:uid="{286F47AB-BB35-460D-8B35-E46FB4E70E59}"/>
    <cellStyle name="Měna 4 7 2 4" xfId="2261" xr:uid="{01118682-D68D-4AAA-A2B6-207EB8BD0A62}"/>
    <cellStyle name="Měna 4 7 2 4 2" xfId="6671" xr:uid="{37AE4C24-92ED-4390-8D21-3E1A5B21CB8E}"/>
    <cellStyle name="Měna 4 7 2 4 2 2" xfId="24311" xr:uid="{56D7E5AF-80DD-49AA-802E-89FAB2B98B6F}"/>
    <cellStyle name="Měna 4 7 2 4 2 2 2" xfId="50771" xr:uid="{767709A0-4331-4BDF-A847-0EC80FD8BFED}"/>
    <cellStyle name="Měna 4 7 2 4 2 3" xfId="33131" xr:uid="{AA43C708-5D19-4E4B-92C9-55ADFE78C96C}"/>
    <cellStyle name="Měna 4 7 2 4 3" xfId="11081" xr:uid="{B1CECC32-DA89-4D83-95E9-0DAE5D49A505}"/>
    <cellStyle name="Měna 4 7 2 4 3 2" xfId="37541" xr:uid="{DA93CB43-0DB6-4B68-9067-01DF0F8BE63C}"/>
    <cellStyle name="Měna 4 7 2 4 4" xfId="15491" xr:uid="{B765F0B5-4B94-4B81-83CD-9BB0E31A391A}"/>
    <cellStyle name="Měna 4 7 2 4 4 2" xfId="41951" xr:uid="{3A4C12A7-F8F3-4C92-8F17-3C20F8C17CC4}"/>
    <cellStyle name="Měna 4 7 2 4 5" xfId="19901" xr:uid="{EF3A35F2-80FA-4BB6-BB9D-48560E3D86D7}"/>
    <cellStyle name="Měna 4 7 2 4 5 2" xfId="46361" xr:uid="{E9A6150B-EFC4-4379-9CBE-E3BCE968F114}"/>
    <cellStyle name="Měna 4 7 2 4 6" xfId="28721" xr:uid="{777D79A6-D5F9-4F92-8CB6-1A0D26EF2FCF}"/>
    <cellStyle name="Měna 4 7 2 5" xfId="2891" xr:uid="{20E34946-F141-42C1-B22A-7FBD913AF9EE}"/>
    <cellStyle name="Měna 4 7 2 5 2" xfId="7301" xr:uid="{2AE8E941-87E2-4C2C-8504-7C3A9377CDBF}"/>
    <cellStyle name="Měna 4 7 2 5 2 2" xfId="24941" xr:uid="{A2321204-41AE-4EF7-90F7-1AF218C1DB09}"/>
    <cellStyle name="Měna 4 7 2 5 2 2 2" xfId="51401" xr:uid="{11B48344-FFEC-47FF-BDD0-DE88E5ADFA1B}"/>
    <cellStyle name="Měna 4 7 2 5 2 3" xfId="33761" xr:uid="{F24B84AF-7BC1-4429-9D11-7288F6DBAA89}"/>
    <cellStyle name="Měna 4 7 2 5 3" xfId="11711" xr:uid="{127C06A6-ECD5-489D-A063-B8ED6FC3F6D6}"/>
    <cellStyle name="Měna 4 7 2 5 3 2" xfId="38171" xr:uid="{D09E43FD-F79A-4F13-A597-1D3CF278FCF2}"/>
    <cellStyle name="Měna 4 7 2 5 4" xfId="16121" xr:uid="{36036BCA-7307-45E0-91ED-537D3DF20689}"/>
    <cellStyle name="Měna 4 7 2 5 4 2" xfId="42581" xr:uid="{E846C23D-B06C-484C-A9AB-FC44CF6DF714}"/>
    <cellStyle name="Měna 4 7 2 5 5" xfId="20531" xr:uid="{7EFFFAB2-C29A-42CB-805E-2761D4E95B14}"/>
    <cellStyle name="Měna 4 7 2 5 5 2" xfId="46991" xr:uid="{661858CE-6156-4A2E-8D8A-62505BBD1B0A}"/>
    <cellStyle name="Měna 4 7 2 5 6" xfId="29351" xr:uid="{948AEB8C-575C-42D9-85CA-3C5DB9A811A6}"/>
    <cellStyle name="Měna 4 7 2 6" xfId="4781" xr:uid="{256D2CC2-CD1D-4DD8-AC2B-D0EB1D005C12}"/>
    <cellStyle name="Měna 4 7 2 6 2" xfId="22421" xr:uid="{A2D367C0-B109-401C-8050-79AFAF25F0AD}"/>
    <cellStyle name="Měna 4 7 2 6 2 2" xfId="48881" xr:uid="{601AA37C-FD46-4DBF-A5EB-04B70A023B18}"/>
    <cellStyle name="Měna 4 7 2 6 3" xfId="31241" xr:uid="{B2976B53-FC39-4BEB-BD80-A1429C1FB7E5}"/>
    <cellStyle name="Měna 4 7 2 7" xfId="9191" xr:uid="{222AC367-BE23-4137-B932-D7B102E10FE2}"/>
    <cellStyle name="Měna 4 7 2 7 2" xfId="35651" xr:uid="{D5A3B0E7-861D-4545-8E7E-D66AAA8839A3}"/>
    <cellStyle name="Měna 4 7 2 8" xfId="13601" xr:uid="{FC3B6994-9644-4284-BB26-9D0E8529FE7E}"/>
    <cellStyle name="Měna 4 7 2 8 2" xfId="40061" xr:uid="{FBE4A8B0-D952-49A1-B815-610181B703E0}"/>
    <cellStyle name="Měna 4 7 2 9" xfId="18011" xr:uid="{A819C5C1-5DDC-4FC9-B06D-8BB69C8FA1E7}"/>
    <cellStyle name="Měna 4 7 2 9 2" xfId="44471" xr:uid="{0F5C67DC-5B85-4E57-B123-E3D295EEACEE}"/>
    <cellStyle name="Měna 4 7 3" xfId="581" xr:uid="{6672E89D-2E14-40F5-9C83-52D832E178E4}"/>
    <cellStyle name="Měna 4 7 3 10" xfId="27041" xr:uid="{2ED443AD-ACBF-4647-8AB9-DF8A33F12280}"/>
    <cellStyle name="Měna 4 7 3 2" xfId="1211" xr:uid="{FCB189D4-04B8-434B-A47E-2E3A40E63B55}"/>
    <cellStyle name="Měna 4 7 3 2 2" xfId="3731" xr:uid="{44986301-373C-4106-85C9-4259A918CFF8}"/>
    <cellStyle name="Měna 4 7 3 2 2 2" xfId="8141" xr:uid="{83CF0E9E-7A29-4254-AC33-8D4E7A9E2266}"/>
    <cellStyle name="Měna 4 7 3 2 2 2 2" xfId="25781" xr:uid="{19C9C3B2-C5C5-4143-A0BB-32E9B8344A48}"/>
    <cellStyle name="Měna 4 7 3 2 2 2 2 2" xfId="52241" xr:uid="{AE9F63DD-B1B2-4CD2-8791-97D3A220F2FC}"/>
    <cellStyle name="Měna 4 7 3 2 2 2 3" xfId="34601" xr:uid="{8071E29C-A16B-427C-8061-37AA1AB2D69D}"/>
    <cellStyle name="Měna 4 7 3 2 2 3" xfId="12551" xr:uid="{1E4A88A0-90BD-4A6B-AFA4-E5EB5ECA41CF}"/>
    <cellStyle name="Měna 4 7 3 2 2 3 2" xfId="39011" xr:uid="{519104BC-3294-49B9-B3AA-FB4E6996A773}"/>
    <cellStyle name="Měna 4 7 3 2 2 4" xfId="16961" xr:uid="{9FA7394C-6764-436D-A72C-E674710F30FE}"/>
    <cellStyle name="Měna 4 7 3 2 2 4 2" xfId="43421" xr:uid="{77786D17-2B99-4CD0-B079-776A31DDEC23}"/>
    <cellStyle name="Měna 4 7 3 2 2 5" xfId="21371" xr:uid="{2E6D909B-D533-4E99-8950-0C35DC21DAAC}"/>
    <cellStyle name="Měna 4 7 3 2 2 5 2" xfId="47831" xr:uid="{AAC03EA4-63B3-4576-A926-E4BFF15042E5}"/>
    <cellStyle name="Měna 4 7 3 2 2 6" xfId="30191" xr:uid="{0750F8D2-C60A-460B-8ECC-C0C6D9B1A62B}"/>
    <cellStyle name="Měna 4 7 3 2 3" xfId="5621" xr:uid="{A0E38065-81C6-4248-9E44-8865191C7EAE}"/>
    <cellStyle name="Měna 4 7 3 2 3 2" xfId="23261" xr:uid="{76035595-DD5D-41FE-B33B-8BFAE22D7D1B}"/>
    <cellStyle name="Měna 4 7 3 2 3 2 2" xfId="49721" xr:uid="{6BB15356-CD8F-4BDD-8D73-8331A69BEF41}"/>
    <cellStyle name="Měna 4 7 3 2 3 3" xfId="32081" xr:uid="{E69B6B92-6CBD-4C5C-B2E1-F744A4867E71}"/>
    <cellStyle name="Měna 4 7 3 2 4" xfId="10031" xr:uid="{63F1D07D-66FC-4FA8-AA8C-D223E6D24664}"/>
    <cellStyle name="Měna 4 7 3 2 4 2" xfId="36491" xr:uid="{28619D53-365F-4708-A182-3552D70F12D1}"/>
    <cellStyle name="Měna 4 7 3 2 5" xfId="14441" xr:uid="{06744654-F56B-4CD6-ABC6-4F97612BAA2A}"/>
    <cellStyle name="Měna 4 7 3 2 5 2" xfId="40901" xr:uid="{00C676C4-C116-4128-8F5B-A5DDE9F7D573}"/>
    <cellStyle name="Měna 4 7 3 2 6" xfId="18851" xr:uid="{B454E0FD-12F6-4C72-A1B3-92A464E82543}"/>
    <cellStyle name="Měna 4 7 3 2 6 2" xfId="45311" xr:uid="{042A34F2-9544-4063-A199-1A72F927DD7F}"/>
    <cellStyle name="Měna 4 7 3 2 7" xfId="27671" xr:uid="{FF685646-14B4-4856-B7D4-115345C1CE30}"/>
    <cellStyle name="Měna 4 7 3 3" xfId="1841" xr:uid="{84FADF6D-B8A0-4AC8-99A6-8C65EC0E3B6B}"/>
    <cellStyle name="Měna 4 7 3 3 2" xfId="4361" xr:uid="{BE167105-7284-4C38-B210-D3904BB13963}"/>
    <cellStyle name="Měna 4 7 3 3 2 2" xfId="8771" xr:uid="{D63F2F07-3819-4129-BD89-F8D8459A2604}"/>
    <cellStyle name="Měna 4 7 3 3 2 2 2" xfId="26411" xr:uid="{2479E0D4-C233-4503-A84B-9CCE79B5E4FC}"/>
    <cellStyle name="Měna 4 7 3 3 2 2 2 2" xfId="52871" xr:uid="{56478EA4-C714-4EC2-896A-FE034F3F7882}"/>
    <cellStyle name="Měna 4 7 3 3 2 2 3" xfId="35231" xr:uid="{EFAD0D71-DFA7-41DB-8EF2-1D17D0F4F426}"/>
    <cellStyle name="Měna 4 7 3 3 2 3" xfId="13181" xr:uid="{219F91F6-B2A4-4A08-838B-30755FA113F8}"/>
    <cellStyle name="Měna 4 7 3 3 2 3 2" xfId="39641" xr:uid="{CB24FCC0-F770-4EFF-BEC2-FE29B6365DAD}"/>
    <cellStyle name="Měna 4 7 3 3 2 4" xfId="17591" xr:uid="{63ED1C97-7A12-4C3C-B800-47D2574EC5E0}"/>
    <cellStyle name="Měna 4 7 3 3 2 4 2" xfId="44051" xr:uid="{B9C312D5-3266-470C-A084-5358CC8AC302}"/>
    <cellStyle name="Měna 4 7 3 3 2 5" xfId="22001" xr:uid="{14AFED40-0EAB-4352-AEA6-6CF2288E86AC}"/>
    <cellStyle name="Měna 4 7 3 3 2 5 2" xfId="48461" xr:uid="{9B34A609-4852-4231-B761-C20421155885}"/>
    <cellStyle name="Měna 4 7 3 3 2 6" xfId="30821" xr:uid="{C09075BB-A1A9-4996-8744-80C2B876B2DA}"/>
    <cellStyle name="Měna 4 7 3 3 3" xfId="6251" xr:uid="{B994DE03-135C-4121-8A13-6DFABDB807D8}"/>
    <cellStyle name="Měna 4 7 3 3 3 2" xfId="23891" xr:uid="{FDA0BA8E-DFAE-4FEA-855E-171685F89B1B}"/>
    <cellStyle name="Měna 4 7 3 3 3 2 2" xfId="50351" xr:uid="{44CB51E9-D048-49C3-87ED-EE609E34C29B}"/>
    <cellStyle name="Měna 4 7 3 3 3 3" xfId="32711" xr:uid="{D7862D56-1487-4C57-834D-7EC6092FD5ED}"/>
    <cellStyle name="Měna 4 7 3 3 4" xfId="10661" xr:uid="{E95554F9-F63D-4D0E-9F5F-3A6386809B7B}"/>
    <cellStyle name="Měna 4 7 3 3 4 2" xfId="37121" xr:uid="{5FEECAFA-E43E-4E02-89C6-F79B79001BB5}"/>
    <cellStyle name="Měna 4 7 3 3 5" xfId="15071" xr:uid="{444E1B9E-2F8F-45DE-A543-EB9BB63D56EF}"/>
    <cellStyle name="Měna 4 7 3 3 5 2" xfId="41531" xr:uid="{D82A29C6-209E-4218-95F2-3D55CDF56BDD}"/>
    <cellStyle name="Měna 4 7 3 3 6" xfId="19481" xr:uid="{4610CB91-9973-4255-BA55-D8C89142B469}"/>
    <cellStyle name="Měna 4 7 3 3 6 2" xfId="45941" xr:uid="{B52C05CC-27F5-4849-9265-E2DDBDA531B8}"/>
    <cellStyle name="Měna 4 7 3 3 7" xfId="28301" xr:uid="{2AC56FDB-EEB6-43B7-9905-E3B6FB05EA03}"/>
    <cellStyle name="Měna 4 7 3 4" xfId="2471" xr:uid="{DB9F9606-6986-4C19-9C36-A5BD66FA43ED}"/>
    <cellStyle name="Měna 4 7 3 4 2" xfId="6881" xr:uid="{6B1819F8-1A14-4A64-80AB-2790080B780B}"/>
    <cellStyle name="Měna 4 7 3 4 2 2" xfId="24521" xr:uid="{EC179689-26F9-4953-A4A9-0CFA7C6BE449}"/>
    <cellStyle name="Měna 4 7 3 4 2 2 2" xfId="50981" xr:uid="{66A65C82-B6D5-4FF9-AAEE-5A99822FC75A}"/>
    <cellStyle name="Měna 4 7 3 4 2 3" xfId="33341" xr:uid="{50885F35-604B-4FC8-B9CE-5F63CE3219BA}"/>
    <cellStyle name="Měna 4 7 3 4 3" xfId="11291" xr:uid="{BEDE8318-23B3-4F49-8416-DE3481DDB4B1}"/>
    <cellStyle name="Měna 4 7 3 4 3 2" xfId="37751" xr:uid="{6F691B90-50D4-40BD-99FE-2816514AB93B}"/>
    <cellStyle name="Měna 4 7 3 4 4" xfId="15701" xr:uid="{78E05F99-D141-48F6-A3F0-218B7FFAC836}"/>
    <cellStyle name="Měna 4 7 3 4 4 2" xfId="42161" xr:uid="{4596215F-1AEB-48D9-9623-8A401647669F}"/>
    <cellStyle name="Měna 4 7 3 4 5" xfId="20111" xr:uid="{A4E74E19-4516-489E-AB86-87B6376F51CA}"/>
    <cellStyle name="Měna 4 7 3 4 5 2" xfId="46571" xr:uid="{F2E12260-9F15-470A-8247-D84B620C9980}"/>
    <cellStyle name="Měna 4 7 3 4 6" xfId="28931" xr:uid="{83F4CB2A-B89F-4F49-899F-85E7292AF6F4}"/>
    <cellStyle name="Měna 4 7 3 5" xfId="3101" xr:uid="{AB9AFF70-6EA7-4973-BC16-AD11765B2D84}"/>
    <cellStyle name="Měna 4 7 3 5 2" xfId="7511" xr:uid="{2C2CA074-0DAA-4B80-A0CA-3879C9DACE8D}"/>
    <cellStyle name="Měna 4 7 3 5 2 2" xfId="25151" xr:uid="{4CC05180-F4A5-49E3-BECE-13F232CEEEDB}"/>
    <cellStyle name="Měna 4 7 3 5 2 2 2" xfId="51611" xr:uid="{9296EF4E-6928-4C47-AE80-CBAB221575B9}"/>
    <cellStyle name="Měna 4 7 3 5 2 3" xfId="33971" xr:uid="{DDC3D28C-64DC-4DD1-81ED-90BEF8DEA9EC}"/>
    <cellStyle name="Měna 4 7 3 5 3" xfId="11921" xr:uid="{9A0DEFFB-CB01-4A80-9C8F-8AC6F39541B2}"/>
    <cellStyle name="Měna 4 7 3 5 3 2" xfId="38381" xr:uid="{B34A6AAB-4B2C-4177-9238-D16486C0BC0D}"/>
    <cellStyle name="Měna 4 7 3 5 4" xfId="16331" xr:uid="{A1CBB30B-7E91-414E-99AE-9C96A848DCA5}"/>
    <cellStyle name="Měna 4 7 3 5 4 2" xfId="42791" xr:uid="{AE5F5FBD-A5BF-4D3D-93DA-7D24BBEA9641}"/>
    <cellStyle name="Měna 4 7 3 5 5" xfId="20741" xr:uid="{308DA1CE-6921-425F-8609-85C79B9CEC76}"/>
    <cellStyle name="Měna 4 7 3 5 5 2" xfId="47201" xr:uid="{325D8441-0E3B-4CB0-BE29-7FD55DA30109}"/>
    <cellStyle name="Měna 4 7 3 5 6" xfId="29561" xr:uid="{71F5F1AD-E38C-404A-B692-5BE2F7ABF8F1}"/>
    <cellStyle name="Měna 4 7 3 6" xfId="4991" xr:uid="{1545A5CC-274E-43D2-8A8C-941022FC619B}"/>
    <cellStyle name="Měna 4 7 3 6 2" xfId="22631" xr:uid="{9335530E-C037-45D3-A250-A5B5525BF67D}"/>
    <cellStyle name="Měna 4 7 3 6 2 2" xfId="49091" xr:uid="{86C9EFC0-56C4-4EB0-A43E-6B62B1CB78B5}"/>
    <cellStyle name="Měna 4 7 3 6 3" xfId="31451" xr:uid="{ED1F97C6-B514-4C4B-A201-46C1503AB947}"/>
    <cellStyle name="Měna 4 7 3 7" xfId="9401" xr:uid="{5F785FC9-B979-40E9-A5D5-4E0426764815}"/>
    <cellStyle name="Měna 4 7 3 7 2" xfId="35861" xr:uid="{89689016-6BF3-4285-8C5C-D3D1C8385E8E}"/>
    <cellStyle name="Měna 4 7 3 8" xfId="13811" xr:uid="{C04BE5D2-323D-42F4-9AE5-D5075CAECC01}"/>
    <cellStyle name="Měna 4 7 3 8 2" xfId="40271" xr:uid="{58F988DB-EECE-45E2-877A-4F919790448B}"/>
    <cellStyle name="Měna 4 7 3 9" xfId="18221" xr:uid="{A3E6BA9C-01CD-417A-8FF7-468E5E4D3614}"/>
    <cellStyle name="Měna 4 7 3 9 2" xfId="44681" xr:uid="{3FA86C7D-D0A8-4DAD-9005-F7ED1AE9DF72}"/>
    <cellStyle name="Měna 4 7 4" xfId="791" xr:uid="{4A2FAAE7-5E79-45CA-9B0D-2E08290A7464}"/>
    <cellStyle name="Měna 4 7 4 2" xfId="3311" xr:uid="{3EDFBABB-5D56-49B7-8FB2-CCC950AEC6EA}"/>
    <cellStyle name="Měna 4 7 4 2 2" xfId="7721" xr:uid="{A317CA36-CB12-4367-AE62-C06076D37D5B}"/>
    <cellStyle name="Měna 4 7 4 2 2 2" xfId="25361" xr:uid="{BFE24D66-781C-4AA3-8A09-78AD2D4297DB}"/>
    <cellStyle name="Měna 4 7 4 2 2 2 2" xfId="51821" xr:uid="{57B015FE-E53D-45B8-B50A-517FB05750A1}"/>
    <cellStyle name="Měna 4 7 4 2 2 3" xfId="34181" xr:uid="{BCAE9927-183A-4AF3-8601-FE4B54906D4E}"/>
    <cellStyle name="Měna 4 7 4 2 3" xfId="12131" xr:uid="{D0D498C9-9D29-472A-8764-0B7BA772AE0A}"/>
    <cellStyle name="Měna 4 7 4 2 3 2" xfId="38591" xr:uid="{C5511684-5AFF-467F-BD11-7EAAB16F62BA}"/>
    <cellStyle name="Měna 4 7 4 2 4" xfId="16541" xr:uid="{18683E81-59A4-449B-B2B9-F9106CE30EF4}"/>
    <cellStyle name="Měna 4 7 4 2 4 2" xfId="43001" xr:uid="{E6A90AF6-4870-466E-9132-CC4238AB54A7}"/>
    <cellStyle name="Měna 4 7 4 2 5" xfId="20951" xr:uid="{F007CB25-D687-4F47-A6D4-95D22F0B084F}"/>
    <cellStyle name="Měna 4 7 4 2 5 2" xfId="47411" xr:uid="{BE7C0731-3AD9-4866-9CD7-FBB5372EBEE3}"/>
    <cellStyle name="Měna 4 7 4 2 6" xfId="29771" xr:uid="{5D7A984E-5498-4EB2-8E13-39339E5F3C2C}"/>
    <cellStyle name="Měna 4 7 4 3" xfId="5201" xr:uid="{422ED624-68FB-44B5-BE82-777C34C2C5A7}"/>
    <cellStyle name="Měna 4 7 4 3 2" xfId="22841" xr:uid="{61BD5D58-8E84-42CC-AAFD-E7DF5F0BA8CA}"/>
    <cellStyle name="Měna 4 7 4 3 2 2" xfId="49301" xr:uid="{89062FAC-E7C7-4CEC-9830-A16FF6C8B7D7}"/>
    <cellStyle name="Měna 4 7 4 3 3" xfId="31661" xr:uid="{F987E5AA-EE56-4399-BB0D-03CA501C6B19}"/>
    <cellStyle name="Měna 4 7 4 4" xfId="9611" xr:uid="{8F0CDBD3-F585-4758-BE2B-F485B4808356}"/>
    <cellStyle name="Měna 4 7 4 4 2" xfId="36071" xr:uid="{75FAC989-E74D-4960-B82D-B0074E8CC1D3}"/>
    <cellStyle name="Měna 4 7 4 5" xfId="14021" xr:uid="{3E181E5E-D03F-4D81-BFD1-BEB147FD7B83}"/>
    <cellStyle name="Měna 4 7 4 5 2" xfId="40481" xr:uid="{284D0CF3-062A-47BB-BB87-5B4EEBCBE2E0}"/>
    <cellStyle name="Měna 4 7 4 6" xfId="18431" xr:uid="{E6030BC8-1982-4FD9-B8F6-4D1F9A1ACDB9}"/>
    <cellStyle name="Měna 4 7 4 6 2" xfId="44891" xr:uid="{B04260E2-DC24-4DFA-8A35-C8AB1C27E506}"/>
    <cellStyle name="Měna 4 7 4 7" xfId="27251" xr:uid="{B6FA4C37-D1E8-4968-B4A8-B862CB02FE8A}"/>
    <cellStyle name="Měna 4 7 5" xfId="1421" xr:uid="{DA79B2D7-110B-40BF-B34C-6FDCD504C60C}"/>
    <cellStyle name="Měna 4 7 5 2" xfId="3941" xr:uid="{609B0A5E-08B4-486C-AD6D-4C58E273D6A6}"/>
    <cellStyle name="Měna 4 7 5 2 2" xfId="8351" xr:uid="{834F89DE-9434-4202-B19F-877496AAD587}"/>
    <cellStyle name="Měna 4 7 5 2 2 2" xfId="25991" xr:uid="{B426C55D-6835-48F5-993D-74253CDB47B9}"/>
    <cellStyle name="Měna 4 7 5 2 2 2 2" xfId="52451" xr:uid="{9E822ACA-156C-4032-9276-69066F9B647D}"/>
    <cellStyle name="Měna 4 7 5 2 2 3" xfId="34811" xr:uid="{B7F38FE7-0744-4609-A713-4A65DA943877}"/>
    <cellStyle name="Měna 4 7 5 2 3" xfId="12761" xr:uid="{C6529697-EF1F-400A-9100-C40BCA14A5B1}"/>
    <cellStyle name="Měna 4 7 5 2 3 2" xfId="39221" xr:uid="{FE3A376D-82BB-4C2A-8F14-8D2DF637D685}"/>
    <cellStyle name="Měna 4 7 5 2 4" xfId="17171" xr:uid="{AFABEB5A-587A-431F-8480-630B92F61476}"/>
    <cellStyle name="Měna 4 7 5 2 4 2" xfId="43631" xr:uid="{4C309FD1-47F4-4A24-B502-D88272979DF4}"/>
    <cellStyle name="Měna 4 7 5 2 5" xfId="21581" xr:uid="{CF98225D-879C-4AD3-AD41-5DBE2A560AF5}"/>
    <cellStyle name="Měna 4 7 5 2 5 2" xfId="48041" xr:uid="{8458EE41-07F1-4D83-9C15-7B5557C5C3F6}"/>
    <cellStyle name="Měna 4 7 5 2 6" xfId="30401" xr:uid="{4D6D2C8F-D94E-4159-9597-B9D3F35FC620}"/>
    <cellStyle name="Měna 4 7 5 3" xfId="5831" xr:uid="{9FDFD162-C01D-44CE-AE97-98BD1ABD3383}"/>
    <cellStyle name="Měna 4 7 5 3 2" xfId="23471" xr:uid="{C65AEF5F-DC92-42F7-B9CA-DA37D62C63FE}"/>
    <cellStyle name="Měna 4 7 5 3 2 2" xfId="49931" xr:uid="{FFB45920-EEBA-4B24-98A3-641AED7701EF}"/>
    <cellStyle name="Měna 4 7 5 3 3" xfId="32291" xr:uid="{D2C65448-5769-4973-901A-5A508F51D3C9}"/>
    <cellStyle name="Měna 4 7 5 4" xfId="10241" xr:uid="{F9FE181F-16A7-4C4F-8C8A-48AAD320435D}"/>
    <cellStyle name="Měna 4 7 5 4 2" xfId="36701" xr:uid="{E9892446-F571-4AFD-ADD5-4720E10F399E}"/>
    <cellStyle name="Měna 4 7 5 5" xfId="14651" xr:uid="{1C4328C0-B09E-4A77-A1B1-87CA5EE530BB}"/>
    <cellStyle name="Měna 4 7 5 5 2" xfId="41111" xr:uid="{80BC8145-164C-48A9-8B61-6A6E472E8E65}"/>
    <cellStyle name="Měna 4 7 5 6" xfId="19061" xr:uid="{59B990F0-7D09-4E99-8CC8-CFE44A2B8990}"/>
    <cellStyle name="Měna 4 7 5 6 2" xfId="45521" xr:uid="{942545F8-5CD9-4F4A-8C95-4C848E50C530}"/>
    <cellStyle name="Měna 4 7 5 7" xfId="27881" xr:uid="{9C5D573E-5377-4BFA-BF85-DF875BFC12B7}"/>
    <cellStyle name="Měna 4 7 6" xfId="2051" xr:uid="{57AC4B45-1132-4C14-8D7E-CBC5D5628A1F}"/>
    <cellStyle name="Měna 4 7 6 2" xfId="6461" xr:uid="{3723432C-0441-47A8-8F4E-6CDC34F06510}"/>
    <cellStyle name="Měna 4 7 6 2 2" xfId="24101" xr:uid="{068FF9EB-C445-45C3-925C-EBB9ED2886F0}"/>
    <cellStyle name="Měna 4 7 6 2 2 2" xfId="50561" xr:uid="{87619A3D-144E-4A1B-9DA5-0F8966552D3C}"/>
    <cellStyle name="Měna 4 7 6 2 3" xfId="32921" xr:uid="{26C3A7E5-1DC6-4B16-A847-BC7C46CD0772}"/>
    <cellStyle name="Měna 4 7 6 3" xfId="10871" xr:uid="{868B112C-8AAB-4F2F-BE4E-1413EE9B50DA}"/>
    <cellStyle name="Měna 4 7 6 3 2" xfId="37331" xr:uid="{2AD1CFC4-9027-4819-8B3D-D670D9F96217}"/>
    <cellStyle name="Měna 4 7 6 4" xfId="15281" xr:uid="{EE2272C8-E1B4-425F-A2F6-C4F2F04B209D}"/>
    <cellStyle name="Měna 4 7 6 4 2" xfId="41741" xr:uid="{9CA7E85B-AC01-4763-B241-12696A648812}"/>
    <cellStyle name="Měna 4 7 6 5" xfId="19691" xr:uid="{44E8F847-675A-4702-AB09-A3CF431A32B1}"/>
    <cellStyle name="Měna 4 7 6 5 2" xfId="46151" xr:uid="{A30A984E-EB99-460B-9F1B-F9429B7CE78A}"/>
    <cellStyle name="Měna 4 7 6 6" xfId="28511" xr:uid="{CE381B69-55AA-4567-B142-D53B0490FB72}"/>
    <cellStyle name="Měna 4 7 7" xfId="2681" xr:uid="{C31D0BC1-E7D0-4E2C-98DA-6A8097453937}"/>
    <cellStyle name="Měna 4 7 7 2" xfId="7091" xr:uid="{70FE0FEB-47CA-4430-B780-799F9CF9C9A3}"/>
    <cellStyle name="Měna 4 7 7 2 2" xfId="24731" xr:uid="{165C7F4D-AD06-4F01-91DB-22C5FBFED612}"/>
    <cellStyle name="Měna 4 7 7 2 2 2" xfId="51191" xr:uid="{5EFF9CB2-C5E5-417C-AB4E-3F63BD1C6101}"/>
    <cellStyle name="Měna 4 7 7 2 3" xfId="33551" xr:uid="{21E80B80-B023-4E91-A5A0-A84E903FE35C}"/>
    <cellStyle name="Měna 4 7 7 3" xfId="11501" xr:uid="{0D4F6654-BFFE-4D38-A1E2-DB3DD7D5B2D0}"/>
    <cellStyle name="Měna 4 7 7 3 2" xfId="37961" xr:uid="{7F296817-6A3D-4965-96BB-BEB51C295272}"/>
    <cellStyle name="Měna 4 7 7 4" xfId="15911" xr:uid="{C34A4052-A060-42B5-A48E-6B2156042F87}"/>
    <cellStyle name="Měna 4 7 7 4 2" xfId="42371" xr:uid="{152EA213-7D1A-4C8F-B077-F8A8F5C50B26}"/>
    <cellStyle name="Měna 4 7 7 5" xfId="20321" xr:uid="{C0DFF474-03AB-4770-A7BB-6ACD66319CD2}"/>
    <cellStyle name="Měna 4 7 7 5 2" xfId="46781" xr:uid="{6FB27C68-F1C5-406F-890A-F8BCFC83288C}"/>
    <cellStyle name="Měna 4 7 7 6" xfId="29141" xr:uid="{71BC4075-D85D-40D8-86D3-F494B0A71AF2}"/>
    <cellStyle name="Měna 4 7 8" xfId="4571" xr:uid="{1C356CEF-1BBE-49F8-9D6B-F311D9EC11B3}"/>
    <cellStyle name="Měna 4 7 8 2" xfId="22211" xr:uid="{805F7487-0AB5-46B4-915A-405C69DC1B0D}"/>
    <cellStyle name="Měna 4 7 8 2 2" xfId="48671" xr:uid="{75FC2038-F205-4313-9603-F020FF15D5B0}"/>
    <cellStyle name="Měna 4 7 8 3" xfId="31031" xr:uid="{17F1673F-B2E2-466A-86CA-B8BE285A9070}"/>
    <cellStyle name="Měna 4 7 9" xfId="8981" xr:uid="{3793D168-17C6-48D8-9A29-BBC8E08E2C12}"/>
    <cellStyle name="Měna 4 7 9 2" xfId="35441" xr:uid="{25D9946E-E4BA-4FF8-A5A6-917948DD16C8}"/>
    <cellStyle name="Měna 4 8" xfId="202" xr:uid="{4CCF4515-4442-4051-A015-CC66B0CD44A4}"/>
    <cellStyle name="Měna 4 8 10" xfId="13433" xr:uid="{959491FC-4E5A-466C-A4D3-DD329F1D7B55}"/>
    <cellStyle name="Měna 4 8 10 2" xfId="39893" xr:uid="{7C3D5D17-4582-45AE-BBD0-52E1512C9EC2}"/>
    <cellStyle name="Měna 4 8 11" xfId="17843" xr:uid="{1B4B1A48-E43D-485C-8298-0A6413F8A25F}"/>
    <cellStyle name="Měna 4 8 11 2" xfId="44303" xr:uid="{63BF0B76-86B7-4017-8CFC-38DD298F6187}"/>
    <cellStyle name="Měna 4 8 12" xfId="26663" xr:uid="{13D6E3E6-34F9-4E4D-82CB-5D9B0619D8B1}"/>
    <cellStyle name="Měna 4 8 2" xfId="413" xr:uid="{F80104DD-0B86-4D6A-97C2-176DBF3F827B}"/>
    <cellStyle name="Měna 4 8 2 10" xfId="26873" xr:uid="{334CA516-AF9B-4EC8-9A45-2BA66C509DE5}"/>
    <cellStyle name="Měna 4 8 2 2" xfId="1043" xr:uid="{04749E26-D060-49CF-9AEA-70B22EAEEEDD}"/>
    <cellStyle name="Měna 4 8 2 2 2" xfId="3563" xr:uid="{99C753F7-8A1F-493F-B292-70EF986960F8}"/>
    <cellStyle name="Měna 4 8 2 2 2 2" xfId="7973" xr:uid="{8BE8E92C-FE17-4580-924B-78AE5F545AEF}"/>
    <cellStyle name="Měna 4 8 2 2 2 2 2" xfId="25613" xr:uid="{AAD38C01-89E9-4092-8736-1A445377050D}"/>
    <cellStyle name="Měna 4 8 2 2 2 2 2 2" xfId="52073" xr:uid="{CB22C771-B4EF-451C-AAC0-B2D94B301EDB}"/>
    <cellStyle name="Měna 4 8 2 2 2 2 3" xfId="34433" xr:uid="{5334B6BC-FD6D-4597-8C1E-FBD935A9C270}"/>
    <cellStyle name="Měna 4 8 2 2 2 3" xfId="12383" xr:uid="{29BA8A8C-77E1-4A18-A6CE-A2DFEB0A57FA}"/>
    <cellStyle name="Měna 4 8 2 2 2 3 2" xfId="38843" xr:uid="{BB1B1F8D-A6BF-4D47-B3EE-E54A657BFB89}"/>
    <cellStyle name="Měna 4 8 2 2 2 4" xfId="16793" xr:uid="{EC18FF95-15D3-4804-B4FB-55A0F54D97AF}"/>
    <cellStyle name="Měna 4 8 2 2 2 4 2" xfId="43253" xr:uid="{8B93B891-18FE-4C3C-88FE-903E0FE588F5}"/>
    <cellStyle name="Měna 4 8 2 2 2 5" xfId="21203" xr:uid="{C314FFC7-8630-4B71-A936-6D8D7932F224}"/>
    <cellStyle name="Měna 4 8 2 2 2 5 2" xfId="47663" xr:uid="{5BCC25F7-2836-4796-AC3E-AC1D7F6D0B51}"/>
    <cellStyle name="Měna 4 8 2 2 2 6" xfId="30023" xr:uid="{E138F375-1E81-4002-9B15-EEA5D1F192DA}"/>
    <cellStyle name="Měna 4 8 2 2 3" xfId="5453" xr:uid="{D3C8363F-3014-437F-B05E-1DBBEAA4BCC6}"/>
    <cellStyle name="Měna 4 8 2 2 3 2" xfId="23093" xr:uid="{1A71AF14-90F8-426A-9DAD-305F6A135320}"/>
    <cellStyle name="Měna 4 8 2 2 3 2 2" xfId="49553" xr:uid="{58C45F90-501C-489C-9498-FFF45370FFBC}"/>
    <cellStyle name="Měna 4 8 2 2 3 3" xfId="31913" xr:uid="{63030137-21A0-4BF6-94F5-C5F3A7BCC332}"/>
    <cellStyle name="Měna 4 8 2 2 4" xfId="9863" xr:uid="{8936B7FA-6D22-4DE7-865D-3992D2DE2DCD}"/>
    <cellStyle name="Měna 4 8 2 2 4 2" xfId="36323" xr:uid="{84F90126-59D5-4468-AFF4-DAAFC83C7EF2}"/>
    <cellStyle name="Měna 4 8 2 2 5" xfId="14273" xr:uid="{439A23F7-FB23-4CB6-A6AA-EED3B90D33BC}"/>
    <cellStyle name="Měna 4 8 2 2 5 2" xfId="40733" xr:uid="{94A60D58-314E-4DC6-9B01-8CA54951411C}"/>
    <cellStyle name="Měna 4 8 2 2 6" xfId="18683" xr:uid="{880B45E8-3163-4F6D-A787-7148D3D800F6}"/>
    <cellStyle name="Měna 4 8 2 2 6 2" xfId="45143" xr:uid="{B1121D65-B19E-43F6-BF7C-1BFB22719CBB}"/>
    <cellStyle name="Měna 4 8 2 2 7" xfId="27503" xr:uid="{52138C9C-557F-4193-9E89-62442F3F12FD}"/>
    <cellStyle name="Měna 4 8 2 3" xfId="1673" xr:uid="{63E6E80A-39E1-401D-B17D-BDC45DF0AE06}"/>
    <cellStyle name="Měna 4 8 2 3 2" xfId="4193" xr:uid="{D7B1252E-267E-45C4-AA0B-3FB3F355465E}"/>
    <cellStyle name="Měna 4 8 2 3 2 2" xfId="8603" xr:uid="{4C802898-9390-41AC-881A-A329884E5D9B}"/>
    <cellStyle name="Měna 4 8 2 3 2 2 2" xfId="26243" xr:uid="{9B79CEAE-319E-4EB0-9DA5-19AC3F545F42}"/>
    <cellStyle name="Měna 4 8 2 3 2 2 2 2" xfId="52703" xr:uid="{F4C8FAF1-1E86-4810-8F0D-76E5087360BD}"/>
    <cellStyle name="Měna 4 8 2 3 2 2 3" xfId="35063" xr:uid="{8D82330C-412D-42E7-A7E0-441640339D8E}"/>
    <cellStyle name="Měna 4 8 2 3 2 3" xfId="13013" xr:uid="{9F50E14D-AF2B-4D8C-B718-9AFF11F3391E}"/>
    <cellStyle name="Měna 4 8 2 3 2 3 2" xfId="39473" xr:uid="{CB0F86CD-6156-4BA5-B3D3-A80E12CDDE48}"/>
    <cellStyle name="Měna 4 8 2 3 2 4" xfId="17423" xr:uid="{83613BCF-D40A-4D69-AA1F-0876CCD8F7E2}"/>
    <cellStyle name="Měna 4 8 2 3 2 4 2" xfId="43883" xr:uid="{43E0947F-E5E2-431C-B77F-489648A6818B}"/>
    <cellStyle name="Měna 4 8 2 3 2 5" xfId="21833" xr:uid="{90418C40-ACD7-4DF1-88D5-DD8CD8F5F841}"/>
    <cellStyle name="Měna 4 8 2 3 2 5 2" xfId="48293" xr:uid="{4093F38F-3679-496F-BEE4-0474D56FD60C}"/>
    <cellStyle name="Měna 4 8 2 3 2 6" xfId="30653" xr:uid="{75195564-CD9A-4707-B77F-5995B4F51216}"/>
    <cellStyle name="Měna 4 8 2 3 3" xfId="6083" xr:uid="{5B49AC2E-87AD-47B1-89EB-27D40331292E}"/>
    <cellStyle name="Měna 4 8 2 3 3 2" xfId="23723" xr:uid="{6102F58D-A284-45BE-9670-4720D7B49869}"/>
    <cellStyle name="Měna 4 8 2 3 3 2 2" xfId="50183" xr:uid="{928B303F-8F8B-4218-ADF2-896B4F6C12CB}"/>
    <cellStyle name="Měna 4 8 2 3 3 3" xfId="32543" xr:uid="{C694F5FB-18E0-404C-B14F-90783F903469}"/>
    <cellStyle name="Měna 4 8 2 3 4" xfId="10493" xr:uid="{93F9B397-B6DF-4512-AD62-FD60F865A8DF}"/>
    <cellStyle name="Měna 4 8 2 3 4 2" xfId="36953" xr:uid="{13ADCFE0-065E-4277-9410-F25E95873FF6}"/>
    <cellStyle name="Měna 4 8 2 3 5" xfId="14903" xr:uid="{0AFDC0B8-FFCA-41CF-B85E-7AC0E85C40F2}"/>
    <cellStyle name="Měna 4 8 2 3 5 2" xfId="41363" xr:uid="{186D00ED-9508-41AB-80EB-0558A2F42744}"/>
    <cellStyle name="Měna 4 8 2 3 6" xfId="19313" xr:uid="{53B1FE2E-01B2-4943-87AC-53A3149670E7}"/>
    <cellStyle name="Měna 4 8 2 3 6 2" xfId="45773" xr:uid="{C5A11ECB-EAB1-4284-A850-DEDE7CCF3F78}"/>
    <cellStyle name="Měna 4 8 2 3 7" xfId="28133" xr:uid="{6D074983-B21F-40D2-9654-91EB2DE381E6}"/>
    <cellStyle name="Měna 4 8 2 4" xfId="2303" xr:uid="{0C99C6E1-DC58-4357-8A0C-873EF09E4408}"/>
    <cellStyle name="Měna 4 8 2 4 2" xfId="6713" xr:uid="{690CFC45-84B1-4BC2-B5AF-1BEDDB377697}"/>
    <cellStyle name="Měna 4 8 2 4 2 2" xfId="24353" xr:uid="{F7AE0059-C74E-4D9D-8117-72007CA823F0}"/>
    <cellStyle name="Měna 4 8 2 4 2 2 2" xfId="50813" xr:uid="{AAA11E82-74C9-4835-B03B-AF371647B695}"/>
    <cellStyle name="Měna 4 8 2 4 2 3" xfId="33173" xr:uid="{0B8D4F20-DB9A-489D-9C73-EA842E20360D}"/>
    <cellStyle name="Měna 4 8 2 4 3" xfId="11123" xr:uid="{42AB0CDD-A95F-4DC9-B41C-C677F638B28D}"/>
    <cellStyle name="Měna 4 8 2 4 3 2" xfId="37583" xr:uid="{B6A8636C-8656-417A-8C32-267B55DA03E0}"/>
    <cellStyle name="Měna 4 8 2 4 4" xfId="15533" xr:uid="{48E82354-A754-4555-8EC7-2910640AC92A}"/>
    <cellStyle name="Měna 4 8 2 4 4 2" xfId="41993" xr:uid="{2CDDDC24-D8F9-4E2D-99C8-43CE4DF30E37}"/>
    <cellStyle name="Měna 4 8 2 4 5" xfId="19943" xr:uid="{C636DCFF-FBB7-4BAD-9649-CC8E8EA1D916}"/>
    <cellStyle name="Měna 4 8 2 4 5 2" xfId="46403" xr:uid="{B3DAD420-2BA9-4779-B7C0-A7A1082B99EB}"/>
    <cellStyle name="Měna 4 8 2 4 6" xfId="28763" xr:uid="{098CBBDD-AED7-46B0-836B-5DBF60D73579}"/>
    <cellStyle name="Měna 4 8 2 5" xfId="2933" xr:uid="{DC3EC759-F253-4EAB-93B4-1A84D128E1C4}"/>
    <cellStyle name="Měna 4 8 2 5 2" xfId="7343" xr:uid="{20CDDA5B-744D-4C76-B8C4-3A346329CC10}"/>
    <cellStyle name="Měna 4 8 2 5 2 2" xfId="24983" xr:uid="{F0FF4F39-817B-4DF8-ABB1-7D2185B724A0}"/>
    <cellStyle name="Měna 4 8 2 5 2 2 2" xfId="51443" xr:uid="{5DF59958-D47D-41A2-B5C5-15412412F3D6}"/>
    <cellStyle name="Měna 4 8 2 5 2 3" xfId="33803" xr:uid="{87B7E123-C80C-41F0-A5E2-E533F30DEE31}"/>
    <cellStyle name="Měna 4 8 2 5 3" xfId="11753" xr:uid="{7CAF6E91-6167-48B9-B80D-C53490564523}"/>
    <cellStyle name="Měna 4 8 2 5 3 2" xfId="38213" xr:uid="{A962996E-1C19-4B40-9B4E-6F7527CA5500}"/>
    <cellStyle name="Měna 4 8 2 5 4" xfId="16163" xr:uid="{B789472A-CB77-4E72-8497-FF05B1A79C4A}"/>
    <cellStyle name="Měna 4 8 2 5 4 2" xfId="42623" xr:uid="{522C4500-1A79-4079-8EF6-4F14E7061F38}"/>
    <cellStyle name="Měna 4 8 2 5 5" xfId="20573" xr:uid="{2695B00A-8D83-4CD1-9388-A2570C1437E2}"/>
    <cellStyle name="Měna 4 8 2 5 5 2" xfId="47033" xr:uid="{5930BBBB-B385-4AF6-BDE5-4BF7020B68DC}"/>
    <cellStyle name="Měna 4 8 2 5 6" xfId="29393" xr:uid="{23A55438-4FBD-494E-ACF9-27CC6F8B9620}"/>
    <cellStyle name="Měna 4 8 2 6" xfId="4823" xr:uid="{249C1A4D-199B-4C06-ACAE-5DB6AED3CFDC}"/>
    <cellStyle name="Měna 4 8 2 6 2" xfId="22463" xr:uid="{762A0775-5B8E-48D5-8116-96F2E6AEBAD3}"/>
    <cellStyle name="Měna 4 8 2 6 2 2" xfId="48923" xr:uid="{D0EEBD51-4360-47E4-915B-024E1631C2CC}"/>
    <cellStyle name="Měna 4 8 2 6 3" xfId="31283" xr:uid="{C1E26C8C-B7CB-4BB5-B1AE-A2533A41AC46}"/>
    <cellStyle name="Měna 4 8 2 7" xfId="9233" xr:uid="{A4FB4768-3497-4EF2-A794-BC734BA9C0DB}"/>
    <cellStyle name="Měna 4 8 2 7 2" xfId="35693" xr:uid="{E26495BE-BC57-48D1-8E9A-85721CBBA7C9}"/>
    <cellStyle name="Měna 4 8 2 8" xfId="13643" xr:uid="{031708A3-9739-44EE-AA82-4B7A3AEDB7CB}"/>
    <cellStyle name="Měna 4 8 2 8 2" xfId="40103" xr:uid="{9A42603A-BBC8-4B1D-B2AA-5578967BA7E8}"/>
    <cellStyle name="Měna 4 8 2 9" xfId="18053" xr:uid="{35572498-7BD5-4633-81E6-89539C656693}"/>
    <cellStyle name="Měna 4 8 2 9 2" xfId="44513" xr:uid="{FB47D66C-356F-465D-9027-72A9218B0FCD}"/>
    <cellStyle name="Měna 4 8 3" xfId="623" xr:uid="{B3B6FBB1-DA85-46DD-AF24-83FE26360F7D}"/>
    <cellStyle name="Měna 4 8 3 10" xfId="27083" xr:uid="{EA94A70A-55A5-40DA-A121-11024D145660}"/>
    <cellStyle name="Měna 4 8 3 2" xfId="1253" xr:uid="{86D082E4-8614-4944-A36A-CDD963FD98D9}"/>
    <cellStyle name="Měna 4 8 3 2 2" xfId="3773" xr:uid="{EF629C56-0DBD-432D-94F4-8BCC9ECDDC2F}"/>
    <cellStyle name="Měna 4 8 3 2 2 2" xfId="8183" xr:uid="{5A154135-C278-47A8-9646-A528A32178DE}"/>
    <cellStyle name="Měna 4 8 3 2 2 2 2" xfId="25823" xr:uid="{49839E08-D44C-48A6-A017-CC82C2723AFC}"/>
    <cellStyle name="Měna 4 8 3 2 2 2 2 2" xfId="52283" xr:uid="{5AE19F5E-1E42-4036-B7D5-A4E2AC2DA459}"/>
    <cellStyle name="Měna 4 8 3 2 2 2 3" xfId="34643" xr:uid="{A7A0FB85-BA15-453C-A14D-7E9AD8877321}"/>
    <cellStyle name="Měna 4 8 3 2 2 3" xfId="12593" xr:uid="{A61F7FD0-A34A-47B4-9CAC-390CB29ECBFB}"/>
    <cellStyle name="Měna 4 8 3 2 2 3 2" xfId="39053" xr:uid="{BFD049FD-B69E-4956-BD57-17E3FBC1B40E}"/>
    <cellStyle name="Měna 4 8 3 2 2 4" xfId="17003" xr:uid="{75062CD5-DD58-4DD0-A331-E64F48B4C23C}"/>
    <cellStyle name="Měna 4 8 3 2 2 4 2" xfId="43463" xr:uid="{903665A5-79DF-44D8-BCBF-AAFC3802F758}"/>
    <cellStyle name="Měna 4 8 3 2 2 5" xfId="21413" xr:uid="{A0FD8E49-A0AE-4989-BD67-48AF784262BA}"/>
    <cellStyle name="Měna 4 8 3 2 2 5 2" xfId="47873" xr:uid="{9A8F0628-D8EA-44DC-99EB-309CB1225FFC}"/>
    <cellStyle name="Měna 4 8 3 2 2 6" xfId="30233" xr:uid="{3C8076F4-3255-44AF-8AB1-3CDB6B225C90}"/>
    <cellStyle name="Měna 4 8 3 2 3" xfId="5663" xr:uid="{83E48F34-AC66-45FB-9F40-CAE6850AC9A9}"/>
    <cellStyle name="Měna 4 8 3 2 3 2" xfId="23303" xr:uid="{673D9902-C045-4F13-9ACE-255157AEC6CF}"/>
    <cellStyle name="Měna 4 8 3 2 3 2 2" xfId="49763" xr:uid="{26D43DE7-21A0-4CE8-8E94-2052F1F7B67D}"/>
    <cellStyle name="Měna 4 8 3 2 3 3" xfId="32123" xr:uid="{990BECC1-5065-46B8-B021-05D614FCCD98}"/>
    <cellStyle name="Měna 4 8 3 2 4" xfId="10073" xr:uid="{3AA5D501-7A6B-49A4-985C-B375F5D5CD95}"/>
    <cellStyle name="Měna 4 8 3 2 4 2" xfId="36533" xr:uid="{5786E267-C8BB-4D65-BF7A-A70726E782B3}"/>
    <cellStyle name="Měna 4 8 3 2 5" xfId="14483" xr:uid="{29CA45CA-09E4-4011-936F-07008A612444}"/>
    <cellStyle name="Měna 4 8 3 2 5 2" xfId="40943" xr:uid="{CA3CA436-003B-4641-AB57-AAA6DAEEC394}"/>
    <cellStyle name="Měna 4 8 3 2 6" xfId="18893" xr:uid="{F9B8286B-E3B7-4FA3-8E12-1091810CFB48}"/>
    <cellStyle name="Měna 4 8 3 2 6 2" xfId="45353" xr:uid="{98D3523A-0056-4406-988E-066925D27C1D}"/>
    <cellStyle name="Měna 4 8 3 2 7" xfId="27713" xr:uid="{0CB68281-79E7-452F-A053-00A2998C2DF9}"/>
    <cellStyle name="Měna 4 8 3 3" xfId="1883" xr:uid="{1B030988-8503-45E1-9F9B-1748225B9F4E}"/>
    <cellStyle name="Měna 4 8 3 3 2" xfId="4403" xr:uid="{6E4C1334-9FBE-4241-A4BB-66DBAB9A9C8C}"/>
    <cellStyle name="Měna 4 8 3 3 2 2" xfId="8813" xr:uid="{CF99A044-9996-4C1B-84C7-34478DA93938}"/>
    <cellStyle name="Měna 4 8 3 3 2 2 2" xfId="26453" xr:uid="{B7D94FD3-2F09-48EF-AF67-1579E55151F4}"/>
    <cellStyle name="Měna 4 8 3 3 2 2 2 2" xfId="52913" xr:uid="{ED9A4C0E-EC34-4CF4-9A92-E26FA7EE09CE}"/>
    <cellStyle name="Měna 4 8 3 3 2 2 3" xfId="35273" xr:uid="{8251E506-ECEB-4D8B-A8C5-1A82C8D755DD}"/>
    <cellStyle name="Měna 4 8 3 3 2 3" xfId="13223" xr:uid="{60BE7EB3-8833-4A8F-A098-F727B51CFD29}"/>
    <cellStyle name="Měna 4 8 3 3 2 3 2" xfId="39683" xr:uid="{7A1C76C9-F3B2-4F9A-8592-55A5DEE3A005}"/>
    <cellStyle name="Měna 4 8 3 3 2 4" xfId="17633" xr:uid="{1528C3BD-9127-4226-BC90-26C7088897ED}"/>
    <cellStyle name="Měna 4 8 3 3 2 4 2" xfId="44093" xr:uid="{AF1C23AA-9F8E-4B24-8689-9B9C8E7D9303}"/>
    <cellStyle name="Měna 4 8 3 3 2 5" xfId="22043" xr:uid="{32F1A4BF-2BA3-4051-BA55-BE7C4CAC9BC6}"/>
    <cellStyle name="Měna 4 8 3 3 2 5 2" xfId="48503" xr:uid="{E6232146-BB63-4E27-9781-2CB7A236A6A3}"/>
    <cellStyle name="Měna 4 8 3 3 2 6" xfId="30863" xr:uid="{894DD8A0-DDF3-4C80-8CDB-8C6DE94F8CAD}"/>
    <cellStyle name="Měna 4 8 3 3 3" xfId="6293" xr:uid="{4B51D13F-E3DC-4EF7-8CF6-CAA9E4A9232C}"/>
    <cellStyle name="Měna 4 8 3 3 3 2" xfId="23933" xr:uid="{B40EA66C-58F1-42CA-96CE-245A21F82875}"/>
    <cellStyle name="Měna 4 8 3 3 3 2 2" xfId="50393" xr:uid="{D1233055-3585-4566-A6DA-BCF7CED1B113}"/>
    <cellStyle name="Měna 4 8 3 3 3 3" xfId="32753" xr:uid="{C23A29E8-9A5A-4BC4-A004-202BA69824B1}"/>
    <cellStyle name="Měna 4 8 3 3 4" xfId="10703" xr:uid="{CBE8FF05-EC6C-484F-A969-62FEFFD528CF}"/>
    <cellStyle name="Měna 4 8 3 3 4 2" xfId="37163" xr:uid="{7E8E2741-017B-49F6-BEE1-3E5C68EDCE76}"/>
    <cellStyle name="Měna 4 8 3 3 5" xfId="15113" xr:uid="{4EFB0A1E-6AB5-4A83-AA21-FBA039E6A64E}"/>
    <cellStyle name="Měna 4 8 3 3 5 2" xfId="41573" xr:uid="{7E41050D-6792-40F1-BD9C-845867F0F009}"/>
    <cellStyle name="Měna 4 8 3 3 6" xfId="19523" xr:uid="{4CBE97DA-F825-41AE-8117-B4873E0E0020}"/>
    <cellStyle name="Měna 4 8 3 3 6 2" xfId="45983" xr:uid="{D61F9A34-73E2-4575-94E5-6827A974901B}"/>
    <cellStyle name="Měna 4 8 3 3 7" xfId="28343" xr:uid="{A88CFE6C-669A-4E31-91E6-790EFCD9F822}"/>
    <cellStyle name="Měna 4 8 3 4" xfId="2513" xr:uid="{FF2A5495-3C34-47CC-A90F-A6DAB3BC0876}"/>
    <cellStyle name="Měna 4 8 3 4 2" xfId="6923" xr:uid="{2D35B205-40BD-4788-B6BC-17ECA1BA4B3A}"/>
    <cellStyle name="Měna 4 8 3 4 2 2" xfId="24563" xr:uid="{0869B688-775C-40D0-97AE-303AB0B71916}"/>
    <cellStyle name="Měna 4 8 3 4 2 2 2" xfId="51023" xr:uid="{045CCD3C-0EE6-4542-B6C7-DD0F6C4A4C4E}"/>
    <cellStyle name="Měna 4 8 3 4 2 3" xfId="33383" xr:uid="{ABDBB9D6-94F8-4012-A472-8559C3B9D954}"/>
    <cellStyle name="Měna 4 8 3 4 3" xfId="11333" xr:uid="{C61D28AD-30C3-4786-BBBF-439D96694033}"/>
    <cellStyle name="Měna 4 8 3 4 3 2" xfId="37793" xr:uid="{D7CB96C9-4C3B-49F5-A151-1BB90C1DC767}"/>
    <cellStyle name="Měna 4 8 3 4 4" xfId="15743" xr:uid="{CBFD6217-BB8C-4ACB-9A92-27A4DE1D61E8}"/>
    <cellStyle name="Měna 4 8 3 4 4 2" xfId="42203" xr:uid="{244BB2E0-600C-4B75-88FF-F423B343FD39}"/>
    <cellStyle name="Měna 4 8 3 4 5" xfId="20153" xr:uid="{7AEC7C12-FF43-4D80-9684-67CB1C94E263}"/>
    <cellStyle name="Měna 4 8 3 4 5 2" xfId="46613" xr:uid="{90DEB29F-7E7B-4426-B239-5503C37CF1E2}"/>
    <cellStyle name="Měna 4 8 3 4 6" xfId="28973" xr:uid="{37C125B5-F76B-4ED2-8025-6F6B0F7AA9D5}"/>
    <cellStyle name="Měna 4 8 3 5" xfId="3143" xr:uid="{7AC1F182-3561-423D-A5F8-477FF7F37865}"/>
    <cellStyle name="Měna 4 8 3 5 2" xfId="7553" xr:uid="{95F59EAE-7ABA-4B73-9A27-FED7C9CCA93C}"/>
    <cellStyle name="Měna 4 8 3 5 2 2" xfId="25193" xr:uid="{AC78C87E-EF54-43EE-A1BD-A3200F2E023D}"/>
    <cellStyle name="Měna 4 8 3 5 2 2 2" xfId="51653" xr:uid="{7B2BC2F1-3FBC-4E9D-A93B-C7FB0DE67530}"/>
    <cellStyle name="Měna 4 8 3 5 2 3" xfId="34013" xr:uid="{1C8D43AD-5781-46D8-8135-87208886ADC0}"/>
    <cellStyle name="Měna 4 8 3 5 3" xfId="11963" xr:uid="{0A16E4EB-2836-425C-97E3-BFF9DDD06238}"/>
    <cellStyle name="Měna 4 8 3 5 3 2" xfId="38423" xr:uid="{2C2F7A87-7180-4C1E-B63A-427D45367768}"/>
    <cellStyle name="Měna 4 8 3 5 4" xfId="16373" xr:uid="{6F46C2D4-4DFB-4BDB-9A64-F617477CEF86}"/>
    <cellStyle name="Měna 4 8 3 5 4 2" xfId="42833" xr:uid="{70127041-0679-4F94-B532-0AB751F499A2}"/>
    <cellStyle name="Měna 4 8 3 5 5" xfId="20783" xr:uid="{6F71B53D-1275-4FA7-8CA3-28CE023C308F}"/>
    <cellStyle name="Měna 4 8 3 5 5 2" xfId="47243" xr:uid="{BB224A86-216C-439F-A302-51977346806E}"/>
    <cellStyle name="Měna 4 8 3 5 6" xfId="29603" xr:uid="{EDB92980-FBC8-4E91-A212-841664F99A88}"/>
    <cellStyle name="Měna 4 8 3 6" xfId="5033" xr:uid="{9832A2D2-FA9D-42F1-977C-73B3F81629A4}"/>
    <cellStyle name="Měna 4 8 3 6 2" xfId="22673" xr:uid="{39DF90B1-0833-4694-8BFD-9A24C3E3A308}"/>
    <cellStyle name="Měna 4 8 3 6 2 2" xfId="49133" xr:uid="{D235B3DC-3AEC-4D76-A220-2FE3F1351CC2}"/>
    <cellStyle name="Měna 4 8 3 6 3" xfId="31493" xr:uid="{4B9256B1-4C17-4B0E-8389-4531895E514D}"/>
    <cellStyle name="Měna 4 8 3 7" xfId="9443" xr:uid="{3D381F8D-03ED-4C72-A838-2D0641AA369C}"/>
    <cellStyle name="Měna 4 8 3 7 2" xfId="35903" xr:uid="{601EB0D1-4F50-4D7F-9BEE-CF10278BD6C6}"/>
    <cellStyle name="Měna 4 8 3 8" xfId="13853" xr:uid="{08D0E446-E452-4581-A69B-F5FA213390F5}"/>
    <cellStyle name="Měna 4 8 3 8 2" xfId="40313" xr:uid="{DAB1CECA-4DA1-4316-9799-E9248CA7EE1A}"/>
    <cellStyle name="Měna 4 8 3 9" xfId="18263" xr:uid="{0B359650-7CA8-4BE2-A3AA-0E780529F577}"/>
    <cellStyle name="Měna 4 8 3 9 2" xfId="44723" xr:uid="{B8E7EF50-F4EA-4318-8D2E-E6095E8CB1A4}"/>
    <cellStyle name="Měna 4 8 4" xfId="833" xr:uid="{E827339E-C96A-4D51-9D67-3AA82AAEA7A5}"/>
    <cellStyle name="Měna 4 8 4 2" xfId="3353" xr:uid="{AE004B62-4CB6-434B-A888-1CDF1EBAE244}"/>
    <cellStyle name="Měna 4 8 4 2 2" xfId="7763" xr:uid="{64E9E79A-B688-4298-B3DF-BA1BB8CF640E}"/>
    <cellStyle name="Měna 4 8 4 2 2 2" xfId="25403" xr:uid="{2CF30870-C711-4F8B-9AC1-26F0E2C97582}"/>
    <cellStyle name="Měna 4 8 4 2 2 2 2" xfId="51863" xr:uid="{48EF0730-0ECF-4D7F-AD08-C466944CC324}"/>
    <cellStyle name="Měna 4 8 4 2 2 3" xfId="34223" xr:uid="{9BCE33FB-5134-4DAC-9603-A0564C587B5F}"/>
    <cellStyle name="Měna 4 8 4 2 3" xfId="12173" xr:uid="{48643F1D-4CAC-428B-B0CD-1EFD93FE1614}"/>
    <cellStyle name="Měna 4 8 4 2 3 2" xfId="38633" xr:uid="{743E3066-E946-4D69-BB75-C943F44EED85}"/>
    <cellStyle name="Měna 4 8 4 2 4" xfId="16583" xr:uid="{E9EF81E8-4B3C-44A1-900A-F539542E9F90}"/>
    <cellStyle name="Měna 4 8 4 2 4 2" xfId="43043" xr:uid="{46A4D953-4577-41FC-BDEE-A8BF2BAB6AE7}"/>
    <cellStyle name="Měna 4 8 4 2 5" xfId="20993" xr:uid="{AF8D3B57-FB42-4758-A785-068A8E6ED3CC}"/>
    <cellStyle name="Měna 4 8 4 2 5 2" xfId="47453" xr:uid="{63299D48-F25E-47AA-9E04-8B3847916082}"/>
    <cellStyle name="Měna 4 8 4 2 6" xfId="29813" xr:uid="{40E8BE93-607A-4F74-ADFA-D74227EF736A}"/>
    <cellStyle name="Měna 4 8 4 3" xfId="5243" xr:uid="{5A8508CE-AC9E-4DDE-9C2A-28F6643B4D99}"/>
    <cellStyle name="Měna 4 8 4 3 2" xfId="22883" xr:uid="{40CBA7B4-E092-413E-B990-315DCB76DA9F}"/>
    <cellStyle name="Měna 4 8 4 3 2 2" xfId="49343" xr:uid="{ED50FBA8-95EC-4E38-A191-C784DFE9EF00}"/>
    <cellStyle name="Měna 4 8 4 3 3" xfId="31703" xr:uid="{B6501CDC-6704-49AA-A844-D1AB31C09003}"/>
    <cellStyle name="Měna 4 8 4 4" xfId="9653" xr:uid="{782778E7-3212-405E-8D71-BEF1B88F91F7}"/>
    <cellStyle name="Měna 4 8 4 4 2" xfId="36113" xr:uid="{A8CF904F-68F3-46FA-9134-4BEF2CA1F2AB}"/>
    <cellStyle name="Měna 4 8 4 5" xfId="14063" xr:uid="{A4165E5F-C7A9-4558-85C5-0D9DD5A77612}"/>
    <cellStyle name="Měna 4 8 4 5 2" xfId="40523" xr:uid="{D0E080F6-184F-420A-8945-371953F569CE}"/>
    <cellStyle name="Měna 4 8 4 6" xfId="18473" xr:uid="{5F77F327-2207-4F5A-844F-5375084C7240}"/>
    <cellStyle name="Měna 4 8 4 6 2" xfId="44933" xr:uid="{7C641EC1-F112-4D04-AAA7-2462A4405767}"/>
    <cellStyle name="Měna 4 8 4 7" xfId="27293" xr:uid="{C23F4661-AE8E-4492-9AA5-9F2820FADE08}"/>
    <cellStyle name="Měna 4 8 5" xfId="1463" xr:uid="{493413CE-A535-4D34-8BD1-6D90CE821B3B}"/>
    <cellStyle name="Měna 4 8 5 2" xfId="3983" xr:uid="{2C28D8D9-667A-4818-B9BC-B379AF71C98E}"/>
    <cellStyle name="Měna 4 8 5 2 2" xfId="8393" xr:uid="{00008637-9D43-4A5C-BEC6-F7E4805E877C}"/>
    <cellStyle name="Měna 4 8 5 2 2 2" xfId="26033" xr:uid="{53CD4472-9338-4C35-8D9D-8FFB15082B31}"/>
    <cellStyle name="Měna 4 8 5 2 2 2 2" xfId="52493" xr:uid="{A3AE45B2-8718-4141-B872-03DB72D9B48A}"/>
    <cellStyle name="Měna 4 8 5 2 2 3" xfId="34853" xr:uid="{5A305C23-066F-4C83-97B1-5DFDB4E07549}"/>
    <cellStyle name="Měna 4 8 5 2 3" xfId="12803" xr:uid="{32DA75E5-E760-4B41-9D8E-F759D05FAFAF}"/>
    <cellStyle name="Měna 4 8 5 2 3 2" xfId="39263" xr:uid="{E5683878-9AA2-45B2-A182-F424EC9A785B}"/>
    <cellStyle name="Měna 4 8 5 2 4" xfId="17213" xr:uid="{6FF47FF2-38F7-4ADE-99E9-A0831B3D80EF}"/>
    <cellStyle name="Měna 4 8 5 2 4 2" xfId="43673" xr:uid="{CAB13AB5-DAE7-4FF8-91E0-02C13718E270}"/>
    <cellStyle name="Měna 4 8 5 2 5" xfId="21623" xr:uid="{C6F9A8B9-B80D-4F81-9BFF-E327086589C4}"/>
    <cellStyle name="Měna 4 8 5 2 5 2" xfId="48083" xr:uid="{6D76614B-580E-4064-86C1-AEB939106132}"/>
    <cellStyle name="Měna 4 8 5 2 6" xfId="30443" xr:uid="{5721CB1F-4943-4090-A00E-BFBD207080FF}"/>
    <cellStyle name="Měna 4 8 5 3" xfId="5873" xr:uid="{3DD8B923-978A-4840-AA58-BBC1F17B071B}"/>
    <cellStyle name="Měna 4 8 5 3 2" xfId="23513" xr:uid="{DFD58ABB-393E-4D97-BC20-0EEE9D299EC2}"/>
    <cellStyle name="Měna 4 8 5 3 2 2" xfId="49973" xr:uid="{2818AE62-64F6-496D-B4EB-6E2C5B339CC0}"/>
    <cellStyle name="Měna 4 8 5 3 3" xfId="32333" xr:uid="{0BEED8CB-C0C2-44D1-AF9C-FA14BF48C408}"/>
    <cellStyle name="Měna 4 8 5 4" xfId="10283" xr:uid="{F356B1F2-AD96-44AC-8B13-3F5BC9B2FA6B}"/>
    <cellStyle name="Měna 4 8 5 4 2" xfId="36743" xr:uid="{70A8CF69-3698-4CFC-AEB2-79603F0A9B01}"/>
    <cellStyle name="Měna 4 8 5 5" xfId="14693" xr:uid="{CD77E3BB-A5C1-4ED8-972A-6B9C30498205}"/>
    <cellStyle name="Měna 4 8 5 5 2" xfId="41153" xr:uid="{92B7A6C2-B867-4264-B307-E2652BB8DEEB}"/>
    <cellStyle name="Měna 4 8 5 6" xfId="19103" xr:uid="{B6D69AAA-A6C6-4E37-B605-0C72D5A2483C}"/>
    <cellStyle name="Měna 4 8 5 6 2" xfId="45563" xr:uid="{4F4F9DA3-7DCB-4D4C-9F61-552F210F6A68}"/>
    <cellStyle name="Měna 4 8 5 7" xfId="27923" xr:uid="{90EE5E26-B891-4AEA-B17A-339EBD7F6A1F}"/>
    <cellStyle name="Měna 4 8 6" xfId="2093" xr:uid="{928F326C-BFB1-4C56-8B3F-B648F8895280}"/>
    <cellStyle name="Měna 4 8 6 2" xfId="6503" xr:uid="{4E91A4C2-A322-4080-BB38-6502F23FE088}"/>
    <cellStyle name="Měna 4 8 6 2 2" xfId="24143" xr:uid="{D4925EE1-443B-4E32-87A7-60C3C7CB33C9}"/>
    <cellStyle name="Měna 4 8 6 2 2 2" xfId="50603" xr:uid="{CA1DB9F1-D0AC-4A42-8B79-02A876A22B97}"/>
    <cellStyle name="Měna 4 8 6 2 3" xfId="32963" xr:uid="{27FD30B2-CA16-4CDE-8944-6A7B2F9AB71B}"/>
    <cellStyle name="Měna 4 8 6 3" xfId="10913" xr:uid="{4938596D-6C91-4FB7-B244-8708CDEB69C8}"/>
    <cellStyle name="Měna 4 8 6 3 2" xfId="37373" xr:uid="{4792C3D9-685E-441E-B14F-0B4A22C8B95A}"/>
    <cellStyle name="Měna 4 8 6 4" xfId="15323" xr:uid="{FA237829-CF46-4753-BF54-5B1C04D9A63D}"/>
    <cellStyle name="Měna 4 8 6 4 2" xfId="41783" xr:uid="{C4AC869A-ACB8-4E2A-BDCE-7ACA62314231}"/>
    <cellStyle name="Měna 4 8 6 5" xfId="19733" xr:uid="{1B9D8CB7-74E6-4B0B-98E1-399D04F72715}"/>
    <cellStyle name="Měna 4 8 6 5 2" xfId="46193" xr:uid="{308A305C-3D16-4EEE-85AD-777D88AE2C47}"/>
    <cellStyle name="Měna 4 8 6 6" xfId="28553" xr:uid="{E3700BEC-B65F-47C5-B311-0846FE002D35}"/>
    <cellStyle name="Měna 4 8 7" xfId="2723" xr:uid="{2814B28D-2E36-4529-A66D-CB04BF01DEEF}"/>
    <cellStyle name="Měna 4 8 7 2" xfId="7133" xr:uid="{3020FA3E-DD35-46FC-84E1-E1F537082A21}"/>
    <cellStyle name="Měna 4 8 7 2 2" xfId="24773" xr:uid="{41E02AC5-A339-4CA0-9B70-7393D4C27FAF}"/>
    <cellStyle name="Měna 4 8 7 2 2 2" xfId="51233" xr:uid="{E3CC59F4-5EF6-4542-B1DF-6C15009BDAF9}"/>
    <cellStyle name="Měna 4 8 7 2 3" xfId="33593" xr:uid="{093FBC29-98BD-4ED4-938E-454FF7BB25E1}"/>
    <cellStyle name="Měna 4 8 7 3" xfId="11543" xr:uid="{430CADD9-7746-4220-AE9D-D178F1626470}"/>
    <cellStyle name="Měna 4 8 7 3 2" xfId="38003" xr:uid="{CF7C2C2C-E4BC-4602-BC14-E6ACDC459A52}"/>
    <cellStyle name="Měna 4 8 7 4" xfId="15953" xr:uid="{6154FCD6-9905-44D7-8738-A4206999C49E}"/>
    <cellStyle name="Měna 4 8 7 4 2" xfId="42413" xr:uid="{DA799631-C113-4031-A711-6DA821297896}"/>
    <cellStyle name="Měna 4 8 7 5" xfId="20363" xr:uid="{94F9FBE0-E5E9-448C-8F45-20DB1650FCAF}"/>
    <cellStyle name="Měna 4 8 7 5 2" xfId="46823" xr:uid="{7D1F8275-0C69-4D43-BD81-DBC07748E9B8}"/>
    <cellStyle name="Měna 4 8 7 6" xfId="29183" xr:uid="{0B0F7A87-C164-4441-B1B6-1433B2E1BF88}"/>
    <cellStyle name="Měna 4 8 8" xfId="4613" xr:uid="{5F0ACBBE-D91D-41D8-96EC-E794FBA9449A}"/>
    <cellStyle name="Měna 4 8 8 2" xfId="22253" xr:uid="{B44F771A-53F9-41BA-811A-6B9747768480}"/>
    <cellStyle name="Měna 4 8 8 2 2" xfId="48713" xr:uid="{DAD7C3A9-D2FA-4CAA-B10F-DE1877F8ABAB}"/>
    <cellStyle name="Měna 4 8 8 3" xfId="31073" xr:uid="{92B1AF0F-D62E-45E3-91A1-37317D4B2D16}"/>
    <cellStyle name="Měna 4 8 9" xfId="9023" xr:uid="{174A1804-C057-4C8F-A43B-BE7A86B82764}"/>
    <cellStyle name="Měna 4 8 9 2" xfId="35483" xr:uid="{C356F003-A196-4C4C-AEF6-8829089FEEE5}"/>
    <cellStyle name="Měna 4 9" xfId="245" xr:uid="{CCA8BDDF-32E8-4D71-B5B3-F2EEE7ED4F93}"/>
    <cellStyle name="Měna 4 9 10" xfId="26705" xr:uid="{6643B308-173B-47D7-A82A-FA230B1D8818}"/>
    <cellStyle name="Měna 4 9 2" xfId="875" xr:uid="{1922D137-2083-45E2-8F9A-9F28E6BF0641}"/>
    <cellStyle name="Měna 4 9 2 2" xfId="3395" xr:uid="{B9901F68-BAFD-45FB-9E9B-867C1E88F511}"/>
    <cellStyle name="Měna 4 9 2 2 2" xfId="7805" xr:uid="{52F24979-D13F-4D77-8E68-32ADAE0B83C9}"/>
    <cellStyle name="Měna 4 9 2 2 2 2" xfId="25445" xr:uid="{1891A9AD-1FE3-4F3B-B32E-7F4107BB871E}"/>
    <cellStyle name="Měna 4 9 2 2 2 2 2" xfId="51905" xr:uid="{5246996C-FB22-4C2E-96CC-4B6705CDF863}"/>
    <cellStyle name="Měna 4 9 2 2 2 3" xfId="34265" xr:uid="{950315F7-7BB7-4E29-B555-167C404163F8}"/>
    <cellStyle name="Měna 4 9 2 2 3" xfId="12215" xr:uid="{4249153C-823E-40DC-BB61-BFAA12378848}"/>
    <cellStyle name="Měna 4 9 2 2 3 2" xfId="38675" xr:uid="{C66C1244-10EE-4E53-A414-2E8489564E28}"/>
    <cellStyle name="Měna 4 9 2 2 4" xfId="16625" xr:uid="{EED6403D-7A01-4F0E-AC08-9DBBF7163E0B}"/>
    <cellStyle name="Měna 4 9 2 2 4 2" xfId="43085" xr:uid="{E80131FC-2F9B-41D6-8865-23ACFDBAFEE3}"/>
    <cellStyle name="Měna 4 9 2 2 5" xfId="21035" xr:uid="{B07AE45D-1303-4CCF-82F9-3AEE302E1D12}"/>
    <cellStyle name="Měna 4 9 2 2 5 2" xfId="47495" xr:uid="{A4B49243-9FDC-40B1-8A15-405CF08DC296}"/>
    <cellStyle name="Měna 4 9 2 2 6" xfId="29855" xr:uid="{6C198E8E-2E6B-4E70-A7B0-E9C24775908B}"/>
    <cellStyle name="Měna 4 9 2 3" xfId="5285" xr:uid="{3F2F8FD5-8A06-4301-BC7D-D658D5B874EF}"/>
    <cellStyle name="Měna 4 9 2 3 2" xfId="22925" xr:uid="{165357F8-ADBD-4373-9C70-580F95FBD3AE}"/>
    <cellStyle name="Měna 4 9 2 3 2 2" xfId="49385" xr:uid="{D660FA3C-E412-4EE6-B9C5-FC5E80257B43}"/>
    <cellStyle name="Měna 4 9 2 3 3" xfId="31745" xr:uid="{EA2FD0B4-8D78-403B-8A35-C729212CC14C}"/>
    <cellStyle name="Měna 4 9 2 4" xfId="9695" xr:uid="{720CE91B-2D63-4876-9F19-0B8CEA709AA9}"/>
    <cellStyle name="Měna 4 9 2 4 2" xfId="36155" xr:uid="{EC350594-A30A-4BC1-8284-807E23282812}"/>
    <cellStyle name="Měna 4 9 2 5" xfId="14105" xr:uid="{36065319-A9B6-4394-9CCC-B4D814CA899D}"/>
    <cellStyle name="Měna 4 9 2 5 2" xfId="40565" xr:uid="{664D5253-667D-460F-B666-C67CA1E93FA7}"/>
    <cellStyle name="Měna 4 9 2 6" xfId="18515" xr:uid="{0DAD1E5F-E1F3-4B2F-944B-F9842B76EC08}"/>
    <cellStyle name="Měna 4 9 2 6 2" xfId="44975" xr:uid="{CCD4E5D1-9DCD-463D-B22A-A7756265C572}"/>
    <cellStyle name="Měna 4 9 2 7" xfId="27335" xr:uid="{6E8E4B9C-C8DB-4474-944A-24555B8EC8EC}"/>
    <cellStyle name="Měna 4 9 3" xfId="1505" xr:uid="{EB74B3D5-5D96-456C-89DF-7869C080BCDD}"/>
    <cellStyle name="Měna 4 9 3 2" xfId="4025" xr:uid="{3164192F-C571-4D5B-803A-1CF13AA4F5FD}"/>
    <cellStyle name="Měna 4 9 3 2 2" xfId="8435" xr:uid="{42877DCE-FFD0-454D-A7DD-92C6DB06887C}"/>
    <cellStyle name="Měna 4 9 3 2 2 2" xfId="26075" xr:uid="{4F93BD8B-2A2A-454B-AFCC-DF907F58B987}"/>
    <cellStyle name="Měna 4 9 3 2 2 2 2" xfId="52535" xr:uid="{35CA8BE7-E807-45C9-868A-55EFEB0FEBA0}"/>
    <cellStyle name="Měna 4 9 3 2 2 3" xfId="34895" xr:uid="{C8A84F0C-604E-4450-AA99-680BA1FE7067}"/>
    <cellStyle name="Měna 4 9 3 2 3" xfId="12845" xr:uid="{8E644F08-4028-47F9-8CBF-118399F150BF}"/>
    <cellStyle name="Měna 4 9 3 2 3 2" xfId="39305" xr:uid="{C8B0F5E4-97F5-44EB-9F4B-96D6A4902E85}"/>
    <cellStyle name="Měna 4 9 3 2 4" xfId="17255" xr:uid="{4F6ACC52-08E6-4726-AF26-2CE9C1F8D853}"/>
    <cellStyle name="Měna 4 9 3 2 4 2" xfId="43715" xr:uid="{D9D0035A-6025-4A4E-9ABE-59037EC702BF}"/>
    <cellStyle name="Měna 4 9 3 2 5" xfId="21665" xr:uid="{C124DA49-9FE6-4D93-955D-6921D2BA65C6}"/>
    <cellStyle name="Měna 4 9 3 2 5 2" xfId="48125" xr:uid="{A5330996-BB78-479A-9F88-16B2024F0A6A}"/>
    <cellStyle name="Měna 4 9 3 2 6" xfId="30485" xr:uid="{096D42D7-0861-4884-B200-C11AE284ADE8}"/>
    <cellStyle name="Měna 4 9 3 3" xfId="5915" xr:uid="{D1FFED6B-2111-4DF4-9729-ED1C9B8A2D82}"/>
    <cellStyle name="Měna 4 9 3 3 2" xfId="23555" xr:uid="{92BC2C4C-DEAB-4794-9DE0-B8C85C9B9052}"/>
    <cellStyle name="Měna 4 9 3 3 2 2" xfId="50015" xr:uid="{864216FB-5776-45BE-835C-4EEE5DFD5A6D}"/>
    <cellStyle name="Měna 4 9 3 3 3" xfId="32375" xr:uid="{5969A0D6-C086-4F26-8E45-BA0CC23F1C44}"/>
    <cellStyle name="Měna 4 9 3 4" xfId="10325" xr:uid="{40FE4B18-5007-487B-97A2-AB403BB83467}"/>
    <cellStyle name="Měna 4 9 3 4 2" xfId="36785" xr:uid="{72AE0D15-5615-47A7-85FE-E695D255D0FE}"/>
    <cellStyle name="Měna 4 9 3 5" xfId="14735" xr:uid="{DCB423FA-F822-4475-9521-AFCA0787423B}"/>
    <cellStyle name="Měna 4 9 3 5 2" xfId="41195" xr:uid="{8D6CBAD4-1F18-4FEA-8A19-5D70A52CFF8E}"/>
    <cellStyle name="Měna 4 9 3 6" xfId="19145" xr:uid="{667B9250-FE3E-4F1D-A386-94C559B2076E}"/>
    <cellStyle name="Měna 4 9 3 6 2" xfId="45605" xr:uid="{265B537F-3407-4AB9-BC9E-CF66081CF4D3}"/>
    <cellStyle name="Měna 4 9 3 7" xfId="27965" xr:uid="{5540287F-09A6-40B3-9650-7F810C6E051E}"/>
    <cellStyle name="Měna 4 9 4" xfId="2135" xr:uid="{4C4C3483-2832-4D8A-B5F0-F21A33CA6D23}"/>
    <cellStyle name="Měna 4 9 4 2" xfId="6545" xr:uid="{D3C5EA8A-59FC-432F-AE09-BC49EFF038BC}"/>
    <cellStyle name="Měna 4 9 4 2 2" xfId="24185" xr:uid="{FA94BED7-0BFC-48B6-9E0C-77F59D629D57}"/>
    <cellStyle name="Měna 4 9 4 2 2 2" xfId="50645" xr:uid="{4E2998EB-F411-4E9C-BC5D-3FABD2DE873D}"/>
    <cellStyle name="Měna 4 9 4 2 3" xfId="33005" xr:uid="{93BD35AC-6F12-4816-9286-902A1A7DB970}"/>
    <cellStyle name="Měna 4 9 4 3" xfId="10955" xr:uid="{2A99E423-6F37-4B87-ABE6-7D741349440F}"/>
    <cellStyle name="Měna 4 9 4 3 2" xfId="37415" xr:uid="{3C37A322-D2B2-4150-97E1-534959F73DEF}"/>
    <cellStyle name="Měna 4 9 4 4" xfId="15365" xr:uid="{70725DA0-7C89-45C3-A950-BEF3A4216E20}"/>
    <cellStyle name="Měna 4 9 4 4 2" xfId="41825" xr:uid="{41F34EE7-45E9-4DB1-AE3D-7883C58FDEE6}"/>
    <cellStyle name="Měna 4 9 4 5" xfId="19775" xr:uid="{5422D6C8-4122-43E2-A01B-9C711C10401A}"/>
    <cellStyle name="Měna 4 9 4 5 2" xfId="46235" xr:uid="{7C2A9CF5-39E8-44AD-9A7B-6434AD08F500}"/>
    <cellStyle name="Měna 4 9 4 6" xfId="28595" xr:uid="{CE4C63EC-8B8B-4BF6-BA72-9B7E386506A2}"/>
    <cellStyle name="Měna 4 9 5" xfId="2765" xr:uid="{1C21050D-95A7-4764-A744-1FEF105B7F2C}"/>
    <cellStyle name="Měna 4 9 5 2" xfId="7175" xr:uid="{6B4BF22E-963B-4715-AACF-0F6C3FD06C44}"/>
    <cellStyle name="Měna 4 9 5 2 2" xfId="24815" xr:uid="{41E888C1-107D-451A-8E0A-6AD1306127AC}"/>
    <cellStyle name="Měna 4 9 5 2 2 2" xfId="51275" xr:uid="{4F1D6EED-1C30-4C38-8F1C-11D1C5578FE1}"/>
    <cellStyle name="Měna 4 9 5 2 3" xfId="33635" xr:uid="{6A481554-B753-4950-A987-2C9F35B17478}"/>
    <cellStyle name="Měna 4 9 5 3" xfId="11585" xr:uid="{239A554C-B5F7-4A02-AF92-98883B7E28C2}"/>
    <cellStyle name="Měna 4 9 5 3 2" xfId="38045" xr:uid="{1A9FB002-4C1E-4AF9-B2D8-3145530E1C7F}"/>
    <cellStyle name="Měna 4 9 5 4" xfId="15995" xr:uid="{DF9EA8C0-6B1A-465C-8D36-4C0DE3361B93}"/>
    <cellStyle name="Měna 4 9 5 4 2" xfId="42455" xr:uid="{1161C521-6766-4981-8D75-DDD21AA47FEE}"/>
    <cellStyle name="Měna 4 9 5 5" xfId="20405" xr:uid="{CB7F146F-5C1E-4D70-8598-E7DB5D49BB47}"/>
    <cellStyle name="Měna 4 9 5 5 2" xfId="46865" xr:uid="{21EFAE59-BA43-4ABC-AE58-407D67AC6FC0}"/>
    <cellStyle name="Měna 4 9 5 6" xfId="29225" xr:uid="{1AB2984D-2B39-45DA-B90D-CA811D0724EA}"/>
    <cellStyle name="Měna 4 9 6" xfId="4655" xr:uid="{BC741719-092B-4392-98DA-774699C85DAE}"/>
    <cellStyle name="Měna 4 9 6 2" xfId="22295" xr:uid="{ED319D0A-2FB8-4707-B895-F0808B337DB1}"/>
    <cellStyle name="Měna 4 9 6 2 2" xfId="48755" xr:uid="{0E720704-ED61-41B0-B3EF-2F94480375CF}"/>
    <cellStyle name="Měna 4 9 6 3" xfId="31115" xr:uid="{1DD336C7-9226-4072-AAF1-037EC2A5F0BB}"/>
    <cellStyle name="Měna 4 9 7" xfId="9065" xr:uid="{C904B492-2746-4434-A9FD-799DFA8C9D76}"/>
    <cellStyle name="Měna 4 9 7 2" xfId="35525" xr:uid="{3AC3A36E-9FA1-43EE-9620-5D325F923A8B}"/>
    <cellStyle name="Měna 4 9 8" xfId="13475" xr:uid="{1663DD03-ED44-491C-A88F-8A0D34B6B260}"/>
    <cellStyle name="Měna 4 9 8 2" xfId="39935" xr:uid="{C38790D0-0444-48EC-9285-E2CAA365A35D}"/>
    <cellStyle name="Měna 4 9 9" xfId="17885" xr:uid="{D81EB0CE-F2E5-4D4D-8703-3931C9AE4D90}"/>
    <cellStyle name="Měna 4 9 9 2" xfId="44345" xr:uid="{F20E9F01-FAC7-45F2-9C66-16F0C4D1F5A5}"/>
    <cellStyle name="Měna 5" xfId="35" xr:uid="{00000000-0005-0000-0000-000022000000}"/>
    <cellStyle name="Měna 5 10" xfId="461" xr:uid="{C42CB648-6002-4F6F-8BB6-7407759F7CC4}"/>
    <cellStyle name="Měna 5 10 10" xfId="26921" xr:uid="{45867616-CC6B-45E2-ABD0-80B8D5D99832}"/>
    <cellStyle name="Měna 5 10 2" xfId="1091" xr:uid="{3D2A8FD5-604E-4381-808A-9E3B3239B3B9}"/>
    <cellStyle name="Měna 5 10 2 2" xfId="3611" xr:uid="{8917D11B-527D-43F1-B84C-829661D2D8E1}"/>
    <cellStyle name="Měna 5 10 2 2 2" xfId="8021" xr:uid="{9D03AE8B-2F52-454D-B9A1-9676AC18EF33}"/>
    <cellStyle name="Měna 5 10 2 2 2 2" xfId="25661" xr:uid="{34CBE780-0AC3-4DFA-BF95-CBB8DE477436}"/>
    <cellStyle name="Měna 5 10 2 2 2 2 2" xfId="52121" xr:uid="{94628318-65FF-47FA-AA60-EB07E11F3758}"/>
    <cellStyle name="Měna 5 10 2 2 2 3" xfId="34481" xr:uid="{209B6F32-D762-4D54-B0D4-46BF3BA2732A}"/>
    <cellStyle name="Měna 5 10 2 2 3" xfId="12431" xr:uid="{6944005D-E8FF-4050-AAEB-347900466ED6}"/>
    <cellStyle name="Měna 5 10 2 2 3 2" xfId="38891" xr:uid="{CAFFC548-1E98-425D-8DBC-182542578660}"/>
    <cellStyle name="Měna 5 10 2 2 4" xfId="16841" xr:uid="{6A591D70-680A-473C-BC41-29AF7BD45DB3}"/>
    <cellStyle name="Měna 5 10 2 2 4 2" xfId="43301" xr:uid="{20E1C81A-51EF-435E-946C-14150A331AB2}"/>
    <cellStyle name="Měna 5 10 2 2 5" xfId="21251" xr:uid="{724F83B9-B2B5-4ABC-9FFA-12C16270A4F3}"/>
    <cellStyle name="Měna 5 10 2 2 5 2" xfId="47711" xr:uid="{75320726-1C03-48C4-A5DA-298244527CE7}"/>
    <cellStyle name="Měna 5 10 2 2 6" xfId="30071" xr:uid="{01B7F1B4-4240-4F96-AF6E-0B6B8C0AD701}"/>
    <cellStyle name="Měna 5 10 2 3" xfId="5501" xr:uid="{F19E52A8-C690-45BB-A905-43B6DE2259B1}"/>
    <cellStyle name="Měna 5 10 2 3 2" xfId="23141" xr:uid="{BCE581CB-710D-45C3-AA0E-5C393482A883}"/>
    <cellStyle name="Měna 5 10 2 3 2 2" xfId="49601" xr:uid="{ADB15C51-717E-4092-8046-A2C923626DD6}"/>
    <cellStyle name="Měna 5 10 2 3 3" xfId="31961" xr:uid="{603E68F3-DF84-4D58-9226-3941E037F234}"/>
    <cellStyle name="Měna 5 10 2 4" xfId="9911" xr:uid="{6326C9FE-C428-4CFB-A529-6FDFA973040A}"/>
    <cellStyle name="Měna 5 10 2 4 2" xfId="36371" xr:uid="{6D561358-C3AB-4631-B32F-6427AC8929BB}"/>
    <cellStyle name="Měna 5 10 2 5" xfId="14321" xr:uid="{B9E972DF-B4A8-4D2A-AC56-10A869626893}"/>
    <cellStyle name="Měna 5 10 2 5 2" xfId="40781" xr:uid="{A9461E55-4B48-4393-B588-C791F6A8E6FC}"/>
    <cellStyle name="Měna 5 10 2 6" xfId="18731" xr:uid="{2DC49895-DF1E-4C13-A08E-DD0366E39B5C}"/>
    <cellStyle name="Měna 5 10 2 6 2" xfId="45191" xr:uid="{107E1F76-920B-435A-8709-AF033C6A58CC}"/>
    <cellStyle name="Měna 5 10 2 7" xfId="27551" xr:uid="{35F85C10-482C-4E42-84EE-407EBA92948F}"/>
    <cellStyle name="Měna 5 10 3" xfId="1721" xr:uid="{2E8F6097-6FC8-4BAD-861D-071D61C6C942}"/>
    <cellStyle name="Měna 5 10 3 2" xfId="4241" xr:uid="{883E398F-2AB5-4F91-8B3E-D2B44D1AB0A5}"/>
    <cellStyle name="Měna 5 10 3 2 2" xfId="8651" xr:uid="{E5DDAFE1-CF12-4029-80C7-8CA2A571603E}"/>
    <cellStyle name="Měna 5 10 3 2 2 2" xfId="26291" xr:uid="{A44416FB-FE7F-4DDF-9442-1E019E4A895C}"/>
    <cellStyle name="Měna 5 10 3 2 2 2 2" xfId="52751" xr:uid="{786EFD48-AB0D-4283-8D33-F22B4F421ABE}"/>
    <cellStyle name="Měna 5 10 3 2 2 3" xfId="35111" xr:uid="{0259EBCB-62D6-406D-898B-468F8546AECB}"/>
    <cellStyle name="Měna 5 10 3 2 3" xfId="13061" xr:uid="{4A4AE973-95DB-4475-979A-FA868CCAFB64}"/>
    <cellStyle name="Měna 5 10 3 2 3 2" xfId="39521" xr:uid="{A2FC9C88-32F6-4665-9F1A-AE3B17A475B5}"/>
    <cellStyle name="Měna 5 10 3 2 4" xfId="17471" xr:uid="{8397C537-5329-4E56-B9E8-C3B16B4F2BB7}"/>
    <cellStyle name="Měna 5 10 3 2 4 2" xfId="43931" xr:uid="{0EC3DC10-C5F2-4C23-B4DC-40370951BBA1}"/>
    <cellStyle name="Měna 5 10 3 2 5" xfId="21881" xr:uid="{462B8CC0-8F17-4F83-A5DA-308BE5B5BAEC}"/>
    <cellStyle name="Měna 5 10 3 2 5 2" xfId="48341" xr:uid="{1E8E4090-B868-4412-90D6-9ECD9B98477A}"/>
    <cellStyle name="Měna 5 10 3 2 6" xfId="30701" xr:uid="{8456A3B0-5F2C-4D7F-AEF5-BF490847076A}"/>
    <cellStyle name="Měna 5 10 3 3" xfId="6131" xr:uid="{97833AC1-BBD0-4525-B12E-D2ED4B395A59}"/>
    <cellStyle name="Měna 5 10 3 3 2" xfId="23771" xr:uid="{3FA6FB38-DC57-4405-A3FD-3317CEF60695}"/>
    <cellStyle name="Měna 5 10 3 3 2 2" xfId="50231" xr:uid="{AD65CF4B-9437-4AFC-A519-98CF7ECF1FF9}"/>
    <cellStyle name="Měna 5 10 3 3 3" xfId="32591" xr:uid="{362818B0-D9C0-4C91-9738-96A300CFAE9D}"/>
    <cellStyle name="Měna 5 10 3 4" xfId="10541" xr:uid="{D58B467F-06CB-4927-AB59-9A8858A4F194}"/>
    <cellStyle name="Měna 5 10 3 4 2" xfId="37001" xr:uid="{FB7E3694-F8D9-4C22-A472-79B2D6B2755F}"/>
    <cellStyle name="Měna 5 10 3 5" xfId="14951" xr:uid="{2872EDDB-980F-494F-B073-9A6AC3482BAB}"/>
    <cellStyle name="Měna 5 10 3 5 2" xfId="41411" xr:uid="{B340D1D6-0042-416B-9887-893B4BCA5506}"/>
    <cellStyle name="Měna 5 10 3 6" xfId="19361" xr:uid="{8BD4B9F3-613D-4B0D-B4D7-14A43173C11F}"/>
    <cellStyle name="Měna 5 10 3 6 2" xfId="45821" xr:uid="{6015251F-00D3-4D78-A97B-5F008EFD8EBF}"/>
    <cellStyle name="Měna 5 10 3 7" xfId="28181" xr:uid="{6B5482BE-46AB-4B47-8533-78136F385AC6}"/>
    <cellStyle name="Měna 5 10 4" xfId="2351" xr:uid="{82E04D26-D6BC-4F49-91AF-3BF445C91997}"/>
    <cellStyle name="Měna 5 10 4 2" xfId="6761" xr:uid="{E42F7D68-2F49-4F89-93ED-07219C1A338A}"/>
    <cellStyle name="Měna 5 10 4 2 2" xfId="24401" xr:uid="{7C3FEBE7-A8AB-47AE-8B75-E749611097F0}"/>
    <cellStyle name="Měna 5 10 4 2 2 2" xfId="50861" xr:uid="{15B474CE-9C63-40E0-B415-B9404C1825BE}"/>
    <cellStyle name="Měna 5 10 4 2 3" xfId="33221" xr:uid="{D43E8768-C6CF-4710-8E76-13095E2A5A26}"/>
    <cellStyle name="Měna 5 10 4 3" xfId="11171" xr:uid="{E870F5FD-5E7D-43C2-84D2-3D2BDA0ACE3D}"/>
    <cellStyle name="Měna 5 10 4 3 2" xfId="37631" xr:uid="{3D896528-C9E1-401F-8BD6-00674A0DB0BB}"/>
    <cellStyle name="Měna 5 10 4 4" xfId="15581" xr:uid="{D930799F-B471-485F-B4C1-639DEDB7B04C}"/>
    <cellStyle name="Měna 5 10 4 4 2" xfId="42041" xr:uid="{AE4E6D9F-AE4A-486C-AE63-3F9F61E6C821}"/>
    <cellStyle name="Měna 5 10 4 5" xfId="19991" xr:uid="{881374F9-D2ED-4B38-B182-B26B9D227D29}"/>
    <cellStyle name="Měna 5 10 4 5 2" xfId="46451" xr:uid="{91CF0F1C-C48C-487B-B6CD-9EE639547536}"/>
    <cellStyle name="Měna 5 10 4 6" xfId="28811" xr:uid="{6736060E-A02E-4BDA-A4D3-B9FC11A45545}"/>
    <cellStyle name="Měna 5 10 5" xfId="2981" xr:uid="{A030D4F4-9EE4-4951-A3EA-FAE8C9772DD3}"/>
    <cellStyle name="Měna 5 10 5 2" xfId="7391" xr:uid="{8E1C7BEF-2683-45CC-9844-29C9D33C56B0}"/>
    <cellStyle name="Měna 5 10 5 2 2" xfId="25031" xr:uid="{955C0F59-7CD8-45B4-9167-C8F73F2F9D00}"/>
    <cellStyle name="Měna 5 10 5 2 2 2" xfId="51491" xr:uid="{189ABD86-5C49-4471-8396-A58EE45B63E1}"/>
    <cellStyle name="Měna 5 10 5 2 3" xfId="33851" xr:uid="{3FB4C54C-7504-4D84-9659-A94D386573E3}"/>
    <cellStyle name="Měna 5 10 5 3" xfId="11801" xr:uid="{4B4BAC98-EBC6-4CAA-B729-102CD50A6E60}"/>
    <cellStyle name="Měna 5 10 5 3 2" xfId="38261" xr:uid="{6557F795-0641-4008-A25A-3764694BC810}"/>
    <cellStyle name="Měna 5 10 5 4" xfId="16211" xr:uid="{9E901D05-5F12-4274-8254-6DCB47923DE8}"/>
    <cellStyle name="Měna 5 10 5 4 2" xfId="42671" xr:uid="{06BB5CDF-8AB8-442D-A72F-4177B666C21F}"/>
    <cellStyle name="Měna 5 10 5 5" xfId="20621" xr:uid="{21C5DE74-B578-4498-9953-027E1D06BFFE}"/>
    <cellStyle name="Měna 5 10 5 5 2" xfId="47081" xr:uid="{D1559BD3-CDE7-4721-A7D3-96D127C78A83}"/>
    <cellStyle name="Měna 5 10 5 6" xfId="29441" xr:uid="{6303AAF4-4B7D-41B0-A08D-C30B40AC2560}"/>
    <cellStyle name="Měna 5 10 6" xfId="4871" xr:uid="{C49E08A5-5987-42C9-AFB9-4D508EA19777}"/>
    <cellStyle name="Měna 5 10 6 2" xfId="22511" xr:uid="{9E892293-D78F-4F90-B99D-66ABAAF014E5}"/>
    <cellStyle name="Měna 5 10 6 2 2" xfId="48971" xr:uid="{1D97377F-A7EB-4F9D-A24A-F8C84406C551}"/>
    <cellStyle name="Měna 5 10 6 3" xfId="31331" xr:uid="{240E1890-9DCB-4948-81FE-93855B9B0B8B}"/>
    <cellStyle name="Měna 5 10 7" xfId="9281" xr:uid="{1FC01157-32C9-4E3C-AAAA-259E840C0172}"/>
    <cellStyle name="Měna 5 10 7 2" xfId="35741" xr:uid="{86A4288B-73C8-4D17-895F-608C37EFE350}"/>
    <cellStyle name="Měna 5 10 8" xfId="13691" xr:uid="{C80DBA9A-0BE9-4E9B-9359-291F3000FCC6}"/>
    <cellStyle name="Měna 5 10 8 2" xfId="40151" xr:uid="{FE91EFEA-2B74-4CB8-8AEA-F78A2A7B1F66}"/>
    <cellStyle name="Měna 5 10 9" xfId="18101" xr:uid="{B72E2D25-F7BC-4C06-A7AC-38BD8593C715}"/>
    <cellStyle name="Měna 5 10 9 2" xfId="44561" xr:uid="{F5AEE339-280A-4C70-96E7-FA5C9213C85A}"/>
    <cellStyle name="Měna 5 11" xfId="671" xr:uid="{7EB04F55-8F77-4CE6-BFCF-6EE1A0FEB60F}"/>
    <cellStyle name="Měna 5 11 2" xfId="3191" xr:uid="{6C0FB6A8-8971-4FE2-BCDE-23D5373EF5DC}"/>
    <cellStyle name="Měna 5 11 2 2" xfId="7601" xr:uid="{2462CF38-05B0-49F6-9413-D59AE001E82E}"/>
    <cellStyle name="Měna 5 11 2 2 2" xfId="25241" xr:uid="{EFBE5B01-B19B-4336-8910-9A833B65163E}"/>
    <cellStyle name="Měna 5 11 2 2 2 2" xfId="51701" xr:uid="{CA6770D2-7FE8-42A5-89CF-DC38044B9C27}"/>
    <cellStyle name="Měna 5 11 2 2 3" xfId="34061" xr:uid="{6B7BB81E-B279-4EAB-BC5C-E938F58E3224}"/>
    <cellStyle name="Měna 5 11 2 3" xfId="12011" xr:uid="{2543E390-CE99-4AD6-91CE-73956113A19C}"/>
    <cellStyle name="Měna 5 11 2 3 2" xfId="38471" xr:uid="{6B680D17-ABF2-4BA7-9289-FC7469C5CC3D}"/>
    <cellStyle name="Měna 5 11 2 4" xfId="16421" xr:uid="{CA3A0832-B9B9-401C-8078-AAA92307529F}"/>
    <cellStyle name="Měna 5 11 2 4 2" xfId="42881" xr:uid="{9AF69954-7CBB-41C3-AC3A-606983E69BEC}"/>
    <cellStyle name="Měna 5 11 2 5" xfId="20831" xr:uid="{21FB764E-20DD-410B-B7B0-AECC0136BAE1}"/>
    <cellStyle name="Měna 5 11 2 5 2" xfId="47291" xr:uid="{F90E8542-E9DD-4C8C-A32F-013B4CA381CC}"/>
    <cellStyle name="Měna 5 11 2 6" xfId="29651" xr:uid="{61E5E5D5-DE46-455C-B547-E0C03AA0BB2A}"/>
    <cellStyle name="Měna 5 11 3" xfId="5081" xr:uid="{2CB1677A-CA68-4216-BC43-84EDBA73757D}"/>
    <cellStyle name="Měna 5 11 3 2" xfId="22721" xr:uid="{900D6BE4-90A8-4CED-8E5A-BDFF175DE544}"/>
    <cellStyle name="Měna 5 11 3 2 2" xfId="49181" xr:uid="{A7EBC8F1-0D6B-4212-82F3-35E9F0987AA2}"/>
    <cellStyle name="Měna 5 11 3 3" xfId="31541" xr:uid="{C8FFD926-C20C-47E5-A455-2F18F62E260C}"/>
    <cellStyle name="Měna 5 11 4" xfId="9491" xr:uid="{D163A35F-C2E4-4EBD-9FB4-E35F0C08A6DA}"/>
    <cellStyle name="Měna 5 11 4 2" xfId="35951" xr:uid="{B60DF3AE-6511-4291-B304-5084E1E1ECDC}"/>
    <cellStyle name="Měna 5 11 5" xfId="13901" xr:uid="{D21A1F65-B3C7-4FFB-ABEC-3C625784D9FF}"/>
    <cellStyle name="Měna 5 11 5 2" xfId="40361" xr:uid="{B322C7E5-C09C-4730-81F5-EDE4EBA96AB6}"/>
    <cellStyle name="Měna 5 11 6" xfId="18311" xr:uid="{78AE8103-F623-47AF-8437-5E2B176A8ED3}"/>
    <cellStyle name="Měna 5 11 6 2" xfId="44771" xr:uid="{ADB82073-4A6D-4E2C-BC3A-52434DDF664C}"/>
    <cellStyle name="Měna 5 11 7" xfId="27131" xr:uid="{CFFE8DEF-5D37-4217-895D-10DF763BD13F}"/>
    <cellStyle name="Měna 5 12" xfId="1301" xr:uid="{7A168E42-05A7-44F4-9BF0-5DFC855F8F16}"/>
    <cellStyle name="Měna 5 12 2" xfId="3821" xr:uid="{E9DFC985-2DC9-4309-9425-BF9E0CCD0A63}"/>
    <cellStyle name="Měna 5 12 2 2" xfId="8231" xr:uid="{68E9178A-96AD-4A81-B8D1-59F3EA83ED94}"/>
    <cellStyle name="Měna 5 12 2 2 2" xfId="25871" xr:uid="{911E5EA9-2598-4D7E-937D-DABA7B6B6341}"/>
    <cellStyle name="Měna 5 12 2 2 2 2" xfId="52331" xr:uid="{AA32FF90-CD53-4BAB-B3CD-4BC8D8705C24}"/>
    <cellStyle name="Měna 5 12 2 2 3" xfId="34691" xr:uid="{3EFE3248-48F8-4105-8E62-ACFE21A21712}"/>
    <cellStyle name="Měna 5 12 2 3" xfId="12641" xr:uid="{33FDB695-FA5F-4B13-8524-91FE1B5D746B}"/>
    <cellStyle name="Měna 5 12 2 3 2" xfId="39101" xr:uid="{AD7BDEAD-1727-42B5-94C1-E7AEC9EBB485}"/>
    <cellStyle name="Měna 5 12 2 4" xfId="17051" xr:uid="{5729A162-88A8-4F77-AD95-50029FF63298}"/>
    <cellStyle name="Měna 5 12 2 4 2" xfId="43511" xr:uid="{C38C5DEC-4511-4E87-9244-B38CF67395AE}"/>
    <cellStyle name="Měna 5 12 2 5" xfId="21461" xr:uid="{79E83FD5-A692-426C-91AA-DC10AE9AB788}"/>
    <cellStyle name="Měna 5 12 2 5 2" xfId="47921" xr:uid="{0B6CDB26-75EA-442D-90DC-EFA8C101B02D}"/>
    <cellStyle name="Měna 5 12 2 6" xfId="30281" xr:uid="{CFD7B5F5-0662-4139-B0D5-51A498C5B133}"/>
    <cellStyle name="Měna 5 12 3" xfId="5711" xr:uid="{B9EAD48A-9336-4445-81BE-E4B817E66322}"/>
    <cellStyle name="Měna 5 12 3 2" xfId="23351" xr:uid="{F2DC0DC5-99BC-438F-A4AF-81BFE52E1B70}"/>
    <cellStyle name="Měna 5 12 3 2 2" xfId="49811" xr:uid="{688BA2F8-0930-4BF7-BDFF-78B91C367DBB}"/>
    <cellStyle name="Měna 5 12 3 3" xfId="32171" xr:uid="{609A3BE5-CE0C-4E23-B255-D5E3A42E7369}"/>
    <cellStyle name="Měna 5 12 4" xfId="10121" xr:uid="{C4FE4A71-CEF7-4E9A-AF17-9830D0CC6F89}"/>
    <cellStyle name="Měna 5 12 4 2" xfId="36581" xr:uid="{CD2044DA-1C13-4AF3-81E0-43D4BACD6F10}"/>
    <cellStyle name="Měna 5 12 5" xfId="14531" xr:uid="{46AAC545-B6BB-4044-BC2B-94A873A23948}"/>
    <cellStyle name="Měna 5 12 5 2" xfId="40991" xr:uid="{B9B30EA0-EC17-43F6-B37E-284672CBA224}"/>
    <cellStyle name="Měna 5 12 6" xfId="18941" xr:uid="{8488C2E1-A1D4-4213-81EF-282C5E5EFA5F}"/>
    <cellStyle name="Měna 5 12 6 2" xfId="45401" xr:uid="{E14C613D-721A-4D76-86BA-D9337259F41A}"/>
    <cellStyle name="Měna 5 12 7" xfId="27761" xr:uid="{C8A8819B-5FDD-4BCD-BDFD-6D8D1C3A328F}"/>
    <cellStyle name="Měna 5 13" xfId="1931" xr:uid="{5E9F57CD-DFCF-406C-8752-79A9E1253D6C}"/>
    <cellStyle name="Měna 5 13 2" xfId="6341" xr:uid="{321AFFE7-7061-4CA4-8E89-5E2ED3100743}"/>
    <cellStyle name="Měna 5 13 2 2" xfId="23981" xr:uid="{8302FD27-E09D-4A13-AF61-FEB083FF51B9}"/>
    <cellStyle name="Měna 5 13 2 2 2" xfId="50441" xr:uid="{5E20E063-C14B-423B-AE9C-FCF4FD76B576}"/>
    <cellStyle name="Měna 5 13 2 3" xfId="32801" xr:uid="{282E4A32-09C4-4B01-97B1-AE545363BBC4}"/>
    <cellStyle name="Měna 5 13 3" xfId="10751" xr:uid="{3B6D278A-5216-4B50-9117-FC81BC0B62D0}"/>
    <cellStyle name="Měna 5 13 3 2" xfId="37211" xr:uid="{201214F1-FB39-43CE-863F-8A91838D6159}"/>
    <cellStyle name="Měna 5 13 4" xfId="15161" xr:uid="{703849A6-1134-4801-BAC5-EC6A32FD4263}"/>
    <cellStyle name="Měna 5 13 4 2" xfId="41621" xr:uid="{D767EAD5-B7F4-479A-A46D-2750BB113CA3}"/>
    <cellStyle name="Měna 5 13 5" xfId="19571" xr:uid="{F8ADB665-98BA-4E6A-8603-99447CAAE4C5}"/>
    <cellStyle name="Měna 5 13 5 2" xfId="46031" xr:uid="{A215C41A-BB10-4E61-B21A-559FCE7812EB}"/>
    <cellStyle name="Měna 5 13 6" xfId="28391" xr:uid="{4E97CF3A-5039-4781-B356-57AA0DBF1B04}"/>
    <cellStyle name="Měna 5 14" xfId="2561" xr:uid="{04A0886B-6C6C-472C-B50A-E148930DA34F}"/>
    <cellStyle name="Měna 5 14 2" xfId="6971" xr:uid="{E83FAEDF-DAE4-4A73-AA59-F45227591655}"/>
    <cellStyle name="Měna 5 14 2 2" xfId="24611" xr:uid="{8378CD6D-305D-4DE1-9C3C-C6D17409F046}"/>
    <cellStyle name="Měna 5 14 2 2 2" xfId="51071" xr:uid="{10BF23C9-2114-46FC-9BC8-BA74879CD207}"/>
    <cellStyle name="Měna 5 14 2 3" xfId="33431" xr:uid="{5FCB32DC-8EA8-413F-8858-364A36808E47}"/>
    <cellStyle name="Měna 5 14 3" xfId="11381" xr:uid="{65A35058-C950-4816-9897-298C175EBFAF}"/>
    <cellStyle name="Měna 5 14 3 2" xfId="37841" xr:uid="{4288FC59-8289-47E0-AFB1-4D94ED3BF1B8}"/>
    <cellStyle name="Měna 5 14 4" xfId="15791" xr:uid="{747379C5-E754-4D1F-A9B4-80B869ED0E29}"/>
    <cellStyle name="Měna 5 14 4 2" xfId="42251" xr:uid="{1C2B6EAF-9606-4DE4-93C8-21887155D552}"/>
    <cellStyle name="Měna 5 14 5" xfId="20201" xr:uid="{EDC1643C-C504-4A22-BAF3-8763F3CB0B98}"/>
    <cellStyle name="Měna 5 14 5 2" xfId="46661" xr:uid="{8F59578D-E68D-4087-BCD2-BEA783DE61BF}"/>
    <cellStyle name="Měna 5 14 6" xfId="29021" xr:uid="{F9FE0633-787D-47DC-B0C1-1E66EBCA1267}"/>
    <cellStyle name="Měna 5 15" xfId="4451" xr:uid="{7D2D6724-9490-42AE-9006-8B520D236156}"/>
    <cellStyle name="Měna 5 15 2" xfId="22091" xr:uid="{C8CE68C5-5E01-4C9E-B49E-7F9CBE34A677}"/>
    <cellStyle name="Měna 5 15 2 2" xfId="48551" xr:uid="{9734F39D-AD74-44CA-AF62-9A455F8EF7DD}"/>
    <cellStyle name="Měna 5 15 3" xfId="30911" xr:uid="{807C5823-B758-470F-B5EE-99F559996C18}"/>
    <cellStyle name="Měna 5 16" xfId="8861" xr:uid="{244B41BA-B4A1-4B9B-9D9E-2EB85D398F7A}"/>
    <cellStyle name="Měna 5 16 2" xfId="35321" xr:uid="{8D6631B7-6241-4478-9570-E981F41029AD}"/>
    <cellStyle name="Měna 5 17" xfId="13271" xr:uid="{05D04D34-2A61-4340-8F2B-0460772736A5}"/>
    <cellStyle name="Měna 5 17 2" xfId="39731" xr:uid="{41883B03-2D60-4B3D-9255-40B7EED9AA6B}"/>
    <cellStyle name="Měna 5 18" xfId="17681" xr:uid="{741D93A7-CB60-490C-B4C8-C3D904A9F746}"/>
    <cellStyle name="Měna 5 18 2" xfId="44141" xr:uid="{117A665B-E535-4E28-87D6-8B3734DBAEA4}"/>
    <cellStyle name="Měna 5 19" xfId="26501" xr:uid="{605BA222-B187-4675-AF39-55851BD44137}"/>
    <cellStyle name="Měna 5 2" xfId="36" xr:uid="{00000000-0005-0000-0000-000023000000}"/>
    <cellStyle name="Měna 5 2 10" xfId="1302" xr:uid="{39FC709F-1835-4A42-9307-F8388F38F5D8}"/>
    <cellStyle name="Měna 5 2 10 2" xfId="3822" xr:uid="{17E2178E-EC2D-424E-93B0-AE809F38070D}"/>
    <cellStyle name="Měna 5 2 10 2 2" xfId="8232" xr:uid="{5C1BA08C-91A3-4B8B-97A2-7DEC09BF184D}"/>
    <cellStyle name="Měna 5 2 10 2 2 2" xfId="25872" xr:uid="{D6A4E710-C36F-4A11-9B0F-62D88C9E9788}"/>
    <cellStyle name="Měna 5 2 10 2 2 2 2" xfId="52332" xr:uid="{599D9C57-4921-47E6-BBAB-9E529D08B76C}"/>
    <cellStyle name="Měna 5 2 10 2 2 3" xfId="34692" xr:uid="{DD79E7F5-5FC4-4E24-B161-3F9FF45321B4}"/>
    <cellStyle name="Měna 5 2 10 2 3" xfId="12642" xr:uid="{3E12B28D-3B5B-463A-BAAC-20E65825F260}"/>
    <cellStyle name="Měna 5 2 10 2 3 2" xfId="39102" xr:uid="{BBA7CCAA-9AEA-4079-BE0A-EE44BCD92197}"/>
    <cellStyle name="Měna 5 2 10 2 4" xfId="17052" xr:uid="{9F32B44C-4D70-4545-AB70-37B65EEF8C55}"/>
    <cellStyle name="Měna 5 2 10 2 4 2" xfId="43512" xr:uid="{0645900A-3251-4B68-B7B3-42210F35F33A}"/>
    <cellStyle name="Měna 5 2 10 2 5" xfId="21462" xr:uid="{CF5DD6B3-9766-4892-8185-18012DAECDCD}"/>
    <cellStyle name="Měna 5 2 10 2 5 2" xfId="47922" xr:uid="{D6BA778F-FE4B-462E-96EC-74C5D6BFE626}"/>
    <cellStyle name="Měna 5 2 10 2 6" xfId="30282" xr:uid="{FBE11262-EBDC-4C17-AAAB-5690DB512887}"/>
    <cellStyle name="Měna 5 2 10 3" xfId="5712" xr:uid="{6DD0ABAE-649D-4B04-98CD-CFD5A8F5459A}"/>
    <cellStyle name="Měna 5 2 10 3 2" xfId="23352" xr:uid="{CD54302D-02D0-4609-9ADB-73CEA01A6B6D}"/>
    <cellStyle name="Měna 5 2 10 3 2 2" xfId="49812" xr:uid="{FFFBBF97-69C9-4B4E-9C24-F8CA3D8DFEAE}"/>
    <cellStyle name="Měna 5 2 10 3 3" xfId="32172" xr:uid="{0D87A70E-7E8A-4D5C-8CEB-4C632B286237}"/>
    <cellStyle name="Měna 5 2 10 4" xfId="10122" xr:uid="{C6053067-F10A-48D7-8A40-8294C4EEB4D1}"/>
    <cellStyle name="Měna 5 2 10 4 2" xfId="36582" xr:uid="{60FB615E-0948-40BE-9960-4DE2A5383896}"/>
    <cellStyle name="Měna 5 2 10 5" xfId="14532" xr:uid="{53F59012-6BAA-411F-B7CC-6570B8C6570D}"/>
    <cellStyle name="Měna 5 2 10 5 2" xfId="40992" xr:uid="{A442CB91-D034-4D68-A12D-957016797C47}"/>
    <cellStyle name="Měna 5 2 10 6" xfId="18942" xr:uid="{EFE1AD6F-20BA-4DDE-86C1-E0DC803B400E}"/>
    <cellStyle name="Měna 5 2 10 6 2" xfId="45402" xr:uid="{9B34D287-1422-4BCA-8B64-9417E660D482}"/>
    <cellStyle name="Měna 5 2 10 7" xfId="27762" xr:uid="{9A0230A8-96C0-44C2-9C3E-0444262912AD}"/>
    <cellStyle name="Měna 5 2 11" xfId="1932" xr:uid="{F8A7382B-3933-4712-9B12-774AFEB01CFE}"/>
    <cellStyle name="Měna 5 2 11 2" xfId="6342" xr:uid="{F5924716-9E8D-4416-BEBD-A83C6CE4458D}"/>
    <cellStyle name="Měna 5 2 11 2 2" xfId="23982" xr:uid="{E9BB7ADD-158A-4634-9AAC-0987C75F164B}"/>
    <cellStyle name="Měna 5 2 11 2 2 2" xfId="50442" xr:uid="{E2F4A34B-9601-49F7-BBEB-B8E463BBEFE1}"/>
    <cellStyle name="Měna 5 2 11 2 3" xfId="32802" xr:uid="{69EF996C-0AFB-4362-9F7C-C0453D3BE850}"/>
    <cellStyle name="Měna 5 2 11 3" xfId="10752" xr:uid="{48B02CF4-2893-4ACD-B05F-9FEF91CF4EAF}"/>
    <cellStyle name="Měna 5 2 11 3 2" xfId="37212" xr:uid="{9AF63834-085D-4FB3-9847-61FE56A48DC4}"/>
    <cellStyle name="Měna 5 2 11 4" xfId="15162" xr:uid="{F301B35E-A58B-40F0-90E9-B560E6A546BA}"/>
    <cellStyle name="Měna 5 2 11 4 2" xfId="41622" xr:uid="{A4D683D1-59E8-42BF-AE1C-C01196DBB18B}"/>
    <cellStyle name="Měna 5 2 11 5" xfId="19572" xr:uid="{646DF4DD-165A-44E9-A3BC-F33E1B668C84}"/>
    <cellStyle name="Měna 5 2 11 5 2" xfId="46032" xr:uid="{C9D9704C-2DA3-40C5-8AD0-8A75AB1FB933}"/>
    <cellStyle name="Měna 5 2 11 6" xfId="28392" xr:uid="{D1793A9C-5BD2-425F-A971-B41A774F4035}"/>
    <cellStyle name="Měna 5 2 12" xfId="2562" xr:uid="{C68F5900-C946-4F75-AA95-9EC3DCD9ECC6}"/>
    <cellStyle name="Měna 5 2 12 2" xfId="6972" xr:uid="{5256D5C2-DF76-4002-9286-DC2FD4110CAF}"/>
    <cellStyle name="Měna 5 2 12 2 2" xfId="24612" xr:uid="{7DEEDAA3-290A-44D3-BEEE-46D289084986}"/>
    <cellStyle name="Měna 5 2 12 2 2 2" xfId="51072" xr:uid="{436F568E-E783-40A1-B51E-9CB3F0C74940}"/>
    <cellStyle name="Měna 5 2 12 2 3" xfId="33432" xr:uid="{24ED86BF-0F3D-481B-A7CB-2DFAE0B713DB}"/>
    <cellStyle name="Měna 5 2 12 3" xfId="11382" xr:uid="{C9F8E874-5C48-4CF1-A4E8-3C3014D9337A}"/>
    <cellStyle name="Měna 5 2 12 3 2" xfId="37842" xr:uid="{7C6F679D-F8D9-4D33-B182-B4B92D2FA160}"/>
    <cellStyle name="Měna 5 2 12 4" xfId="15792" xr:uid="{0EE689C8-6448-4AD0-82DA-DCC2D8A39DBC}"/>
    <cellStyle name="Měna 5 2 12 4 2" xfId="42252" xr:uid="{8DC84D9C-028C-4420-9402-33B74F25F865}"/>
    <cellStyle name="Měna 5 2 12 5" xfId="20202" xr:uid="{777381AC-4A31-463C-B72A-BC6E9F82E8F0}"/>
    <cellStyle name="Měna 5 2 12 5 2" xfId="46662" xr:uid="{63E0BE83-7BFD-452A-986F-120428041EA0}"/>
    <cellStyle name="Měna 5 2 12 6" xfId="29022" xr:uid="{B513D96E-6335-46D7-886C-243CA1AE5302}"/>
    <cellStyle name="Měna 5 2 13" xfId="4452" xr:uid="{A8927EE1-543C-49F0-B3D2-21E1C3A803F2}"/>
    <cellStyle name="Měna 5 2 13 2" xfId="22092" xr:uid="{0BB98CE1-A273-4C99-81FF-4D140E683B1C}"/>
    <cellStyle name="Měna 5 2 13 2 2" xfId="48552" xr:uid="{FCF536C5-275C-4BF1-9872-5ECA8A0A38D2}"/>
    <cellStyle name="Měna 5 2 13 3" xfId="30912" xr:uid="{100FFF65-C195-420A-AC5C-D2F311FAFFB2}"/>
    <cellStyle name="Měna 5 2 14" xfId="8862" xr:uid="{2584643B-CD33-4D9B-BF3D-74FD79E9FA40}"/>
    <cellStyle name="Měna 5 2 14 2" xfId="35322" xr:uid="{9D0D1747-4380-48C3-AE4A-103CC98EA640}"/>
    <cellStyle name="Měna 5 2 15" xfId="13272" xr:uid="{1413CA1F-9A8A-4D48-ADD4-981F880F0DCA}"/>
    <cellStyle name="Měna 5 2 15 2" xfId="39732" xr:uid="{EBCD91E1-C9E8-4116-8538-09F3185728AB}"/>
    <cellStyle name="Měna 5 2 16" xfId="17682" xr:uid="{CF0BB17A-A3D5-4A4F-BF36-F99FC9CC679A}"/>
    <cellStyle name="Měna 5 2 16 2" xfId="44142" xr:uid="{BAD354EA-E99A-4C44-9D9C-CFCB0BF8D1D6}"/>
    <cellStyle name="Měna 5 2 17" xfId="26502" xr:uid="{6C972231-A046-4453-BDEE-FBC7D5B72571}"/>
    <cellStyle name="Měna 5 2 2" xfId="37" xr:uid="{00000000-0005-0000-0000-000024000000}"/>
    <cellStyle name="Měna 5 2 2 10" xfId="1933" xr:uid="{4E78E111-1327-4E54-A003-143C7894D87B}"/>
    <cellStyle name="Měna 5 2 2 10 2" xfId="6343" xr:uid="{C2BEEC32-34D2-4697-9CD3-D055CDEDA037}"/>
    <cellStyle name="Měna 5 2 2 10 2 2" xfId="23983" xr:uid="{7BCFA7A7-CB59-47D5-9622-3AFA1B76F303}"/>
    <cellStyle name="Měna 5 2 2 10 2 2 2" xfId="50443" xr:uid="{47BD29CF-6BD8-4AC0-86E7-C541F02D5E25}"/>
    <cellStyle name="Měna 5 2 2 10 2 3" xfId="32803" xr:uid="{EC17FA63-BFC2-4EF5-A979-EA236E6424F5}"/>
    <cellStyle name="Měna 5 2 2 10 3" xfId="10753" xr:uid="{B9329BA7-C93D-4D6F-8D5B-4D27B1304221}"/>
    <cellStyle name="Měna 5 2 2 10 3 2" xfId="37213" xr:uid="{0986A88B-0AB0-4C92-90DA-44C25FCD60D5}"/>
    <cellStyle name="Měna 5 2 2 10 4" xfId="15163" xr:uid="{6A190417-C76C-4BD5-905D-DD0AE21717C4}"/>
    <cellStyle name="Měna 5 2 2 10 4 2" xfId="41623" xr:uid="{67DCE165-7E3E-4787-931C-E8C54011A337}"/>
    <cellStyle name="Měna 5 2 2 10 5" xfId="19573" xr:uid="{E7D846E0-CA47-4B37-9C3F-9EBD2FF7C51D}"/>
    <cellStyle name="Měna 5 2 2 10 5 2" xfId="46033" xr:uid="{77A330C3-03CC-4909-9BAF-AEF7AA6906C6}"/>
    <cellStyle name="Měna 5 2 2 10 6" xfId="28393" xr:uid="{DB50E5FD-905E-4A7E-95CF-4FE0CD7293E7}"/>
    <cellStyle name="Měna 5 2 2 11" xfId="2563" xr:uid="{B51D7B50-AEE4-44AB-92A7-8EC0C9A20260}"/>
    <cellStyle name="Měna 5 2 2 11 2" xfId="6973" xr:uid="{DBED4ACB-04A4-47A8-991C-F5A876236ED4}"/>
    <cellStyle name="Měna 5 2 2 11 2 2" xfId="24613" xr:uid="{513F36DF-543B-4EC9-A154-443809C0B205}"/>
    <cellStyle name="Měna 5 2 2 11 2 2 2" xfId="51073" xr:uid="{2F2FFBC1-50CD-4311-B4A4-3631189AF61E}"/>
    <cellStyle name="Měna 5 2 2 11 2 3" xfId="33433" xr:uid="{1BB8CCBC-12AF-4F87-8921-DC73ACCD8CD4}"/>
    <cellStyle name="Měna 5 2 2 11 3" xfId="11383" xr:uid="{A1C4ABBC-32BA-4C16-BB1A-797547024652}"/>
    <cellStyle name="Měna 5 2 2 11 3 2" xfId="37843" xr:uid="{FA467E64-2C10-4125-ADE5-340710DBE57C}"/>
    <cellStyle name="Měna 5 2 2 11 4" xfId="15793" xr:uid="{3A173438-2E21-4511-9415-2B57381E1819}"/>
    <cellStyle name="Měna 5 2 2 11 4 2" xfId="42253" xr:uid="{52D4B989-BED6-4A2E-B07E-889AABF28D82}"/>
    <cellStyle name="Měna 5 2 2 11 5" xfId="20203" xr:uid="{51916107-AF22-409F-A8A0-AC4672D79884}"/>
    <cellStyle name="Měna 5 2 2 11 5 2" xfId="46663" xr:uid="{7838A3D6-5389-438A-9D9A-67C9A6FCB57B}"/>
    <cellStyle name="Měna 5 2 2 11 6" xfId="29023" xr:uid="{88290565-5C13-4AD8-8FAD-D93AA0E5010C}"/>
    <cellStyle name="Měna 5 2 2 12" xfId="4453" xr:uid="{48426012-7D4B-4C38-85ED-0EC180A0CA05}"/>
    <cellStyle name="Měna 5 2 2 12 2" xfId="22093" xr:uid="{1D4A90ED-C794-468F-98C5-B9277598C5FA}"/>
    <cellStyle name="Měna 5 2 2 12 2 2" xfId="48553" xr:uid="{B33DDF85-B622-4301-ABD5-363B2CE365B8}"/>
    <cellStyle name="Měna 5 2 2 12 3" xfId="30913" xr:uid="{DB670F51-FB84-4A44-AACB-B793D96C1377}"/>
    <cellStyle name="Měna 5 2 2 13" xfId="8863" xr:uid="{9E81C9F7-DFD6-413F-8F7C-2AD12ED65835}"/>
    <cellStyle name="Měna 5 2 2 13 2" xfId="35323" xr:uid="{44494E88-B99C-4741-82AD-4084512FCF00}"/>
    <cellStyle name="Měna 5 2 2 14" xfId="13273" xr:uid="{F1939D7A-C092-4BC7-A1C3-62C76CF1322F}"/>
    <cellStyle name="Měna 5 2 2 14 2" xfId="39733" xr:uid="{91260F39-CF99-4A7D-93A0-4E2E40F28DCE}"/>
    <cellStyle name="Měna 5 2 2 15" xfId="17683" xr:uid="{700B152F-1683-4201-8660-F15FBAD6BB18}"/>
    <cellStyle name="Měna 5 2 2 15 2" xfId="44143" xr:uid="{8AC0D273-C7F9-438F-8FAF-B26415C66984}"/>
    <cellStyle name="Měna 5 2 2 16" xfId="26503" xr:uid="{4E5D98F2-47BB-465F-882A-3E569FD4848E}"/>
    <cellStyle name="Měna 5 2 2 2" xfId="84" xr:uid="{EB83F4F3-2689-48C9-A886-C0E2C29889ED}"/>
    <cellStyle name="Měna 5 2 2 2 10" xfId="13315" xr:uid="{50B3866D-DEAD-4839-A68A-5EA1C0EC2DC3}"/>
    <cellStyle name="Měna 5 2 2 2 10 2" xfId="39775" xr:uid="{3335739A-27B2-4D9B-AF1F-4F87FF225691}"/>
    <cellStyle name="Měna 5 2 2 2 11" xfId="17725" xr:uid="{14DDCE43-932D-4057-9A38-03B3971E8B01}"/>
    <cellStyle name="Měna 5 2 2 2 11 2" xfId="44185" xr:uid="{2674BBA2-72D0-4564-A8F3-02C7A6190408}"/>
    <cellStyle name="Měna 5 2 2 2 12" xfId="26545" xr:uid="{9BF78655-2C7A-4EE1-A89F-AF184B34C58E}"/>
    <cellStyle name="Měna 5 2 2 2 2" xfId="295" xr:uid="{1D0DF6AF-344B-4A88-BDBA-C21F853CE8AE}"/>
    <cellStyle name="Měna 5 2 2 2 2 10" xfId="26755" xr:uid="{0129C54F-F886-498B-AE32-433769C81A54}"/>
    <cellStyle name="Měna 5 2 2 2 2 2" xfId="925" xr:uid="{43BDF06C-4346-4EBA-8ED2-9834A514B57E}"/>
    <cellStyle name="Měna 5 2 2 2 2 2 2" xfId="3445" xr:uid="{E7044B3D-DF6A-422C-95ED-D9A842FB5CC6}"/>
    <cellStyle name="Měna 5 2 2 2 2 2 2 2" xfId="7855" xr:uid="{DE47D62A-CA9B-469A-B806-A52A80456892}"/>
    <cellStyle name="Měna 5 2 2 2 2 2 2 2 2" xfId="25495" xr:uid="{731F1514-13BE-405C-9955-31B23CE45717}"/>
    <cellStyle name="Měna 5 2 2 2 2 2 2 2 2 2" xfId="51955" xr:uid="{2C5BFF18-2F5F-4434-A697-F0D721724748}"/>
    <cellStyle name="Měna 5 2 2 2 2 2 2 2 3" xfId="34315" xr:uid="{BD676003-1A1E-42A7-85F4-970B46391555}"/>
    <cellStyle name="Měna 5 2 2 2 2 2 2 3" xfId="12265" xr:uid="{9D3E7E21-A9EF-4D82-B168-B889CF49CD6F}"/>
    <cellStyle name="Měna 5 2 2 2 2 2 2 3 2" xfId="38725" xr:uid="{3C0D0016-33EF-4252-8C6F-409062D9197C}"/>
    <cellStyle name="Měna 5 2 2 2 2 2 2 4" xfId="16675" xr:uid="{F1C9625A-FCD1-4988-B23E-24A4504E083E}"/>
    <cellStyle name="Měna 5 2 2 2 2 2 2 4 2" xfId="43135" xr:uid="{B7C7C39E-2FA7-4206-BE28-66F915A88A2E}"/>
    <cellStyle name="Měna 5 2 2 2 2 2 2 5" xfId="21085" xr:uid="{FC56D1E7-8724-4A06-9A9E-EEA746E68342}"/>
    <cellStyle name="Měna 5 2 2 2 2 2 2 5 2" xfId="47545" xr:uid="{45493B88-BECC-4B43-BEC5-D13F84008AA4}"/>
    <cellStyle name="Měna 5 2 2 2 2 2 2 6" xfId="29905" xr:uid="{5574371F-7DAB-4825-8C51-7DB17E2489A6}"/>
    <cellStyle name="Měna 5 2 2 2 2 2 3" xfId="5335" xr:uid="{DE52C38F-E2DB-44A4-A6ED-7FD14994B3EF}"/>
    <cellStyle name="Měna 5 2 2 2 2 2 3 2" xfId="22975" xr:uid="{B43E6261-467A-4FC8-AFE5-4966CF706787}"/>
    <cellStyle name="Měna 5 2 2 2 2 2 3 2 2" xfId="49435" xr:uid="{F3BBCB5C-25F9-4DD5-9F62-92312A65E26B}"/>
    <cellStyle name="Měna 5 2 2 2 2 2 3 3" xfId="31795" xr:uid="{3F0105EB-DE31-457A-A07D-EF29C4329306}"/>
    <cellStyle name="Měna 5 2 2 2 2 2 4" xfId="9745" xr:uid="{CEC0FF85-C251-49C1-9D50-D61A7211789C}"/>
    <cellStyle name="Měna 5 2 2 2 2 2 4 2" xfId="36205" xr:uid="{0544E0E8-FCAC-4D7E-8615-8B3D5CEF0842}"/>
    <cellStyle name="Měna 5 2 2 2 2 2 5" xfId="14155" xr:uid="{04D67DE4-A3D1-4FDA-9E20-4DEE5C95BDE9}"/>
    <cellStyle name="Měna 5 2 2 2 2 2 5 2" xfId="40615" xr:uid="{0B319432-0816-4343-BD78-54754B30CC07}"/>
    <cellStyle name="Měna 5 2 2 2 2 2 6" xfId="18565" xr:uid="{C612D4EB-6713-4190-A045-50987B190A3C}"/>
    <cellStyle name="Měna 5 2 2 2 2 2 6 2" xfId="45025" xr:uid="{0D584342-9CD8-4783-980E-EE7E29660629}"/>
    <cellStyle name="Měna 5 2 2 2 2 2 7" xfId="27385" xr:uid="{675FE9FD-5E54-4B62-B739-0D243DD3EF3B}"/>
    <cellStyle name="Měna 5 2 2 2 2 3" xfId="1555" xr:uid="{9F5DF75F-E3C2-49D5-BD2B-A4EEA919FA91}"/>
    <cellStyle name="Měna 5 2 2 2 2 3 2" xfId="4075" xr:uid="{D16ADC7A-2003-49C7-8050-48186BC0D851}"/>
    <cellStyle name="Měna 5 2 2 2 2 3 2 2" xfId="8485" xr:uid="{9434A9EC-0AC6-4C78-AFC2-4E7BF966BA0B}"/>
    <cellStyle name="Měna 5 2 2 2 2 3 2 2 2" xfId="26125" xr:uid="{61DA1308-6ACD-4828-A66F-8C07D536CA57}"/>
    <cellStyle name="Měna 5 2 2 2 2 3 2 2 2 2" xfId="52585" xr:uid="{E25AC606-E136-4BBE-A4B1-9CF4FF7DF48C}"/>
    <cellStyle name="Měna 5 2 2 2 2 3 2 2 3" xfId="34945" xr:uid="{C4EDE8D8-8F51-47B1-A784-59D58E3E764E}"/>
    <cellStyle name="Měna 5 2 2 2 2 3 2 3" xfId="12895" xr:uid="{F328C6C3-BA3D-47DC-98DA-3440E646508B}"/>
    <cellStyle name="Měna 5 2 2 2 2 3 2 3 2" xfId="39355" xr:uid="{893EFCA2-A0B2-44F3-80D1-C25D9FC4D7E0}"/>
    <cellStyle name="Měna 5 2 2 2 2 3 2 4" xfId="17305" xr:uid="{0463AC3C-BBC1-44D0-9925-10D55CDF6DBC}"/>
    <cellStyle name="Měna 5 2 2 2 2 3 2 4 2" xfId="43765" xr:uid="{CCB0BA95-00EC-4FE5-8874-FBEB591E40F6}"/>
    <cellStyle name="Měna 5 2 2 2 2 3 2 5" xfId="21715" xr:uid="{9D864D28-51E2-4795-A3BE-107EB4EE199E}"/>
    <cellStyle name="Měna 5 2 2 2 2 3 2 5 2" xfId="48175" xr:uid="{83706E75-7BFD-4E16-B344-972BB09D54E7}"/>
    <cellStyle name="Měna 5 2 2 2 2 3 2 6" xfId="30535" xr:uid="{77968EA7-E850-4538-B98C-8CA1A2D3ADCB}"/>
    <cellStyle name="Měna 5 2 2 2 2 3 3" xfId="5965" xr:uid="{8E13517B-1C7E-456D-9B84-901367D01604}"/>
    <cellStyle name="Měna 5 2 2 2 2 3 3 2" xfId="23605" xr:uid="{B99334CE-3C19-41EE-A3F6-11782E6057C4}"/>
    <cellStyle name="Měna 5 2 2 2 2 3 3 2 2" xfId="50065" xr:uid="{A50AD109-E520-4739-A590-E9753B0E5443}"/>
    <cellStyle name="Měna 5 2 2 2 2 3 3 3" xfId="32425" xr:uid="{963A953D-7F99-4A71-AB9F-A44D2E1FC9E6}"/>
    <cellStyle name="Měna 5 2 2 2 2 3 4" xfId="10375" xr:uid="{211163B4-3044-45F8-BE3E-5EDF128712BE}"/>
    <cellStyle name="Měna 5 2 2 2 2 3 4 2" xfId="36835" xr:uid="{D14527DF-D057-43FB-80FD-66EF1BD88385}"/>
    <cellStyle name="Měna 5 2 2 2 2 3 5" xfId="14785" xr:uid="{5ACACF8B-E3C4-4C16-B6F6-31024B03AAB1}"/>
    <cellStyle name="Měna 5 2 2 2 2 3 5 2" xfId="41245" xr:uid="{92F2FE71-EDF7-4BF3-842C-BB71C2776119}"/>
    <cellStyle name="Měna 5 2 2 2 2 3 6" xfId="19195" xr:uid="{3DF09CAB-39AC-45C2-9819-6C81F473DD43}"/>
    <cellStyle name="Měna 5 2 2 2 2 3 6 2" xfId="45655" xr:uid="{23E95BD2-CBF1-48D6-9DBC-C1958804AA63}"/>
    <cellStyle name="Měna 5 2 2 2 2 3 7" xfId="28015" xr:uid="{65D6A1B3-C223-420B-8A45-C89896600A81}"/>
    <cellStyle name="Měna 5 2 2 2 2 4" xfId="2185" xr:uid="{E61302BB-7CE8-4D12-97F9-21A40DC5070C}"/>
    <cellStyle name="Měna 5 2 2 2 2 4 2" xfId="6595" xr:uid="{7C0EEEF3-494E-4A2C-BDB9-49114ADB7AE5}"/>
    <cellStyle name="Měna 5 2 2 2 2 4 2 2" xfId="24235" xr:uid="{F07F3E20-793C-453A-ACDE-F9405BEB7EF8}"/>
    <cellStyle name="Měna 5 2 2 2 2 4 2 2 2" xfId="50695" xr:uid="{DE558F6D-BF1A-4E0C-87D3-512EEFD6AD11}"/>
    <cellStyle name="Měna 5 2 2 2 2 4 2 3" xfId="33055" xr:uid="{3C7F1E9E-B65D-43BC-943B-CC2B78E85487}"/>
    <cellStyle name="Měna 5 2 2 2 2 4 3" xfId="11005" xr:uid="{08DA75C9-E531-4EF0-85B5-6E4E4901F660}"/>
    <cellStyle name="Měna 5 2 2 2 2 4 3 2" xfId="37465" xr:uid="{D791DB0C-0F29-4AEB-B3F1-27CC07C0F60F}"/>
    <cellStyle name="Měna 5 2 2 2 2 4 4" xfId="15415" xr:uid="{B055BD90-154C-469D-9EAA-5BD2934D770D}"/>
    <cellStyle name="Měna 5 2 2 2 2 4 4 2" xfId="41875" xr:uid="{43D4E8BD-CF7F-4B9D-94E1-10FD930AB8DB}"/>
    <cellStyle name="Měna 5 2 2 2 2 4 5" xfId="19825" xr:uid="{F35F2254-76BA-460B-9E54-BFE0D7ACA500}"/>
    <cellStyle name="Měna 5 2 2 2 2 4 5 2" xfId="46285" xr:uid="{52ADDF92-1116-431C-A1CC-E76E5BC632BD}"/>
    <cellStyle name="Měna 5 2 2 2 2 4 6" xfId="28645" xr:uid="{E10960BD-394A-4735-A37E-2646E83656AE}"/>
    <cellStyle name="Měna 5 2 2 2 2 5" xfId="2815" xr:uid="{E4CE3048-6B8F-4713-B97C-2BDF96ECD1B6}"/>
    <cellStyle name="Měna 5 2 2 2 2 5 2" xfId="7225" xr:uid="{2540228D-9B9A-441F-8CE4-5D342D0264C3}"/>
    <cellStyle name="Měna 5 2 2 2 2 5 2 2" xfId="24865" xr:uid="{E968FE47-A1B9-4CEE-8771-5AAB5C729D5A}"/>
    <cellStyle name="Měna 5 2 2 2 2 5 2 2 2" xfId="51325" xr:uid="{0488B70F-16EB-4DB2-87D1-DC3E717CBFDF}"/>
    <cellStyle name="Měna 5 2 2 2 2 5 2 3" xfId="33685" xr:uid="{BC7A2FC9-F2CE-4933-8330-AEA985C77173}"/>
    <cellStyle name="Měna 5 2 2 2 2 5 3" xfId="11635" xr:uid="{5711871B-CA06-4472-B7C6-AE4B4453AB5B}"/>
    <cellStyle name="Měna 5 2 2 2 2 5 3 2" xfId="38095" xr:uid="{6747AE3B-5A1F-47DC-9242-0F1C88BDBF0C}"/>
    <cellStyle name="Měna 5 2 2 2 2 5 4" xfId="16045" xr:uid="{4134E5A7-6853-4205-805A-278275DA34A9}"/>
    <cellStyle name="Měna 5 2 2 2 2 5 4 2" xfId="42505" xr:uid="{7E0CFB4D-BA55-4690-A2EE-5B714AE44998}"/>
    <cellStyle name="Měna 5 2 2 2 2 5 5" xfId="20455" xr:uid="{270BA881-1255-463C-A9AE-9D0D539FF845}"/>
    <cellStyle name="Měna 5 2 2 2 2 5 5 2" xfId="46915" xr:uid="{7642F97E-B1CA-4728-B217-893B5C47B149}"/>
    <cellStyle name="Měna 5 2 2 2 2 5 6" xfId="29275" xr:uid="{EAAAFAB3-5792-400F-94C2-E92E4CA7D524}"/>
    <cellStyle name="Měna 5 2 2 2 2 6" xfId="4705" xr:uid="{E74334C7-901A-4D27-9984-69D23AC1BE2C}"/>
    <cellStyle name="Měna 5 2 2 2 2 6 2" xfId="22345" xr:uid="{42AAC678-EE84-4899-9C7A-FFB8FBF53E17}"/>
    <cellStyle name="Měna 5 2 2 2 2 6 2 2" xfId="48805" xr:uid="{F4CB2F6B-9757-470B-9F36-26186DAF1B51}"/>
    <cellStyle name="Měna 5 2 2 2 2 6 3" xfId="31165" xr:uid="{E97B1CD5-5107-4DD4-87F6-95551C9FE83B}"/>
    <cellStyle name="Měna 5 2 2 2 2 7" xfId="9115" xr:uid="{E162774E-E333-4605-9606-AE690DA4782E}"/>
    <cellStyle name="Měna 5 2 2 2 2 7 2" xfId="35575" xr:uid="{E71DDD72-2E86-4159-9DAC-3D998CE09F82}"/>
    <cellStyle name="Měna 5 2 2 2 2 8" xfId="13525" xr:uid="{50C5F9C3-D99C-4479-B9C2-B1A97F7F0AF0}"/>
    <cellStyle name="Měna 5 2 2 2 2 8 2" xfId="39985" xr:uid="{E5C0D3D2-D03C-4550-87A2-AA2644A36A1C}"/>
    <cellStyle name="Měna 5 2 2 2 2 9" xfId="17935" xr:uid="{34FAD9BC-4F3A-4D42-A5B3-FC3793713FA3}"/>
    <cellStyle name="Měna 5 2 2 2 2 9 2" xfId="44395" xr:uid="{1FBA3BCC-9A9C-4932-ADA9-92A0D5218702}"/>
    <cellStyle name="Měna 5 2 2 2 3" xfId="505" xr:uid="{EBC9458E-9204-4E45-B9AB-E8D5531755EC}"/>
    <cellStyle name="Měna 5 2 2 2 3 10" xfId="26965" xr:uid="{D1DC7B69-86BD-4E35-85E7-C73288DCE73B}"/>
    <cellStyle name="Měna 5 2 2 2 3 2" xfId="1135" xr:uid="{14F7AE8F-380E-4A46-B9C7-82AAAAE8900A}"/>
    <cellStyle name="Měna 5 2 2 2 3 2 2" xfId="3655" xr:uid="{BD346989-1600-4373-B435-ACC0446ADFE2}"/>
    <cellStyle name="Měna 5 2 2 2 3 2 2 2" xfId="8065" xr:uid="{B0B43050-F2E9-45B4-9D9C-0E3ADDDF749A}"/>
    <cellStyle name="Měna 5 2 2 2 3 2 2 2 2" xfId="25705" xr:uid="{45CC674E-DA0B-474C-81AB-6819697A0749}"/>
    <cellStyle name="Měna 5 2 2 2 3 2 2 2 2 2" xfId="52165" xr:uid="{C25C557F-F5A5-4B92-A042-FC7F276EE3B4}"/>
    <cellStyle name="Měna 5 2 2 2 3 2 2 2 3" xfId="34525" xr:uid="{6A1734C9-0FD3-4C42-A626-92005FF05A6D}"/>
    <cellStyle name="Měna 5 2 2 2 3 2 2 3" xfId="12475" xr:uid="{C53AB734-0ACC-4D47-AF9F-23A34544F5EB}"/>
    <cellStyle name="Měna 5 2 2 2 3 2 2 3 2" xfId="38935" xr:uid="{15C34F95-5F06-48F5-9BB0-3C89199F10AF}"/>
    <cellStyle name="Měna 5 2 2 2 3 2 2 4" xfId="16885" xr:uid="{88ACE0B7-0939-4F96-8D4F-FE71220903C0}"/>
    <cellStyle name="Měna 5 2 2 2 3 2 2 4 2" xfId="43345" xr:uid="{224F31C8-3D82-4AEA-A2FB-5282C9A058E3}"/>
    <cellStyle name="Měna 5 2 2 2 3 2 2 5" xfId="21295" xr:uid="{B26472D9-765D-4D42-9518-DD5BB5DF3E44}"/>
    <cellStyle name="Měna 5 2 2 2 3 2 2 5 2" xfId="47755" xr:uid="{670A6466-345C-4999-B5F7-A9D5DE4D06E6}"/>
    <cellStyle name="Měna 5 2 2 2 3 2 2 6" xfId="30115" xr:uid="{A907C8CA-06DB-437B-BDE9-4277F4155AA7}"/>
    <cellStyle name="Měna 5 2 2 2 3 2 3" xfId="5545" xr:uid="{C7C52CA0-4184-4170-B71A-8C324725FD48}"/>
    <cellStyle name="Měna 5 2 2 2 3 2 3 2" xfId="23185" xr:uid="{C7CE0B03-EA78-4FD6-AD33-649E61A73A9C}"/>
    <cellStyle name="Měna 5 2 2 2 3 2 3 2 2" xfId="49645" xr:uid="{1F02118C-0100-4762-AACB-DF496240A0F8}"/>
    <cellStyle name="Měna 5 2 2 2 3 2 3 3" xfId="32005" xr:uid="{DD0564C0-4002-4D57-B352-A6487706BE02}"/>
    <cellStyle name="Měna 5 2 2 2 3 2 4" xfId="9955" xr:uid="{59710F1B-8B50-49E6-8409-483DBC66A970}"/>
    <cellStyle name="Měna 5 2 2 2 3 2 4 2" xfId="36415" xr:uid="{1300872E-AB4B-4E30-B336-F3504649FC26}"/>
    <cellStyle name="Měna 5 2 2 2 3 2 5" xfId="14365" xr:uid="{6A1ED034-4562-4FD3-B7ED-B0A58C0C7E25}"/>
    <cellStyle name="Měna 5 2 2 2 3 2 5 2" xfId="40825" xr:uid="{12D8928A-155F-4E83-B1BA-C931EA652C6F}"/>
    <cellStyle name="Měna 5 2 2 2 3 2 6" xfId="18775" xr:uid="{C7D8B2CF-ED19-4C48-B7C5-42249D06C448}"/>
    <cellStyle name="Měna 5 2 2 2 3 2 6 2" xfId="45235" xr:uid="{4DEA0B1C-E14A-4C83-9FB8-88823A85071B}"/>
    <cellStyle name="Měna 5 2 2 2 3 2 7" xfId="27595" xr:uid="{10DB8713-37A6-45E1-8F9B-D032B545D254}"/>
    <cellStyle name="Měna 5 2 2 2 3 3" xfId="1765" xr:uid="{B9382F3F-42D1-40C1-A3E1-E40B04F3AE31}"/>
    <cellStyle name="Měna 5 2 2 2 3 3 2" xfId="4285" xr:uid="{77AB208C-88D3-406E-B5CE-4ABE6FCA1EDA}"/>
    <cellStyle name="Měna 5 2 2 2 3 3 2 2" xfId="8695" xr:uid="{0E90BD9F-EAFD-4DCE-A846-B96B0571D299}"/>
    <cellStyle name="Měna 5 2 2 2 3 3 2 2 2" xfId="26335" xr:uid="{3EC42B76-A630-4AD7-98C4-E5FA79320F7A}"/>
    <cellStyle name="Měna 5 2 2 2 3 3 2 2 2 2" xfId="52795" xr:uid="{061BA492-A222-41D2-B8D9-6F764DFA48C2}"/>
    <cellStyle name="Měna 5 2 2 2 3 3 2 2 3" xfId="35155" xr:uid="{9AF954E2-D329-4B77-9F21-4FCF9FEC8C09}"/>
    <cellStyle name="Měna 5 2 2 2 3 3 2 3" xfId="13105" xr:uid="{3079F9BD-DAFF-40F8-BC09-C2194262BCD5}"/>
    <cellStyle name="Měna 5 2 2 2 3 3 2 3 2" xfId="39565" xr:uid="{C785E714-B926-4369-B184-D025ABD5C1B9}"/>
    <cellStyle name="Měna 5 2 2 2 3 3 2 4" xfId="17515" xr:uid="{1F5D3E8F-7CCC-4478-BD19-B0E5CEF67782}"/>
    <cellStyle name="Měna 5 2 2 2 3 3 2 4 2" xfId="43975" xr:uid="{D1133AAE-D00F-4BFE-83CB-4149CC007182}"/>
    <cellStyle name="Měna 5 2 2 2 3 3 2 5" xfId="21925" xr:uid="{F73B33A3-FC87-4828-8033-914EBC3F6F20}"/>
    <cellStyle name="Měna 5 2 2 2 3 3 2 5 2" xfId="48385" xr:uid="{48FDE772-8B13-496B-8E66-81E71BCFB8F2}"/>
    <cellStyle name="Měna 5 2 2 2 3 3 2 6" xfId="30745" xr:uid="{4024CE29-5650-4699-8889-4EEB4EBFCABA}"/>
    <cellStyle name="Měna 5 2 2 2 3 3 3" xfId="6175" xr:uid="{014E1F36-ED80-4DB2-BE3C-EC1B60FF2BDF}"/>
    <cellStyle name="Měna 5 2 2 2 3 3 3 2" xfId="23815" xr:uid="{5A5E49E6-6292-4FAA-9C1A-3958A50D7105}"/>
    <cellStyle name="Měna 5 2 2 2 3 3 3 2 2" xfId="50275" xr:uid="{743E5C97-083C-4ABB-BBC6-0E27042214E7}"/>
    <cellStyle name="Měna 5 2 2 2 3 3 3 3" xfId="32635" xr:uid="{32493805-0135-424A-AC4E-CA5D43FA81E7}"/>
    <cellStyle name="Měna 5 2 2 2 3 3 4" xfId="10585" xr:uid="{91512FBA-982F-4976-9B55-564D711A7FFF}"/>
    <cellStyle name="Měna 5 2 2 2 3 3 4 2" xfId="37045" xr:uid="{0BE82EF8-07C9-4313-B8D9-5BEAEC21FAF5}"/>
    <cellStyle name="Měna 5 2 2 2 3 3 5" xfId="14995" xr:uid="{4CFD2FE2-CA41-4108-83BF-DF7D2492887C}"/>
    <cellStyle name="Měna 5 2 2 2 3 3 5 2" xfId="41455" xr:uid="{85285236-7637-4F2A-ADBA-0908BF86C42A}"/>
    <cellStyle name="Měna 5 2 2 2 3 3 6" xfId="19405" xr:uid="{1055943F-2E61-4517-B27E-E90CC1481F17}"/>
    <cellStyle name="Měna 5 2 2 2 3 3 6 2" xfId="45865" xr:uid="{2C64B71E-E937-4705-AD09-01E9D44B1E9A}"/>
    <cellStyle name="Měna 5 2 2 2 3 3 7" xfId="28225" xr:uid="{7A5FC34D-C35D-48A1-BC18-2BF32E3BBEB5}"/>
    <cellStyle name="Měna 5 2 2 2 3 4" xfId="2395" xr:uid="{6922C053-A4FE-4359-B695-10C8A17F7D4C}"/>
    <cellStyle name="Měna 5 2 2 2 3 4 2" xfId="6805" xr:uid="{E8B22FBC-48FC-453D-9A79-97344B1D640E}"/>
    <cellStyle name="Měna 5 2 2 2 3 4 2 2" xfId="24445" xr:uid="{56ED3DCA-29FE-447A-A870-82C2D7C39B8C}"/>
    <cellStyle name="Měna 5 2 2 2 3 4 2 2 2" xfId="50905" xr:uid="{271CC99D-1A92-429A-8D48-125384B6A1CD}"/>
    <cellStyle name="Měna 5 2 2 2 3 4 2 3" xfId="33265" xr:uid="{D5431DAB-6C30-4DFA-B345-4677AAF586F2}"/>
    <cellStyle name="Měna 5 2 2 2 3 4 3" xfId="11215" xr:uid="{D7D4B705-A655-4614-B686-C6A56DA5E9A7}"/>
    <cellStyle name="Měna 5 2 2 2 3 4 3 2" xfId="37675" xr:uid="{EB2709B2-8ECA-4108-88A3-FA1E002286E0}"/>
    <cellStyle name="Měna 5 2 2 2 3 4 4" xfId="15625" xr:uid="{2A7A64B2-9737-475A-9C66-9B6F8914B8E0}"/>
    <cellStyle name="Měna 5 2 2 2 3 4 4 2" xfId="42085" xr:uid="{7E355DE4-0B7E-4CA9-B2E5-590A78F39BC3}"/>
    <cellStyle name="Měna 5 2 2 2 3 4 5" xfId="20035" xr:uid="{ECEEED1B-4A77-4BB7-ACFE-4BF2E33F1B7B}"/>
    <cellStyle name="Měna 5 2 2 2 3 4 5 2" xfId="46495" xr:uid="{46C83320-9E81-413B-A2FC-6E43BEBA413A}"/>
    <cellStyle name="Měna 5 2 2 2 3 4 6" xfId="28855" xr:uid="{E90BB438-2AF2-469B-A5CD-D3ABE6571F11}"/>
    <cellStyle name="Měna 5 2 2 2 3 5" xfId="3025" xr:uid="{FF087C1E-681E-404F-AF1B-53CC38F2BF6E}"/>
    <cellStyle name="Měna 5 2 2 2 3 5 2" xfId="7435" xr:uid="{6A1A3DDF-8C5D-4823-9416-064B2F2D44ED}"/>
    <cellStyle name="Měna 5 2 2 2 3 5 2 2" xfId="25075" xr:uid="{782DF5F1-88EF-4614-AF12-4D99FD8848EC}"/>
    <cellStyle name="Měna 5 2 2 2 3 5 2 2 2" xfId="51535" xr:uid="{AA4B0041-057C-41E9-BBA1-624B7CA3C950}"/>
    <cellStyle name="Měna 5 2 2 2 3 5 2 3" xfId="33895" xr:uid="{40BACEBC-498D-4A8E-AAC0-F2C7A9A812A5}"/>
    <cellStyle name="Měna 5 2 2 2 3 5 3" xfId="11845" xr:uid="{95A40234-18FB-4F94-A818-68E5E85AB372}"/>
    <cellStyle name="Měna 5 2 2 2 3 5 3 2" xfId="38305" xr:uid="{581BCA6C-3054-4DC7-908C-4B28FDF126BF}"/>
    <cellStyle name="Měna 5 2 2 2 3 5 4" xfId="16255" xr:uid="{D040ED82-DB11-4745-86EF-17A96C08D0B2}"/>
    <cellStyle name="Měna 5 2 2 2 3 5 4 2" xfId="42715" xr:uid="{273EA6A5-8BC1-4E68-AAA1-36F11D23ACAE}"/>
    <cellStyle name="Měna 5 2 2 2 3 5 5" xfId="20665" xr:uid="{C2C65F36-802D-4C40-A224-2142AEB67C0E}"/>
    <cellStyle name="Měna 5 2 2 2 3 5 5 2" xfId="47125" xr:uid="{D0F73E18-F8A9-4340-AD61-50D864F28900}"/>
    <cellStyle name="Měna 5 2 2 2 3 5 6" xfId="29485" xr:uid="{6A78CDC2-7494-4F42-AAE3-B642334772B4}"/>
    <cellStyle name="Měna 5 2 2 2 3 6" xfId="4915" xr:uid="{F0033C05-765F-4A31-B3D4-55A9356757A0}"/>
    <cellStyle name="Měna 5 2 2 2 3 6 2" xfId="22555" xr:uid="{42C7D548-834A-49A3-8187-EF27E8A6972C}"/>
    <cellStyle name="Měna 5 2 2 2 3 6 2 2" xfId="49015" xr:uid="{D48F1488-E56F-4D03-BBA0-A7D9579AD94F}"/>
    <cellStyle name="Měna 5 2 2 2 3 6 3" xfId="31375" xr:uid="{8D883ADA-01C2-4DE4-B6DD-A527C0BCBB9E}"/>
    <cellStyle name="Měna 5 2 2 2 3 7" xfId="9325" xr:uid="{A4F7A2EB-790B-4EC9-8145-E5E0E37700E1}"/>
    <cellStyle name="Měna 5 2 2 2 3 7 2" xfId="35785" xr:uid="{07D381B8-5DAD-47CE-81FD-594D0EBF7226}"/>
    <cellStyle name="Měna 5 2 2 2 3 8" xfId="13735" xr:uid="{D2BE918C-7B4A-40FD-9271-993379092C53}"/>
    <cellStyle name="Měna 5 2 2 2 3 8 2" xfId="40195" xr:uid="{83412AAB-34EB-4944-BAC0-CBC6291FA69D}"/>
    <cellStyle name="Měna 5 2 2 2 3 9" xfId="18145" xr:uid="{5B0C01EE-E5EA-483E-B85A-EFF1EA5D32EB}"/>
    <cellStyle name="Měna 5 2 2 2 3 9 2" xfId="44605" xr:uid="{942BACA0-061B-433D-A4FA-8C4A236D3BB6}"/>
    <cellStyle name="Měna 5 2 2 2 4" xfId="715" xr:uid="{E497AE65-BE90-462A-92DA-B52AD002538E}"/>
    <cellStyle name="Měna 5 2 2 2 4 2" xfId="3235" xr:uid="{52ED76AE-F485-4520-AAD8-D56909879E56}"/>
    <cellStyle name="Měna 5 2 2 2 4 2 2" xfId="7645" xr:uid="{B807A147-F246-47FD-B305-D04D5FFF9923}"/>
    <cellStyle name="Měna 5 2 2 2 4 2 2 2" xfId="25285" xr:uid="{E0B4D14D-48C6-4063-A2C2-5BF25BCA746A}"/>
    <cellStyle name="Měna 5 2 2 2 4 2 2 2 2" xfId="51745" xr:uid="{710B1774-CE0A-4C43-8055-634F6D0B0CA8}"/>
    <cellStyle name="Měna 5 2 2 2 4 2 2 3" xfId="34105" xr:uid="{E0553316-F918-4C49-A837-716D6EC2B650}"/>
    <cellStyle name="Měna 5 2 2 2 4 2 3" xfId="12055" xr:uid="{42997D0E-CD43-4049-9DD6-D4AEEF472DBA}"/>
    <cellStyle name="Měna 5 2 2 2 4 2 3 2" xfId="38515" xr:uid="{2F6CF2B1-73A8-443F-A763-7895EE975E17}"/>
    <cellStyle name="Měna 5 2 2 2 4 2 4" xfId="16465" xr:uid="{76BCF03A-1AB0-4221-AA1E-5F1C3C63EB21}"/>
    <cellStyle name="Měna 5 2 2 2 4 2 4 2" xfId="42925" xr:uid="{6EE03DC3-3E3E-4A7C-9D5B-273F6DD983E3}"/>
    <cellStyle name="Měna 5 2 2 2 4 2 5" xfId="20875" xr:uid="{A2F651FE-E866-4843-AD3C-463CBA037199}"/>
    <cellStyle name="Měna 5 2 2 2 4 2 5 2" xfId="47335" xr:uid="{B92B87D7-BCBB-4059-8AE5-F18D246B28EC}"/>
    <cellStyle name="Měna 5 2 2 2 4 2 6" xfId="29695" xr:uid="{A8618F8C-3E8F-41AE-816A-0F9F5C7E0B4C}"/>
    <cellStyle name="Měna 5 2 2 2 4 3" xfId="5125" xr:uid="{518F040C-C5BE-4758-8FE2-06A93870A4E5}"/>
    <cellStyle name="Měna 5 2 2 2 4 3 2" xfId="22765" xr:uid="{168D7D73-2948-48D3-8D9A-89A6405DB4A1}"/>
    <cellStyle name="Měna 5 2 2 2 4 3 2 2" xfId="49225" xr:uid="{22EADA2B-4B58-4988-846F-4389B3EF6419}"/>
    <cellStyle name="Měna 5 2 2 2 4 3 3" xfId="31585" xr:uid="{68CD900C-2D1B-4F9C-B41C-15AF71B9864A}"/>
    <cellStyle name="Měna 5 2 2 2 4 4" xfId="9535" xr:uid="{B625D622-E93E-4A93-87CF-36E3053C903E}"/>
    <cellStyle name="Měna 5 2 2 2 4 4 2" xfId="35995" xr:uid="{9EB276F1-98D4-4E9D-A859-0C066AFC3E0A}"/>
    <cellStyle name="Měna 5 2 2 2 4 5" xfId="13945" xr:uid="{ACF879EC-F544-4D2E-9992-D6D35A35970B}"/>
    <cellStyle name="Měna 5 2 2 2 4 5 2" xfId="40405" xr:uid="{A026D924-D07E-420D-97E9-26A1E20FCBC7}"/>
    <cellStyle name="Měna 5 2 2 2 4 6" xfId="18355" xr:uid="{0CAA62BD-B0B7-4E67-AEA4-61A1853656C2}"/>
    <cellStyle name="Měna 5 2 2 2 4 6 2" xfId="44815" xr:uid="{421FF67A-B35C-4EA8-884A-F9F1CA801533}"/>
    <cellStyle name="Měna 5 2 2 2 4 7" xfId="27175" xr:uid="{8A00D704-1C2D-4119-AD6D-FD68723FEE2D}"/>
    <cellStyle name="Měna 5 2 2 2 5" xfId="1345" xr:uid="{A5FA6F20-00E4-4AE3-838B-0B7E2BCCB15E}"/>
    <cellStyle name="Měna 5 2 2 2 5 2" xfId="3865" xr:uid="{1C0A8AC1-1EC8-4DF8-A1EF-CB79139999D2}"/>
    <cellStyle name="Měna 5 2 2 2 5 2 2" xfId="8275" xr:uid="{C75D4C23-0E81-4942-A039-CC19E1BAC551}"/>
    <cellStyle name="Měna 5 2 2 2 5 2 2 2" xfId="25915" xr:uid="{FE3D9E50-905F-46FE-AF95-06BF7F048CB0}"/>
    <cellStyle name="Měna 5 2 2 2 5 2 2 2 2" xfId="52375" xr:uid="{57732542-57AB-46DF-BD99-BD23B43BE17E}"/>
    <cellStyle name="Měna 5 2 2 2 5 2 2 3" xfId="34735" xr:uid="{A71E01EF-36BB-4CB6-A6E2-3C98D378C597}"/>
    <cellStyle name="Měna 5 2 2 2 5 2 3" xfId="12685" xr:uid="{EEEE6B15-FD13-4824-A088-028553A68241}"/>
    <cellStyle name="Měna 5 2 2 2 5 2 3 2" xfId="39145" xr:uid="{2C5760B1-6EDC-49EF-B50C-9D08735073DC}"/>
    <cellStyle name="Měna 5 2 2 2 5 2 4" xfId="17095" xr:uid="{D702BB71-ED85-4D3E-80DA-28824B60C922}"/>
    <cellStyle name="Měna 5 2 2 2 5 2 4 2" xfId="43555" xr:uid="{17177F36-FE3A-4438-8624-87FDE12B8014}"/>
    <cellStyle name="Měna 5 2 2 2 5 2 5" xfId="21505" xr:uid="{1F03E208-4D88-45BB-9CF8-31B08558F5D7}"/>
    <cellStyle name="Měna 5 2 2 2 5 2 5 2" xfId="47965" xr:uid="{2C2D57A0-FD25-4B38-B0A6-4014A04B50BB}"/>
    <cellStyle name="Měna 5 2 2 2 5 2 6" xfId="30325" xr:uid="{0628AA43-2D05-498C-8F94-4B21C65BDA59}"/>
    <cellStyle name="Měna 5 2 2 2 5 3" xfId="5755" xr:uid="{324B09DE-39BB-466F-A0BC-A055BCEE46E6}"/>
    <cellStyle name="Měna 5 2 2 2 5 3 2" xfId="23395" xr:uid="{ABD326B5-9191-48BD-AE1C-FD8381605E7D}"/>
    <cellStyle name="Měna 5 2 2 2 5 3 2 2" xfId="49855" xr:uid="{CB63E352-6CE7-489B-8852-0E767557BFBC}"/>
    <cellStyle name="Měna 5 2 2 2 5 3 3" xfId="32215" xr:uid="{34D4AE98-36EF-4D26-8EF6-D0F4A06EAD78}"/>
    <cellStyle name="Měna 5 2 2 2 5 4" xfId="10165" xr:uid="{FE9DDE69-5D62-4677-B4CB-4704EC058D5C}"/>
    <cellStyle name="Měna 5 2 2 2 5 4 2" xfId="36625" xr:uid="{9974B3B7-62B4-43AC-A1BD-68E594DEE3BB}"/>
    <cellStyle name="Měna 5 2 2 2 5 5" xfId="14575" xr:uid="{8CEBF311-91B2-4F27-9E15-BC9C452098F1}"/>
    <cellStyle name="Měna 5 2 2 2 5 5 2" xfId="41035" xr:uid="{57217876-3AF8-48FB-A4FC-5B901AFBEBCB}"/>
    <cellStyle name="Měna 5 2 2 2 5 6" xfId="18985" xr:uid="{8767A5DA-6695-4527-B6BF-CF0D0AC8094D}"/>
    <cellStyle name="Měna 5 2 2 2 5 6 2" xfId="45445" xr:uid="{BC2AE17D-3A79-48FA-80E2-7FEEB570B492}"/>
    <cellStyle name="Měna 5 2 2 2 5 7" xfId="27805" xr:uid="{A0B90AAD-FC60-48D5-B686-E422098B379F}"/>
    <cellStyle name="Měna 5 2 2 2 6" xfId="1975" xr:uid="{D968F18B-59A2-4538-8EEB-26FBA041F6C0}"/>
    <cellStyle name="Měna 5 2 2 2 6 2" xfId="6385" xr:uid="{E6222F52-A850-4018-896D-43E7EDFAE896}"/>
    <cellStyle name="Měna 5 2 2 2 6 2 2" xfId="24025" xr:uid="{A2DF004A-E562-4F6A-88D6-FFAC80AEF636}"/>
    <cellStyle name="Měna 5 2 2 2 6 2 2 2" xfId="50485" xr:uid="{349DD2F9-76CD-4242-B921-4C65312378B1}"/>
    <cellStyle name="Měna 5 2 2 2 6 2 3" xfId="32845" xr:uid="{42F86593-B933-42A2-82B5-82740C99AFF5}"/>
    <cellStyle name="Měna 5 2 2 2 6 3" xfId="10795" xr:uid="{4F29D645-F89B-4E60-BD3C-E5A111275E67}"/>
    <cellStyle name="Měna 5 2 2 2 6 3 2" xfId="37255" xr:uid="{DA32FF34-53A5-4817-A956-87F324118F42}"/>
    <cellStyle name="Měna 5 2 2 2 6 4" xfId="15205" xr:uid="{ACF1A424-9AE4-4082-BA14-EE452481984C}"/>
    <cellStyle name="Měna 5 2 2 2 6 4 2" xfId="41665" xr:uid="{A8C0A937-7B93-4A08-BC48-F601D0402392}"/>
    <cellStyle name="Měna 5 2 2 2 6 5" xfId="19615" xr:uid="{10EE2579-12A4-4786-9FEF-E6BE131B933F}"/>
    <cellStyle name="Měna 5 2 2 2 6 5 2" xfId="46075" xr:uid="{9151848B-C722-44D7-8560-A8FF952F1FB2}"/>
    <cellStyle name="Měna 5 2 2 2 6 6" xfId="28435" xr:uid="{49C5AC28-7FEB-4B57-87DA-B77DF3BFA76D}"/>
    <cellStyle name="Měna 5 2 2 2 7" xfId="2605" xr:uid="{E53479E5-FC19-42E7-BFB2-52BFD79DAA2C}"/>
    <cellStyle name="Měna 5 2 2 2 7 2" xfId="7015" xr:uid="{267B9B43-F738-4325-9464-A04343E46EA0}"/>
    <cellStyle name="Měna 5 2 2 2 7 2 2" xfId="24655" xr:uid="{DF83E128-88BF-494E-8ECA-7479684CC830}"/>
    <cellStyle name="Měna 5 2 2 2 7 2 2 2" xfId="51115" xr:uid="{F67CA9A6-A2AB-44CC-8FA9-C76E9B2D211A}"/>
    <cellStyle name="Měna 5 2 2 2 7 2 3" xfId="33475" xr:uid="{C2D3820D-B2C4-4DE3-9814-C5F907F2539A}"/>
    <cellStyle name="Měna 5 2 2 2 7 3" xfId="11425" xr:uid="{FA555B68-09B0-477F-8138-6C5A975AAF6C}"/>
    <cellStyle name="Měna 5 2 2 2 7 3 2" xfId="37885" xr:uid="{F868633A-BC1A-4C42-94C7-19F01CB2A4EF}"/>
    <cellStyle name="Měna 5 2 2 2 7 4" xfId="15835" xr:uid="{E4D87850-3466-4F0B-B8C1-08CB0EE8B09B}"/>
    <cellStyle name="Měna 5 2 2 2 7 4 2" xfId="42295" xr:uid="{7F8E8CEA-D715-4DDC-ACB0-C2AC7592DC99}"/>
    <cellStyle name="Měna 5 2 2 2 7 5" xfId="20245" xr:uid="{2347949B-9F20-4E03-9CCE-B7FF012CBCED}"/>
    <cellStyle name="Měna 5 2 2 2 7 5 2" xfId="46705" xr:uid="{1A09989C-9694-4CCB-B56C-6CA4D6FB4474}"/>
    <cellStyle name="Měna 5 2 2 2 7 6" xfId="29065" xr:uid="{73989053-0579-41F9-9E5E-31AC93B499DF}"/>
    <cellStyle name="Měna 5 2 2 2 8" xfId="4495" xr:uid="{6392235F-6E14-42F8-9EC3-39F9BA9EF82C}"/>
    <cellStyle name="Měna 5 2 2 2 8 2" xfId="22135" xr:uid="{291F6A1A-95EC-456F-86B3-38AA991305AD}"/>
    <cellStyle name="Měna 5 2 2 2 8 2 2" xfId="48595" xr:uid="{CD81C601-4196-4931-99BB-36B0FD56BDAF}"/>
    <cellStyle name="Měna 5 2 2 2 8 3" xfId="30955" xr:uid="{316904C3-1827-4D88-9F5D-68D1CF2F4117}"/>
    <cellStyle name="Měna 5 2 2 2 9" xfId="8905" xr:uid="{B697611F-DCC6-4A9F-AA26-837777743507}"/>
    <cellStyle name="Měna 5 2 2 2 9 2" xfId="35365" xr:uid="{0D56A7ED-DC7B-45FB-B9D4-06DDBED6D0EF}"/>
    <cellStyle name="Měna 5 2 2 3" xfId="126" xr:uid="{A2557C5D-9322-4E6F-8713-C1CC60824590}"/>
    <cellStyle name="Měna 5 2 2 3 10" xfId="13357" xr:uid="{0D0E22E6-1102-4296-976C-7D066E3BC654}"/>
    <cellStyle name="Měna 5 2 2 3 10 2" xfId="39817" xr:uid="{AFC9B614-2CD8-4928-AA1A-C905C62CD2AD}"/>
    <cellStyle name="Měna 5 2 2 3 11" xfId="17767" xr:uid="{3C3FDE75-0F21-4D45-A720-5E3FAEADE88B}"/>
    <cellStyle name="Měna 5 2 2 3 11 2" xfId="44227" xr:uid="{8DC5F569-9AFC-4019-AABB-A5FB212E4973}"/>
    <cellStyle name="Měna 5 2 2 3 12" xfId="26587" xr:uid="{8F919633-B57F-45A9-BA8A-3551ADC39668}"/>
    <cellStyle name="Měna 5 2 2 3 2" xfId="337" xr:uid="{A3447707-DDE1-4D6E-9B85-935A7CE9C24F}"/>
    <cellStyle name="Měna 5 2 2 3 2 10" xfId="26797" xr:uid="{A4608FFA-CD72-4C3A-A3E3-2EE738BA3722}"/>
    <cellStyle name="Měna 5 2 2 3 2 2" xfId="967" xr:uid="{1BC53319-A7AF-435A-B054-DB932AD8E035}"/>
    <cellStyle name="Měna 5 2 2 3 2 2 2" xfId="3487" xr:uid="{62851C9F-230C-458A-AF37-5F6F507617AD}"/>
    <cellStyle name="Měna 5 2 2 3 2 2 2 2" xfId="7897" xr:uid="{94A99534-DFE7-4C48-89F6-A699F6EC7B57}"/>
    <cellStyle name="Měna 5 2 2 3 2 2 2 2 2" xfId="25537" xr:uid="{B629F7F8-6F14-48FF-BB29-4096807970A4}"/>
    <cellStyle name="Měna 5 2 2 3 2 2 2 2 2 2" xfId="51997" xr:uid="{A369F6A4-6D65-4096-B7D9-B6B8949CE683}"/>
    <cellStyle name="Měna 5 2 2 3 2 2 2 2 3" xfId="34357" xr:uid="{643F7008-6EBA-48B6-90F1-92AD2BD35D75}"/>
    <cellStyle name="Měna 5 2 2 3 2 2 2 3" xfId="12307" xr:uid="{9444B3C4-BC07-4B14-A86C-A1370028025C}"/>
    <cellStyle name="Měna 5 2 2 3 2 2 2 3 2" xfId="38767" xr:uid="{C3E6938B-2438-4F9A-B4CA-66E9D39007EB}"/>
    <cellStyle name="Měna 5 2 2 3 2 2 2 4" xfId="16717" xr:uid="{39F9A3C5-2529-4A72-983C-67E526F0FE8A}"/>
    <cellStyle name="Měna 5 2 2 3 2 2 2 4 2" xfId="43177" xr:uid="{05EED6FB-713F-4580-8DE9-0D51AA37C84B}"/>
    <cellStyle name="Měna 5 2 2 3 2 2 2 5" xfId="21127" xr:uid="{6C9B7158-31C5-4D15-B9E4-3DBB31D7FC6F}"/>
    <cellStyle name="Měna 5 2 2 3 2 2 2 5 2" xfId="47587" xr:uid="{4763E698-F7DD-47AC-B8AC-A1B9213BDCEF}"/>
    <cellStyle name="Měna 5 2 2 3 2 2 2 6" xfId="29947" xr:uid="{9400AA4A-CBB4-4883-B85F-C7C8FD9E9282}"/>
    <cellStyle name="Měna 5 2 2 3 2 2 3" xfId="5377" xr:uid="{D354F8E6-4458-484B-A13D-2791414F62AC}"/>
    <cellStyle name="Měna 5 2 2 3 2 2 3 2" xfId="23017" xr:uid="{50D48208-3647-462E-B6C9-F69C110E8EA6}"/>
    <cellStyle name="Měna 5 2 2 3 2 2 3 2 2" xfId="49477" xr:uid="{31A6A94B-237E-4003-A0D9-5C9AD1BF8DCC}"/>
    <cellStyle name="Měna 5 2 2 3 2 2 3 3" xfId="31837" xr:uid="{D54A5026-AC03-4A95-9946-B181EBA86159}"/>
    <cellStyle name="Měna 5 2 2 3 2 2 4" xfId="9787" xr:uid="{50D832A6-F0D4-4B51-86C0-19145C7DE728}"/>
    <cellStyle name="Měna 5 2 2 3 2 2 4 2" xfId="36247" xr:uid="{FF9CE806-F959-4931-B9EF-F55B8B578C3B}"/>
    <cellStyle name="Měna 5 2 2 3 2 2 5" xfId="14197" xr:uid="{4CE4F87D-ACC5-4AF0-B034-E92E7BDB5390}"/>
    <cellStyle name="Měna 5 2 2 3 2 2 5 2" xfId="40657" xr:uid="{E76760BE-5179-43CF-8D93-A9C1CD70628C}"/>
    <cellStyle name="Měna 5 2 2 3 2 2 6" xfId="18607" xr:uid="{04F0A103-4A87-4DD6-8637-342656A7B15C}"/>
    <cellStyle name="Měna 5 2 2 3 2 2 6 2" xfId="45067" xr:uid="{53112D15-92C5-4163-A35A-0F53D261AA5B}"/>
    <cellStyle name="Měna 5 2 2 3 2 2 7" xfId="27427" xr:uid="{560E3694-6CC8-4C49-8029-7F5F37730611}"/>
    <cellStyle name="Měna 5 2 2 3 2 3" xfId="1597" xr:uid="{59EA49E3-32FD-4FF4-A66E-BE7DFF170C22}"/>
    <cellStyle name="Měna 5 2 2 3 2 3 2" xfId="4117" xr:uid="{F392C28B-E37F-4416-8D80-A1017FD0A539}"/>
    <cellStyle name="Měna 5 2 2 3 2 3 2 2" xfId="8527" xr:uid="{A61DEE3B-CACC-4199-A1C7-B88F1222BEE0}"/>
    <cellStyle name="Měna 5 2 2 3 2 3 2 2 2" xfId="26167" xr:uid="{1985D311-9724-4547-801D-2179A528519C}"/>
    <cellStyle name="Měna 5 2 2 3 2 3 2 2 2 2" xfId="52627" xr:uid="{9B643F54-4ADC-4A8D-8A22-293AE19AA2B4}"/>
    <cellStyle name="Měna 5 2 2 3 2 3 2 2 3" xfId="34987" xr:uid="{1541837B-43EB-4C23-A9B5-0D85C0788BAF}"/>
    <cellStyle name="Měna 5 2 2 3 2 3 2 3" xfId="12937" xr:uid="{C56485D2-71B2-4AA4-BAC9-3D1734AE1C67}"/>
    <cellStyle name="Měna 5 2 2 3 2 3 2 3 2" xfId="39397" xr:uid="{7127A274-5491-4529-B9DF-BDDFFCAE619A}"/>
    <cellStyle name="Měna 5 2 2 3 2 3 2 4" xfId="17347" xr:uid="{6DE88A68-740C-4454-A3AB-61FB5A8690EB}"/>
    <cellStyle name="Měna 5 2 2 3 2 3 2 4 2" xfId="43807" xr:uid="{0D106507-D62E-45B7-B1CF-ABEA8279BE30}"/>
    <cellStyle name="Měna 5 2 2 3 2 3 2 5" xfId="21757" xr:uid="{C1473AFE-0344-47E8-9147-39BAF9D06C9A}"/>
    <cellStyle name="Měna 5 2 2 3 2 3 2 5 2" xfId="48217" xr:uid="{DDFF550F-F09A-42B0-B021-538A9347C639}"/>
    <cellStyle name="Měna 5 2 2 3 2 3 2 6" xfId="30577" xr:uid="{19D50860-72F5-452A-B391-09864734EB21}"/>
    <cellStyle name="Měna 5 2 2 3 2 3 3" xfId="6007" xr:uid="{9FED4826-E025-4E68-805C-4497A6193607}"/>
    <cellStyle name="Měna 5 2 2 3 2 3 3 2" xfId="23647" xr:uid="{EC1718D8-0512-47E6-B79D-AB88D5460610}"/>
    <cellStyle name="Měna 5 2 2 3 2 3 3 2 2" xfId="50107" xr:uid="{C55BE6DC-652B-45CC-939C-905C8ED7D77B}"/>
    <cellStyle name="Měna 5 2 2 3 2 3 3 3" xfId="32467" xr:uid="{A370664A-5F0F-43B5-8DFE-6A73D8F1E22E}"/>
    <cellStyle name="Měna 5 2 2 3 2 3 4" xfId="10417" xr:uid="{331A4EB4-35A8-408C-9032-163DD2D03291}"/>
    <cellStyle name="Měna 5 2 2 3 2 3 4 2" xfId="36877" xr:uid="{F6014067-FBB7-48A8-B4E2-7B76BDFB960E}"/>
    <cellStyle name="Měna 5 2 2 3 2 3 5" xfId="14827" xr:uid="{737ABD4E-AA38-4295-95EF-E672A70E98AD}"/>
    <cellStyle name="Měna 5 2 2 3 2 3 5 2" xfId="41287" xr:uid="{C60356B1-F88C-47F3-9689-914C203F77BA}"/>
    <cellStyle name="Měna 5 2 2 3 2 3 6" xfId="19237" xr:uid="{FC79BA84-E0E8-4F40-AE6B-C05A45FF1F60}"/>
    <cellStyle name="Měna 5 2 2 3 2 3 6 2" xfId="45697" xr:uid="{8104CCD3-9BB8-469E-99A6-5CF1CC1569A3}"/>
    <cellStyle name="Měna 5 2 2 3 2 3 7" xfId="28057" xr:uid="{9DEDA226-D55F-46C9-B908-875308A37952}"/>
    <cellStyle name="Měna 5 2 2 3 2 4" xfId="2227" xr:uid="{EF0C9601-7F3E-4EF5-915A-459A90D3FF4F}"/>
    <cellStyle name="Měna 5 2 2 3 2 4 2" xfId="6637" xr:uid="{5BDD5EED-141A-408B-9162-264A4352831D}"/>
    <cellStyle name="Měna 5 2 2 3 2 4 2 2" xfId="24277" xr:uid="{6C10BBA3-C00E-4BE7-8D94-E7D565B719F0}"/>
    <cellStyle name="Měna 5 2 2 3 2 4 2 2 2" xfId="50737" xr:uid="{20FCFF51-ADDC-4428-B3B0-4B76919B5BEB}"/>
    <cellStyle name="Měna 5 2 2 3 2 4 2 3" xfId="33097" xr:uid="{7088C327-0970-44DC-A3C9-7FFE24DDA4E9}"/>
    <cellStyle name="Měna 5 2 2 3 2 4 3" xfId="11047" xr:uid="{2C52D416-DE96-458E-9476-DF30A1536848}"/>
    <cellStyle name="Měna 5 2 2 3 2 4 3 2" xfId="37507" xr:uid="{5655EC4E-7370-449D-AE74-DF5AC2E56DC4}"/>
    <cellStyle name="Měna 5 2 2 3 2 4 4" xfId="15457" xr:uid="{EA255FCC-D141-46DB-BD42-F004B3E64417}"/>
    <cellStyle name="Měna 5 2 2 3 2 4 4 2" xfId="41917" xr:uid="{31CEB281-4D56-43AB-9BA4-EBF30E6A28B1}"/>
    <cellStyle name="Měna 5 2 2 3 2 4 5" xfId="19867" xr:uid="{ECEBC029-B4BB-4FA5-B627-9B5BCF27A9AA}"/>
    <cellStyle name="Měna 5 2 2 3 2 4 5 2" xfId="46327" xr:uid="{1FA3A976-18BB-4BA5-AE03-9E8D758B4719}"/>
    <cellStyle name="Měna 5 2 2 3 2 4 6" xfId="28687" xr:uid="{21194F63-B7CC-4C4E-A4A8-BCFFC0415285}"/>
    <cellStyle name="Měna 5 2 2 3 2 5" xfId="2857" xr:uid="{B7590A4B-F220-4717-8350-924C6CE1CFC4}"/>
    <cellStyle name="Měna 5 2 2 3 2 5 2" xfId="7267" xr:uid="{4079ED93-B3FD-47A3-B276-CD4078618737}"/>
    <cellStyle name="Měna 5 2 2 3 2 5 2 2" xfId="24907" xr:uid="{7E0CCE93-8A0F-4B9C-A143-57AE34118293}"/>
    <cellStyle name="Měna 5 2 2 3 2 5 2 2 2" xfId="51367" xr:uid="{61107E1E-C154-4743-94C8-6E0608A21BD2}"/>
    <cellStyle name="Měna 5 2 2 3 2 5 2 3" xfId="33727" xr:uid="{EBF1E0FB-16E1-45BE-92ED-91194B201D61}"/>
    <cellStyle name="Měna 5 2 2 3 2 5 3" xfId="11677" xr:uid="{073098E5-C400-4621-AD87-E7F0C0CF13CD}"/>
    <cellStyle name="Měna 5 2 2 3 2 5 3 2" xfId="38137" xr:uid="{7EA9365D-114D-44D5-9157-617E0F1A0342}"/>
    <cellStyle name="Měna 5 2 2 3 2 5 4" xfId="16087" xr:uid="{0E4EF738-5604-4414-BAAF-C7F68EE8E9BC}"/>
    <cellStyle name="Měna 5 2 2 3 2 5 4 2" xfId="42547" xr:uid="{48C9EDBF-C62F-4302-8324-12E59788C3A2}"/>
    <cellStyle name="Měna 5 2 2 3 2 5 5" xfId="20497" xr:uid="{48555B9C-CBF3-467C-9DF8-12F541766A86}"/>
    <cellStyle name="Měna 5 2 2 3 2 5 5 2" xfId="46957" xr:uid="{493DB39E-E19C-46FA-8094-9188824B0DCF}"/>
    <cellStyle name="Měna 5 2 2 3 2 5 6" xfId="29317" xr:uid="{D2FD3755-096E-4ED0-8524-E0FBAAD3A648}"/>
    <cellStyle name="Měna 5 2 2 3 2 6" xfId="4747" xr:uid="{808C0DFF-5FB5-4495-8126-C5994879F6A8}"/>
    <cellStyle name="Měna 5 2 2 3 2 6 2" xfId="22387" xr:uid="{B0F5E943-0E8B-4661-B622-8160629A641F}"/>
    <cellStyle name="Měna 5 2 2 3 2 6 2 2" xfId="48847" xr:uid="{9A3A8353-AC54-4777-9BA0-794216728A87}"/>
    <cellStyle name="Měna 5 2 2 3 2 6 3" xfId="31207" xr:uid="{47E945C1-94D7-4084-8B13-7EE0A841F6A6}"/>
    <cellStyle name="Měna 5 2 2 3 2 7" xfId="9157" xr:uid="{895C7CFB-99C6-47BA-AD87-1B1A3D7F0C1E}"/>
    <cellStyle name="Měna 5 2 2 3 2 7 2" xfId="35617" xr:uid="{CCD79BF2-9D6F-4BAF-B733-8DB5EFED12BD}"/>
    <cellStyle name="Měna 5 2 2 3 2 8" xfId="13567" xr:uid="{36447F12-91CA-41E7-8F66-C1F774B153AB}"/>
    <cellStyle name="Měna 5 2 2 3 2 8 2" xfId="40027" xr:uid="{0D376C88-93F3-4616-84F7-10A4542ACFA2}"/>
    <cellStyle name="Měna 5 2 2 3 2 9" xfId="17977" xr:uid="{4DC1A5F0-77BD-49DC-B615-195231038A59}"/>
    <cellStyle name="Měna 5 2 2 3 2 9 2" xfId="44437" xr:uid="{8711DAE1-D48E-444B-8AAB-181959E4F07D}"/>
    <cellStyle name="Měna 5 2 2 3 3" xfId="547" xr:uid="{9725BB67-F806-44D2-9918-D4347BD51292}"/>
    <cellStyle name="Měna 5 2 2 3 3 10" xfId="27007" xr:uid="{8FEDFAD6-4CD2-45B4-A2B2-5543A644DA70}"/>
    <cellStyle name="Měna 5 2 2 3 3 2" xfId="1177" xr:uid="{EBA3F75C-025D-47AE-8636-7BE83D6A9330}"/>
    <cellStyle name="Měna 5 2 2 3 3 2 2" xfId="3697" xr:uid="{41A6F52F-F031-4080-815B-4C703D182A39}"/>
    <cellStyle name="Měna 5 2 2 3 3 2 2 2" xfId="8107" xr:uid="{C069C442-AB5D-41FC-8B80-641F02607EF7}"/>
    <cellStyle name="Měna 5 2 2 3 3 2 2 2 2" xfId="25747" xr:uid="{D80163AA-3E9D-40D6-AF28-32FDE52CF5D4}"/>
    <cellStyle name="Měna 5 2 2 3 3 2 2 2 2 2" xfId="52207" xr:uid="{6B64B4FC-6652-41E9-A6DA-B71B0DAD3D95}"/>
    <cellStyle name="Měna 5 2 2 3 3 2 2 2 3" xfId="34567" xr:uid="{782FA21B-A6F8-4F8D-B6D8-D01A15C998E3}"/>
    <cellStyle name="Měna 5 2 2 3 3 2 2 3" xfId="12517" xr:uid="{4C61B983-15FE-4B9A-A2B6-9EA88D105FA1}"/>
    <cellStyle name="Měna 5 2 2 3 3 2 2 3 2" xfId="38977" xr:uid="{B9563B08-2F1A-42A5-B4DA-21B269294657}"/>
    <cellStyle name="Měna 5 2 2 3 3 2 2 4" xfId="16927" xr:uid="{B6F37B86-9392-4EA7-B89C-422496557675}"/>
    <cellStyle name="Měna 5 2 2 3 3 2 2 4 2" xfId="43387" xr:uid="{698AAFA2-8ABB-4C8A-B0A9-F9AE4286AFF1}"/>
    <cellStyle name="Měna 5 2 2 3 3 2 2 5" xfId="21337" xr:uid="{66F04571-5471-4A4C-A24E-B6A0D0688466}"/>
    <cellStyle name="Měna 5 2 2 3 3 2 2 5 2" xfId="47797" xr:uid="{C1FDFFA3-4FB5-45DE-A287-CE61A14B301D}"/>
    <cellStyle name="Měna 5 2 2 3 3 2 2 6" xfId="30157" xr:uid="{5CA01BCB-ACC0-4E9D-80F1-F6DBCF03518F}"/>
    <cellStyle name="Měna 5 2 2 3 3 2 3" xfId="5587" xr:uid="{4FD22455-0DE7-46F1-AB07-40A2BDFA60C3}"/>
    <cellStyle name="Měna 5 2 2 3 3 2 3 2" xfId="23227" xr:uid="{2896AE46-D53E-4A6F-88F1-28DAA92954E8}"/>
    <cellStyle name="Měna 5 2 2 3 3 2 3 2 2" xfId="49687" xr:uid="{4BD43F84-484D-46CA-955E-A7B1945401A6}"/>
    <cellStyle name="Měna 5 2 2 3 3 2 3 3" xfId="32047" xr:uid="{DF37D637-297E-490B-9DFB-14125A397093}"/>
    <cellStyle name="Měna 5 2 2 3 3 2 4" xfId="9997" xr:uid="{682FF50A-2744-4B6A-BC7E-0E488202268C}"/>
    <cellStyle name="Měna 5 2 2 3 3 2 4 2" xfId="36457" xr:uid="{23B17B12-4C36-4AFB-8670-775F0301C279}"/>
    <cellStyle name="Měna 5 2 2 3 3 2 5" xfId="14407" xr:uid="{A718DFFE-ABC5-4928-8D21-60C0578FB5D4}"/>
    <cellStyle name="Měna 5 2 2 3 3 2 5 2" xfId="40867" xr:uid="{3F03C3F1-DC62-48D9-B734-05CDBEA2DC7F}"/>
    <cellStyle name="Měna 5 2 2 3 3 2 6" xfId="18817" xr:uid="{2607AF9B-3C92-4677-97E8-691B6AD4C63B}"/>
    <cellStyle name="Měna 5 2 2 3 3 2 6 2" xfId="45277" xr:uid="{F70EBC05-2365-4E86-8369-00DA37100ECB}"/>
    <cellStyle name="Měna 5 2 2 3 3 2 7" xfId="27637" xr:uid="{BED22B79-E381-4E0D-AB8E-FF139B6A9825}"/>
    <cellStyle name="Měna 5 2 2 3 3 3" xfId="1807" xr:uid="{37D41977-CE39-4383-B3A1-47E17B6B6F85}"/>
    <cellStyle name="Měna 5 2 2 3 3 3 2" xfId="4327" xr:uid="{A189D227-CEF5-4AE6-B92D-2522E42B1C57}"/>
    <cellStyle name="Měna 5 2 2 3 3 3 2 2" xfId="8737" xr:uid="{13D22123-6122-4F3F-97BC-F946364E4CF7}"/>
    <cellStyle name="Měna 5 2 2 3 3 3 2 2 2" xfId="26377" xr:uid="{ABB12996-4757-4B97-AB04-863A01C08423}"/>
    <cellStyle name="Měna 5 2 2 3 3 3 2 2 2 2" xfId="52837" xr:uid="{A50947F0-7CE0-4A63-9742-CE9DBDAA2387}"/>
    <cellStyle name="Měna 5 2 2 3 3 3 2 2 3" xfId="35197" xr:uid="{D1354F48-64E1-4516-AB57-BB11D43DB24A}"/>
    <cellStyle name="Měna 5 2 2 3 3 3 2 3" xfId="13147" xr:uid="{9C9A0C08-5716-4C85-910E-ECB253CEC3BB}"/>
    <cellStyle name="Měna 5 2 2 3 3 3 2 3 2" xfId="39607" xr:uid="{70BED1B9-2CBA-42A3-BCFF-61997A002510}"/>
    <cellStyle name="Měna 5 2 2 3 3 3 2 4" xfId="17557" xr:uid="{14982375-BEAB-4841-9B82-240BC6874C3E}"/>
    <cellStyle name="Měna 5 2 2 3 3 3 2 4 2" xfId="44017" xr:uid="{C2129391-0F0F-4A5B-95F8-B5ADD26A1D6F}"/>
    <cellStyle name="Měna 5 2 2 3 3 3 2 5" xfId="21967" xr:uid="{D73161C6-5151-4D14-85EE-26DBFBBBFC5D}"/>
    <cellStyle name="Měna 5 2 2 3 3 3 2 5 2" xfId="48427" xr:uid="{55E419EA-FC3F-4459-9125-BC7E2F436DAC}"/>
    <cellStyle name="Měna 5 2 2 3 3 3 2 6" xfId="30787" xr:uid="{C7F8BB4B-E98F-4717-AF61-AACBA1917F9E}"/>
    <cellStyle name="Měna 5 2 2 3 3 3 3" xfId="6217" xr:uid="{B018CA49-1761-44BF-970B-F7BC6745C39B}"/>
    <cellStyle name="Měna 5 2 2 3 3 3 3 2" xfId="23857" xr:uid="{3DDEBCE6-F42D-422B-9270-0CFDF0C33B8A}"/>
    <cellStyle name="Měna 5 2 2 3 3 3 3 2 2" xfId="50317" xr:uid="{FBE13472-1099-443E-9DEE-D0B237B64F17}"/>
    <cellStyle name="Měna 5 2 2 3 3 3 3 3" xfId="32677" xr:uid="{543A0042-D584-4F67-A497-BFA2D406F047}"/>
    <cellStyle name="Měna 5 2 2 3 3 3 4" xfId="10627" xr:uid="{F9570FBD-06EA-42C7-81F4-BDF4628E6378}"/>
    <cellStyle name="Měna 5 2 2 3 3 3 4 2" xfId="37087" xr:uid="{98401975-AF41-48FA-A727-4C1FB0815044}"/>
    <cellStyle name="Měna 5 2 2 3 3 3 5" xfId="15037" xr:uid="{E7BB5FF2-4631-454C-B3ED-5E81579508B4}"/>
    <cellStyle name="Měna 5 2 2 3 3 3 5 2" xfId="41497" xr:uid="{437CEC94-D795-4ABD-B060-D89FA46CD09B}"/>
    <cellStyle name="Měna 5 2 2 3 3 3 6" xfId="19447" xr:uid="{A49D0F9A-7B8B-4FEA-961A-BD29A506EBB8}"/>
    <cellStyle name="Měna 5 2 2 3 3 3 6 2" xfId="45907" xr:uid="{09575061-611A-4038-8D46-A7A576E5E3A0}"/>
    <cellStyle name="Měna 5 2 2 3 3 3 7" xfId="28267" xr:uid="{1413E556-9BA1-4B7A-A0E1-CEE8C94CE41B}"/>
    <cellStyle name="Měna 5 2 2 3 3 4" xfId="2437" xr:uid="{19C23AA1-B7A0-4C68-8668-92D2DFB3DBDD}"/>
    <cellStyle name="Měna 5 2 2 3 3 4 2" xfId="6847" xr:uid="{639C886D-5937-4B60-84E3-6C3BDF4B60D6}"/>
    <cellStyle name="Měna 5 2 2 3 3 4 2 2" xfId="24487" xr:uid="{8F7F36F9-1CB1-489A-878D-A6916F5F1007}"/>
    <cellStyle name="Měna 5 2 2 3 3 4 2 2 2" xfId="50947" xr:uid="{8FF2CEE7-DF67-4632-8B69-352658332672}"/>
    <cellStyle name="Měna 5 2 2 3 3 4 2 3" xfId="33307" xr:uid="{1EDBA9A1-3C41-46D7-B16E-A3E39C1B592F}"/>
    <cellStyle name="Měna 5 2 2 3 3 4 3" xfId="11257" xr:uid="{48D8A9BF-0F14-415E-8E48-68AF9423DAD4}"/>
    <cellStyle name="Měna 5 2 2 3 3 4 3 2" xfId="37717" xr:uid="{8EF78129-2F44-4EC3-9A42-CC81B0D3F1FC}"/>
    <cellStyle name="Měna 5 2 2 3 3 4 4" xfId="15667" xr:uid="{7C850403-1260-40C1-986A-DB9468DAE7F3}"/>
    <cellStyle name="Měna 5 2 2 3 3 4 4 2" xfId="42127" xr:uid="{4B42A8A9-2E73-4BDA-8B5D-CA9242D50AB0}"/>
    <cellStyle name="Měna 5 2 2 3 3 4 5" xfId="20077" xr:uid="{4F0E5F0B-59FE-4F59-9A37-7DC7ADBCEFFB}"/>
    <cellStyle name="Měna 5 2 2 3 3 4 5 2" xfId="46537" xr:uid="{CE86B624-95D8-40D5-90D4-ECD60DDC2D15}"/>
    <cellStyle name="Měna 5 2 2 3 3 4 6" xfId="28897" xr:uid="{7383B4DD-8CC4-43E1-B5F3-F8DF60404830}"/>
    <cellStyle name="Měna 5 2 2 3 3 5" xfId="3067" xr:uid="{BD767FBF-81EF-4017-BACC-96870A3F2E75}"/>
    <cellStyle name="Měna 5 2 2 3 3 5 2" xfId="7477" xr:uid="{BCD46FC3-D007-4181-BC0B-F3868C12D02D}"/>
    <cellStyle name="Měna 5 2 2 3 3 5 2 2" xfId="25117" xr:uid="{E9FFAD66-AD22-4D51-BD48-367AC79071A2}"/>
    <cellStyle name="Měna 5 2 2 3 3 5 2 2 2" xfId="51577" xr:uid="{AB17E87E-5C8C-4E3D-B5DB-51101934904D}"/>
    <cellStyle name="Měna 5 2 2 3 3 5 2 3" xfId="33937" xr:uid="{5D343F74-132E-46E9-B740-708B01CC886F}"/>
    <cellStyle name="Měna 5 2 2 3 3 5 3" xfId="11887" xr:uid="{8655D236-BD8C-4E53-A1B8-AD7DC2DC8973}"/>
    <cellStyle name="Měna 5 2 2 3 3 5 3 2" xfId="38347" xr:uid="{3D24A340-466E-4ED1-B4E1-68346C4457BB}"/>
    <cellStyle name="Měna 5 2 2 3 3 5 4" xfId="16297" xr:uid="{1EEB4CC4-F471-4ACE-84FA-C272F0B8FAE0}"/>
    <cellStyle name="Měna 5 2 2 3 3 5 4 2" xfId="42757" xr:uid="{7AF066C3-280B-478F-8C43-C1AB59D4BEC5}"/>
    <cellStyle name="Měna 5 2 2 3 3 5 5" xfId="20707" xr:uid="{63D15BE3-15CF-4108-99AC-861B43B1A07A}"/>
    <cellStyle name="Měna 5 2 2 3 3 5 5 2" xfId="47167" xr:uid="{B27E101F-8189-4778-9DDD-E69D9D2BAAE7}"/>
    <cellStyle name="Měna 5 2 2 3 3 5 6" xfId="29527" xr:uid="{7C32944C-A832-49DE-9DCD-22B07642B823}"/>
    <cellStyle name="Měna 5 2 2 3 3 6" xfId="4957" xr:uid="{7A1675A5-296A-40C6-933A-F1DE85B9D29E}"/>
    <cellStyle name="Měna 5 2 2 3 3 6 2" xfId="22597" xr:uid="{C0886848-BB1B-472F-9F2E-15D5E41E1152}"/>
    <cellStyle name="Měna 5 2 2 3 3 6 2 2" xfId="49057" xr:uid="{D1C9D80E-E701-4C3D-B2A5-5C35AA25248E}"/>
    <cellStyle name="Měna 5 2 2 3 3 6 3" xfId="31417" xr:uid="{8227528A-DACA-4CD3-BA1D-75560C0F2A04}"/>
    <cellStyle name="Měna 5 2 2 3 3 7" xfId="9367" xr:uid="{320BEBAD-3051-48D6-97BE-9B1218C9313E}"/>
    <cellStyle name="Měna 5 2 2 3 3 7 2" xfId="35827" xr:uid="{1AC86F20-480A-4BD7-B430-8577CCC91E58}"/>
    <cellStyle name="Měna 5 2 2 3 3 8" xfId="13777" xr:uid="{3E9C7C39-275F-4683-90DF-46F5225EB3B8}"/>
    <cellStyle name="Měna 5 2 2 3 3 8 2" xfId="40237" xr:uid="{9A634444-2B6F-49A9-98E2-4ECF66AE3F18}"/>
    <cellStyle name="Měna 5 2 2 3 3 9" xfId="18187" xr:uid="{C628E476-7046-404D-AF13-7A469DF70AE1}"/>
    <cellStyle name="Měna 5 2 2 3 3 9 2" xfId="44647" xr:uid="{250F2F6B-9162-4C77-BF05-8AD47F5937F9}"/>
    <cellStyle name="Měna 5 2 2 3 4" xfId="757" xr:uid="{854382E9-80D8-4406-B21D-18A5AC942B88}"/>
    <cellStyle name="Měna 5 2 2 3 4 2" xfId="3277" xr:uid="{943423B7-B2DD-43E8-A46C-54E0D7DF1BB5}"/>
    <cellStyle name="Měna 5 2 2 3 4 2 2" xfId="7687" xr:uid="{331F5B88-7354-4AE6-BFBB-17A03DCFBD62}"/>
    <cellStyle name="Měna 5 2 2 3 4 2 2 2" xfId="25327" xr:uid="{138A606A-6124-4637-B672-CFA30908CF08}"/>
    <cellStyle name="Měna 5 2 2 3 4 2 2 2 2" xfId="51787" xr:uid="{E4EBD639-637C-4B06-9719-3ACE2560E0B1}"/>
    <cellStyle name="Měna 5 2 2 3 4 2 2 3" xfId="34147" xr:uid="{0EC6FCF9-DEBC-49B9-BCA0-EBE40EF6619B}"/>
    <cellStyle name="Měna 5 2 2 3 4 2 3" xfId="12097" xr:uid="{71335F67-25AF-4429-B62A-5FFDAAA16082}"/>
    <cellStyle name="Měna 5 2 2 3 4 2 3 2" xfId="38557" xr:uid="{7C8C110E-D541-4E46-9120-DE2CE9C00B81}"/>
    <cellStyle name="Měna 5 2 2 3 4 2 4" xfId="16507" xr:uid="{4C6BC722-76BA-446F-B198-DA4152D766E7}"/>
    <cellStyle name="Měna 5 2 2 3 4 2 4 2" xfId="42967" xr:uid="{314DE1E5-5946-4847-87C8-F352F8E85DC6}"/>
    <cellStyle name="Měna 5 2 2 3 4 2 5" xfId="20917" xr:uid="{A5735ECB-1322-4E22-BCC5-9460362737CF}"/>
    <cellStyle name="Měna 5 2 2 3 4 2 5 2" xfId="47377" xr:uid="{10A7B8E1-0F45-407E-8536-0AF7ABB6D263}"/>
    <cellStyle name="Měna 5 2 2 3 4 2 6" xfId="29737" xr:uid="{120ADBBE-3BD2-4C0F-89B0-7F2176DB1E5B}"/>
    <cellStyle name="Měna 5 2 2 3 4 3" xfId="5167" xr:uid="{F9F85D67-479F-4BB0-9252-9B44E5488C9D}"/>
    <cellStyle name="Měna 5 2 2 3 4 3 2" xfId="22807" xr:uid="{55148A2F-873C-4C16-8C87-80A13B284994}"/>
    <cellStyle name="Měna 5 2 2 3 4 3 2 2" xfId="49267" xr:uid="{A0EF73E0-B771-45FC-AFD5-1A6F3F6D276D}"/>
    <cellStyle name="Měna 5 2 2 3 4 3 3" xfId="31627" xr:uid="{D640D923-94E2-495E-A197-B494F85F827A}"/>
    <cellStyle name="Měna 5 2 2 3 4 4" xfId="9577" xr:uid="{6223E049-05FA-4AFC-B1CB-ED52E337446B}"/>
    <cellStyle name="Měna 5 2 2 3 4 4 2" xfId="36037" xr:uid="{CF21A367-E59C-4D0A-9AFF-2F9B5ECEA739}"/>
    <cellStyle name="Měna 5 2 2 3 4 5" xfId="13987" xr:uid="{A2F933B3-39BB-4B9D-869D-5F01E6421553}"/>
    <cellStyle name="Měna 5 2 2 3 4 5 2" xfId="40447" xr:uid="{DE4F58CD-D28D-4DD6-B197-FF0007633CB3}"/>
    <cellStyle name="Měna 5 2 2 3 4 6" xfId="18397" xr:uid="{A849CCF4-D3B8-4E07-A962-2F39C92CCA28}"/>
    <cellStyle name="Měna 5 2 2 3 4 6 2" xfId="44857" xr:uid="{870C07A8-31F0-45DD-B977-88DA733B71DF}"/>
    <cellStyle name="Měna 5 2 2 3 4 7" xfId="27217" xr:uid="{F4C2FB2A-E452-48F5-97E0-EFEACE2A5EC7}"/>
    <cellStyle name="Měna 5 2 2 3 5" xfId="1387" xr:uid="{74DCB42C-B566-4FC4-AE32-A412B8E4AC39}"/>
    <cellStyle name="Měna 5 2 2 3 5 2" xfId="3907" xr:uid="{0F616861-4760-48AE-929F-6F990766F42A}"/>
    <cellStyle name="Měna 5 2 2 3 5 2 2" xfId="8317" xr:uid="{66C57A41-1D2E-43B5-BEB2-FC2088D5758B}"/>
    <cellStyle name="Měna 5 2 2 3 5 2 2 2" xfId="25957" xr:uid="{F5139BBD-9FCA-4EA7-80E3-B4BE0106E707}"/>
    <cellStyle name="Měna 5 2 2 3 5 2 2 2 2" xfId="52417" xr:uid="{8C215DA1-763C-4093-AB4D-4FF386D2083F}"/>
    <cellStyle name="Měna 5 2 2 3 5 2 2 3" xfId="34777" xr:uid="{B602A05F-62E8-47B1-A69E-388C607CD380}"/>
    <cellStyle name="Měna 5 2 2 3 5 2 3" xfId="12727" xr:uid="{3F0A8421-91AA-4C8C-B587-901736B664F9}"/>
    <cellStyle name="Měna 5 2 2 3 5 2 3 2" xfId="39187" xr:uid="{C26B9156-7652-4611-BDB6-BC47F0269E24}"/>
    <cellStyle name="Měna 5 2 2 3 5 2 4" xfId="17137" xr:uid="{11F84549-4DAE-460F-A377-2CE7CE025AC1}"/>
    <cellStyle name="Měna 5 2 2 3 5 2 4 2" xfId="43597" xr:uid="{6DE57D75-A6BC-4C66-8C36-F198DDE5D28C}"/>
    <cellStyle name="Měna 5 2 2 3 5 2 5" xfId="21547" xr:uid="{E0AA6463-00F4-44BB-8634-EC00ECC17E86}"/>
    <cellStyle name="Měna 5 2 2 3 5 2 5 2" xfId="48007" xr:uid="{9216E09C-0DC6-4D33-9D76-6FDC237114BF}"/>
    <cellStyle name="Měna 5 2 2 3 5 2 6" xfId="30367" xr:uid="{274AD89C-2EBE-45ED-AEC6-C933C05F4E60}"/>
    <cellStyle name="Měna 5 2 2 3 5 3" xfId="5797" xr:uid="{80D8D362-E941-43D3-A308-1915DAD7D80A}"/>
    <cellStyle name="Měna 5 2 2 3 5 3 2" xfId="23437" xr:uid="{F4B1BA82-CF1F-4E7E-A4C7-719D10DF4B02}"/>
    <cellStyle name="Měna 5 2 2 3 5 3 2 2" xfId="49897" xr:uid="{CA378309-E6B1-49B2-8B23-CA87AF14DB73}"/>
    <cellStyle name="Měna 5 2 2 3 5 3 3" xfId="32257" xr:uid="{F42F5512-7D13-4800-A8F1-8A5366299EFC}"/>
    <cellStyle name="Měna 5 2 2 3 5 4" xfId="10207" xr:uid="{0766238B-E9AF-4012-BD68-AA545EB2CC4F}"/>
    <cellStyle name="Měna 5 2 2 3 5 4 2" xfId="36667" xr:uid="{92D69AAB-8660-471D-A485-07C65B0C4C3B}"/>
    <cellStyle name="Měna 5 2 2 3 5 5" xfId="14617" xr:uid="{5D358398-EDA4-4ABE-9CBE-969639D040B7}"/>
    <cellStyle name="Měna 5 2 2 3 5 5 2" xfId="41077" xr:uid="{44EDCF76-1545-4944-89FD-611D937B94E2}"/>
    <cellStyle name="Měna 5 2 2 3 5 6" xfId="19027" xr:uid="{DA596A0A-B172-46A0-85ED-CB74A97ED80D}"/>
    <cellStyle name="Měna 5 2 2 3 5 6 2" xfId="45487" xr:uid="{1847129C-DE3E-4B9E-9EA5-7049E98A5655}"/>
    <cellStyle name="Měna 5 2 2 3 5 7" xfId="27847" xr:uid="{6CD66EB9-EE9B-4C5E-9B5B-68DD67AD5C27}"/>
    <cellStyle name="Měna 5 2 2 3 6" xfId="2017" xr:uid="{75623512-ED2A-46EE-889B-64E4976A6552}"/>
    <cellStyle name="Měna 5 2 2 3 6 2" xfId="6427" xr:uid="{7D1C9EE2-5E30-458C-8469-54AB92696F18}"/>
    <cellStyle name="Měna 5 2 2 3 6 2 2" xfId="24067" xr:uid="{E48BF844-9F2E-4B91-8D9B-55EF07072FF2}"/>
    <cellStyle name="Měna 5 2 2 3 6 2 2 2" xfId="50527" xr:uid="{68B21421-4625-4ACC-A9B6-CEF2F0C20909}"/>
    <cellStyle name="Měna 5 2 2 3 6 2 3" xfId="32887" xr:uid="{89B28A83-C237-4FCE-AB81-AFDDD32FCD1D}"/>
    <cellStyle name="Měna 5 2 2 3 6 3" xfId="10837" xr:uid="{4C2CB881-7B3F-41A9-9B3D-F89E611BBCAA}"/>
    <cellStyle name="Měna 5 2 2 3 6 3 2" xfId="37297" xr:uid="{2A697844-FD57-41BB-962B-F4A85FDCC01F}"/>
    <cellStyle name="Měna 5 2 2 3 6 4" xfId="15247" xr:uid="{BE5E694F-81B8-4A81-9B3D-AD1DA6A2D49B}"/>
    <cellStyle name="Měna 5 2 2 3 6 4 2" xfId="41707" xr:uid="{B40C7BA3-ED41-4928-9948-4CE060F7F3A3}"/>
    <cellStyle name="Měna 5 2 2 3 6 5" xfId="19657" xr:uid="{233DC5DE-2F1F-4164-84FD-35FA0565043F}"/>
    <cellStyle name="Měna 5 2 2 3 6 5 2" xfId="46117" xr:uid="{54D80DCE-CD7F-414C-8361-436F6EF397C5}"/>
    <cellStyle name="Měna 5 2 2 3 6 6" xfId="28477" xr:uid="{4261D66C-F9AE-4754-929A-CE3A5725CD12}"/>
    <cellStyle name="Měna 5 2 2 3 7" xfId="2647" xr:uid="{1943B3E3-FA72-48A2-81AE-AF34131EB2F3}"/>
    <cellStyle name="Měna 5 2 2 3 7 2" xfId="7057" xr:uid="{8CA46AFE-4B76-44B3-A651-AB5798108424}"/>
    <cellStyle name="Měna 5 2 2 3 7 2 2" xfId="24697" xr:uid="{F9B2CBCA-5CCA-49E5-9621-9F0F2D028216}"/>
    <cellStyle name="Měna 5 2 2 3 7 2 2 2" xfId="51157" xr:uid="{94FF673F-CC41-4E37-AE9D-8910C1E47467}"/>
    <cellStyle name="Měna 5 2 2 3 7 2 3" xfId="33517" xr:uid="{11C078B3-505E-4506-914C-FE891D0A7BD2}"/>
    <cellStyle name="Měna 5 2 2 3 7 3" xfId="11467" xr:uid="{701F90C3-525F-419C-803C-21C80E9DE1F4}"/>
    <cellStyle name="Měna 5 2 2 3 7 3 2" xfId="37927" xr:uid="{5839C862-C31C-4548-AE3D-14EEF9FBCCA1}"/>
    <cellStyle name="Měna 5 2 2 3 7 4" xfId="15877" xr:uid="{74561291-9379-4CD2-86B9-463AC5536E68}"/>
    <cellStyle name="Měna 5 2 2 3 7 4 2" xfId="42337" xr:uid="{2D12D62F-33AC-443B-9EBD-DF6802184E8A}"/>
    <cellStyle name="Měna 5 2 2 3 7 5" xfId="20287" xr:uid="{8911BAE3-811A-4933-B0C3-CC63AB8407FF}"/>
    <cellStyle name="Měna 5 2 2 3 7 5 2" xfId="46747" xr:uid="{D3653E64-FCF8-4D85-83CC-DAB7BE058686}"/>
    <cellStyle name="Měna 5 2 2 3 7 6" xfId="29107" xr:uid="{52261633-90D2-4663-A699-C57F4D064D1E}"/>
    <cellStyle name="Měna 5 2 2 3 8" xfId="4537" xr:uid="{1CC52149-4A9D-411C-8576-E3A0D362E6AB}"/>
    <cellStyle name="Měna 5 2 2 3 8 2" xfId="22177" xr:uid="{B1FA451D-53C5-40F5-9740-F78B255E6244}"/>
    <cellStyle name="Měna 5 2 2 3 8 2 2" xfId="48637" xr:uid="{0D0F4481-D5CD-4C46-9BA1-3DA2D6F69725}"/>
    <cellStyle name="Měna 5 2 2 3 8 3" xfId="30997" xr:uid="{76E4A631-FEBD-420B-876A-A48240CDF5C6}"/>
    <cellStyle name="Měna 5 2 2 3 9" xfId="8947" xr:uid="{CB77EF99-760C-4315-A37D-80005E31E29E}"/>
    <cellStyle name="Měna 5 2 2 3 9 2" xfId="35407" xr:uid="{039F8B78-21D4-40AE-A266-A439DD9B0137}"/>
    <cellStyle name="Měna 5 2 2 4" xfId="168" xr:uid="{192F2B1D-605D-4EED-B5CD-02816002E06D}"/>
    <cellStyle name="Měna 5 2 2 4 10" xfId="13399" xr:uid="{77BC8B0B-AC35-4D62-A6B8-F46CD51658C1}"/>
    <cellStyle name="Měna 5 2 2 4 10 2" xfId="39859" xr:uid="{6829410E-9BD7-4430-BB01-39FA3DE18765}"/>
    <cellStyle name="Měna 5 2 2 4 11" xfId="17809" xr:uid="{19A0756B-2928-4E89-9251-89350EC8D65F}"/>
    <cellStyle name="Měna 5 2 2 4 11 2" xfId="44269" xr:uid="{7040BCF8-F5EE-4287-B322-45B08A1814DF}"/>
    <cellStyle name="Měna 5 2 2 4 12" xfId="26629" xr:uid="{1424EC40-6D29-4470-9A25-923A02E43096}"/>
    <cellStyle name="Měna 5 2 2 4 2" xfId="379" xr:uid="{343A1B58-9F3D-4D76-BFD0-C7E325B03D08}"/>
    <cellStyle name="Měna 5 2 2 4 2 10" xfId="26839" xr:uid="{95F4BBC7-166C-4EB8-9AEF-9672755C4CC3}"/>
    <cellStyle name="Měna 5 2 2 4 2 2" xfId="1009" xr:uid="{A76B73F8-E198-4B45-A92C-38FB3AAAEE6E}"/>
    <cellStyle name="Měna 5 2 2 4 2 2 2" xfId="3529" xr:uid="{5894C24E-E39C-4B49-9637-F0A8718413F8}"/>
    <cellStyle name="Měna 5 2 2 4 2 2 2 2" xfId="7939" xr:uid="{E04D69C6-FB77-4225-BF50-41EAFC40BEA9}"/>
    <cellStyle name="Měna 5 2 2 4 2 2 2 2 2" xfId="25579" xr:uid="{DB7885F6-7C9E-4287-BEB1-B46D1E0C4E88}"/>
    <cellStyle name="Měna 5 2 2 4 2 2 2 2 2 2" xfId="52039" xr:uid="{7AE54DFF-0426-4BC2-8EA5-25DA67C4A47F}"/>
    <cellStyle name="Měna 5 2 2 4 2 2 2 2 3" xfId="34399" xr:uid="{3FABF347-9DFB-453D-A82C-1ABD4AFC8248}"/>
    <cellStyle name="Měna 5 2 2 4 2 2 2 3" xfId="12349" xr:uid="{DFB1E0CC-0C16-4A5A-979C-1BF21F9939D0}"/>
    <cellStyle name="Měna 5 2 2 4 2 2 2 3 2" xfId="38809" xr:uid="{95AE0D2B-C52C-40C7-8856-F86F61BCFCE4}"/>
    <cellStyle name="Měna 5 2 2 4 2 2 2 4" xfId="16759" xr:uid="{0EB096B4-CB93-41DF-8AB4-48F83D349313}"/>
    <cellStyle name="Měna 5 2 2 4 2 2 2 4 2" xfId="43219" xr:uid="{11793E5C-167C-42E7-ABBF-5E951E61D7FD}"/>
    <cellStyle name="Měna 5 2 2 4 2 2 2 5" xfId="21169" xr:uid="{01BA22DA-900F-4A22-9332-0D60B4C12162}"/>
    <cellStyle name="Měna 5 2 2 4 2 2 2 5 2" xfId="47629" xr:uid="{6D143C14-85E1-4FDA-B1B7-32722CB64D5F}"/>
    <cellStyle name="Měna 5 2 2 4 2 2 2 6" xfId="29989" xr:uid="{0970FB0D-C31C-4172-B6C3-B060EF1F2641}"/>
    <cellStyle name="Měna 5 2 2 4 2 2 3" xfId="5419" xr:uid="{96EDF197-A1A7-46DD-8CEC-0D92AFF4921C}"/>
    <cellStyle name="Měna 5 2 2 4 2 2 3 2" xfId="23059" xr:uid="{6EC13516-4146-43F3-B5D5-C4419CCA6564}"/>
    <cellStyle name="Měna 5 2 2 4 2 2 3 2 2" xfId="49519" xr:uid="{DD1CB8F3-0ACD-43A4-A29F-F39AF5304B3E}"/>
    <cellStyle name="Měna 5 2 2 4 2 2 3 3" xfId="31879" xr:uid="{218D66FD-C408-4D80-91FA-988BC0DD56EA}"/>
    <cellStyle name="Měna 5 2 2 4 2 2 4" xfId="9829" xr:uid="{09164D14-9950-444E-B9DA-88707C387F98}"/>
    <cellStyle name="Měna 5 2 2 4 2 2 4 2" xfId="36289" xr:uid="{8527ABB0-C080-446B-AC1C-851E2B71E802}"/>
    <cellStyle name="Měna 5 2 2 4 2 2 5" xfId="14239" xr:uid="{8E01010E-B935-4380-B7DC-14550EF5429F}"/>
    <cellStyle name="Měna 5 2 2 4 2 2 5 2" xfId="40699" xr:uid="{B06666A9-DF1B-4648-B058-DC30BBA3759B}"/>
    <cellStyle name="Měna 5 2 2 4 2 2 6" xfId="18649" xr:uid="{6BFBD359-18A0-4E7F-852E-1E7C1CCA99B7}"/>
    <cellStyle name="Měna 5 2 2 4 2 2 6 2" xfId="45109" xr:uid="{EE3167A4-06E5-4DB5-9172-04E1EB45F5AE}"/>
    <cellStyle name="Měna 5 2 2 4 2 2 7" xfId="27469" xr:uid="{E51A49B8-1A28-4BF9-90DC-71046635675B}"/>
    <cellStyle name="Měna 5 2 2 4 2 3" xfId="1639" xr:uid="{82036B6D-4646-4769-8AED-39B68F23D1C5}"/>
    <cellStyle name="Měna 5 2 2 4 2 3 2" xfId="4159" xr:uid="{45DB5D59-2D16-45EC-953E-69E74B25B440}"/>
    <cellStyle name="Měna 5 2 2 4 2 3 2 2" xfId="8569" xr:uid="{8B5D55D5-80CD-488E-BEE2-0C88D08349FA}"/>
    <cellStyle name="Měna 5 2 2 4 2 3 2 2 2" xfId="26209" xr:uid="{120068E1-9BD6-4EBF-B90D-7DF6BC7287E4}"/>
    <cellStyle name="Měna 5 2 2 4 2 3 2 2 2 2" xfId="52669" xr:uid="{1A83B93E-B54F-4081-A18A-AD3151AF4221}"/>
    <cellStyle name="Měna 5 2 2 4 2 3 2 2 3" xfId="35029" xr:uid="{89D6E2D9-6C96-4E4D-8B96-2D4E322F2AD4}"/>
    <cellStyle name="Měna 5 2 2 4 2 3 2 3" xfId="12979" xr:uid="{63FE1F84-D33F-44D5-84F5-C8556A314F1C}"/>
    <cellStyle name="Měna 5 2 2 4 2 3 2 3 2" xfId="39439" xr:uid="{B13CC6DF-07A3-4DF5-AEBA-24557F157F9A}"/>
    <cellStyle name="Měna 5 2 2 4 2 3 2 4" xfId="17389" xr:uid="{3094882A-7C29-4493-AF2F-A5DA6D0895BC}"/>
    <cellStyle name="Měna 5 2 2 4 2 3 2 4 2" xfId="43849" xr:uid="{52A12C4B-A74A-4B2C-83FC-76B8A7E0D027}"/>
    <cellStyle name="Měna 5 2 2 4 2 3 2 5" xfId="21799" xr:uid="{3BF7BD81-EE2D-40D2-8873-2423DD71929B}"/>
    <cellStyle name="Měna 5 2 2 4 2 3 2 5 2" xfId="48259" xr:uid="{7520931D-103C-446B-BDF2-44F331D506C2}"/>
    <cellStyle name="Měna 5 2 2 4 2 3 2 6" xfId="30619" xr:uid="{508184BC-190D-4BD4-A445-EB68103F3013}"/>
    <cellStyle name="Měna 5 2 2 4 2 3 3" xfId="6049" xr:uid="{C22D9669-CB0A-42AD-AE73-EFDB9749E0FC}"/>
    <cellStyle name="Měna 5 2 2 4 2 3 3 2" xfId="23689" xr:uid="{540C30B3-1492-4A15-8F0B-84F4AAACF3A3}"/>
    <cellStyle name="Měna 5 2 2 4 2 3 3 2 2" xfId="50149" xr:uid="{8D7A7A08-B176-41D2-9F91-28E1BE9B1647}"/>
    <cellStyle name="Měna 5 2 2 4 2 3 3 3" xfId="32509" xr:uid="{F81A175E-594C-450A-A308-50A2BB4944E3}"/>
    <cellStyle name="Měna 5 2 2 4 2 3 4" xfId="10459" xr:uid="{5F914F6F-55E0-4141-B5ED-8EB9B5828CB3}"/>
    <cellStyle name="Měna 5 2 2 4 2 3 4 2" xfId="36919" xr:uid="{A3D2A21D-FCEF-4063-8D04-73C534B31B10}"/>
    <cellStyle name="Měna 5 2 2 4 2 3 5" xfId="14869" xr:uid="{76EDEBD8-35FD-4C4A-A1CE-322C9D6D913A}"/>
    <cellStyle name="Měna 5 2 2 4 2 3 5 2" xfId="41329" xr:uid="{4CF4EB37-EAD5-446A-9F3E-EC201370B0E6}"/>
    <cellStyle name="Měna 5 2 2 4 2 3 6" xfId="19279" xr:uid="{3FF026CA-E98A-4B62-848A-0E435BD5B0D1}"/>
    <cellStyle name="Měna 5 2 2 4 2 3 6 2" xfId="45739" xr:uid="{A12C87BD-19E8-4718-BE5A-DA592F935DBD}"/>
    <cellStyle name="Měna 5 2 2 4 2 3 7" xfId="28099" xr:uid="{1463C5D3-5D1A-4B9D-B50E-AEAE2FBCCCF0}"/>
    <cellStyle name="Měna 5 2 2 4 2 4" xfId="2269" xr:uid="{F9F4AA52-A246-4B52-BBBA-575ED803C888}"/>
    <cellStyle name="Měna 5 2 2 4 2 4 2" xfId="6679" xr:uid="{500A3520-1164-4C01-B39A-C664A5E52554}"/>
    <cellStyle name="Měna 5 2 2 4 2 4 2 2" xfId="24319" xr:uid="{AD4F86B6-A224-4301-8020-FAB04C946E05}"/>
    <cellStyle name="Měna 5 2 2 4 2 4 2 2 2" xfId="50779" xr:uid="{05C662C7-7A5A-472B-8BBA-813E3AFBFA5B}"/>
    <cellStyle name="Měna 5 2 2 4 2 4 2 3" xfId="33139" xr:uid="{B9191362-9BC7-443A-A67E-30D5A66FABF9}"/>
    <cellStyle name="Měna 5 2 2 4 2 4 3" xfId="11089" xr:uid="{0B2D6245-7CFD-4C59-B95F-E86A399011ED}"/>
    <cellStyle name="Měna 5 2 2 4 2 4 3 2" xfId="37549" xr:uid="{4782D53B-02D8-4D7F-BDEA-12AE7DAD6F48}"/>
    <cellStyle name="Měna 5 2 2 4 2 4 4" xfId="15499" xr:uid="{FBB422C2-A2D5-4E61-A78E-0C7A90153398}"/>
    <cellStyle name="Měna 5 2 2 4 2 4 4 2" xfId="41959" xr:uid="{CA1E1B26-7A96-49EB-BD40-9698AD20B911}"/>
    <cellStyle name="Měna 5 2 2 4 2 4 5" xfId="19909" xr:uid="{AEC024DE-A74B-4100-8D01-A9E867052FDC}"/>
    <cellStyle name="Měna 5 2 2 4 2 4 5 2" xfId="46369" xr:uid="{82C2A90E-EC5B-42FF-A36D-DF2C98FEDAC9}"/>
    <cellStyle name="Měna 5 2 2 4 2 4 6" xfId="28729" xr:uid="{AAB4B720-51E1-4E4C-AC43-A42D4695146A}"/>
    <cellStyle name="Měna 5 2 2 4 2 5" xfId="2899" xr:uid="{0508EF57-9B76-4BE8-8F69-454CF3B1A523}"/>
    <cellStyle name="Měna 5 2 2 4 2 5 2" xfId="7309" xr:uid="{03D05662-5248-4040-8A5B-09B9D3DABEE3}"/>
    <cellStyle name="Měna 5 2 2 4 2 5 2 2" xfId="24949" xr:uid="{628B9062-1687-45E5-8141-BBB05D675667}"/>
    <cellStyle name="Měna 5 2 2 4 2 5 2 2 2" xfId="51409" xr:uid="{A2C1FA27-3617-4F08-B205-6F0F7ED3E4B7}"/>
    <cellStyle name="Měna 5 2 2 4 2 5 2 3" xfId="33769" xr:uid="{92480418-AE85-4061-958F-613640D7E16C}"/>
    <cellStyle name="Měna 5 2 2 4 2 5 3" xfId="11719" xr:uid="{77BBE935-A210-463F-88BE-159D104F540F}"/>
    <cellStyle name="Měna 5 2 2 4 2 5 3 2" xfId="38179" xr:uid="{0C37D111-6114-45C1-97A3-BF89A006D9CE}"/>
    <cellStyle name="Měna 5 2 2 4 2 5 4" xfId="16129" xr:uid="{B3966114-47E7-4914-AD12-9F8D82AC5677}"/>
    <cellStyle name="Měna 5 2 2 4 2 5 4 2" xfId="42589" xr:uid="{AC4F3223-3E28-43CE-B00D-D114FAE46AA2}"/>
    <cellStyle name="Měna 5 2 2 4 2 5 5" xfId="20539" xr:uid="{F6E78AD8-EE98-4CC4-8CD2-E8C128BE21DA}"/>
    <cellStyle name="Měna 5 2 2 4 2 5 5 2" xfId="46999" xr:uid="{2979626A-210B-40B3-B74F-F10601B64C82}"/>
    <cellStyle name="Měna 5 2 2 4 2 5 6" xfId="29359" xr:uid="{502E6281-FE65-4069-97B1-91FDA1D14541}"/>
    <cellStyle name="Měna 5 2 2 4 2 6" xfId="4789" xr:uid="{7A21B4C2-A50D-46D2-9632-609D5E97970A}"/>
    <cellStyle name="Měna 5 2 2 4 2 6 2" xfId="22429" xr:uid="{65D09043-E2EA-475D-947B-049911FD28E4}"/>
    <cellStyle name="Měna 5 2 2 4 2 6 2 2" xfId="48889" xr:uid="{B6BADD8A-5AC0-4E20-8D0E-1E9A5F1E4900}"/>
    <cellStyle name="Měna 5 2 2 4 2 6 3" xfId="31249" xr:uid="{6BC162D9-2AA2-46D3-B943-1AB1443C0968}"/>
    <cellStyle name="Měna 5 2 2 4 2 7" xfId="9199" xr:uid="{C386F5C6-272D-4872-AD71-1761F61C01D0}"/>
    <cellStyle name="Měna 5 2 2 4 2 7 2" xfId="35659" xr:uid="{87C35A95-69CA-47A2-8DA9-3A7E4964F88C}"/>
    <cellStyle name="Měna 5 2 2 4 2 8" xfId="13609" xr:uid="{BB1E11E1-9A48-49CE-ADA9-097A059860A5}"/>
    <cellStyle name="Měna 5 2 2 4 2 8 2" xfId="40069" xr:uid="{45A8DBA9-261F-404E-88FC-1A7BF1DD2524}"/>
    <cellStyle name="Měna 5 2 2 4 2 9" xfId="18019" xr:uid="{7E26E01D-E712-4503-8FA4-36B902C110FE}"/>
    <cellStyle name="Měna 5 2 2 4 2 9 2" xfId="44479" xr:uid="{50B1407F-DAB2-4884-9EAD-CCFDC5E04B7F}"/>
    <cellStyle name="Měna 5 2 2 4 3" xfId="589" xr:uid="{CCDF9754-61E0-4DC3-9F88-7F4B4A5F93E8}"/>
    <cellStyle name="Měna 5 2 2 4 3 10" xfId="27049" xr:uid="{CD73EC59-5809-4C5D-956B-B3A70C311846}"/>
    <cellStyle name="Měna 5 2 2 4 3 2" xfId="1219" xr:uid="{F4821896-D9BE-49F3-B392-9BD1600D0119}"/>
    <cellStyle name="Měna 5 2 2 4 3 2 2" xfId="3739" xr:uid="{2B2CCE08-DDD2-47A5-98AD-5C478E7FDE9E}"/>
    <cellStyle name="Měna 5 2 2 4 3 2 2 2" xfId="8149" xr:uid="{0F2D4E2F-213A-475A-9C87-67BFBAD50C49}"/>
    <cellStyle name="Měna 5 2 2 4 3 2 2 2 2" xfId="25789" xr:uid="{1800B0DA-B63E-4396-BB3A-5F3025196BE6}"/>
    <cellStyle name="Měna 5 2 2 4 3 2 2 2 2 2" xfId="52249" xr:uid="{D8F1DDD3-D508-4C5A-82A3-98B433EA395A}"/>
    <cellStyle name="Měna 5 2 2 4 3 2 2 2 3" xfId="34609" xr:uid="{1F89DDBD-CC93-4D41-A0D1-C97AFADF12C8}"/>
    <cellStyle name="Měna 5 2 2 4 3 2 2 3" xfId="12559" xr:uid="{494C6255-FAEB-415D-BB85-A0514A01D2B1}"/>
    <cellStyle name="Měna 5 2 2 4 3 2 2 3 2" xfId="39019" xr:uid="{BCEE901D-7451-4BC4-89AF-10975A945759}"/>
    <cellStyle name="Měna 5 2 2 4 3 2 2 4" xfId="16969" xr:uid="{40C640D7-C41C-44CE-9D56-81BA9253A169}"/>
    <cellStyle name="Měna 5 2 2 4 3 2 2 4 2" xfId="43429" xr:uid="{359090D2-3803-4903-837C-0D4000D78F83}"/>
    <cellStyle name="Měna 5 2 2 4 3 2 2 5" xfId="21379" xr:uid="{6D2CAA2D-9BF0-422E-97A5-59C5C2CA198E}"/>
    <cellStyle name="Měna 5 2 2 4 3 2 2 5 2" xfId="47839" xr:uid="{7A87489B-A3C6-4E70-8850-288FEA4733DE}"/>
    <cellStyle name="Měna 5 2 2 4 3 2 2 6" xfId="30199" xr:uid="{40FF256B-F7DF-49F3-81C7-9D40E6567329}"/>
    <cellStyle name="Měna 5 2 2 4 3 2 3" xfId="5629" xr:uid="{A6811061-E7F6-4334-9BD0-03014049CBA8}"/>
    <cellStyle name="Měna 5 2 2 4 3 2 3 2" xfId="23269" xr:uid="{C4713126-4AC7-4AE7-8E4E-9637CDA00BC6}"/>
    <cellStyle name="Měna 5 2 2 4 3 2 3 2 2" xfId="49729" xr:uid="{78B1544D-BE74-4734-964D-C2BF86E5D566}"/>
    <cellStyle name="Měna 5 2 2 4 3 2 3 3" xfId="32089" xr:uid="{C478E4E9-C510-4205-B6D5-3C89B7244039}"/>
    <cellStyle name="Měna 5 2 2 4 3 2 4" xfId="10039" xr:uid="{7DD498C9-3C2D-442F-A800-A764E530CFBC}"/>
    <cellStyle name="Měna 5 2 2 4 3 2 4 2" xfId="36499" xr:uid="{551C24C7-962F-45FD-9399-9BF1E23925BE}"/>
    <cellStyle name="Měna 5 2 2 4 3 2 5" xfId="14449" xr:uid="{9C92493F-FE4A-4398-8C13-5BC5DDDD0C06}"/>
    <cellStyle name="Měna 5 2 2 4 3 2 5 2" xfId="40909" xr:uid="{14BA9F62-6C05-4CE6-A6EC-F45FF403F494}"/>
    <cellStyle name="Měna 5 2 2 4 3 2 6" xfId="18859" xr:uid="{EADA659E-6E3E-4BA5-B77C-E6E961DB9776}"/>
    <cellStyle name="Měna 5 2 2 4 3 2 6 2" xfId="45319" xr:uid="{768BB171-84E4-4065-B40B-0ABD5C974638}"/>
    <cellStyle name="Měna 5 2 2 4 3 2 7" xfId="27679" xr:uid="{12206C4D-090F-47D7-88AE-9A03F6A93741}"/>
    <cellStyle name="Měna 5 2 2 4 3 3" xfId="1849" xr:uid="{6A037DBA-D072-4B7F-905E-F0E85666D70D}"/>
    <cellStyle name="Měna 5 2 2 4 3 3 2" xfId="4369" xr:uid="{F39D5FC1-CE63-46D1-8A7D-633205A8508C}"/>
    <cellStyle name="Měna 5 2 2 4 3 3 2 2" xfId="8779" xr:uid="{1D6257F7-3193-45F8-8419-162AC9975259}"/>
    <cellStyle name="Měna 5 2 2 4 3 3 2 2 2" xfId="26419" xr:uid="{BEECBED5-7C6A-4D7C-96A4-34F2CEFE1185}"/>
    <cellStyle name="Měna 5 2 2 4 3 3 2 2 2 2" xfId="52879" xr:uid="{B838DEEB-1037-46C6-9568-365FBD25DA46}"/>
    <cellStyle name="Měna 5 2 2 4 3 3 2 2 3" xfId="35239" xr:uid="{EE0B8468-7AAF-42A7-B9F1-4C6C8E24196B}"/>
    <cellStyle name="Měna 5 2 2 4 3 3 2 3" xfId="13189" xr:uid="{504BC496-7CD5-4F5E-981B-D0C96991F0D6}"/>
    <cellStyle name="Měna 5 2 2 4 3 3 2 3 2" xfId="39649" xr:uid="{405DD2A9-6359-4A76-9DCC-08838B3A929C}"/>
    <cellStyle name="Měna 5 2 2 4 3 3 2 4" xfId="17599" xr:uid="{C690CC65-2761-4389-9784-A5968F616571}"/>
    <cellStyle name="Měna 5 2 2 4 3 3 2 4 2" xfId="44059" xr:uid="{530AEAEE-106C-490F-AD4C-CBE3EABCD64F}"/>
    <cellStyle name="Měna 5 2 2 4 3 3 2 5" xfId="22009" xr:uid="{A1193301-A5EE-418A-9E69-DDA1EB98BC35}"/>
    <cellStyle name="Měna 5 2 2 4 3 3 2 5 2" xfId="48469" xr:uid="{FA02FF71-6AF5-4756-8064-44C6E1B39234}"/>
    <cellStyle name="Měna 5 2 2 4 3 3 2 6" xfId="30829" xr:uid="{C77B1D23-50DE-41FA-971A-150F1880B517}"/>
    <cellStyle name="Měna 5 2 2 4 3 3 3" xfId="6259" xr:uid="{357B801C-ECCA-4926-9081-C109A0CFCAAA}"/>
    <cellStyle name="Měna 5 2 2 4 3 3 3 2" xfId="23899" xr:uid="{F200BC97-C079-4EAC-B8D5-6FB6C790B263}"/>
    <cellStyle name="Měna 5 2 2 4 3 3 3 2 2" xfId="50359" xr:uid="{4615BFEA-4EB9-4693-84E6-F03DA903B726}"/>
    <cellStyle name="Měna 5 2 2 4 3 3 3 3" xfId="32719" xr:uid="{3BE07BF7-E0DE-40AE-AD67-C0C7C64D2166}"/>
    <cellStyle name="Měna 5 2 2 4 3 3 4" xfId="10669" xr:uid="{ED7926ED-2CD8-48A8-9F94-B36C8F983588}"/>
    <cellStyle name="Měna 5 2 2 4 3 3 4 2" xfId="37129" xr:uid="{20A54A28-8618-4B33-95F8-27822F9AD578}"/>
    <cellStyle name="Měna 5 2 2 4 3 3 5" xfId="15079" xr:uid="{D002737F-7582-4EDB-9D39-E867E0D365D5}"/>
    <cellStyle name="Měna 5 2 2 4 3 3 5 2" xfId="41539" xr:uid="{742AE67E-DAB0-4AA5-AB36-B1F0D062E5CF}"/>
    <cellStyle name="Měna 5 2 2 4 3 3 6" xfId="19489" xr:uid="{DCD902EA-BFFF-47EE-8093-C9C158E53674}"/>
    <cellStyle name="Měna 5 2 2 4 3 3 6 2" xfId="45949" xr:uid="{E6EB35A0-9470-417A-964E-C8295277BD53}"/>
    <cellStyle name="Měna 5 2 2 4 3 3 7" xfId="28309" xr:uid="{C32A22D5-4BC2-40BB-9EA4-74402CEBB51A}"/>
    <cellStyle name="Měna 5 2 2 4 3 4" xfId="2479" xr:uid="{FDE4BF8A-6EB6-44DA-85E6-E85B199877DF}"/>
    <cellStyle name="Měna 5 2 2 4 3 4 2" xfId="6889" xr:uid="{28A4E89E-A381-4575-9531-A19BD2533246}"/>
    <cellStyle name="Měna 5 2 2 4 3 4 2 2" xfId="24529" xr:uid="{4E6C732C-8FD7-449F-AD29-481683E70070}"/>
    <cellStyle name="Měna 5 2 2 4 3 4 2 2 2" xfId="50989" xr:uid="{6F60BD5D-D8B6-48E4-926D-9D0C78AC78B0}"/>
    <cellStyle name="Měna 5 2 2 4 3 4 2 3" xfId="33349" xr:uid="{4CE5B6C6-1B98-4272-9C6D-1C80E0740F08}"/>
    <cellStyle name="Měna 5 2 2 4 3 4 3" xfId="11299" xr:uid="{54C8E555-20EB-4741-B26D-635200388582}"/>
    <cellStyle name="Měna 5 2 2 4 3 4 3 2" xfId="37759" xr:uid="{B479D32F-8F57-4F89-8DA9-9ACD016692E8}"/>
    <cellStyle name="Měna 5 2 2 4 3 4 4" xfId="15709" xr:uid="{CA11B66C-9F3B-4836-9825-63B12BA07769}"/>
    <cellStyle name="Měna 5 2 2 4 3 4 4 2" xfId="42169" xr:uid="{BA2951AD-5E1F-4193-BED5-2A3F3F2EA247}"/>
    <cellStyle name="Měna 5 2 2 4 3 4 5" xfId="20119" xr:uid="{10B90B17-8E09-4238-B717-DF26793142A9}"/>
    <cellStyle name="Měna 5 2 2 4 3 4 5 2" xfId="46579" xr:uid="{4E9EC551-DCEA-41F6-9B3D-A29643005E22}"/>
    <cellStyle name="Měna 5 2 2 4 3 4 6" xfId="28939" xr:uid="{F2927B11-438A-41D7-B1C8-B5B89F98AE21}"/>
    <cellStyle name="Měna 5 2 2 4 3 5" xfId="3109" xr:uid="{B06C921A-31CA-47D2-BA18-7D70DA900C4A}"/>
    <cellStyle name="Měna 5 2 2 4 3 5 2" xfId="7519" xr:uid="{EDD45695-0157-4DD5-A459-D89E717E42DD}"/>
    <cellStyle name="Měna 5 2 2 4 3 5 2 2" xfId="25159" xr:uid="{FB29F5E2-3EF7-4B38-981D-261246A4655E}"/>
    <cellStyle name="Měna 5 2 2 4 3 5 2 2 2" xfId="51619" xr:uid="{AA308CA9-C895-42DB-ACE2-B8C32C8FE3F6}"/>
    <cellStyle name="Měna 5 2 2 4 3 5 2 3" xfId="33979" xr:uid="{81B96958-CFEA-4798-A01B-43C3B0477CF8}"/>
    <cellStyle name="Měna 5 2 2 4 3 5 3" xfId="11929" xr:uid="{1764A4BD-C5ED-4AF0-AF22-F521E7A2D0DA}"/>
    <cellStyle name="Měna 5 2 2 4 3 5 3 2" xfId="38389" xr:uid="{9296234D-2DEF-432C-849E-10FBCB9A8FCC}"/>
    <cellStyle name="Měna 5 2 2 4 3 5 4" xfId="16339" xr:uid="{A9644F06-697F-46B0-8641-00D03F88F0F0}"/>
    <cellStyle name="Měna 5 2 2 4 3 5 4 2" xfId="42799" xr:uid="{68449289-0935-43CC-A3F3-66F1ED7E8B09}"/>
    <cellStyle name="Měna 5 2 2 4 3 5 5" xfId="20749" xr:uid="{9B48DFDE-0B51-4B94-ABD4-F5FF833E85CB}"/>
    <cellStyle name="Měna 5 2 2 4 3 5 5 2" xfId="47209" xr:uid="{592B88D1-DF41-4893-A29C-A12805BD066A}"/>
    <cellStyle name="Měna 5 2 2 4 3 5 6" xfId="29569" xr:uid="{25E13594-A0C3-4E41-9D58-9D4CF0DB6025}"/>
    <cellStyle name="Měna 5 2 2 4 3 6" xfId="4999" xr:uid="{ED8A4B42-8365-4223-B46E-BEF63D14A789}"/>
    <cellStyle name="Měna 5 2 2 4 3 6 2" xfId="22639" xr:uid="{3BCFD03C-E717-415E-9FD3-1EEE9B01821D}"/>
    <cellStyle name="Měna 5 2 2 4 3 6 2 2" xfId="49099" xr:uid="{FD109C1F-1118-403B-B016-760F45C7ADC8}"/>
    <cellStyle name="Měna 5 2 2 4 3 6 3" xfId="31459" xr:uid="{31067CDC-D4C0-4BB1-8A3E-9DFF65C52A81}"/>
    <cellStyle name="Měna 5 2 2 4 3 7" xfId="9409" xr:uid="{7EC6237F-1650-4C8C-B3D0-20F00E6AB095}"/>
    <cellStyle name="Měna 5 2 2 4 3 7 2" xfId="35869" xr:uid="{516DDA3A-1CA8-4D80-9EC7-76AAFD2919AA}"/>
    <cellStyle name="Měna 5 2 2 4 3 8" xfId="13819" xr:uid="{7442117A-4FCA-4896-BFB3-EAB6690CEFD8}"/>
    <cellStyle name="Měna 5 2 2 4 3 8 2" xfId="40279" xr:uid="{C9AAB69C-0F7F-40B3-8E5D-EA0CB05DBDC7}"/>
    <cellStyle name="Měna 5 2 2 4 3 9" xfId="18229" xr:uid="{44136C08-3533-4933-97E1-91A05780AC87}"/>
    <cellStyle name="Měna 5 2 2 4 3 9 2" xfId="44689" xr:uid="{DC531FD6-17AE-4EC7-8F73-6FCD1AD1AE5E}"/>
    <cellStyle name="Měna 5 2 2 4 4" xfId="799" xr:uid="{D32C296F-5C89-4299-A721-3D2FA9BAF322}"/>
    <cellStyle name="Měna 5 2 2 4 4 2" xfId="3319" xr:uid="{3080043E-E053-4666-BD65-80EC8EC28F06}"/>
    <cellStyle name="Měna 5 2 2 4 4 2 2" xfId="7729" xr:uid="{841CA368-DB48-4040-B93C-357274760AA0}"/>
    <cellStyle name="Měna 5 2 2 4 4 2 2 2" xfId="25369" xr:uid="{B4AA2ACF-7F1C-4566-9A60-C1459F52908C}"/>
    <cellStyle name="Měna 5 2 2 4 4 2 2 2 2" xfId="51829" xr:uid="{36615BB8-954F-421D-B164-19E27DABB5CF}"/>
    <cellStyle name="Měna 5 2 2 4 4 2 2 3" xfId="34189" xr:uid="{F3B7AB2E-289C-49A5-A96B-280008B14849}"/>
    <cellStyle name="Měna 5 2 2 4 4 2 3" xfId="12139" xr:uid="{4CB298B9-02A7-4EFB-A4F7-912893664B77}"/>
    <cellStyle name="Měna 5 2 2 4 4 2 3 2" xfId="38599" xr:uid="{E626FFC3-5FAA-42BC-9F37-6A750179DE3E}"/>
    <cellStyle name="Měna 5 2 2 4 4 2 4" xfId="16549" xr:uid="{6DC17812-37FD-4C27-8EBD-FC1FBDE789F5}"/>
    <cellStyle name="Měna 5 2 2 4 4 2 4 2" xfId="43009" xr:uid="{C98A0E1D-6D5B-4E7C-B474-F03C0AED4CAE}"/>
    <cellStyle name="Měna 5 2 2 4 4 2 5" xfId="20959" xr:uid="{D206DF5C-5D2F-433A-B0C7-F1447ACDE521}"/>
    <cellStyle name="Měna 5 2 2 4 4 2 5 2" xfId="47419" xr:uid="{64C48FD8-9E80-4CD1-81AA-1FCBF4B40C27}"/>
    <cellStyle name="Měna 5 2 2 4 4 2 6" xfId="29779" xr:uid="{759CF9BB-8146-40C3-BEE2-E4C907BDB352}"/>
    <cellStyle name="Měna 5 2 2 4 4 3" xfId="5209" xr:uid="{B936A315-0D1D-4CDD-B31A-3220C35CEEF2}"/>
    <cellStyle name="Měna 5 2 2 4 4 3 2" xfId="22849" xr:uid="{2D7A75D1-03FC-49FB-B050-84212C9F7858}"/>
    <cellStyle name="Měna 5 2 2 4 4 3 2 2" xfId="49309" xr:uid="{14F8E340-1F95-47B5-96CD-3DFE49A8FCF5}"/>
    <cellStyle name="Měna 5 2 2 4 4 3 3" xfId="31669" xr:uid="{87B90A29-F45F-4193-A901-C0AE882D0EDA}"/>
    <cellStyle name="Měna 5 2 2 4 4 4" xfId="9619" xr:uid="{F971D8C5-39BE-4498-9F42-C563B739E541}"/>
    <cellStyle name="Měna 5 2 2 4 4 4 2" xfId="36079" xr:uid="{BC6612ED-81D4-45B1-8424-B435B7A5E1AD}"/>
    <cellStyle name="Měna 5 2 2 4 4 5" xfId="14029" xr:uid="{F65D26AF-085D-45E3-94D9-091AB3A3516B}"/>
    <cellStyle name="Měna 5 2 2 4 4 5 2" xfId="40489" xr:uid="{B1751F05-8BAF-4CAB-B9BD-7987CE002F99}"/>
    <cellStyle name="Měna 5 2 2 4 4 6" xfId="18439" xr:uid="{1356A721-D91B-47F2-A4E0-ED6DF25BA4D6}"/>
    <cellStyle name="Měna 5 2 2 4 4 6 2" xfId="44899" xr:uid="{421C3419-8E8B-4175-A683-6E230885F0AF}"/>
    <cellStyle name="Měna 5 2 2 4 4 7" xfId="27259" xr:uid="{A41BF555-D393-47B2-8878-CEF01F40B2A0}"/>
    <cellStyle name="Měna 5 2 2 4 5" xfId="1429" xr:uid="{AFF9DAF2-5BFC-4D54-940D-57E2FAE6FDD7}"/>
    <cellStyle name="Měna 5 2 2 4 5 2" xfId="3949" xr:uid="{A50B73E2-00B1-4D02-AAAE-B5B409E376AE}"/>
    <cellStyle name="Měna 5 2 2 4 5 2 2" xfId="8359" xr:uid="{727F2A9B-6B95-4CB1-8330-D43311744DE0}"/>
    <cellStyle name="Měna 5 2 2 4 5 2 2 2" xfId="25999" xr:uid="{E53F27CE-99AD-425E-AA2E-194B33141848}"/>
    <cellStyle name="Měna 5 2 2 4 5 2 2 2 2" xfId="52459" xr:uid="{3537BB56-85DB-45DC-93C0-AB25C927E1D1}"/>
    <cellStyle name="Měna 5 2 2 4 5 2 2 3" xfId="34819" xr:uid="{87ED65F5-3DD7-4187-884B-E9403D0087ED}"/>
    <cellStyle name="Měna 5 2 2 4 5 2 3" xfId="12769" xr:uid="{3F2F4318-C2C4-4F98-B825-58357F0442FE}"/>
    <cellStyle name="Měna 5 2 2 4 5 2 3 2" xfId="39229" xr:uid="{DEE24994-73FB-427F-801C-A03E32EED18E}"/>
    <cellStyle name="Měna 5 2 2 4 5 2 4" xfId="17179" xr:uid="{7E33DCC4-2A80-4827-BFC3-632973FF6FE4}"/>
    <cellStyle name="Měna 5 2 2 4 5 2 4 2" xfId="43639" xr:uid="{03A33BC9-5960-4CF8-8DB7-F24F97B28418}"/>
    <cellStyle name="Měna 5 2 2 4 5 2 5" xfId="21589" xr:uid="{0ECA315D-A50E-492A-BA5F-FD2A54AD106E}"/>
    <cellStyle name="Měna 5 2 2 4 5 2 5 2" xfId="48049" xr:uid="{5882CE88-3144-4309-BCA4-70F7B50CF5FA}"/>
    <cellStyle name="Měna 5 2 2 4 5 2 6" xfId="30409" xr:uid="{2F097E90-D1A8-48C7-A077-B473F40DECC0}"/>
    <cellStyle name="Měna 5 2 2 4 5 3" xfId="5839" xr:uid="{89690A59-D64B-4FDB-89EC-FD50D5D29950}"/>
    <cellStyle name="Měna 5 2 2 4 5 3 2" xfId="23479" xr:uid="{975CD8A1-FFC4-4A87-AA9E-FFC908F89C7E}"/>
    <cellStyle name="Měna 5 2 2 4 5 3 2 2" xfId="49939" xr:uid="{48DF2CA0-DDC0-4C4D-9F93-B982738FC714}"/>
    <cellStyle name="Měna 5 2 2 4 5 3 3" xfId="32299" xr:uid="{0BF366FD-15D5-4201-B740-DCFEBE97EB47}"/>
    <cellStyle name="Měna 5 2 2 4 5 4" xfId="10249" xr:uid="{4B211550-375D-406C-96C5-EFAFB0C484BD}"/>
    <cellStyle name="Měna 5 2 2 4 5 4 2" xfId="36709" xr:uid="{3A38D7B2-3BDE-4DF0-AD01-230955539FD6}"/>
    <cellStyle name="Měna 5 2 2 4 5 5" xfId="14659" xr:uid="{84417325-6A57-4FC6-AEB9-E53CF395C7A4}"/>
    <cellStyle name="Měna 5 2 2 4 5 5 2" xfId="41119" xr:uid="{674DB14D-71DF-4C30-9692-D322CF3AF794}"/>
    <cellStyle name="Měna 5 2 2 4 5 6" xfId="19069" xr:uid="{8B47AF88-6D9F-492F-B82A-D5FD5FAA8760}"/>
    <cellStyle name="Měna 5 2 2 4 5 6 2" xfId="45529" xr:uid="{B5CCC83B-4A40-481C-B4A6-9FE0BCC553D5}"/>
    <cellStyle name="Měna 5 2 2 4 5 7" xfId="27889" xr:uid="{D17CC6E3-7BBB-4A4A-8258-4DF59748E4B5}"/>
    <cellStyle name="Měna 5 2 2 4 6" xfId="2059" xr:uid="{4EA6DE83-0BBC-4DB6-BDC4-6A4FBD076EEA}"/>
    <cellStyle name="Měna 5 2 2 4 6 2" xfId="6469" xr:uid="{56E46E1B-3C3F-4C29-AF75-81BABF73563E}"/>
    <cellStyle name="Měna 5 2 2 4 6 2 2" xfId="24109" xr:uid="{644F414B-AA50-4BE0-812B-1E56EFD33FE9}"/>
    <cellStyle name="Měna 5 2 2 4 6 2 2 2" xfId="50569" xr:uid="{7751917D-7101-4A9C-A0D1-1687306F1BBA}"/>
    <cellStyle name="Měna 5 2 2 4 6 2 3" xfId="32929" xr:uid="{92A5F928-CEDB-4AAE-B02B-1AA01190AF36}"/>
    <cellStyle name="Měna 5 2 2 4 6 3" xfId="10879" xr:uid="{2159EE67-C43E-4592-AE51-F86E21019659}"/>
    <cellStyle name="Měna 5 2 2 4 6 3 2" xfId="37339" xr:uid="{4165B723-A8FC-4474-9AD2-F619337BD0E5}"/>
    <cellStyle name="Měna 5 2 2 4 6 4" xfId="15289" xr:uid="{0B0ABB3A-3B74-4F9F-B8FB-20802FB11F06}"/>
    <cellStyle name="Měna 5 2 2 4 6 4 2" xfId="41749" xr:uid="{DA20B60B-699C-4EB5-BB1B-16259FEF64D0}"/>
    <cellStyle name="Měna 5 2 2 4 6 5" xfId="19699" xr:uid="{DD88E4BB-AD2C-4652-878B-56AFBCD0A90F}"/>
    <cellStyle name="Měna 5 2 2 4 6 5 2" xfId="46159" xr:uid="{E6F1D585-B729-47E1-AC72-1EAC8CEE90DB}"/>
    <cellStyle name="Měna 5 2 2 4 6 6" xfId="28519" xr:uid="{C1B8C71F-933B-4A2B-944B-F2D6AB6FBF31}"/>
    <cellStyle name="Měna 5 2 2 4 7" xfId="2689" xr:uid="{6403C804-0EF9-4B03-91F7-455E90C2C104}"/>
    <cellStyle name="Měna 5 2 2 4 7 2" xfId="7099" xr:uid="{6DDB5C9F-AB80-4D9C-8929-25ED48B3446E}"/>
    <cellStyle name="Měna 5 2 2 4 7 2 2" xfId="24739" xr:uid="{0936D0D9-5F9D-4B3C-8FFE-4AC6760884AF}"/>
    <cellStyle name="Měna 5 2 2 4 7 2 2 2" xfId="51199" xr:uid="{7F445DF9-1198-4C2D-A449-E8D314792D87}"/>
    <cellStyle name="Měna 5 2 2 4 7 2 3" xfId="33559" xr:uid="{7647AAC7-4715-4ADD-87C4-5913BC6F9B4D}"/>
    <cellStyle name="Měna 5 2 2 4 7 3" xfId="11509" xr:uid="{1A3A3741-93FE-4C8B-B432-5F22C9D44C5D}"/>
    <cellStyle name="Měna 5 2 2 4 7 3 2" xfId="37969" xr:uid="{23F14C08-DE99-4E29-A3A4-359C7E028128}"/>
    <cellStyle name="Měna 5 2 2 4 7 4" xfId="15919" xr:uid="{337123A8-94FD-46F2-B6F2-5A430674D028}"/>
    <cellStyle name="Měna 5 2 2 4 7 4 2" xfId="42379" xr:uid="{558274B7-AC9D-4255-ABE1-AA88AB84648F}"/>
    <cellStyle name="Měna 5 2 2 4 7 5" xfId="20329" xr:uid="{F32140D6-ED74-40CF-B3E4-663B4D33A7C8}"/>
    <cellStyle name="Měna 5 2 2 4 7 5 2" xfId="46789" xr:uid="{34EA6114-3C4C-492D-86F1-D2F47442CF63}"/>
    <cellStyle name="Měna 5 2 2 4 7 6" xfId="29149" xr:uid="{AFE9A2D1-F91E-455F-8297-EB5921D57627}"/>
    <cellStyle name="Měna 5 2 2 4 8" xfId="4579" xr:uid="{D5463D4F-F2A3-462F-AF0D-C54383E2A8F5}"/>
    <cellStyle name="Měna 5 2 2 4 8 2" xfId="22219" xr:uid="{AE0CA17A-A065-45DC-9FD0-2D073A5DB11C}"/>
    <cellStyle name="Měna 5 2 2 4 8 2 2" xfId="48679" xr:uid="{3220B638-74B4-4B9F-B284-F960F10098D6}"/>
    <cellStyle name="Měna 5 2 2 4 8 3" xfId="31039" xr:uid="{09268841-40FA-4B31-8B72-6B1E920209DA}"/>
    <cellStyle name="Měna 5 2 2 4 9" xfId="8989" xr:uid="{061D74CF-2B33-4989-84C0-F3CEBBC3132C}"/>
    <cellStyle name="Měna 5 2 2 4 9 2" xfId="35449" xr:uid="{E16762E6-8000-41A0-A38D-8C43460D717C}"/>
    <cellStyle name="Měna 5 2 2 5" xfId="210" xr:uid="{86FF6793-127A-429F-B21D-D96FECCB8951}"/>
    <cellStyle name="Měna 5 2 2 5 10" xfId="13441" xr:uid="{A0E7F0C7-8EE9-45BE-A28A-A605BE6C31F6}"/>
    <cellStyle name="Měna 5 2 2 5 10 2" xfId="39901" xr:uid="{44F6E1FB-1FA3-4C2E-B79C-EE8D45841BC2}"/>
    <cellStyle name="Měna 5 2 2 5 11" xfId="17851" xr:uid="{791EC83F-401F-4756-8333-C7302C1C7AF4}"/>
    <cellStyle name="Měna 5 2 2 5 11 2" xfId="44311" xr:uid="{394BA513-E9F4-4480-B3D9-FE20FF6D2D94}"/>
    <cellStyle name="Měna 5 2 2 5 12" xfId="26671" xr:uid="{7D779161-A96F-4DB2-AD89-EAA1DFA6ED4C}"/>
    <cellStyle name="Měna 5 2 2 5 2" xfId="421" xr:uid="{D16B5AA2-5924-4443-98A5-1197CA40AB89}"/>
    <cellStyle name="Měna 5 2 2 5 2 10" xfId="26881" xr:uid="{83376C22-A89E-47DC-A1DC-A229DB565049}"/>
    <cellStyle name="Měna 5 2 2 5 2 2" xfId="1051" xr:uid="{D60BDBBD-4B2A-4CF6-82E7-D0AA25F2593A}"/>
    <cellStyle name="Měna 5 2 2 5 2 2 2" xfId="3571" xr:uid="{F6372AEA-7587-4CE1-B9ED-4975283AD113}"/>
    <cellStyle name="Měna 5 2 2 5 2 2 2 2" xfId="7981" xr:uid="{2C044654-B196-4D68-B368-3AF2F7D392C5}"/>
    <cellStyle name="Měna 5 2 2 5 2 2 2 2 2" xfId="25621" xr:uid="{44899E89-0717-43CC-9DCC-842D2F011239}"/>
    <cellStyle name="Měna 5 2 2 5 2 2 2 2 2 2" xfId="52081" xr:uid="{8137DE79-3A7C-4A22-9CEA-FF0BBB83936A}"/>
    <cellStyle name="Měna 5 2 2 5 2 2 2 2 3" xfId="34441" xr:uid="{5221378B-1C30-4303-BEDE-DB4315500A9E}"/>
    <cellStyle name="Měna 5 2 2 5 2 2 2 3" xfId="12391" xr:uid="{6955386F-82B1-4400-B9D9-E29D63EB0D2D}"/>
    <cellStyle name="Měna 5 2 2 5 2 2 2 3 2" xfId="38851" xr:uid="{E527A29B-0F1D-4301-A6B8-38E07C1E93DB}"/>
    <cellStyle name="Měna 5 2 2 5 2 2 2 4" xfId="16801" xr:uid="{3F817833-6D44-4365-B4E6-13E6FC66A947}"/>
    <cellStyle name="Měna 5 2 2 5 2 2 2 4 2" xfId="43261" xr:uid="{571FA28A-DCCC-485B-9726-1E7F167FAD7B}"/>
    <cellStyle name="Měna 5 2 2 5 2 2 2 5" xfId="21211" xr:uid="{FF1A1019-68CD-47A9-A691-E1C7C4099876}"/>
    <cellStyle name="Měna 5 2 2 5 2 2 2 5 2" xfId="47671" xr:uid="{ED55E827-EB18-4621-82A2-C6110905FE15}"/>
    <cellStyle name="Měna 5 2 2 5 2 2 2 6" xfId="30031" xr:uid="{0B37CA00-F422-4066-9B18-77C7A43FADAA}"/>
    <cellStyle name="Měna 5 2 2 5 2 2 3" xfId="5461" xr:uid="{A874B4A6-EB05-478E-BE1A-45D5F3CFB9CF}"/>
    <cellStyle name="Měna 5 2 2 5 2 2 3 2" xfId="23101" xr:uid="{4AF446C2-9D0F-47D9-9AF0-09EFCEEE4BA0}"/>
    <cellStyle name="Měna 5 2 2 5 2 2 3 2 2" xfId="49561" xr:uid="{65B9B745-9296-43D7-AB79-491E00E0EC27}"/>
    <cellStyle name="Měna 5 2 2 5 2 2 3 3" xfId="31921" xr:uid="{AA959329-8000-4113-A775-4126012121B9}"/>
    <cellStyle name="Měna 5 2 2 5 2 2 4" xfId="9871" xr:uid="{92DAE19A-3040-4001-BD38-511AD41EAFE5}"/>
    <cellStyle name="Měna 5 2 2 5 2 2 4 2" xfId="36331" xr:uid="{3D7850F4-F9FB-4E59-9AB3-4CF5A35B5A52}"/>
    <cellStyle name="Měna 5 2 2 5 2 2 5" xfId="14281" xr:uid="{190EA8A4-7F59-4F04-8F9D-BDBBD1B97406}"/>
    <cellStyle name="Měna 5 2 2 5 2 2 5 2" xfId="40741" xr:uid="{6DF58992-2AAC-452C-B99E-2F232974B80C}"/>
    <cellStyle name="Měna 5 2 2 5 2 2 6" xfId="18691" xr:uid="{5DF75D2A-FBEF-4558-8278-F6D3DC05B6A3}"/>
    <cellStyle name="Měna 5 2 2 5 2 2 6 2" xfId="45151" xr:uid="{DC7DE3D0-11F8-403F-B851-C9E870E84FB8}"/>
    <cellStyle name="Měna 5 2 2 5 2 2 7" xfId="27511" xr:uid="{EDC9A03C-F2A4-432B-95D7-4D728BE91C7B}"/>
    <cellStyle name="Měna 5 2 2 5 2 3" xfId="1681" xr:uid="{59674A12-2886-451F-99FF-590550FC6A38}"/>
    <cellStyle name="Měna 5 2 2 5 2 3 2" xfId="4201" xr:uid="{4983A33A-8CE3-4E27-8825-B03FA51347AF}"/>
    <cellStyle name="Měna 5 2 2 5 2 3 2 2" xfId="8611" xr:uid="{7776ED4B-E044-4B16-8D53-9F99C9738B14}"/>
    <cellStyle name="Měna 5 2 2 5 2 3 2 2 2" xfId="26251" xr:uid="{E0B5B2D2-FCDD-4E85-AE5E-7D8EA88961B2}"/>
    <cellStyle name="Měna 5 2 2 5 2 3 2 2 2 2" xfId="52711" xr:uid="{182471D4-D476-496D-BCE1-2257DDCCC657}"/>
    <cellStyle name="Měna 5 2 2 5 2 3 2 2 3" xfId="35071" xr:uid="{1FA7A748-E76B-4F66-B268-A206F7E1D507}"/>
    <cellStyle name="Měna 5 2 2 5 2 3 2 3" xfId="13021" xr:uid="{7D342076-5D61-4DA7-866E-11DED9055262}"/>
    <cellStyle name="Měna 5 2 2 5 2 3 2 3 2" xfId="39481" xr:uid="{35238B82-1742-4B45-9B5E-81FF48E747C5}"/>
    <cellStyle name="Měna 5 2 2 5 2 3 2 4" xfId="17431" xr:uid="{2CCD0B23-C252-4BC6-973B-B7D3921E893A}"/>
    <cellStyle name="Měna 5 2 2 5 2 3 2 4 2" xfId="43891" xr:uid="{394666C5-44D4-42D0-857F-923E42108E1C}"/>
    <cellStyle name="Měna 5 2 2 5 2 3 2 5" xfId="21841" xr:uid="{4CAC9E1E-3E1F-45E4-AF2C-61DF300AF41E}"/>
    <cellStyle name="Měna 5 2 2 5 2 3 2 5 2" xfId="48301" xr:uid="{B738FC14-C206-4628-9811-721A05599E69}"/>
    <cellStyle name="Měna 5 2 2 5 2 3 2 6" xfId="30661" xr:uid="{A5ADE2AA-139A-486F-8245-A939D4EB836C}"/>
    <cellStyle name="Měna 5 2 2 5 2 3 3" xfId="6091" xr:uid="{DDB1DDC8-5843-4632-AC46-9E71E32C09F3}"/>
    <cellStyle name="Měna 5 2 2 5 2 3 3 2" xfId="23731" xr:uid="{224BE890-F5A7-4203-A713-FE595C3B738F}"/>
    <cellStyle name="Měna 5 2 2 5 2 3 3 2 2" xfId="50191" xr:uid="{EFB58452-1B44-4B73-9C7C-7BAA76F5A331}"/>
    <cellStyle name="Měna 5 2 2 5 2 3 3 3" xfId="32551" xr:uid="{D0779EF3-B6CC-4EC9-8C7A-F68CCB726009}"/>
    <cellStyle name="Měna 5 2 2 5 2 3 4" xfId="10501" xr:uid="{0F6F32BD-9DEA-45C9-B7DE-C81086F11C8F}"/>
    <cellStyle name="Měna 5 2 2 5 2 3 4 2" xfId="36961" xr:uid="{12D7AC94-F52E-48B2-95AE-4E44E5AADF6B}"/>
    <cellStyle name="Měna 5 2 2 5 2 3 5" xfId="14911" xr:uid="{3A0BEDB9-3216-4722-A9A4-3F8E9C259A3C}"/>
    <cellStyle name="Měna 5 2 2 5 2 3 5 2" xfId="41371" xr:uid="{F5BBCDD4-6549-41F4-BDCD-6AD31481A754}"/>
    <cellStyle name="Měna 5 2 2 5 2 3 6" xfId="19321" xr:uid="{4217DEA0-BA76-479C-A302-1BC085674D30}"/>
    <cellStyle name="Měna 5 2 2 5 2 3 6 2" xfId="45781" xr:uid="{429EB4AE-2533-47C4-9520-927BE27FCA06}"/>
    <cellStyle name="Měna 5 2 2 5 2 3 7" xfId="28141" xr:uid="{F30BBBB8-52C2-4E95-9F67-B3DECC3E94FE}"/>
    <cellStyle name="Měna 5 2 2 5 2 4" xfId="2311" xr:uid="{B9A0343D-6CA2-4675-BDB6-AE055D6E1128}"/>
    <cellStyle name="Měna 5 2 2 5 2 4 2" xfId="6721" xr:uid="{F2877FFD-3906-4C02-92E0-E76F8831E534}"/>
    <cellStyle name="Měna 5 2 2 5 2 4 2 2" xfId="24361" xr:uid="{FE45FFD4-7DC2-4F42-9178-8A6DE153CB72}"/>
    <cellStyle name="Měna 5 2 2 5 2 4 2 2 2" xfId="50821" xr:uid="{3F0A17FD-F30D-4BBF-8A23-223FF53DB229}"/>
    <cellStyle name="Měna 5 2 2 5 2 4 2 3" xfId="33181" xr:uid="{DEE7B290-4683-48AB-BDCD-8ACAE7673DE0}"/>
    <cellStyle name="Měna 5 2 2 5 2 4 3" xfId="11131" xr:uid="{1768C020-7F9C-4EB4-8C2B-0BCE6ECFA65F}"/>
    <cellStyle name="Měna 5 2 2 5 2 4 3 2" xfId="37591" xr:uid="{7181D431-35A7-4CCB-9413-961D6643C7AE}"/>
    <cellStyle name="Měna 5 2 2 5 2 4 4" xfId="15541" xr:uid="{B43581BD-4731-4E84-AA2E-F6DA2F8F8EF1}"/>
    <cellStyle name="Měna 5 2 2 5 2 4 4 2" xfId="42001" xr:uid="{0930D34E-D81B-4A46-A708-CA7CC3AC5522}"/>
    <cellStyle name="Měna 5 2 2 5 2 4 5" xfId="19951" xr:uid="{8488431E-D320-4F9C-81E2-A023A7FE2A47}"/>
    <cellStyle name="Měna 5 2 2 5 2 4 5 2" xfId="46411" xr:uid="{1842A816-9293-4602-BD1F-B67332711890}"/>
    <cellStyle name="Měna 5 2 2 5 2 4 6" xfId="28771" xr:uid="{62952CCF-A2B4-4EC0-9D5D-7CF1A98418D1}"/>
    <cellStyle name="Měna 5 2 2 5 2 5" xfId="2941" xr:uid="{EA468A79-678E-4EFB-BE3A-CDC36146316C}"/>
    <cellStyle name="Měna 5 2 2 5 2 5 2" xfId="7351" xr:uid="{6A74BB06-080A-40A3-9A75-34FB7FE38A9F}"/>
    <cellStyle name="Měna 5 2 2 5 2 5 2 2" xfId="24991" xr:uid="{5C07114D-D5BD-4863-A26B-4A695BB724A7}"/>
    <cellStyle name="Měna 5 2 2 5 2 5 2 2 2" xfId="51451" xr:uid="{954F1801-2D4E-444F-BBF4-BF8115FD0A62}"/>
    <cellStyle name="Měna 5 2 2 5 2 5 2 3" xfId="33811" xr:uid="{1821CE2B-9CAF-49B7-9B9E-1E9DC14FB0F2}"/>
    <cellStyle name="Měna 5 2 2 5 2 5 3" xfId="11761" xr:uid="{10A2E05D-7AFF-4BEE-AD6C-161B013C0244}"/>
    <cellStyle name="Měna 5 2 2 5 2 5 3 2" xfId="38221" xr:uid="{4459FAF8-05C5-4499-984A-62ADA2CD0216}"/>
    <cellStyle name="Měna 5 2 2 5 2 5 4" xfId="16171" xr:uid="{9134827C-D58D-4B4D-870D-8AB42C86D8E6}"/>
    <cellStyle name="Měna 5 2 2 5 2 5 4 2" xfId="42631" xr:uid="{5F960223-9E4D-44CB-AFA2-34B85A370436}"/>
    <cellStyle name="Měna 5 2 2 5 2 5 5" xfId="20581" xr:uid="{B6D21064-24EC-4A22-B69B-82197E323D40}"/>
    <cellStyle name="Měna 5 2 2 5 2 5 5 2" xfId="47041" xr:uid="{FED8657B-3C35-4B83-B8AB-F254260374A4}"/>
    <cellStyle name="Měna 5 2 2 5 2 5 6" xfId="29401" xr:uid="{7AC40A0E-8419-4BAA-B90F-306FA528E96C}"/>
    <cellStyle name="Měna 5 2 2 5 2 6" xfId="4831" xr:uid="{096E628E-4315-4F34-93AD-A3E2586886AC}"/>
    <cellStyle name="Měna 5 2 2 5 2 6 2" xfId="22471" xr:uid="{5128639E-045D-40CD-AE33-897C2E8B1AA1}"/>
    <cellStyle name="Měna 5 2 2 5 2 6 2 2" xfId="48931" xr:uid="{7B4329A6-2E9A-47FE-A777-30BF33338220}"/>
    <cellStyle name="Měna 5 2 2 5 2 6 3" xfId="31291" xr:uid="{45ECA65E-47B4-4D14-9F7A-B5F236F1A6E2}"/>
    <cellStyle name="Měna 5 2 2 5 2 7" xfId="9241" xr:uid="{772AB686-E799-42D9-891E-AFC1A9C7216E}"/>
    <cellStyle name="Měna 5 2 2 5 2 7 2" xfId="35701" xr:uid="{CB455D31-428E-4E1C-903A-B5B8F82A66D9}"/>
    <cellStyle name="Měna 5 2 2 5 2 8" xfId="13651" xr:uid="{1EA51B52-9185-4AE6-8C21-10B45CCC6F2A}"/>
    <cellStyle name="Měna 5 2 2 5 2 8 2" xfId="40111" xr:uid="{47641D83-366F-489E-BDD9-A450D40CD596}"/>
    <cellStyle name="Měna 5 2 2 5 2 9" xfId="18061" xr:uid="{F400F9F1-E5E2-400A-B521-29F3E29AEB84}"/>
    <cellStyle name="Měna 5 2 2 5 2 9 2" xfId="44521" xr:uid="{DAF7337B-020C-4B65-95E0-F3C2FCF2EE18}"/>
    <cellStyle name="Měna 5 2 2 5 3" xfId="631" xr:uid="{4B695610-5A63-4BBF-9C43-DE696C949F45}"/>
    <cellStyle name="Měna 5 2 2 5 3 10" xfId="27091" xr:uid="{DEFC24E3-90D8-47B7-AE20-56ED1FEB2657}"/>
    <cellStyle name="Měna 5 2 2 5 3 2" xfId="1261" xr:uid="{2CC099EE-C35E-4B6B-A168-7943CE60FDE4}"/>
    <cellStyle name="Měna 5 2 2 5 3 2 2" xfId="3781" xr:uid="{CA92DF28-A4EA-4548-BFF7-C2B77B578CD7}"/>
    <cellStyle name="Měna 5 2 2 5 3 2 2 2" xfId="8191" xr:uid="{50C44FAE-F602-49E6-BFD9-AE23A39A7918}"/>
    <cellStyle name="Měna 5 2 2 5 3 2 2 2 2" xfId="25831" xr:uid="{A5FBF7DF-794B-44BA-8F6D-971ACB3B22F3}"/>
    <cellStyle name="Měna 5 2 2 5 3 2 2 2 2 2" xfId="52291" xr:uid="{93DE5A49-59C1-42C1-B2C8-DD781086910F}"/>
    <cellStyle name="Měna 5 2 2 5 3 2 2 2 3" xfId="34651" xr:uid="{D0CEBF14-4C31-450A-A5EE-1347191C3879}"/>
    <cellStyle name="Měna 5 2 2 5 3 2 2 3" xfId="12601" xr:uid="{3D866493-96C0-4E75-9D4B-93136E9729C9}"/>
    <cellStyle name="Měna 5 2 2 5 3 2 2 3 2" xfId="39061" xr:uid="{9F757461-0B63-430E-B04B-6CE613C1B8B9}"/>
    <cellStyle name="Měna 5 2 2 5 3 2 2 4" xfId="17011" xr:uid="{71159D10-A6CE-4D65-85CC-F349A11FDE3A}"/>
    <cellStyle name="Měna 5 2 2 5 3 2 2 4 2" xfId="43471" xr:uid="{57C536B6-0FD8-4466-8E69-1A4AE1D8FE67}"/>
    <cellStyle name="Měna 5 2 2 5 3 2 2 5" xfId="21421" xr:uid="{E92212CA-9353-4237-9691-B32F00DFC4E3}"/>
    <cellStyle name="Měna 5 2 2 5 3 2 2 5 2" xfId="47881" xr:uid="{234A9F3A-8829-4153-890D-5B31B1322F9C}"/>
    <cellStyle name="Měna 5 2 2 5 3 2 2 6" xfId="30241" xr:uid="{278BA41F-A92E-4C8A-BAC5-D85C9F4F0461}"/>
    <cellStyle name="Měna 5 2 2 5 3 2 3" xfId="5671" xr:uid="{17DBA4FB-91B7-4D94-B2AA-B4E8DB588AF7}"/>
    <cellStyle name="Měna 5 2 2 5 3 2 3 2" xfId="23311" xr:uid="{A5328A91-6D3E-44EE-B706-C5082F73B77F}"/>
    <cellStyle name="Měna 5 2 2 5 3 2 3 2 2" xfId="49771" xr:uid="{6B96137B-7949-4019-B82B-1C55803A2CE3}"/>
    <cellStyle name="Měna 5 2 2 5 3 2 3 3" xfId="32131" xr:uid="{6C8DE834-7E5E-4FF9-AAF8-856AEE4647B1}"/>
    <cellStyle name="Měna 5 2 2 5 3 2 4" xfId="10081" xr:uid="{06A4A1E1-CC10-4754-BF43-6DECF2C824A1}"/>
    <cellStyle name="Měna 5 2 2 5 3 2 4 2" xfId="36541" xr:uid="{0A1B2EF3-9C5F-4E6F-9089-3FD5DC596CCE}"/>
    <cellStyle name="Měna 5 2 2 5 3 2 5" xfId="14491" xr:uid="{3E1BC011-06CF-4B7A-8F65-78511720F288}"/>
    <cellStyle name="Měna 5 2 2 5 3 2 5 2" xfId="40951" xr:uid="{124B459C-E0C4-473F-A1C7-59760A0ED802}"/>
    <cellStyle name="Měna 5 2 2 5 3 2 6" xfId="18901" xr:uid="{AEF2E096-B244-4946-9623-C6C890545236}"/>
    <cellStyle name="Měna 5 2 2 5 3 2 6 2" xfId="45361" xr:uid="{4D77F883-9A17-4469-880D-A78DF21768CD}"/>
    <cellStyle name="Měna 5 2 2 5 3 2 7" xfId="27721" xr:uid="{20E2CF37-0AEC-40E2-B243-8F438E755999}"/>
    <cellStyle name="Měna 5 2 2 5 3 3" xfId="1891" xr:uid="{22D3A40F-A9F6-4F76-AC33-6182C1763618}"/>
    <cellStyle name="Měna 5 2 2 5 3 3 2" xfId="4411" xr:uid="{01B14DAF-6558-424F-82F8-B13492ABCFDC}"/>
    <cellStyle name="Měna 5 2 2 5 3 3 2 2" xfId="8821" xr:uid="{75CD71EA-388C-4A19-9D5D-9D97791DCFE1}"/>
    <cellStyle name="Měna 5 2 2 5 3 3 2 2 2" xfId="26461" xr:uid="{AAE3CFB6-473D-4988-8DD9-5413976262AF}"/>
    <cellStyle name="Měna 5 2 2 5 3 3 2 2 2 2" xfId="52921" xr:uid="{63F22276-1CAA-4B4D-96EC-B57A7D747F2E}"/>
    <cellStyle name="Měna 5 2 2 5 3 3 2 2 3" xfId="35281" xr:uid="{DA13C706-8CC2-4C78-A207-46A7900F3685}"/>
    <cellStyle name="Měna 5 2 2 5 3 3 2 3" xfId="13231" xr:uid="{4F5077C8-D18C-4527-B67A-B5608C655483}"/>
    <cellStyle name="Měna 5 2 2 5 3 3 2 3 2" xfId="39691" xr:uid="{77801766-C355-4DF3-A5DE-DC6CC946E5CB}"/>
    <cellStyle name="Měna 5 2 2 5 3 3 2 4" xfId="17641" xr:uid="{8C3FD91C-9D83-4A86-B353-B7AB23F8F55D}"/>
    <cellStyle name="Měna 5 2 2 5 3 3 2 4 2" xfId="44101" xr:uid="{C9FC28FF-60E0-44CC-B123-09B8A2321C02}"/>
    <cellStyle name="Měna 5 2 2 5 3 3 2 5" xfId="22051" xr:uid="{A1BA00E6-6867-49F8-8C81-BA7830026389}"/>
    <cellStyle name="Měna 5 2 2 5 3 3 2 5 2" xfId="48511" xr:uid="{CF03C902-7064-4AB0-8855-DCB40B3F680E}"/>
    <cellStyle name="Měna 5 2 2 5 3 3 2 6" xfId="30871" xr:uid="{888E5FBD-8F9A-4201-BB89-E491198A1F00}"/>
    <cellStyle name="Měna 5 2 2 5 3 3 3" xfId="6301" xr:uid="{17334536-DE12-4681-9D15-DCF8B898D193}"/>
    <cellStyle name="Měna 5 2 2 5 3 3 3 2" xfId="23941" xr:uid="{32CF863E-4B09-4A5C-B322-4166F06F554B}"/>
    <cellStyle name="Měna 5 2 2 5 3 3 3 2 2" xfId="50401" xr:uid="{41512568-6586-494D-82BF-3FD40600E6A7}"/>
    <cellStyle name="Měna 5 2 2 5 3 3 3 3" xfId="32761" xr:uid="{B96509ED-2AB6-473F-8FCF-DC50456C32CE}"/>
    <cellStyle name="Měna 5 2 2 5 3 3 4" xfId="10711" xr:uid="{ACE70F44-1F1E-4FD2-B794-B806E3C9A648}"/>
    <cellStyle name="Měna 5 2 2 5 3 3 4 2" xfId="37171" xr:uid="{0545D936-6DC6-4DD9-A05E-6DD5E4A83C96}"/>
    <cellStyle name="Měna 5 2 2 5 3 3 5" xfId="15121" xr:uid="{5922EAE9-D82A-49F5-B428-FF0E9E0973AB}"/>
    <cellStyle name="Měna 5 2 2 5 3 3 5 2" xfId="41581" xr:uid="{FECE2D87-070F-40BC-ADD9-E88F937A3857}"/>
    <cellStyle name="Měna 5 2 2 5 3 3 6" xfId="19531" xr:uid="{55A8C778-B562-4063-B49A-45B6DE05345E}"/>
    <cellStyle name="Měna 5 2 2 5 3 3 6 2" xfId="45991" xr:uid="{A135B599-87F8-4DA6-BFB6-24230550BBDF}"/>
    <cellStyle name="Měna 5 2 2 5 3 3 7" xfId="28351" xr:uid="{884A2093-2045-442C-B5C5-D17F16B2763F}"/>
    <cellStyle name="Měna 5 2 2 5 3 4" xfId="2521" xr:uid="{B2AB9EEB-F71E-460E-B115-B5D61AB0DB56}"/>
    <cellStyle name="Měna 5 2 2 5 3 4 2" xfId="6931" xr:uid="{50B36769-EFCD-44E3-A822-A9F8D083B252}"/>
    <cellStyle name="Měna 5 2 2 5 3 4 2 2" xfId="24571" xr:uid="{2CD7E630-3192-47CE-AE32-A2B1E09E1BDA}"/>
    <cellStyle name="Měna 5 2 2 5 3 4 2 2 2" xfId="51031" xr:uid="{762847B5-942D-468D-B1C9-0FA29DB201E0}"/>
    <cellStyle name="Měna 5 2 2 5 3 4 2 3" xfId="33391" xr:uid="{48B992D0-CD97-476B-A3F8-21CF93C98F1C}"/>
    <cellStyle name="Měna 5 2 2 5 3 4 3" xfId="11341" xr:uid="{2577D6D3-9E9F-42C8-B1B5-6B8164DF8D6E}"/>
    <cellStyle name="Měna 5 2 2 5 3 4 3 2" xfId="37801" xr:uid="{C72F2ACE-EC72-4B58-A016-6CE983DEFB80}"/>
    <cellStyle name="Měna 5 2 2 5 3 4 4" xfId="15751" xr:uid="{EAF2D7F6-787D-49D3-9413-3C17B19A76D9}"/>
    <cellStyle name="Měna 5 2 2 5 3 4 4 2" xfId="42211" xr:uid="{D892DCF2-868D-408D-A06B-0AA152177C2F}"/>
    <cellStyle name="Měna 5 2 2 5 3 4 5" xfId="20161" xr:uid="{8378BA02-DD00-4239-BDF5-D618759EF787}"/>
    <cellStyle name="Měna 5 2 2 5 3 4 5 2" xfId="46621" xr:uid="{048A3D38-788B-4AC9-8397-77C9C68B1060}"/>
    <cellStyle name="Měna 5 2 2 5 3 4 6" xfId="28981" xr:uid="{905D71B8-8CBD-41C8-ABEE-E12F8CCEDC70}"/>
    <cellStyle name="Měna 5 2 2 5 3 5" xfId="3151" xr:uid="{3A08EFFB-4CE8-4D30-A5D1-953842B6DDE0}"/>
    <cellStyle name="Měna 5 2 2 5 3 5 2" xfId="7561" xr:uid="{11349864-D76F-41B5-98F0-EB88227C83F0}"/>
    <cellStyle name="Měna 5 2 2 5 3 5 2 2" xfId="25201" xr:uid="{C8A00133-6B6C-40E3-924A-A33323D228D0}"/>
    <cellStyle name="Měna 5 2 2 5 3 5 2 2 2" xfId="51661" xr:uid="{81873395-3439-4507-96C5-47A9F4F0D5FA}"/>
    <cellStyle name="Měna 5 2 2 5 3 5 2 3" xfId="34021" xr:uid="{F3D3F4EA-154E-4763-BF83-3BC25F8410A0}"/>
    <cellStyle name="Měna 5 2 2 5 3 5 3" xfId="11971" xr:uid="{9C9FFD17-F5A2-4E9C-B9E7-96D33D79232F}"/>
    <cellStyle name="Měna 5 2 2 5 3 5 3 2" xfId="38431" xr:uid="{41A5AF46-28B0-4774-BC2A-F337A63E4D08}"/>
    <cellStyle name="Měna 5 2 2 5 3 5 4" xfId="16381" xr:uid="{2427B1AF-8F12-44A3-95BD-71E59717F1C3}"/>
    <cellStyle name="Měna 5 2 2 5 3 5 4 2" xfId="42841" xr:uid="{8F9A7ACD-E7C2-4EBC-A0B5-FACAB93D5A7B}"/>
    <cellStyle name="Měna 5 2 2 5 3 5 5" xfId="20791" xr:uid="{B1BC09CF-4C21-4D92-A91C-3D9D4C0536D4}"/>
    <cellStyle name="Měna 5 2 2 5 3 5 5 2" xfId="47251" xr:uid="{E6128A1F-C79F-4743-87DF-456FFF670EE0}"/>
    <cellStyle name="Měna 5 2 2 5 3 5 6" xfId="29611" xr:uid="{481DB3D4-CC05-4193-96AA-452BF14FA2B2}"/>
    <cellStyle name="Měna 5 2 2 5 3 6" xfId="5041" xr:uid="{2869BC10-CBFC-452C-B01A-27873E62EA10}"/>
    <cellStyle name="Měna 5 2 2 5 3 6 2" xfId="22681" xr:uid="{6BE9C506-EA40-4177-BB48-EB76E4CADEEC}"/>
    <cellStyle name="Měna 5 2 2 5 3 6 2 2" xfId="49141" xr:uid="{3EB9F8F8-AD91-433D-89A3-0116387534CA}"/>
    <cellStyle name="Měna 5 2 2 5 3 6 3" xfId="31501" xr:uid="{56A0D351-B97C-4B42-94BE-DA54BA98F577}"/>
    <cellStyle name="Měna 5 2 2 5 3 7" xfId="9451" xr:uid="{53825CF0-A6B4-4F3B-A24B-40A40756EDEF}"/>
    <cellStyle name="Měna 5 2 2 5 3 7 2" xfId="35911" xr:uid="{19780C5C-4ACA-4076-93CA-E812AD2061E2}"/>
    <cellStyle name="Měna 5 2 2 5 3 8" xfId="13861" xr:uid="{240ADD70-D129-41B7-BFEA-665B24424BBF}"/>
    <cellStyle name="Měna 5 2 2 5 3 8 2" xfId="40321" xr:uid="{768AFD26-1EFE-4A68-9EDB-F3BA7E3F5CAE}"/>
    <cellStyle name="Měna 5 2 2 5 3 9" xfId="18271" xr:uid="{16718D19-ED6E-4120-B1A3-B2C33958D830}"/>
    <cellStyle name="Měna 5 2 2 5 3 9 2" xfId="44731" xr:uid="{A5369F60-58F8-4028-9974-ED67A9991BF3}"/>
    <cellStyle name="Měna 5 2 2 5 4" xfId="841" xr:uid="{48F2E88D-EE93-4B35-BAA3-D5D96724BD5C}"/>
    <cellStyle name="Měna 5 2 2 5 4 2" xfId="3361" xr:uid="{7EE4D682-53F3-4477-ACB3-C31430398E18}"/>
    <cellStyle name="Měna 5 2 2 5 4 2 2" xfId="7771" xr:uid="{2D567A7F-0796-4EB0-B8D2-98A488DE3589}"/>
    <cellStyle name="Měna 5 2 2 5 4 2 2 2" xfId="25411" xr:uid="{2BDC452C-E59E-4397-871C-D17ECFB1C48C}"/>
    <cellStyle name="Měna 5 2 2 5 4 2 2 2 2" xfId="51871" xr:uid="{9F195BD0-E4CC-4A51-B16B-678AC9A20503}"/>
    <cellStyle name="Měna 5 2 2 5 4 2 2 3" xfId="34231" xr:uid="{D64D0F26-6947-494D-B4BA-A99EA433C1A5}"/>
    <cellStyle name="Měna 5 2 2 5 4 2 3" xfId="12181" xr:uid="{1E071A8C-5781-4615-A6E5-6F4FB045236B}"/>
    <cellStyle name="Měna 5 2 2 5 4 2 3 2" xfId="38641" xr:uid="{33324B17-CD29-4D59-B752-2A25FD82A497}"/>
    <cellStyle name="Měna 5 2 2 5 4 2 4" xfId="16591" xr:uid="{B67BF3EB-0A9F-4758-9423-F3073BC328D1}"/>
    <cellStyle name="Měna 5 2 2 5 4 2 4 2" xfId="43051" xr:uid="{45000A74-82FF-4102-A160-9058AF64C7B0}"/>
    <cellStyle name="Měna 5 2 2 5 4 2 5" xfId="21001" xr:uid="{A667D146-004C-451F-8A34-5FA801C3F0ED}"/>
    <cellStyle name="Měna 5 2 2 5 4 2 5 2" xfId="47461" xr:uid="{C0F575F9-78B2-4B64-8D0C-6432E83DF4DB}"/>
    <cellStyle name="Měna 5 2 2 5 4 2 6" xfId="29821" xr:uid="{22508D3A-C741-484E-9A61-DE4614946C0D}"/>
    <cellStyle name="Měna 5 2 2 5 4 3" xfId="5251" xr:uid="{0BED7CA9-7342-4FAF-BA84-30890DB1C05C}"/>
    <cellStyle name="Měna 5 2 2 5 4 3 2" xfId="22891" xr:uid="{D5F4DBD6-F9E6-4629-8BD4-9D9AE69CAB2E}"/>
    <cellStyle name="Měna 5 2 2 5 4 3 2 2" xfId="49351" xr:uid="{D834B370-CE01-4C35-81F9-75F2B83906FC}"/>
    <cellStyle name="Měna 5 2 2 5 4 3 3" xfId="31711" xr:uid="{47F9F28C-1F94-4504-BDDE-5D5339653467}"/>
    <cellStyle name="Měna 5 2 2 5 4 4" xfId="9661" xr:uid="{AA61DF53-B63E-45AE-872C-C9D12ECFF29F}"/>
    <cellStyle name="Měna 5 2 2 5 4 4 2" xfId="36121" xr:uid="{C94EC362-1BDC-436C-BCE8-5ADD429F1C8D}"/>
    <cellStyle name="Měna 5 2 2 5 4 5" xfId="14071" xr:uid="{6A479556-7F08-42B5-895D-B5CA1802F8E1}"/>
    <cellStyle name="Měna 5 2 2 5 4 5 2" xfId="40531" xr:uid="{2A04CC83-9B0A-4274-9609-1EC53BB06F74}"/>
    <cellStyle name="Měna 5 2 2 5 4 6" xfId="18481" xr:uid="{23CDC5C5-B3B4-4F2C-8203-03CF03243F0F}"/>
    <cellStyle name="Měna 5 2 2 5 4 6 2" xfId="44941" xr:uid="{EBD97A52-2F47-4AB8-A927-A1469613F5F9}"/>
    <cellStyle name="Měna 5 2 2 5 4 7" xfId="27301" xr:uid="{90A057AD-D1B0-46EB-8BBB-52686E3FC513}"/>
    <cellStyle name="Měna 5 2 2 5 5" xfId="1471" xr:uid="{3C666FC9-1A7C-459E-8B97-58A801258259}"/>
    <cellStyle name="Měna 5 2 2 5 5 2" xfId="3991" xr:uid="{285A2FD2-7E3B-490E-A40B-F2659ABDE331}"/>
    <cellStyle name="Měna 5 2 2 5 5 2 2" xfId="8401" xr:uid="{F4533020-000E-4948-8BE9-F858928DBA68}"/>
    <cellStyle name="Měna 5 2 2 5 5 2 2 2" xfId="26041" xr:uid="{75C29166-94B1-4703-B387-AB7E0BD8EFBC}"/>
    <cellStyle name="Měna 5 2 2 5 5 2 2 2 2" xfId="52501" xr:uid="{A7B29DDB-BAC3-4130-AB2D-D54AD045CF6F}"/>
    <cellStyle name="Měna 5 2 2 5 5 2 2 3" xfId="34861" xr:uid="{763F57BA-5CDF-4C44-A439-7AE45F8DF5D4}"/>
    <cellStyle name="Měna 5 2 2 5 5 2 3" xfId="12811" xr:uid="{3C81585C-C170-43B6-9747-752B089F7595}"/>
    <cellStyle name="Měna 5 2 2 5 5 2 3 2" xfId="39271" xr:uid="{86B4FA94-326D-42FF-BA91-BC626ABBCB39}"/>
    <cellStyle name="Měna 5 2 2 5 5 2 4" xfId="17221" xr:uid="{390AD27D-0124-43BF-BB55-3AD7F4BA2072}"/>
    <cellStyle name="Měna 5 2 2 5 5 2 4 2" xfId="43681" xr:uid="{2322BFA2-DD08-4C9F-8D87-E70952DF0D72}"/>
    <cellStyle name="Měna 5 2 2 5 5 2 5" xfId="21631" xr:uid="{F8AE4B5F-EE08-4845-BD6C-CABCFE2FCC7B}"/>
    <cellStyle name="Měna 5 2 2 5 5 2 5 2" xfId="48091" xr:uid="{866C8C96-1BE1-417E-A1A8-43BE2C0B39A2}"/>
    <cellStyle name="Měna 5 2 2 5 5 2 6" xfId="30451" xr:uid="{1B6E060E-5FB5-44D1-8A1A-52C5265C01D6}"/>
    <cellStyle name="Měna 5 2 2 5 5 3" xfId="5881" xr:uid="{A8DD4AAA-FE45-45D2-9D9E-98784EC3BFDD}"/>
    <cellStyle name="Měna 5 2 2 5 5 3 2" xfId="23521" xr:uid="{A199C210-07EA-45AA-BFB4-89F74681B566}"/>
    <cellStyle name="Měna 5 2 2 5 5 3 2 2" xfId="49981" xr:uid="{83594331-330B-4AB7-82C0-4D1EBC2A04EC}"/>
    <cellStyle name="Měna 5 2 2 5 5 3 3" xfId="32341" xr:uid="{94D614F3-AD1D-4BCE-8BFD-DDD095FB9C68}"/>
    <cellStyle name="Měna 5 2 2 5 5 4" xfId="10291" xr:uid="{FE4DAB24-8493-4DE2-9552-7A5BA10379C8}"/>
    <cellStyle name="Měna 5 2 2 5 5 4 2" xfId="36751" xr:uid="{376345B9-0DD2-4834-95C6-40BD0A4FE412}"/>
    <cellStyle name="Měna 5 2 2 5 5 5" xfId="14701" xr:uid="{588DF1B1-BFCC-4128-9F72-AA6A24246EAB}"/>
    <cellStyle name="Měna 5 2 2 5 5 5 2" xfId="41161" xr:uid="{1758F41C-0EFB-462B-8A30-9A25F80E749E}"/>
    <cellStyle name="Měna 5 2 2 5 5 6" xfId="19111" xr:uid="{65A546DD-E302-44A9-9A6E-02555651F645}"/>
    <cellStyle name="Měna 5 2 2 5 5 6 2" xfId="45571" xr:uid="{81F5AA77-948B-42D5-8583-0BEBD97AD688}"/>
    <cellStyle name="Měna 5 2 2 5 5 7" xfId="27931" xr:uid="{10DA5E49-6131-4AEE-BD6C-67BAC0733724}"/>
    <cellStyle name="Měna 5 2 2 5 6" xfId="2101" xr:uid="{E86C1097-A912-47CF-96D0-E29D02E1E127}"/>
    <cellStyle name="Měna 5 2 2 5 6 2" xfId="6511" xr:uid="{3754F6B6-3257-47E0-88B7-79719ABE36CE}"/>
    <cellStyle name="Měna 5 2 2 5 6 2 2" xfId="24151" xr:uid="{BFCF13F8-9E07-4CE5-83AB-1ED30687B4C1}"/>
    <cellStyle name="Měna 5 2 2 5 6 2 2 2" xfId="50611" xr:uid="{1A5C4C47-23AB-4E92-9F2E-26A45857B8EC}"/>
    <cellStyle name="Měna 5 2 2 5 6 2 3" xfId="32971" xr:uid="{8B00AC0A-C061-4DE0-8E95-5D2EA897360F}"/>
    <cellStyle name="Měna 5 2 2 5 6 3" xfId="10921" xr:uid="{1169D14D-0AAC-412A-A26C-912C43B3AF72}"/>
    <cellStyle name="Měna 5 2 2 5 6 3 2" xfId="37381" xr:uid="{1FDF2D79-6109-4AEF-893C-90FCD3CB89A9}"/>
    <cellStyle name="Měna 5 2 2 5 6 4" xfId="15331" xr:uid="{3114DC35-71BC-4C3F-8639-6B34C4BDFF65}"/>
    <cellStyle name="Měna 5 2 2 5 6 4 2" xfId="41791" xr:uid="{106A67EA-A54F-4170-8BB6-C4DFE8BDEB81}"/>
    <cellStyle name="Měna 5 2 2 5 6 5" xfId="19741" xr:uid="{B9E649EE-B137-4228-BB67-20343B4BFB73}"/>
    <cellStyle name="Měna 5 2 2 5 6 5 2" xfId="46201" xr:uid="{BAD1E427-7BC7-42F1-AA81-948D333AFFB4}"/>
    <cellStyle name="Měna 5 2 2 5 6 6" xfId="28561" xr:uid="{16714023-3AEA-41A9-AF37-4594F30F2FD0}"/>
    <cellStyle name="Měna 5 2 2 5 7" xfId="2731" xr:uid="{CEEF05AB-1AAC-42C6-B333-58FAC1C22FFA}"/>
    <cellStyle name="Měna 5 2 2 5 7 2" xfId="7141" xr:uid="{F7AA4ECC-85BE-4249-9130-2DB8C3643DE6}"/>
    <cellStyle name="Měna 5 2 2 5 7 2 2" xfId="24781" xr:uid="{E3344159-0224-447D-9151-FAAF8C93A0F6}"/>
    <cellStyle name="Měna 5 2 2 5 7 2 2 2" xfId="51241" xr:uid="{E9BA1E93-D9FB-4F41-9B59-BF84C40F55A6}"/>
    <cellStyle name="Měna 5 2 2 5 7 2 3" xfId="33601" xr:uid="{7EE5569C-A64D-40C7-9D7F-438EE05D99EB}"/>
    <cellStyle name="Měna 5 2 2 5 7 3" xfId="11551" xr:uid="{64402BD8-81B6-4CF7-A45D-D7F7873CC3BA}"/>
    <cellStyle name="Měna 5 2 2 5 7 3 2" xfId="38011" xr:uid="{A0590CAA-5C10-41DD-A065-01972D21E0CE}"/>
    <cellStyle name="Měna 5 2 2 5 7 4" xfId="15961" xr:uid="{C6098791-081F-4EDE-8139-F590B92CCE0B}"/>
    <cellStyle name="Měna 5 2 2 5 7 4 2" xfId="42421" xr:uid="{6155D316-2F87-4153-81CF-1D4EEEE2C59D}"/>
    <cellStyle name="Měna 5 2 2 5 7 5" xfId="20371" xr:uid="{4055B845-04E0-4CF4-808A-58BAE1E6FBB6}"/>
    <cellStyle name="Měna 5 2 2 5 7 5 2" xfId="46831" xr:uid="{7592C460-B352-4105-9F30-2F9101611F4B}"/>
    <cellStyle name="Měna 5 2 2 5 7 6" xfId="29191" xr:uid="{7494EA53-7B79-4B9A-B0DD-EEDD1A56CA32}"/>
    <cellStyle name="Měna 5 2 2 5 8" xfId="4621" xr:uid="{50CEAA45-2292-4266-B50B-DC0C0C543BA0}"/>
    <cellStyle name="Měna 5 2 2 5 8 2" xfId="22261" xr:uid="{5A75E90B-A6FC-4415-A411-5A74214508D7}"/>
    <cellStyle name="Měna 5 2 2 5 8 2 2" xfId="48721" xr:uid="{01BE1860-22F4-4B3A-A4A9-24A10389DF46}"/>
    <cellStyle name="Měna 5 2 2 5 8 3" xfId="31081" xr:uid="{67EFD8A6-E708-4445-92D1-B3841ED16376}"/>
    <cellStyle name="Měna 5 2 2 5 9" xfId="9031" xr:uid="{4B92FB4C-E98D-4DB9-A3FB-609A443E2A98}"/>
    <cellStyle name="Měna 5 2 2 5 9 2" xfId="35491" xr:uid="{A7C1B18C-2866-4AC0-82CF-DB2601CE8E7B}"/>
    <cellStyle name="Měna 5 2 2 6" xfId="253" xr:uid="{0A11B38A-2C0C-40AC-902F-CF5180FAD1BA}"/>
    <cellStyle name="Měna 5 2 2 6 10" xfId="26713" xr:uid="{62E88FE8-4262-4E8A-ABC0-E08057B77FA5}"/>
    <cellStyle name="Měna 5 2 2 6 2" xfId="883" xr:uid="{0B7FA75C-3E39-4782-B8B1-C41834F16C0E}"/>
    <cellStyle name="Měna 5 2 2 6 2 2" xfId="3403" xr:uid="{1FCE5DC4-EA9C-4169-A926-A387B0ACA78A}"/>
    <cellStyle name="Měna 5 2 2 6 2 2 2" xfId="7813" xr:uid="{02ACD675-A30D-4073-A234-3B1139337D76}"/>
    <cellStyle name="Měna 5 2 2 6 2 2 2 2" xfId="25453" xr:uid="{1C8F77BF-2BEC-4A46-98CF-ABBE455B3CE6}"/>
    <cellStyle name="Měna 5 2 2 6 2 2 2 2 2" xfId="51913" xr:uid="{F7DB7DFD-0088-4231-ABD5-C8F592A80D3C}"/>
    <cellStyle name="Měna 5 2 2 6 2 2 2 3" xfId="34273" xr:uid="{4EEAD964-B02E-4683-ACDA-A5C3928AB8C0}"/>
    <cellStyle name="Měna 5 2 2 6 2 2 3" xfId="12223" xr:uid="{D479879E-D5EB-4B4B-BBBC-CA94665CD4BE}"/>
    <cellStyle name="Měna 5 2 2 6 2 2 3 2" xfId="38683" xr:uid="{4D80638C-27E7-4D96-BE82-AD2C417C5F50}"/>
    <cellStyle name="Měna 5 2 2 6 2 2 4" xfId="16633" xr:uid="{30A7C289-1168-40D0-BC16-065B77AD3D4A}"/>
    <cellStyle name="Měna 5 2 2 6 2 2 4 2" xfId="43093" xr:uid="{CF5D4E44-7AD2-4D52-BBCF-5940D8545A93}"/>
    <cellStyle name="Měna 5 2 2 6 2 2 5" xfId="21043" xr:uid="{24964772-5B65-4FE7-9F88-B26AD13ECCF4}"/>
    <cellStyle name="Měna 5 2 2 6 2 2 5 2" xfId="47503" xr:uid="{7E96004D-AA4B-481B-9A73-D2D19FA8F276}"/>
    <cellStyle name="Měna 5 2 2 6 2 2 6" xfId="29863" xr:uid="{19806120-56EF-49D7-B865-9A76ACD90B90}"/>
    <cellStyle name="Měna 5 2 2 6 2 3" xfId="5293" xr:uid="{A3A4F38E-5264-4912-A425-A7ADDD03AFAA}"/>
    <cellStyle name="Měna 5 2 2 6 2 3 2" xfId="22933" xr:uid="{3A991144-DFD5-48F2-90CD-A1D60B3AC17E}"/>
    <cellStyle name="Měna 5 2 2 6 2 3 2 2" xfId="49393" xr:uid="{ADF81AE3-850F-4002-92E7-7257C86E5E69}"/>
    <cellStyle name="Měna 5 2 2 6 2 3 3" xfId="31753" xr:uid="{96025141-AEF2-484C-AD20-FADE3B82B34C}"/>
    <cellStyle name="Měna 5 2 2 6 2 4" xfId="9703" xr:uid="{DB9F6E9A-2707-4D33-87A2-D8EC8333E9D2}"/>
    <cellStyle name="Měna 5 2 2 6 2 4 2" xfId="36163" xr:uid="{5EE57752-BA14-4827-BBEF-010A92C2425A}"/>
    <cellStyle name="Měna 5 2 2 6 2 5" xfId="14113" xr:uid="{CF78261D-B054-459C-B190-19ABA4270895}"/>
    <cellStyle name="Měna 5 2 2 6 2 5 2" xfId="40573" xr:uid="{C41365BC-3E8E-424C-8D8B-D3E184A50D4D}"/>
    <cellStyle name="Měna 5 2 2 6 2 6" xfId="18523" xr:uid="{D78224A9-9A16-403D-8CE9-AEA8BB263DE0}"/>
    <cellStyle name="Měna 5 2 2 6 2 6 2" xfId="44983" xr:uid="{D113DE02-824C-4B60-971A-8EE4CBD32674}"/>
    <cellStyle name="Měna 5 2 2 6 2 7" xfId="27343" xr:uid="{C19CCAF3-46F9-43BA-AF58-D6D444EEBB63}"/>
    <cellStyle name="Měna 5 2 2 6 3" xfId="1513" xr:uid="{7E4D000B-35DE-4D75-A9BC-BD8762F05C65}"/>
    <cellStyle name="Měna 5 2 2 6 3 2" xfId="4033" xr:uid="{2D72765F-D58E-441B-A998-E77925B0C8B6}"/>
    <cellStyle name="Měna 5 2 2 6 3 2 2" xfId="8443" xr:uid="{6E20251F-2768-4BFA-A29F-71F763A1CEB0}"/>
    <cellStyle name="Měna 5 2 2 6 3 2 2 2" xfId="26083" xr:uid="{BD68E13A-31C2-4CD1-AF1E-2548CD07D186}"/>
    <cellStyle name="Měna 5 2 2 6 3 2 2 2 2" xfId="52543" xr:uid="{1A8C0E15-1B9C-4520-80B2-AC82F9B96B0D}"/>
    <cellStyle name="Měna 5 2 2 6 3 2 2 3" xfId="34903" xr:uid="{E192F0D8-E405-4A7C-8D6F-09014AFB5E1A}"/>
    <cellStyle name="Měna 5 2 2 6 3 2 3" xfId="12853" xr:uid="{0B1E97F0-CCB1-4FB1-A523-66C4862A6AE6}"/>
    <cellStyle name="Měna 5 2 2 6 3 2 3 2" xfId="39313" xr:uid="{FAB5FD38-318D-4783-B1A9-EE60EFAAE2F4}"/>
    <cellStyle name="Měna 5 2 2 6 3 2 4" xfId="17263" xr:uid="{17D2C89B-A1C9-4D1A-9D6A-F944F970A54B}"/>
    <cellStyle name="Měna 5 2 2 6 3 2 4 2" xfId="43723" xr:uid="{10BC4E54-6DF9-4865-B986-6FB0B9751337}"/>
    <cellStyle name="Měna 5 2 2 6 3 2 5" xfId="21673" xr:uid="{A497F7F0-BC7E-45B1-885A-F5650B16876D}"/>
    <cellStyle name="Měna 5 2 2 6 3 2 5 2" xfId="48133" xr:uid="{7EE60DCD-6E50-49B0-BBA6-AEB1383B6E7F}"/>
    <cellStyle name="Měna 5 2 2 6 3 2 6" xfId="30493" xr:uid="{362A677D-FD9F-4293-99F4-ABA1D0E6C11F}"/>
    <cellStyle name="Měna 5 2 2 6 3 3" xfId="5923" xr:uid="{89BA077F-E388-44F0-B867-45CB54AAC425}"/>
    <cellStyle name="Měna 5 2 2 6 3 3 2" xfId="23563" xr:uid="{F7DA6133-8E3F-4BFD-B58E-B0814FA808D5}"/>
    <cellStyle name="Měna 5 2 2 6 3 3 2 2" xfId="50023" xr:uid="{14F56800-F1E9-4C0B-89D5-4D9E7B929C36}"/>
    <cellStyle name="Měna 5 2 2 6 3 3 3" xfId="32383" xr:uid="{D599739C-2DA7-4E6A-BD4C-0F930CAB9AE0}"/>
    <cellStyle name="Měna 5 2 2 6 3 4" xfId="10333" xr:uid="{5A4FB67E-CBFA-456F-9155-3E1083705EEE}"/>
    <cellStyle name="Měna 5 2 2 6 3 4 2" xfId="36793" xr:uid="{BFC82955-7B10-4920-97DB-604F555C94D8}"/>
    <cellStyle name="Měna 5 2 2 6 3 5" xfId="14743" xr:uid="{8782801B-0B2F-4575-A9A7-F5C782AFF932}"/>
    <cellStyle name="Měna 5 2 2 6 3 5 2" xfId="41203" xr:uid="{34FF21A4-F7A6-4444-AEC8-11B790EFA1C9}"/>
    <cellStyle name="Měna 5 2 2 6 3 6" xfId="19153" xr:uid="{74565F23-F9D9-428B-9152-640F4F57E162}"/>
    <cellStyle name="Měna 5 2 2 6 3 6 2" xfId="45613" xr:uid="{C965627A-003B-42B4-9CB9-1831DB13D73F}"/>
    <cellStyle name="Měna 5 2 2 6 3 7" xfId="27973" xr:uid="{2C441599-5391-4D12-B6A1-D519FD7DAD0C}"/>
    <cellStyle name="Měna 5 2 2 6 4" xfId="2143" xr:uid="{A8C8A8CD-FE5C-4280-A79B-F771499C1C95}"/>
    <cellStyle name="Měna 5 2 2 6 4 2" xfId="6553" xr:uid="{8AFDB394-4E85-43A0-B817-4BA703C8A05C}"/>
    <cellStyle name="Měna 5 2 2 6 4 2 2" xfId="24193" xr:uid="{5B9B4C63-55E5-43D1-871B-8939F145418C}"/>
    <cellStyle name="Měna 5 2 2 6 4 2 2 2" xfId="50653" xr:uid="{91ABFD20-B23E-43AF-9D72-C25A349AE7F4}"/>
    <cellStyle name="Měna 5 2 2 6 4 2 3" xfId="33013" xr:uid="{AFC84591-73A4-4028-AFF1-7DD4AE99AC55}"/>
    <cellStyle name="Měna 5 2 2 6 4 3" xfId="10963" xr:uid="{15401F18-BE06-456E-938F-864EE2BE63DB}"/>
    <cellStyle name="Měna 5 2 2 6 4 3 2" xfId="37423" xr:uid="{BD3909F2-CB2B-44CF-A815-D14DEB02E52E}"/>
    <cellStyle name="Měna 5 2 2 6 4 4" xfId="15373" xr:uid="{466A1F61-27D8-4EA2-B9A8-7DECE25CEE7B}"/>
    <cellStyle name="Měna 5 2 2 6 4 4 2" xfId="41833" xr:uid="{9E2B6958-0879-4114-8E9D-EAE3798D2BAD}"/>
    <cellStyle name="Měna 5 2 2 6 4 5" xfId="19783" xr:uid="{D6FE04D8-0E8F-4629-B375-F413F6E8A952}"/>
    <cellStyle name="Měna 5 2 2 6 4 5 2" xfId="46243" xr:uid="{4DEAD18D-AAC6-405D-B023-B7F77550B472}"/>
    <cellStyle name="Měna 5 2 2 6 4 6" xfId="28603" xr:uid="{B0017381-2DAD-4792-AA03-687133FC6048}"/>
    <cellStyle name="Měna 5 2 2 6 5" xfId="2773" xr:uid="{7BB99771-B8E2-46B2-A10A-73FFD58D3959}"/>
    <cellStyle name="Měna 5 2 2 6 5 2" xfId="7183" xr:uid="{76D0F6CA-7458-4FDD-8D24-2F542DE6A480}"/>
    <cellStyle name="Měna 5 2 2 6 5 2 2" xfId="24823" xr:uid="{3D00056C-4BCD-4066-B46C-86569EBE3FA8}"/>
    <cellStyle name="Měna 5 2 2 6 5 2 2 2" xfId="51283" xr:uid="{19C76BA3-6F19-4B22-8E0C-F822E791DBEA}"/>
    <cellStyle name="Měna 5 2 2 6 5 2 3" xfId="33643" xr:uid="{6B21125B-F4B1-42ED-ADC9-85741AD6E6E4}"/>
    <cellStyle name="Měna 5 2 2 6 5 3" xfId="11593" xr:uid="{77524298-899A-40D6-8712-380A4406417A}"/>
    <cellStyle name="Měna 5 2 2 6 5 3 2" xfId="38053" xr:uid="{FC3CA3E1-ACEF-48A3-98C6-6BE0EEFD74F7}"/>
    <cellStyle name="Měna 5 2 2 6 5 4" xfId="16003" xr:uid="{80F25125-3680-4885-B6E9-6A2E759B82A1}"/>
    <cellStyle name="Měna 5 2 2 6 5 4 2" xfId="42463" xr:uid="{4247EE07-0BA9-498B-BB71-9E1DD01880DD}"/>
    <cellStyle name="Měna 5 2 2 6 5 5" xfId="20413" xr:uid="{B8E7332E-568E-4FF0-986E-CA422D72D2C5}"/>
    <cellStyle name="Měna 5 2 2 6 5 5 2" xfId="46873" xr:uid="{8AEFB76D-064B-4CD9-9707-FF76092C43B4}"/>
    <cellStyle name="Měna 5 2 2 6 5 6" xfId="29233" xr:uid="{90F024FD-0578-4A6C-8176-AFAE7D03FD17}"/>
    <cellStyle name="Měna 5 2 2 6 6" xfId="4663" xr:uid="{A129DA9B-6510-46E8-B18D-912B047E757B}"/>
    <cellStyle name="Měna 5 2 2 6 6 2" xfId="22303" xr:uid="{42E8A987-E1A8-460C-8A34-1A363BC632DF}"/>
    <cellStyle name="Měna 5 2 2 6 6 2 2" xfId="48763" xr:uid="{865E927A-3C59-4135-943E-1056C8C145E9}"/>
    <cellStyle name="Měna 5 2 2 6 6 3" xfId="31123" xr:uid="{7FA99E4A-A6C3-4285-BA6F-9865B91A5D22}"/>
    <cellStyle name="Měna 5 2 2 6 7" xfId="9073" xr:uid="{B12E109D-F39C-4C7F-8021-1A2FC4D61E39}"/>
    <cellStyle name="Měna 5 2 2 6 7 2" xfId="35533" xr:uid="{C2F9D945-BA45-4FA0-BD8F-E1B35E1323FF}"/>
    <cellStyle name="Měna 5 2 2 6 8" xfId="13483" xr:uid="{7AFFCBB3-59E4-4D33-B518-FB4A0093396D}"/>
    <cellStyle name="Měna 5 2 2 6 8 2" xfId="39943" xr:uid="{BBC8F6F1-56D0-4618-A3C1-6AA41922D54A}"/>
    <cellStyle name="Měna 5 2 2 6 9" xfId="17893" xr:uid="{D9BD7DA8-202E-4CFA-91B3-655E8C704C1E}"/>
    <cellStyle name="Měna 5 2 2 6 9 2" xfId="44353" xr:uid="{D9C08977-C7E1-4BEF-A1B5-8DCF7405476C}"/>
    <cellStyle name="Měna 5 2 2 7" xfId="463" xr:uid="{08B78447-EA69-4438-A1AF-9BF22D0D2F35}"/>
    <cellStyle name="Měna 5 2 2 7 10" xfId="26923" xr:uid="{2EEF25C0-6833-4DE4-8180-0520661ACA37}"/>
    <cellStyle name="Měna 5 2 2 7 2" xfId="1093" xr:uid="{D663421E-BCD5-4AED-8D51-AF007410C692}"/>
    <cellStyle name="Měna 5 2 2 7 2 2" xfId="3613" xr:uid="{595E47C5-CE36-4661-B580-02612F7720D5}"/>
    <cellStyle name="Měna 5 2 2 7 2 2 2" xfId="8023" xr:uid="{2482B5F1-CEC6-4FF4-9919-88BFBF7822A9}"/>
    <cellStyle name="Měna 5 2 2 7 2 2 2 2" xfId="25663" xr:uid="{33A2CD58-0394-4FCD-A188-3C916F08CB9A}"/>
    <cellStyle name="Měna 5 2 2 7 2 2 2 2 2" xfId="52123" xr:uid="{5B125837-DAC1-4B65-895E-E871F8718836}"/>
    <cellStyle name="Měna 5 2 2 7 2 2 2 3" xfId="34483" xr:uid="{57F92D9F-4F10-4B10-B9ED-5F8BFCC43804}"/>
    <cellStyle name="Měna 5 2 2 7 2 2 3" xfId="12433" xr:uid="{939BF260-FEC7-4F1F-A792-F73AEB45ECF5}"/>
    <cellStyle name="Měna 5 2 2 7 2 2 3 2" xfId="38893" xr:uid="{C3353F23-0868-448F-AE84-05138BCD7F54}"/>
    <cellStyle name="Měna 5 2 2 7 2 2 4" xfId="16843" xr:uid="{73114409-4640-41ED-8A55-5DCBF728C355}"/>
    <cellStyle name="Měna 5 2 2 7 2 2 4 2" xfId="43303" xr:uid="{3A344970-2F11-40A1-A190-A50E6D9F8012}"/>
    <cellStyle name="Měna 5 2 2 7 2 2 5" xfId="21253" xr:uid="{7F1A060C-31CB-4FD8-B922-664D418D6015}"/>
    <cellStyle name="Měna 5 2 2 7 2 2 5 2" xfId="47713" xr:uid="{40399375-1CD6-4341-A134-16F46912CD9C}"/>
    <cellStyle name="Měna 5 2 2 7 2 2 6" xfId="30073" xr:uid="{533B46AC-E9E8-4B5E-B37C-8B6971350DA3}"/>
    <cellStyle name="Měna 5 2 2 7 2 3" xfId="5503" xr:uid="{B278E9F8-35FF-40D8-A3C2-5FB5B30C9C61}"/>
    <cellStyle name="Měna 5 2 2 7 2 3 2" xfId="23143" xr:uid="{EE7EC267-8F29-4FC9-B4A4-7C064E9FEBA6}"/>
    <cellStyle name="Měna 5 2 2 7 2 3 2 2" xfId="49603" xr:uid="{3B26F438-CE40-4D3F-92D7-DDBDC0DDD75B}"/>
    <cellStyle name="Měna 5 2 2 7 2 3 3" xfId="31963" xr:uid="{ECABE8BD-BF9C-449A-BA63-C9D440BB5A2E}"/>
    <cellStyle name="Měna 5 2 2 7 2 4" xfId="9913" xr:uid="{164870B2-3872-47E3-B7C5-D003A178213B}"/>
    <cellStyle name="Měna 5 2 2 7 2 4 2" xfId="36373" xr:uid="{86C94900-5EE2-4E10-848B-7A777A0A1DB5}"/>
    <cellStyle name="Měna 5 2 2 7 2 5" xfId="14323" xr:uid="{3CF0F226-6695-47A6-A5AA-CD4B81DF3651}"/>
    <cellStyle name="Měna 5 2 2 7 2 5 2" xfId="40783" xr:uid="{162510D9-2714-423D-83E1-DAE9140B3BB0}"/>
    <cellStyle name="Měna 5 2 2 7 2 6" xfId="18733" xr:uid="{3FEA8E89-2BDE-42B6-B793-30DDC343565D}"/>
    <cellStyle name="Měna 5 2 2 7 2 6 2" xfId="45193" xr:uid="{C5770820-D908-4063-957D-22105E3992A1}"/>
    <cellStyle name="Měna 5 2 2 7 2 7" xfId="27553" xr:uid="{250CEFE4-6D89-45FD-8F16-1A3EF05D6400}"/>
    <cellStyle name="Měna 5 2 2 7 3" xfId="1723" xr:uid="{D28399E9-7241-4177-A746-E33479F4D106}"/>
    <cellStyle name="Měna 5 2 2 7 3 2" xfId="4243" xr:uid="{DBE2CF86-D936-41AF-A1F4-889656D0A0EF}"/>
    <cellStyle name="Měna 5 2 2 7 3 2 2" xfId="8653" xr:uid="{2F4BD1DE-B56B-491B-AFE6-D0713238BFF6}"/>
    <cellStyle name="Měna 5 2 2 7 3 2 2 2" xfId="26293" xr:uid="{942D2488-E327-4056-B3A0-8F3398AF5EA5}"/>
    <cellStyle name="Měna 5 2 2 7 3 2 2 2 2" xfId="52753" xr:uid="{75B4D4EC-956C-4C6E-BCDC-7F75ACADE088}"/>
    <cellStyle name="Měna 5 2 2 7 3 2 2 3" xfId="35113" xr:uid="{0BC71140-70DF-4F4E-AF0B-0EC33E1DF970}"/>
    <cellStyle name="Měna 5 2 2 7 3 2 3" xfId="13063" xr:uid="{397191BE-9AFC-46B7-BD54-FCC2A7EFF4EA}"/>
    <cellStyle name="Měna 5 2 2 7 3 2 3 2" xfId="39523" xr:uid="{B2758C90-0686-4CBE-8BDD-1E155448CFC2}"/>
    <cellStyle name="Měna 5 2 2 7 3 2 4" xfId="17473" xr:uid="{171C181A-B243-4EA5-B788-CB1DC27EC788}"/>
    <cellStyle name="Měna 5 2 2 7 3 2 4 2" xfId="43933" xr:uid="{3DCCF970-3DAE-4BD6-AE41-01E2690FF0B4}"/>
    <cellStyle name="Měna 5 2 2 7 3 2 5" xfId="21883" xr:uid="{795AD9A1-2513-4AA7-A0CF-6D163FB2F1F7}"/>
    <cellStyle name="Měna 5 2 2 7 3 2 5 2" xfId="48343" xr:uid="{31F5C991-8DF6-4638-B37F-7B8A03C271BE}"/>
    <cellStyle name="Měna 5 2 2 7 3 2 6" xfId="30703" xr:uid="{2AECD209-4D73-4420-9FEC-ABDB6843FF11}"/>
    <cellStyle name="Měna 5 2 2 7 3 3" xfId="6133" xr:uid="{1FC06BBD-85E4-419F-B21D-60E5E297FEDF}"/>
    <cellStyle name="Měna 5 2 2 7 3 3 2" xfId="23773" xr:uid="{D6CB4C51-4985-4452-B58D-156634FA4688}"/>
    <cellStyle name="Měna 5 2 2 7 3 3 2 2" xfId="50233" xr:uid="{EFC9CEB8-7716-4CD2-8976-8F01258FB007}"/>
    <cellStyle name="Měna 5 2 2 7 3 3 3" xfId="32593" xr:uid="{301D4271-C66D-4DA8-9007-43B747EEBBBF}"/>
    <cellStyle name="Měna 5 2 2 7 3 4" xfId="10543" xr:uid="{B70C260A-4D89-4488-9AD0-263B34742F28}"/>
    <cellStyle name="Měna 5 2 2 7 3 4 2" xfId="37003" xr:uid="{6212586C-2EC2-4B26-9300-0456089E6357}"/>
    <cellStyle name="Měna 5 2 2 7 3 5" xfId="14953" xr:uid="{5C374F22-422C-4DC5-8114-7CA7C568E14C}"/>
    <cellStyle name="Měna 5 2 2 7 3 5 2" xfId="41413" xr:uid="{F5CBB45E-942E-4830-80C7-48FBA28E7639}"/>
    <cellStyle name="Měna 5 2 2 7 3 6" xfId="19363" xr:uid="{190658CD-8711-49F7-B771-5EF98F027E22}"/>
    <cellStyle name="Měna 5 2 2 7 3 6 2" xfId="45823" xr:uid="{ECC7202F-392B-4BCB-81ED-339B966F5423}"/>
    <cellStyle name="Měna 5 2 2 7 3 7" xfId="28183" xr:uid="{16671B30-F58C-4496-8B8A-61A956269EEA}"/>
    <cellStyle name="Měna 5 2 2 7 4" xfId="2353" xr:uid="{8A5C09AC-B621-45CF-83A7-D00E7488A14A}"/>
    <cellStyle name="Měna 5 2 2 7 4 2" xfId="6763" xr:uid="{A7F2597B-4C39-4C24-9394-D09C0C31E7A6}"/>
    <cellStyle name="Měna 5 2 2 7 4 2 2" xfId="24403" xr:uid="{DFB7D908-A43C-42AD-A19C-E616AAB3BFCC}"/>
    <cellStyle name="Měna 5 2 2 7 4 2 2 2" xfId="50863" xr:uid="{2503F2E8-4333-43E0-ABB6-BAD85C7A9E6A}"/>
    <cellStyle name="Měna 5 2 2 7 4 2 3" xfId="33223" xr:uid="{DBE3DC5B-0CD7-4EBF-98C8-A381B7B3CDF3}"/>
    <cellStyle name="Měna 5 2 2 7 4 3" xfId="11173" xr:uid="{3353DD56-7DFE-4859-96D3-2F4BE99EDFB4}"/>
    <cellStyle name="Měna 5 2 2 7 4 3 2" xfId="37633" xr:uid="{FED9F2FE-EEBC-4A75-B91F-7040B8AD3736}"/>
    <cellStyle name="Měna 5 2 2 7 4 4" xfId="15583" xr:uid="{86677B7C-F1B1-414F-8642-EDBD11E2D1FA}"/>
    <cellStyle name="Měna 5 2 2 7 4 4 2" xfId="42043" xr:uid="{E9EDC6FE-3672-4EBD-A6FD-D1D8C1736599}"/>
    <cellStyle name="Měna 5 2 2 7 4 5" xfId="19993" xr:uid="{976A9092-96AC-4521-8308-62DC49ADAA39}"/>
    <cellStyle name="Měna 5 2 2 7 4 5 2" xfId="46453" xr:uid="{0E2990C0-9862-43EE-8D10-229AA3CFF4D0}"/>
    <cellStyle name="Měna 5 2 2 7 4 6" xfId="28813" xr:uid="{2085592C-A3A4-46F8-A890-8E5B6CF871B2}"/>
    <cellStyle name="Měna 5 2 2 7 5" xfId="2983" xr:uid="{DC2AC5DD-1968-4B5E-B44B-B82999D9A41D}"/>
    <cellStyle name="Měna 5 2 2 7 5 2" xfId="7393" xr:uid="{287AAE2C-83B5-4AF1-A6A5-994600EFF239}"/>
    <cellStyle name="Měna 5 2 2 7 5 2 2" xfId="25033" xr:uid="{9CF7FDE9-3FBC-47DA-9B7E-E9DD02BB19CA}"/>
    <cellStyle name="Měna 5 2 2 7 5 2 2 2" xfId="51493" xr:uid="{83FD793D-6C5B-4AB2-9D11-00DCF20AF0D3}"/>
    <cellStyle name="Měna 5 2 2 7 5 2 3" xfId="33853" xr:uid="{98911B31-D90F-43DF-BBF2-9A5B6E5C6936}"/>
    <cellStyle name="Měna 5 2 2 7 5 3" xfId="11803" xr:uid="{6997477C-1744-4CED-B5B9-E1BD36ADE5C7}"/>
    <cellStyle name="Měna 5 2 2 7 5 3 2" xfId="38263" xr:uid="{6EA5BC2B-3DE0-4418-A7D8-5C0837F51EB0}"/>
    <cellStyle name="Měna 5 2 2 7 5 4" xfId="16213" xr:uid="{94182D7D-F021-4EAF-AFAB-1E39F45DBA7A}"/>
    <cellStyle name="Měna 5 2 2 7 5 4 2" xfId="42673" xr:uid="{360D7ADB-BAF7-44C3-BEBA-7BEAEA1D78DB}"/>
    <cellStyle name="Měna 5 2 2 7 5 5" xfId="20623" xr:uid="{1EA2A7F8-D0EC-4BAC-86A9-65B9BFAC2D05}"/>
    <cellStyle name="Měna 5 2 2 7 5 5 2" xfId="47083" xr:uid="{A4771EEC-7134-4100-B50D-5C500514F09B}"/>
    <cellStyle name="Měna 5 2 2 7 5 6" xfId="29443" xr:uid="{AD7F0A4D-5DC8-4586-A70D-4754D2DAD4A6}"/>
    <cellStyle name="Měna 5 2 2 7 6" xfId="4873" xr:uid="{055728EF-7FA7-455A-87B5-47AA9D7D0084}"/>
    <cellStyle name="Měna 5 2 2 7 6 2" xfId="22513" xr:uid="{4F8C15CF-A0E5-4B5F-8B52-076F4F570FAA}"/>
    <cellStyle name="Měna 5 2 2 7 6 2 2" xfId="48973" xr:uid="{7EFFB5FC-ECE3-4BC4-9BEA-FDB5955120B7}"/>
    <cellStyle name="Měna 5 2 2 7 6 3" xfId="31333" xr:uid="{20E6FB65-2B68-4E73-ACDE-28EE52599903}"/>
    <cellStyle name="Měna 5 2 2 7 7" xfId="9283" xr:uid="{571B1287-FD2B-4A60-AAC8-261901B7A3F9}"/>
    <cellStyle name="Měna 5 2 2 7 7 2" xfId="35743" xr:uid="{A2153C21-923C-4D6A-A5AB-996E852D94D7}"/>
    <cellStyle name="Měna 5 2 2 7 8" xfId="13693" xr:uid="{FEE52951-058C-4533-A9E7-FE59B5DCEFA8}"/>
    <cellStyle name="Měna 5 2 2 7 8 2" xfId="40153" xr:uid="{20638BDD-3EEB-469E-8335-CBB91E41D542}"/>
    <cellStyle name="Měna 5 2 2 7 9" xfId="18103" xr:uid="{10BED849-382B-4C76-8CF0-060430DE3462}"/>
    <cellStyle name="Měna 5 2 2 7 9 2" xfId="44563" xr:uid="{D47383D9-97A7-4A30-93C0-64AF1FA5463A}"/>
    <cellStyle name="Měna 5 2 2 8" xfId="673" xr:uid="{15D4C9C1-6256-467C-8137-3AB116C67AB6}"/>
    <cellStyle name="Měna 5 2 2 8 2" xfId="3193" xr:uid="{E514827C-3359-4FCC-9181-3F06C3A01339}"/>
    <cellStyle name="Měna 5 2 2 8 2 2" xfId="7603" xr:uid="{CA2C5663-D374-43BE-B0F8-F6DD1866DD1D}"/>
    <cellStyle name="Měna 5 2 2 8 2 2 2" xfId="25243" xr:uid="{6B973267-E944-40FD-9607-F1E38633D0BE}"/>
    <cellStyle name="Měna 5 2 2 8 2 2 2 2" xfId="51703" xr:uid="{598E4F85-FAFE-4C8A-9FAF-43176D456B97}"/>
    <cellStyle name="Měna 5 2 2 8 2 2 3" xfId="34063" xr:uid="{E7E5E9BA-64E3-46D8-BF3D-0F599F94C762}"/>
    <cellStyle name="Měna 5 2 2 8 2 3" xfId="12013" xr:uid="{A8211675-BF58-41AC-9DE3-D2E54028501D}"/>
    <cellStyle name="Měna 5 2 2 8 2 3 2" xfId="38473" xr:uid="{21012A3E-6E6F-4C72-AA56-7D4C4E89D73C}"/>
    <cellStyle name="Měna 5 2 2 8 2 4" xfId="16423" xr:uid="{D4F46F24-036A-42F4-A5A4-D3212F8B013E}"/>
    <cellStyle name="Měna 5 2 2 8 2 4 2" xfId="42883" xr:uid="{71AAEBDD-5FF5-4783-A1A6-D968FD192E86}"/>
    <cellStyle name="Měna 5 2 2 8 2 5" xfId="20833" xr:uid="{6154092B-F5A2-48C8-BCC1-96AED554BBCA}"/>
    <cellStyle name="Měna 5 2 2 8 2 5 2" xfId="47293" xr:uid="{FA7C4E0E-7E12-4099-B6C3-83CB0E609470}"/>
    <cellStyle name="Měna 5 2 2 8 2 6" xfId="29653" xr:uid="{65802103-EAD8-4467-B07C-4CCB6AB8177D}"/>
    <cellStyle name="Měna 5 2 2 8 3" xfId="5083" xr:uid="{B27388C5-BDE8-4EBF-8863-5735FB1A1AFC}"/>
    <cellStyle name="Měna 5 2 2 8 3 2" xfId="22723" xr:uid="{AB403688-5E39-42B0-9A8B-26C15C566B38}"/>
    <cellStyle name="Měna 5 2 2 8 3 2 2" xfId="49183" xr:uid="{791B1265-D98B-42F0-81C9-BD3E9B1FD440}"/>
    <cellStyle name="Měna 5 2 2 8 3 3" xfId="31543" xr:uid="{41F8CD71-9419-4727-BAE7-163E43848267}"/>
    <cellStyle name="Měna 5 2 2 8 4" xfId="9493" xr:uid="{84644A7A-FA0C-4E28-B6DE-BC04174BCECE}"/>
    <cellStyle name="Měna 5 2 2 8 4 2" xfId="35953" xr:uid="{86951DAF-2E38-4EB5-BC62-771926E5B6BC}"/>
    <cellStyle name="Měna 5 2 2 8 5" xfId="13903" xr:uid="{0403E17D-8794-4CA4-8D2D-B04BB890ABEC}"/>
    <cellStyle name="Měna 5 2 2 8 5 2" xfId="40363" xr:uid="{FFFA71C6-6039-4445-BEBD-E0A28C58F98F}"/>
    <cellStyle name="Měna 5 2 2 8 6" xfId="18313" xr:uid="{9D1DE26C-DA3F-4EDF-9208-1F4FDDA3952D}"/>
    <cellStyle name="Měna 5 2 2 8 6 2" xfId="44773" xr:uid="{4C34D60B-4454-4198-93FE-7961CAFA6CBD}"/>
    <cellStyle name="Měna 5 2 2 8 7" xfId="27133" xr:uid="{DF1BEBED-6F49-4D4C-AF6D-CC1BB0C1918E}"/>
    <cellStyle name="Měna 5 2 2 9" xfId="1303" xr:uid="{31742EFC-1CDB-49DF-8BF0-8302D98D948F}"/>
    <cellStyle name="Měna 5 2 2 9 2" xfId="3823" xr:uid="{408BDB5E-1CFB-434D-A387-B430F37F4498}"/>
    <cellStyle name="Měna 5 2 2 9 2 2" xfId="8233" xr:uid="{6F52CEC1-A312-425B-9E6E-FD5B9DB44BCB}"/>
    <cellStyle name="Měna 5 2 2 9 2 2 2" xfId="25873" xr:uid="{9A189B30-18BD-4C3E-AAA8-7E2D70D7FFE5}"/>
    <cellStyle name="Měna 5 2 2 9 2 2 2 2" xfId="52333" xr:uid="{E3D48A0D-527E-4618-8BB1-B9E7AE704030}"/>
    <cellStyle name="Měna 5 2 2 9 2 2 3" xfId="34693" xr:uid="{BFACC3E6-D3F3-4204-B380-A34D4672B28B}"/>
    <cellStyle name="Měna 5 2 2 9 2 3" xfId="12643" xr:uid="{992DC3C5-9EB9-48BC-BA03-1B18815E4F1B}"/>
    <cellStyle name="Měna 5 2 2 9 2 3 2" xfId="39103" xr:uid="{29E43538-2115-42FA-A6BF-151E06E47384}"/>
    <cellStyle name="Měna 5 2 2 9 2 4" xfId="17053" xr:uid="{6045527B-D6FA-4998-B450-151FF1C75DE7}"/>
    <cellStyle name="Měna 5 2 2 9 2 4 2" xfId="43513" xr:uid="{36A1193A-A7E9-4321-890F-BAED15236E07}"/>
    <cellStyle name="Měna 5 2 2 9 2 5" xfId="21463" xr:uid="{AA21F18A-81F8-41C8-8DA5-59378250DBB5}"/>
    <cellStyle name="Měna 5 2 2 9 2 5 2" xfId="47923" xr:uid="{F197C0F3-3F9F-454D-A7C0-23F4F6160577}"/>
    <cellStyle name="Měna 5 2 2 9 2 6" xfId="30283" xr:uid="{5C17E8E4-A2D9-4C4E-923E-0B4CBEC6C9AB}"/>
    <cellStyle name="Měna 5 2 2 9 3" xfId="5713" xr:uid="{EC768B19-B7E8-41AB-B253-64C72F68ACA0}"/>
    <cellStyle name="Měna 5 2 2 9 3 2" xfId="23353" xr:uid="{AC20F380-6813-47D0-8350-483783887F22}"/>
    <cellStyle name="Měna 5 2 2 9 3 2 2" xfId="49813" xr:uid="{BA514FE9-8E15-4CB4-A055-2E9231B426AA}"/>
    <cellStyle name="Měna 5 2 2 9 3 3" xfId="32173" xr:uid="{2D65B686-5678-42A7-A9E3-9D164CEFCCE0}"/>
    <cellStyle name="Měna 5 2 2 9 4" xfId="10123" xr:uid="{99B7F233-EDF0-481B-A6B3-D73CC03EC84B}"/>
    <cellStyle name="Měna 5 2 2 9 4 2" xfId="36583" xr:uid="{859062E7-95DB-4CB9-B1AF-AFFD9C9806EB}"/>
    <cellStyle name="Měna 5 2 2 9 5" xfId="14533" xr:uid="{440161FE-E432-4B2B-B5FB-FB1A4B2AE296}"/>
    <cellStyle name="Měna 5 2 2 9 5 2" xfId="40993" xr:uid="{653FB100-E3FE-4EC0-83AC-1F7EACA0076F}"/>
    <cellStyle name="Měna 5 2 2 9 6" xfId="18943" xr:uid="{548DC63E-FDEF-45A5-B85C-B626E5417921}"/>
    <cellStyle name="Měna 5 2 2 9 6 2" xfId="45403" xr:uid="{F06BF608-782F-42C8-8F0B-DA18E62FD244}"/>
    <cellStyle name="Měna 5 2 2 9 7" xfId="27763" xr:uid="{999D538E-2047-4F09-A908-8B4CA1F408A8}"/>
    <cellStyle name="Měna 5 2 3" xfId="83" xr:uid="{744120AA-31B3-4D36-BB20-2E9ECA984EE3}"/>
    <cellStyle name="Měna 5 2 3 10" xfId="13314" xr:uid="{2A6F9CDE-CB9D-4315-9CB7-9C8EEFACDC8D}"/>
    <cellStyle name="Měna 5 2 3 10 2" xfId="39774" xr:uid="{EB777E79-D01D-4313-AF0E-F7C04D4832E8}"/>
    <cellStyle name="Měna 5 2 3 11" xfId="17724" xr:uid="{E87F5131-EAA1-415E-A0D6-EFD2DBE0C315}"/>
    <cellStyle name="Měna 5 2 3 11 2" xfId="44184" xr:uid="{74808A45-2D0C-492D-91CD-31F87D1B62E5}"/>
    <cellStyle name="Měna 5 2 3 12" xfId="26544" xr:uid="{E134857C-FBE1-4A12-8A4D-51A6EED62838}"/>
    <cellStyle name="Měna 5 2 3 2" xfId="294" xr:uid="{527E55E9-B923-4BAD-87F1-8C65D1C83890}"/>
    <cellStyle name="Měna 5 2 3 2 10" xfId="26754" xr:uid="{92580E21-74A7-4ADA-8AD1-69B24E15E056}"/>
    <cellStyle name="Měna 5 2 3 2 2" xfId="924" xr:uid="{93AB7B14-6005-4F93-B963-924AAED7A60E}"/>
    <cellStyle name="Měna 5 2 3 2 2 2" xfId="3444" xr:uid="{5E3BF2BD-0110-466B-853F-D5D478481A71}"/>
    <cellStyle name="Měna 5 2 3 2 2 2 2" xfId="7854" xr:uid="{D2DD02F3-A5F6-4DB8-BEDD-7E10115E97D0}"/>
    <cellStyle name="Měna 5 2 3 2 2 2 2 2" xfId="25494" xr:uid="{7991FA10-9DD3-4432-8F05-CB01EDD08D96}"/>
    <cellStyle name="Měna 5 2 3 2 2 2 2 2 2" xfId="51954" xr:uid="{FA226777-9013-4388-B469-EDCC0C644F52}"/>
    <cellStyle name="Měna 5 2 3 2 2 2 2 3" xfId="34314" xr:uid="{C5C2AE43-ADB4-41E3-96A9-7103A46225B5}"/>
    <cellStyle name="Měna 5 2 3 2 2 2 3" xfId="12264" xr:uid="{CEEF6B40-83A4-4FFF-A49B-2B106FCAE39A}"/>
    <cellStyle name="Měna 5 2 3 2 2 2 3 2" xfId="38724" xr:uid="{FA87DCB9-ECB8-4989-943A-177F10755F89}"/>
    <cellStyle name="Měna 5 2 3 2 2 2 4" xfId="16674" xr:uid="{796F40CF-7458-4197-96DD-ECE98190D099}"/>
    <cellStyle name="Měna 5 2 3 2 2 2 4 2" xfId="43134" xr:uid="{7758A827-8B0B-4D8D-9142-0AD9158A331E}"/>
    <cellStyle name="Měna 5 2 3 2 2 2 5" xfId="21084" xr:uid="{718F8D10-00F8-45B3-B468-2569BD1610BA}"/>
    <cellStyle name="Měna 5 2 3 2 2 2 5 2" xfId="47544" xr:uid="{F0C41DBE-E55D-487C-8E19-92CCD35A2E17}"/>
    <cellStyle name="Měna 5 2 3 2 2 2 6" xfId="29904" xr:uid="{A1C8CBF6-16A1-4178-B543-4BD9321D13ED}"/>
    <cellStyle name="Měna 5 2 3 2 2 3" xfId="5334" xr:uid="{C530DC9E-2E5D-4F42-B930-FA9EFD838A28}"/>
    <cellStyle name="Měna 5 2 3 2 2 3 2" xfId="22974" xr:uid="{030CE26D-39DA-4125-B695-3BD6E35738EA}"/>
    <cellStyle name="Měna 5 2 3 2 2 3 2 2" xfId="49434" xr:uid="{9A5089D0-08D4-4C98-ACAE-6057BE1055BD}"/>
    <cellStyle name="Měna 5 2 3 2 2 3 3" xfId="31794" xr:uid="{ACED3410-B79C-47DC-B879-DD70A0762AE2}"/>
    <cellStyle name="Měna 5 2 3 2 2 4" xfId="9744" xr:uid="{4AF7E606-7669-44D9-9AE0-B6B6D23E1179}"/>
    <cellStyle name="Měna 5 2 3 2 2 4 2" xfId="36204" xr:uid="{B33D592E-D568-434B-8033-07852D70563E}"/>
    <cellStyle name="Měna 5 2 3 2 2 5" xfId="14154" xr:uid="{43FA9D61-019A-4162-B7AD-8B252BC55E1E}"/>
    <cellStyle name="Měna 5 2 3 2 2 5 2" xfId="40614" xr:uid="{7A210BC1-CD57-4948-BFBC-E25635559A66}"/>
    <cellStyle name="Měna 5 2 3 2 2 6" xfId="18564" xr:uid="{0B2AF8EA-5892-4978-9E2F-0ECF69427D6E}"/>
    <cellStyle name="Měna 5 2 3 2 2 6 2" xfId="45024" xr:uid="{E367C8FB-7A9C-4338-8543-476D85FF15A1}"/>
    <cellStyle name="Měna 5 2 3 2 2 7" xfId="27384" xr:uid="{C1666C46-594F-4DB9-B936-BF229D512ED6}"/>
    <cellStyle name="Měna 5 2 3 2 3" xfId="1554" xr:uid="{18EEB8DC-DBD9-435D-BF8C-DC2125171C85}"/>
    <cellStyle name="Měna 5 2 3 2 3 2" xfId="4074" xr:uid="{83B362DE-39D2-4DA9-8848-F26DBF35EEA9}"/>
    <cellStyle name="Měna 5 2 3 2 3 2 2" xfId="8484" xr:uid="{FD780232-397B-47C6-A7DA-047173AD12E7}"/>
    <cellStyle name="Měna 5 2 3 2 3 2 2 2" xfId="26124" xr:uid="{86BF5607-7FF5-48DF-8ECE-496DC1494C46}"/>
    <cellStyle name="Měna 5 2 3 2 3 2 2 2 2" xfId="52584" xr:uid="{2A45E602-E020-4FF6-B6CE-2AC2A4BE4313}"/>
    <cellStyle name="Měna 5 2 3 2 3 2 2 3" xfId="34944" xr:uid="{99B12714-F47B-4329-8D3E-DFDBC0FBEDF4}"/>
    <cellStyle name="Měna 5 2 3 2 3 2 3" xfId="12894" xr:uid="{2861585C-DE76-42E9-8565-7D3DD2D62B2E}"/>
    <cellStyle name="Měna 5 2 3 2 3 2 3 2" xfId="39354" xr:uid="{3CFA096E-DE4A-4053-92B8-20D22B4CFFFD}"/>
    <cellStyle name="Měna 5 2 3 2 3 2 4" xfId="17304" xr:uid="{B9DDE49A-4B6A-4E55-9502-D9878A292155}"/>
    <cellStyle name="Měna 5 2 3 2 3 2 4 2" xfId="43764" xr:uid="{E0CC115C-399A-431E-8F6B-218FBB08C427}"/>
    <cellStyle name="Měna 5 2 3 2 3 2 5" xfId="21714" xr:uid="{A611D180-7115-4446-A558-D94660E54EDA}"/>
    <cellStyle name="Měna 5 2 3 2 3 2 5 2" xfId="48174" xr:uid="{4AEAE581-50D0-4543-A681-B2E22E6377D8}"/>
    <cellStyle name="Měna 5 2 3 2 3 2 6" xfId="30534" xr:uid="{1FEC4CD2-A303-49C6-A846-8151D27A9750}"/>
    <cellStyle name="Měna 5 2 3 2 3 3" xfId="5964" xr:uid="{4CA3E299-D554-46F3-AEC4-C689E230FA33}"/>
    <cellStyle name="Měna 5 2 3 2 3 3 2" xfId="23604" xr:uid="{4D671BB8-C92C-47FC-9628-C3F3825A9FC9}"/>
    <cellStyle name="Měna 5 2 3 2 3 3 2 2" xfId="50064" xr:uid="{6F04737A-E840-4763-B4EC-A3EECC04D538}"/>
    <cellStyle name="Měna 5 2 3 2 3 3 3" xfId="32424" xr:uid="{9D1902E0-5AEF-4C8A-A34B-56F1B768F4F7}"/>
    <cellStyle name="Měna 5 2 3 2 3 4" xfId="10374" xr:uid="{0BEBE932-340D-49ED-91D0-3341668BFFFB}"/>
    <cellStyle name="Měna 5 2 3 2 3 4 2" xfId="36834" xr:uid="{59E3C03B-6780-4652-8C4B-9D01609B6C57}"/>
    <cellStyle name="Měna 5 2 3 2 3 5" xfId="14784" xr:uid="{AC3D3B40-0ECF-46B1-9430-775600CDB1D5}"/>
    <cellStyle name="Měna 5 2 3 2 3 5 2" xfId="41244" xr:uid="{9DA2CADC-E490-49FF-93B0-594220CB13A1}"/>
    <cellStyle name="Měna 5 2 3 2 3 6" xfId="19194" xr:uid="{2EBC3463-A773-4374-BA31-286DA32086A2}"/>
    <cellStyle name="Měna 5 2 3 2 3 6 2" xfId="45654" xr:uid="{8F640A01-8880-439B-92F9-EB7FFCCB4CBC}"/>
    <cellStyle name="Měna 5 2 3 2 3 7" xfId="28014" xr:uid="{79AADF58-682E-45E1-BA90-28D0ACFEDA11}"/>
    <cellStyle name="Měna 5 2 3 2 4" xfId="2184" xr:uid="{1E4C7039-2403-425E-B085-DB633A661664}"/>
    <cellStyle name="Měna 5 2 3 2 4 2" xfId="6594" xr:uid="{99D165FA-1FE0-4B7B-84D8-BF50723EA4B0}"/>
    <cellStyle name="Měna 5 2 3 2 4 2 2" xfId="24234" xr:uid="{9DCDA2C7-327E-4998-81A4-2572EB5E60B3}"/>
    <cellStyle name="Měna 5 2 3 2 4 2 2 2" xfId="50694" xr:uid="{07AD5E92-7A1A-414B-B6F1-608612A774F6}"/>
    <cellStyle name="Měna 5 2 3 2 4 2 3" xfId="33054" xr:uid="{FC3B4CF6-F676-45E4-9DB1-359256AD5F9C}"/>
    <cellStyle name="Měna 5 2 3 2 4 3" xfId="11004" xr:uid="{0167252F-E90A-4C7F-8C9D-5E5B4C0F7AD3}"/>
    <cellStyle name="Měna 5 2 3 2 4 3 2" xfId="37464" xr:uid="{E4B8D098-8D2F-4713-9894-C4C2E46450B6}"/>
    <cellStyle name="Měna 5 2 3 2 4 4" xfId="15414" xr:uid="{39DC7B71-22F5-4A65-B146-72315FFCD741}"/>
    <cellStyle name="Měna 5 2 3 2 4 4 2" xfId="41874" xr:uid="{0244DF40-579B-41B3-B4E2-3BE21AFBDA98}"/>
    <cellStyle name="Měna 5 2 3 2 4 5" xfId="19824" xr:uid="{8D45EABF-3A5D-47C6-9322-477DCD360EE4}"/>
    <cellStyle name="Měna 5 2 3 2 4 5 2" xfId="46284" xr:uid="{A62A95F8-F298-4197-A38E-318D9637CDF7}"/>
    <cellStyle name="Měna 5 2 3 2 4 6" xfId="28644" xr:uid="{C2CB7D24-1228-459B-B3B0-B5D351BDC7A3}"/>
    <cellStyle name="Měna 5 2 3 2 5" xfId="2814" xr:uid="{167939F4-3B5B-4799-A4F6-C89C382F1F2B}"/>
    <cellStyle name="Měna 5 2 3 2 5 2" xfId="7224" xr:uid="{2C11BA2F-5EF9-4AF2-838B-E94A88B1FB68}"/>
    <cellStyle name="Měna 5 2 3 2 5 2 2" xfId="24864" xr:uid="{FBF373F0-EC0A-431D-BE27-D8B68CF4AB31}"/>
    <cellStyle name="Měna 5 2 3 2 5 2 2 2" xfId="51324" xr:uid="{6AE422F8-AB1E-4C09-9CBC-7B19DB5DD7A7}"/>
    <cellStyle name="Měna 5 2 3 2 5 2 3" xfId="33684" xr:uid="{079D8AB5-364A-45D9-9693-E96AA46BA40B}"/>
    <cellStyle name="Měna 5 2 3 2 5 3" xfId="11634" xr:uid="{71FE1D41-C5FF-4F39-A85F-A9A086FA4BF0}"/>
    <cellStyle name="Měna 5 2 3 2 5 3 2" xfId="38094" xr:uid="{68C1990E-D666-46D0-9E9A-700A601A926D}"/>
    <cellStyle name="Měna 5 2 3 2 5 4" xfId="16044" xr:uid="{0D560E0C-7D21-4481-AFAF-83C01837A845}"/>
    <cellStyle name="Měna 5 2 3 2 5 4 2" xfId="42504" xr:uid="{0BE389C4-4C73-43FD-8267-B1EE6E0FCA62}"/>
    <cellStyle name="Měna 5 2 3 2 5 5" xfId="20454" xr:uid="{2BA9FEC9-BD87-4435-880D-0696241CD555}"/>
    <cellStyle name="Měna 5 2 3 2 5 5 2" xfId="46914" xr:uid="{2A357A27-2D41-4D68-BA86-F7F7B4476D7F}"/>
    <cellStyle name="Měna 5 2 3 2 5 6" xfId="29274" xr:uid="{BDFCC4E4-B6B0-4352-BED2-5D56B371B4F6}"/>
    <cellStyle name="Měna 5 2 3 2 6" xfId="4704" xr:uid="{FA324A6D-2D3C-4350-BC16-C74221D6FF55}"/>
    <cellStyle name="Měna 5 2 3 2 6 2" xfId="22344" xr:uid="{6989237F-147F-437D-A9D9-E00FA94E0EBE}"/>
    <cellStyle name="Měna 5 2 3 2 6 2 2" xfId="48804" xr:uid="{1AF0090F-D612-40F9-931D-9F9E81A21471}"/>
    <cellStyle name="Měna 5 2 3 2 6 3" xfId="31164" xr:uid="{2D6108CC-7A25-48C0-84D4-BA90631DB3FA}"/>
    <cellStyle name="Měna 5 2 3 2 7" xfId="9114" xr:uid="{810E8437-68CD-4CFD-A0EB-CC79CD4F3698}"/>
    <cellStyle name="Měna 5 2 3 2 7 2" xfId="35574" xr:uid="{562AABBC-BBE0-40E7-BC55-FD0D31A365FB}"/>
    <cellStyle name="Měna 5 2 3 2 8" xfId="13524" xr:uid="{7D2432BC-6F61-4B84-837A-C5226FDE6647}"/>
    <cellStyle name="Měna 5 2 3 2 8 2" xfId="39984" xr:uid="{B70BD9A0-FBB6-44B1-A9B7-E4CF392EBCE7}"/>
    <cellStyle name="Měna 5 2 3 2 9" xfId="17934" xr:uid="{757E0D07-53ED-4A16-8447-509F43035A76}"/>
    <cellStyle name="Měna 5 2 3 2 9 2" xfId="44394" xr:uid="{F15C89A6-A792-4AB4-889E-E63B4D676436}"/>
    <cellStyle name="Měna 5 2 3 3" xfId="504" xr:uid="{C1731294-2E1D-4CF4-A6F2-817B5971AFE1}"/>
    <cellStyle name="Měna 5 2 3 3 10" xfId="26964" xr:uid="{E1B8896C-94BF-43BE-B086-BC379B2BAA2F}"/>
    <cellStyle name="Měna 5 2 3 3 2" xfId="1134" xr:uid="{721501CE-DFBE-4DFF-9D8C-3A3895C1AAEB}"/>
    <cellStyle name="Měna 5 2 3 3 2 2" xfId="3654" xr:uid="{64032665-463E-4AD8-8209-9C2C3EF51817}"/>
    <cellStyle name="Měna 5 2 3 3 2 2 2" xfId="8064" xr:uid="{62AA2DB8-BDD6-4B99-B387-8A82F7A2E383}"/>
    <cellStyle name="Měna 5 2 3 3 2 2 2 2" xfId="25704" xr:uid="{07E7325A-5627-4E46-90A3-0806AF3B5CD1}"/>
    <cellStyle name="Měna 5 2 3 3 2 2 2 2 2" xfId="52164" xr:uid="{BF639B76-EE5B-4C2A-A50C-83F22C744CAC}"/>
    <cellStyle name="Měna 5 2 3 3 2 2 2 3" xfId="34524" xr:uid="{F6ECB605-CA99-4022-821F-5CA5D67382D6}"/>
    <cellStyle name="Měna 5 2 3 3 2 2 3" xfId="12474" xr:uid="{F5BF6ED6-312B-4B87-9430-99DF4C8F8DC1}"/>
    <cellStyle name="Měna 5 2 3 3 2 2 3 2" xfId="38934" xr:uid="{670E88B0-2075-466B-83FE-58D51D2DDDAE}"/>
    <cellStyle name="Měna 5 2 3 3 2 2 4" xfId="16884" xr:uid="{797DCDCD-5C19-437C-86AF-ECAF130E6695}"/>
    <cellStyle name="Měna 5 2 3 3 2 2 4 2" xfId="43344" xr:uid="{6D70936A-C764-4AAE-8D64-D624FFA69249}"/>
    <cellStyle name="Měna 5 2 3 3 2 2 5" xfId="21294" xr:uid="{B59F8A74-330C-4D90-9E6D-C04C7299F2ED}"/>
    <cellStyle name="Měna 5 2 3 3 2 2 5 2" xfId="47754" xr:uid="{8A69007A-C252-40A3-80EB-0B46A016E378}"/>
    <cellStyle name="Měna 5 2 3 3 2 2 6" xfId="30114" xr:uid="{A9137EF3-E92A-4119-B7E1-210E82F353C7}"/>
    <cellStyle name="Měna 5 2 3 3 2 3" xfId="5544" xr:uid="{73137ECD-6D0A-41E8-B874-8A1D9AA6F4D3}"/>
    <cellStyle name="Měna 5 2 3 3 2 3 2" xfId="23184" xr:uid="{B8710D0B-EC87-4847-835C-96F20E74BDE9}"/>
    <cellStyle name="Měna 5 2 3 3 2 3 2 2" xfId="49644" xr:uid="{29DEA110-4CCE-4A7A-9530-8A8207B40F2D}"/>
    <cellStyle name="Měna 5 2 3 3 2 3 3" xfId="32004" xr:uid="{A6C81117-7106-4B1C-9574-9A890F9E3AF3}"/>
    <cellStyle name="Měna 5 2 3 3 2 4" xfId="9954" xr:uid="{BE70541A-D417-4E27-B7AF-F6B87A086482}"/>
    <cellStyle name="Měna 5 2 3 3 2 4 2" xfId="36414" xr:uid="{C56329F8-BF07-4788-810C-8178D8FAC767}"/>
    <cellStyle name="Měna 5 2 3 3 2 5" xfId="14364" xr:uid="{0BD1CE0F-2425-4737-B1E7-A3FD2778A0A7}"/>
    <cellStyle name="Měna 5 2 3 3 2 5 2" xfId="40824" xr:uid="{1C037F6B-D12D-4DAC-968A-EC73A7B908CE}"/>
    <cellStyle name="Měna 5 2 3 3 2 6" xfId="18774" xr:uid="{B44C42ED-0F6C-46FC-8C08-BB8E3D33438B}"/>
    <cellStyle name="Měna 5 2 3 3 2 6 2" xfId="45234" xr:uid="{78A2830C-A386-4353-AC91-B37105806174}"/>
    <cellStyle name="Měna 5 2 3 3 2 7" xfId="27594" xr:uid="{6AFDE426-2F4E-4ECC-A7D2-0CD07C1CD944}"/>
    <cellStyle name="Měna 5 2 3 3 3" xfId="1764" xr:uid="{E2B87762-324A-431A-B6C2-F1C8C762256B}"/>
    <cellStyle name="Měna 5 2 3 3 3 2" xfId="4284" xr:uid="{7FAB7618-218D-4C2D-8BB4-A688D687B89E}"/>
    <cellStyle name="Měna 5 2 3 3 3 2 2" xfId="8694" xr:uid="{A57C5D0C-D286-47EF-9BA0-EB2690038AB0}"/>
    <cellStyle name="Měna 5 2 3 3 3 2 2 2" xfId="26334" xr:uid="{29B89839-7A45-457C-A0F1-DA1894521807}"/>
    <cellStyle name="Měna 5 2 3 3 3 2 2 2 2" xfId="52794" xr:uid="{9B0C2D3D-72AE-4505-88DD-B851033CB99A}"/>
    <cellStyle name="Měna 5 2 3 3 3 2 2 3" xfId="35154" xr:uid="{FCFD19B7-78D1-4769-848F-88BADA94A8D5}"/>
    <cellStyle name="Měna 5 2 3 3 3 2 3" xfId="13104" xr:uid="{3AAA17BB-8105-4737-8AE7-A96181D2E866}"/>
    <cellStyle name="Měna 5 2 3 3 3 2 3 2" xfId="39564" xr:uid="{4DA12CB4-8624-48C3-A3C2-955334A52B22}"/>
    <cellStyle name="Měna 5 2 3 3 3 2 4" xfId="17514" xr:uid="{DFF61064-9F7B-4470-AE18-840D25247D73}"/>
    <cellStyle name="Měna 5 2 3 3 3 2 4 2" xfId="43974" xr:uid="{15BC3EE4-62DB-44FC-8881-FF4EEFA56348}"/>
    <cellStyle name="Měna 5 2 3 3 3 2 5" xfId="21924" xr:uid="{EC44518F-35ED-4616-8518-7C2EA8843B4E}"/>
    <cellStyle name="Měna 5 2 3 3 3 2 5 2" xfId="48384" xr:uid="{51451D28-4759-4CC8-B9A7-7D13E535BAD0}"/>
    <cellStyle name="Měna 5 2 3 3 3 2 6" xfId="30744" xr:uid="{29BAD7A0-6843-44BE-B593-244369A4A8F8}"/>
    <cellStyle name="Měna 5 2 3 3 3 3" xfId="6174" xr:uid="{4B2A836F-35CA-4123-ABF8-00D1B416647B}"/>
    <cellStyle name="Měna 5 2 3 3 3 3 2" xfId="23814" xr:uid="{C19442DE-6F7A-4734-97A2-42515821EBF8}"/>
    <cellStyle name="Měna 5 2 3 3 3 3 2 2" xfId="50274" xr:uid="{6FA03028-A67F-4897-AF90-1D689F799347}"/>
    <cellStyle name="Měna 5 2 3 3 3 3 3" xfId="32634" xr:uid="{3E5DAE7E-488E-4B51-A737-1C4A32CF455F}"/>
    <cellStyle name="Měna 5 2 3 3 3 4" xfId="10584" xr:uid="{950BF416-E241-456A-890C-99D4FAE01C9D}"/>
    <cellStyle name="Měna 5 2 3 3 3 4 2" xfId="37044" xr:uid="{DFA15EA9-327E-4573-9895-0A5AF1F9B6BA}"/>
    <cellStyle name="Měna 5 2 3 3 3 5" xfId="14994" xr:uid="{A99C6B34-4CF0-4729-B6A8-A095AE6D6DC2}"/>
    <cellStyle name="Měna 5 2 3 3 3 5 2" xfId="41454" xr:uid="{71BD81AC-F312-4A23-B915-31C773D08F80}"/>
    <cellStyle name="Měna 5 2 3 3 3 6" xfId="19404" xr:uid="{4760C256-CC19-4D26-83E4-7EE4CA58F9F3}"/>
    <cellStyle name="Měna 5 2 3 3 3 6 2" xfId="45864" xr:uid="{9AFA225B-2FFC-4017-8289-717EA3DF8E24}"/>
    <cellStyle name="Měna 5 2 3 3 3 7" xfId="28224" xr:uid="{6D65B0DB-E3E9-423B-8B2D-F51A30050251}"/>
    <cellStyle name="Měna 5 2 3 3 4" xfId="2394" xr:uid="{9CDB76D5-4950-4B83-A127-B8F976BC690B}"/>
    <cellStyle name="Měna 5 2 3 3 4 2" xfId="6804" xr:uid="{9FF59DD4-93AC-4B8F-BE94-FB6765EDF1F3}"/>
    <cellStyle name="Měna 5 2 3 3 4 2 2" xfId="24444" xr:uid="{6AEAE437-4136-4949-B3F2-550DD2FAB88A}"/>
    <cellStyle name="Měna 5 2 3 3 4 2 2 2" xfId="50904" xr:uid="{4AE2A274-A71A-450E-8037-F3AA1CC39666}"/>
    <cellStyle name="Měna 5 2 3 3 4 2 3" xfId="33264" xr:uid="{6788B820-DDF4-48E3-8CDC-347F5EACD10B}"/>
    <cellStyle name="Měna 5 2 3 3 4 3" xfId="11214" xr:uid="{517D9AF2-9506-452E-9EAE-A4167FEBDB7B}"/>
    <cellStyle name="Měna 5 2 3 3 4 3 2" xfId="37674" xr:uid="{756EE551-BBB6-49B5-9410-4CA43599736C}"/>
    <cellStyle name="Měna 5 2 3 3 4 4" xfId="15624" xr:uid="{78EE1071-BD1E-4300-97F5-DC7D4FDE55D0}"/>
    <cellStyle name="Měna 5 2 3 3 4 4 2" xfId="42084" xr:uid="{34B2C3D9-E9A3-447D-8F86-F6AE569C257B}"/>
    <cellStyle name="Měna 5 2 3 3 4 5" xfId="20034" xr:uid="{443C8000-BF13-4ED6-ADBA-FE317D0C357F}"/>
    <cellStyle name="Měna 5 2 3 3 4 5 2" xfId="46494" xr:uid="{DAD4D500-BEEC-4AD6-8B29-EE994C24F25C}"/>
    <cellStyle name="Měna 5 2 3 3 4 6" xfId="28854" xr:uid="{5942FC32-4FB0-4B7E-AF01-F51B4EE3B7A7}"/>
    <cellStyle name="Měna 5 2 3 3 5" xfId="3024" xr:uid="{7D24BD13-3D13-4003-9081-861FF21D4DAF}"/>
    <cellStyle name="Měna 5 2 3 3 5 2" xfId="7434" xr:uid="{1F48D26A-3713-44E7-95D6-8C83878BEF48}"/>
    <cellStyle name="Měna 5 2 3 3 5 2 2" xfId="25074" xr:uid="{FC810EC7-786B-48BF-A005-B192C3D695F8}"/>
    <cellStyle name="Měna 5 2 3 3 5 2 2 2" xfId="51534" xr:uid="{84D4FB97-4CED-49A7-BCEF-34BF49622BEA}"/>
    <cellStyle name="Měna 5 2 3 3 5 2 3" xfId="33894" xr:uid="{C4159879-03D5-4B91-9C50-B88431F50040}"/>
    <cellStyle name="Měna 5 2 3 3 5 3" xfId="11844" xr:uid="{391A0FF6-22F7-4CD9-B584-8CF97D3B49DF}"/>
    <cellStyle name="Měna 5 2 3 3 5 3 2" xfId="38304" xr:uid="{E2E5E9F2-7BB9-487F-99EB-084E0E912370}"/>
    <cellStyle name="Měna 5 2 3 3 5 4" xfId="16254" xr:uid="{DE049816-77ED-4209-A61A-C21D517B62E4}"/>
    <cellStyle name="Měna 5 2 3 3 5 4 2" xfId="42714" xr:uid="{AF858846-C018-456D-84F4-CB14B75FB16E}"/>
    <cellStyle name="Měna 5 2 3 3 5 5" xfId="20664" xr:uid="{665D7D0E-37E4-4E59-9C6E-B4E22EBA3710}"/>
    <cellStyle name="Měna 5 2 3 3 5 5 2" xfId="47124" xr:uid="{3EB9F64F-426A-4127-93F8-4D2AD9239210}"/>
    <cellStyle name="Měna 5 2 3 3 5 6" xfId="29484" xr:uid="{355B441E-FEE3-4464-B8FA-9CE03CE19DB5}"/>
    <cellStyle name="Měna 5 2 3 3 6" xfId="4914" xr:uid="{45B92942-FCCC-48DA-9627-7562C7B89C55}"/>
    <cellStyle name="Měna 5 2 3 3 6 2" xfId="22554" xr:uid="{76CF4975-614B-4F07-B893-9FBFE340B93F}"/>
    <cellStyle name="Měna 5 2 3 3 6 2 2" xfId="49014" xr:uid="{C6F6CB0C-AAD7-4ACF-888C-2AD303EEEA0F}"/>
    <cellStyle name="Měna 5 2 3 3 6 3" xfId="31374" xr:uid="{953BE2FE-CEBA-4432-B843-64ACF55158E7}"/>
    <cellStyle name="Měna 5 2 3 3 7" xfId="9324" xr:uid="{418C61D3-61B9-4F76-9713-7434B0DB685B}"/>
    <cellStyle name="Měna 5 2 3 3 7 2" xfId="35784" xr:uid="{D1817989-9A2B-42C1-A835-566A33495387}"/>
    <cellStyle name="Měna 5 2 3 3 8" xfId="13734" xr:uid="{26F6DF49-DB94-458A-A3C2-0FF8E36690E2}"/>
    <cellStyle name="Měna 5 2 3 3 8 2" xfId="40194" xr:uid="{CF581E90-8DFA-4D2E-AE07-AE82D75C8BD2}"/>
    <cellStyle name="Měna 5 2 3 3 9" xfId="18144" xr:uid="{3BA1CF58-C75A-42F4-BDF6-9A969BFC0998}"/>
    <cellStyle name="Měna 5 2 3 3 9 2" xfId="44604" xr:uid="{A6864084-AD43-4B7A-8C10-BF960B7EC268}"/>
    <cellStyle name="Měna 5 2 3 4" xfId="714" xr:uid="{3488C318-B423-422C-96FC-8F7C9155B6E1}"/>
    <cellStyle name="Měna 5 2 3 4 2" xfId="3234" xr:uid="{22FC452F-F94F-4DFB-96A9-89477C2761F7}"/>
    <cellStyle name="Měna 5 2 3 4 2 2" xfId="7644" xr:uid="{2A2E00C2-ADD2-4266-B243-53E10CFC3BBA}"/>
    <cellStyle name="Měna 5 2 3 4 2 2 2" xfId="25284" xr:uid="{13E3D20E-D00B-4404-B3CC-CBBAB3238C66}"/>
    <cellStyle name="Měna 5 2 3 4 2 2 2 2" xfId="51744" xr:uid="{52E3A240-067E-482A-A73E-CC37CFB4AAD8}"/>
    <cellStyle name="Měna 5 2 3 4 2 2 3" xfId="34104" xr:uid="{D5DE1394-DC5F-4749-9AFB-2F24A17A0440}"/>
    <cellStyle name="Měna 5 2 3 4 2 3" xfId="12054" xr:uid="{2320A2F6-8235-4472-A96A-2BFC64D063A2}"/>
    <cellStyle name="Měna 5 2 3 4 2 3 2" xfId="38514" xr:uid="{0B32B5FC-5615-4BE8-878A-74080444F3B8}"/>
    <cellStyle name="Měna 5 2 3 4 2 4" xfId="16464" xr:uid="{817776A2-14E1-448F-9783-EB9C9F093AFF}"/>
    <cellStyle name="Měna 5 2 3 4 2 4 2" xfId="42924" xr:uid="{53FF89D3-5EAD-44D8-8294-E29BBED48950}"/>
    <cellStyle name="Měna 5 2 3 4 2 5" xfId="20874" xr:uid="{0475A2A5-EDEE-4ECA-BF9E-78ADC8C03E90}"/>
    <cellStyle name="Měna 5 2 3 4 2 5 2" xfId="47334" xr:uid="{561BEC53-5162-4710-BDF7-BE7D283583C0}"/>
    <cellStyle name="Měna 5 2 3 4 2 6" xfId="29694" xr:uid="{344E4FB4-252A-4A70-BAE8-E253B61E2889}"/>
    <cellStyle name="Měna 5 2 3 4 3" xfId="5124" xr:uid="{F24BCEB9-B470-4106-BD7F-5CC956D2AB18}"/>
    <cellStyle name="Měna 5 2 3 4 3 2" xfId="22764" xr:uid="{55297F8E-D1DE-4B0D-9621-1EAB8E018EF6}"/>
    <cellStyle name="Měna 5 2 3 4 3 2 2" xfId="49224" xr:uid="{B696AA1E-213F-4748-95D2-DC001078446F}"/>
    <cellStyle name="Měna 5 2 3 4 3 3" xfId="31584" xr:uid="{E9DBB16B-E855-4DAB-82FD-818D3A04FEE5}"/>
    <cellStyle name="Měna 5 2 3 4 4" xfId="9534" xr:uid="{749A4869-4AB2-4A6C-8E95-17C9F7A7C46A}"/>
    <cellStyle name="Měna 5 2 3 4 4 2" xfId="35994" xr:uid="{92934188-98BC-4A78-9563-809FE0E1B3B0}"/>
    <cellStyle name="Měna 5 2 3 4 5" xfId="13944" xr:uid="{23597A17-279F-479A-BBB6-8262D556CBA3}"/>
    <cellStyle name="Měna 5 2 3 4 5 2" xfId="40404" xr:uid="{023E8C30-27FB-4A6B-AD26-F221BB759A78}"/>
    <cellStyle name="Měna 5 2 3 4 6" xfId="18354" xr:uid="{71A053DB-12B7-42EC-AE78-54B04870954C}"/>
    <cellStyle name="Měna 5 2 3 4 6 2" xfId="44814" xr:uid="{7CADF851-8D3C-4112-9B93-59CBA0C22C1B}"/>
    <cellStyle name="Měna 5 2 3 4 7" xfId="27174" xr:uid="{E7D25DCB-3F6F-44C6-A84A-F98F49BA8EA2}"/>
    <cellStyle name="Měna 5 2 3 5" xfId="1344" xr:uid="{4B951536-8C3B-4AA1-82DE-0B45946E11B3}"/>
    <cellStyle name="Měna 5 2 3 5 2" xfId="3864" xr:uid="{30C81153-3E11-41FD-A862-6479FD2090D8}"/>
    <cellStyle name="Měna 5 2 3 5 2 2" xfId="8274" xr:uid="{5B415D34-406D-4802-9EAE-75A41533C439}"/>
    <cellStyle name="Měna 5 2 3 5 2 2 2" xfId="25914" xr:uid="{F1069DB3-6567-479E-A7D5-25DF243FB69C}"/>
    <cellStyle name="Měna 5 2 3 5 2 2 2 2" xfId="52374" xr:uid="{5EC405A8-42FB-4AD0-A39C-255F935257DE}"/>
    <cellStyle name="Měna 5 2 3 5 2 2 3" xfId="34734" xr:uid="{D6C0FAF8-268A-4D78-9599-4D10437D41F3}"/>
    <cellStyle name="Měna 5 2 3 5 2 3" xfId="12684" xr:uid="{06958DE9-0B5C-4F26-A4EA-5888072C21A5}"/>
    <cellStyle name="Měna 5 2 3 5 2 3 2" xfId="39144" xr:uid="{044B4811-F99B-4EBC-8241-B1AE1F12F604}"/>
    <cellStyle name="Měna 5 2 3 5 2 4" xfId="17094" xr:uid="{F103C8D8-42E5-4022-B5B1-6CE099F1E218}"/>
    <cellStyle name="Měna 5 2 3 5 2 4 2" xfId="43554" xr:uid="{88D51A4A-0AFB-4753-8CEE-6FD4B4B6389D}"/>
    <cellStyle name="Měna 5 2 3 5 2 5" xfId="21504" xr:uid="{DEEEE773-D211-4354-9F2F-742A5D69EFC4}"/>
    <cellStyle name="Měna 5 2 3 5 2 5 2" xfId="47964" xr:uid="{C05B1373-588C-4CCD-8865-22EA369A5FC3}"/>
    <cellStyle name="Měna 5 2 3 5 2 6" xfId="30324" xr:uid="{9790D59D-C021-4E44-9147-CBEF3FEBE033}"/>
    <cellStyle name="Měna 5 2 3 5 3" xfId="5754" xr:uid="{99173895-40DA-407F-B707-EBC1844E157A}"/>
    <cellStyle name="Měna 5 2 3 5 3 2" xfId="23394" xr:uid="{44BEE53B-23B1-48BC-A01D-C822044E2E63}"/>
    <cellStyle name="Měna 5 2 3 5 3 2 2" xfId="49854" xr:uid="{36B9A1FC-EBAB-4DCB-B767-E723644DC5D0}"/>
    <cellStyle name="Měna 5 2 3 5 3 3" xfId="32214" xr:uid="{F8C6DFA0-13DC-4507-968D-10C028A1FEAE}"/>
    <cellStyle name="Měna 5 2 3 5 4" xfId="10164" xr:uid="{D8F923E3-BEB4-4BAC-B577-CA6BF1AC0659}"/>
    <cellStyle name="Měna 5 2 3 5 4 2" xfId="36624" xr:uid="{6FE80765-BFA2-4429-BAA1-A8C6F45724C0}"/>
    <cellStyle name="Měna 5 2 3 5 5" xfId="14574" xr:uid="{82758CD2-27DA-42AE-915A-FA002537F3CD}"/>
    <cellStyle name="Měna 5 2 3 5 5 2" xfId="41034" xr:uid="{391B01E9-9142-4CAB-BF59-C3437843A660}"/>
    <cellStyle name="Měna 5 2 3 5 6" xfId="18984" xr:uid="{8E457A3A-8ECC-4D00-BC7C-AADA3491EFD6}"/>
    <cellStyle name="Měna 5 2 3 5 6 2" xfId="45444" xr:uid="{8C444FA5-4C9B-4506-8B8D-3161EF80E500}"/>
    <cellStyle name="Měna 5 2 3 5 7" xfId="27804" xr:uid="{316683E1-C2F1-427C-9542-113DDE1939D8}"/>
    <cellStyle name="Měna 5 2 3 6" xfId="1974" xr:uid="{99F59DCA-93A7-4032-BD42-6F0B8B48CFB4}"/>
    <cellStyle name="Měna 5 2 3 6 2" xfId="6384" xr:uid="{9A1D2803-CDA5-4867-910C-A167A2BFBBE2}"/>
    <cellStyle name="Měna 5 2 3 6 2 2" xfId="24024" xr:uid="{FF3D2ECD-C4C6-4CD0-93AE-377BF0FF5975}"/>
    <cellStyle name="Měna 5 2 3 6 2 2 2" xfId="50484" xr:uid="{50CD285B-EFD3-4CE9-BBF0-190C79C1E183}"/>
    <cellStyle name="Měna 5 2 3 6 2 3" xfId="32844" xr:uid="{39643C38-DAA5-4191-8B8A-A6F7BF669435}"/>
    <cellStyle name="Měna 5 2 3 6 3" xfId="10794" xr:uid="{305767E6-CB70-462E-8633-AF2661DBF9E9}"/>
    <cellStyle name="Měna 5 2 3 6 3 2" xfId="37254" xr:uid="{60937827-154D-4BDA-9FA5-EC3763AC97D7}"/>
    <cellStyle name="Měna 5 2 3 6 4" xfId="15204" xr:uid="{CC7E39B6-E51B-4A6E-A3EE-93490F9F461F}"/>
    <cellStyle name="Měna 5 2 3 6 4 2" xfId="41664" xr:uid="{A2B1C5E2-266A-4FB8-B232-D3E461C229D0}"/>
    <cellStyle name="Měna 5 2 3 6 5" xfId="19614" xr:uid="{3426BD79-0B2B-45A6-B16A-8103D2D6C8A0}"/>
    <cellStyle name="Měna 5 2 3 6 5 2" xfId="46074" xr:uid="{9FDDC68F-AE6D-400F-B10A-F02D4F9E3217}"/>
    <cellStyle name="Měna 5 2 3 6 6" xfId="28434" xr:uid="{14B942F6-A509-4B8A-8B4F-8FA46429CD22}"/>
    <cellStyle name="Měna 5 2 3 7" xfId="2604" xr:uid="{5EF07CE6-AE87-49CF-A74B-A7A8B10D27B1}"/>
    <cellStyle name="Měna 5 2 3 7 2" xfId="7014" xr:uid="{4D413CE6-B538-4492-941A-860868A4FD3E}"/>
    <cellStyle name="Měna 5 2 3 7 2 2" xfId="24654" xr:uid="{D182DE6F-69EC-4664-ADCF-7A10A6523CE7}"/>
    <cellStyle name="Měna 5 2 3 7 2 2 2" xfId="51114" xr:uid="{DA6719AB-4CD1-41BB-B32B-2231794483E3}"/>
    <cellStyle name="Měna 5 2 3 7 2 3" xfId="33474" xr:uid="{BDD10849-7843-4335-9A84-AC499B24DF55}"/>
    <cellStyle name="Měna 5 2 3 7 3" xfId="11424" xr:uid="{D2B2AC13-47E2-4DEB-B521-1B7EC5D3ADCF}"/>
    <cellStyle name="Měna 5 2 3 7 3 2" xfId="37884" xr:uid="{299A7B7C-E16C-482E-858F-9073C41CD29E}"/>
    <cellStyle name="Měna 5 2 3 7 4" xfId="15834" xr:uid="{34C1CA73-AB3F-4D55-B73D-8481348806B2}"/>
    <cellStyle name="Měna 5 2 3 7 4 2" xfId="42294" xr:uid="{C647ADB5-68B2-4427-81A5-AC873A6B96F7}"/>
    <cellStyle name="Měna 5 2 3 7 5" xfId="20244" xr:uid="{4003C89B-E8EB-4113-A2C9-5A3CC1010543}"/>
    <cellStyle name="Měna 5 2 3 7 5 2" xfId="46704" xr:uid="{1FACB3CC-D671-4ED0-97BB-196448613229}"/>
    <cellStyle name="Měna 5 2 3 7 6" xfId="29064" xr:uid="{9D5010D4-5CB0-447E-97C9-4CCF7C015625}"/>
    <cellStyle name="Měna 5 2 3 8" xfId="4494" xr:uid="{79930FD9-2D0E-4CFE-A033-474C5BCFEF00}"/>
    <cellStyle name="Měna 5 2 3 8 2" xfId="22134" xr:uid="{C2A57616-E78B-43B8-9EEE-A83DDD971223}"/>
    <cellStyle name="Měna 5 2 3 8 2 2" xfId="48594" xr:uid="{DB0FBABD-D9FD-4679-8F62-9BB595A3F4CA}"/>
    <cellStyle name="Měna 5 2 3 8 3" xfId="30954" xr:uid="{3F47DA9E-9D4D-402E-BAD6-9D2D47C3A7EB}"/>
    <cellStyle name="Měna 5 2 3 9" xfId="8904" xr:uid="{E7130E2F-E098-4D26-9FF8-6B2976F9C487}"/>
    <cellStyle name="Měna 5 2 3 9 2" xfId="35364" xr:uid="{29E0C245-C46A-430E-8E10-E39D58BB4136}"/>
    <cellStyle name="Měna 5 2 4" xfId="125" xr:uid="{86CC809B-E2D2-46EA-BA35-E2AC77290EE5}"/>
    <cellStyle name="Měna 5 2 4 10" xfId="13356" xr:uid="{112D577B-4874-4E57-9252-4B0C36CD76E8}"/>
    <cellStyle name="Měna 5 2 4 10 2" xfId="39816" xr:uid="{52812A74-6EB6-4970-912B-17CB1D4266E2}"/>
    <cellStyle name="Měna 5 2 4 11" xfId="17766" xr:uid="{EB3EAF5F-6B98-4AE4-903C-32ED0EE90514}"/>
    <cellStyle name="Měna 5 2 4 11 2" xfId="44226" xr:uid="{93BE53E2-4D5F-4515-9F73-1308EA48E4B4}"/>
    <cellStyle name="Měna 5 2 4 12" xfId="26586" xr:uid="{4154B981-691D-4FA8-89A6-4A5148E59B6E}"/>
    <cellStyle name="Měna 5 2 4 2" xfId="336" xr:uid="{6ADE1FC0-8984-48A2-BBC6-389C1ADC3D40}"/>
    <cellStyle name="Měna 5 2 4 2 10" xfId="26796" xr:uid="{773EC6C9-E43D-4D81-936E-4420B6F215C3}"/>
    <cellStyle name="Měna 5 2 4 2 2" xfId="966" xr:uid="{5CBCEF82-C94A-48B8-8039-0E6E87D57EFF}"/>
    <cellStyle name="Měna 5 2 4 2 2 2" xfId="3486" xr:uid="{02EE83F0-FBC9-443B-9CCB-3BA3DB691919}"/>
    <cellStyle name="Měna 5 2 4 2 2 2 2" xfId="7896" xr:uid="{7A433608-5CF8-4839-8642-7C53FFE12C64}"/>
    <cellStyle name="Měna 5 2 4 2 2 2 2 2" xfId="25536" xr:uid="{2874B291-6668-4BE4-83BF-59DEB7D5B196}"/>
    <cellStyle name="Měna 5 2 4 2 2 2 2 2 2" xfId="51996" xr:uid="{77EF5DED-B7AC-457F-8039-138CAC64FA9F}"/>
    <cellStyle name="Měna 5 2 4 2 2 2 2 3" xfId="34356" xr:uid="{9D4E917B-77E8-449D-B23D-9D4EFC33C702}"/>
    <cellStyle name="Měna 5 2 4 2 2 2 3" xfId="12306" xr:uid="{80AA1A0C-0A93-446E-9389-7D580AA7F469}"/>
    <cellStyle name="Měna 5 2 4 2 2 2 3 2" xfId="38766" xr:uid="{6CC0A78F-D5AC-4F44-9BAD-AB5A35169657}"/>
    <cellStyle name="Měna 5 2 4 2 2 2 4" xfId="16716" xr:uid="{64128D2D-5790-49F8-9722-7B0F8AAAFAE9}"/>
    <cellStyle name="Měna 5 2 4 2 2 2 4 2" xfId="43176" xr:uid="{1DC50FE1-1D62-4232-B32C-EC15361DC8EA}"/>
    <cellStyle name="Měna 5 2 4 2 2 2 5" xfId="21126" xr:uid="{CEA40513-B982-415F-BE5D-7C399D7C3D7A}"/>
    <cellStyle name="Měna 5 2 4 2 2 2 5 2" xfId="47586" xr:uid="{F9B4C90F-63DD-4A1F-A1B0-77F0B7EC41F3}"/>
    <cellStyle name="Měna 5 2 4 2 2 2 6" xfId="29946" xr:uid="{6A6D78A4-05E6-4750-9ACE-B70E08B9C959}"/>
    <cellStyle name="Měna 5 2 4 2 2 3" xfId="5376" xr:uid="{26DD3006-EC07-4FC0-B66B-ECB69AFAEE5B}"/>
    <cellStyle name="Měna 5 2 4 2 2 3 2" xfId="23016" xr:uid="{94E05C0E-8971-46D8-A23B-0702A8F208CE}"/>
    <cellStyle name="Měna 5 2 4 2 2 3 2 2" xfId="49476" xr:uid="{0C1462B8-EAD5-4D47-9F9C-CC41E4CF1A67}"/>
    <cellStyle name="Měna 5 2 4 2 2 3 3" xfId="31836" xr:uid="{C6365094-8373-4CA2-81CD-38D68DD3C67F}"/>
    <cellStyle name="Měna 5 2 4 2 2 4" xfId="9786" xr:uid="{E56F932A-F08A-41DB-A3CB-CE281ECEC02C}"/>
    <cellStyle name="Měna 5 2 4 2 2 4 2" xfId="36246" xr:uid="{BE49B7C8-DE65-4046-B006-919B6E691872}"/>
    <cellStyle name="Měna 5 2 4 2 2 5" xfId="14196" xr:uid="{2A0449DC-6CDB-44D0-857F-C04F6D233BAF}"/>
    <cellStyle name="Měna 5 2 4 2 2 5 2" xfId="40656" xr:uid="{B3A0108F-7D18-48AC-8A1D-D62D219CF973}"/>
    <cellStyle name="Měna 5 2 4 2 2 6" xfId="18606" xr:uid="{18342B41-4451-4240-9377-B49E2A03EDA0}"/>
    <cellStyle name="Měna 5 2 4 2 2 6 2" xfId="45066" xr:uid="{FE51C468-9828-41B3-8E4E-BDF783333F53}"/>
    <cellStyle name="Měna 5 2 4 2 2 7" xfId="27426" xr:uid="{191FCC18-3498-43F3-BE50-C539096E3CAD}"/>
    <cellStyle name="Měna 5 2 4 2 3" xfId="1596" xr:uid="{C099B016-2F2A-4B68-9F28-10F4300AF04C}"/>
    <cellStyle name="Měna 5 2 4 2 3 2" xfId="4116" xr:uid="{09C17FBE-149E-45A2-8113-A9AAB75959FB}"/>
    <cellStyle name="Měna 5 2 4 2 3 2 2" xfId="8526" xr:uid="{1F09F1F7-220D-435F-8565-99767E5359B4}"/>
    <cellStyle name="Měna 5 2 4 2 3 2 2 2" xfId="26166" xr:uid="{8AED02FB-D9B5-45DC-BD42-1D650CFE0841}"/>
    <cellStyle name="Měna 5 2 4 2 3 2 2 2 2" xfId="52626" xr:uid="{07C04403-1A21-4236-BE14-34C81BC0C2FD}"/>
    <cellStyle name="Měna 5 2 4 2 3 2 2 3" xfId="34986" xr:uid="{3B8B0418-A4D8-4783-A230-1984FC173465}"/>
    <cellStyle name="Měna 5 2 4 2 3 2 3" xfId="12936" xr:uid="{EA477D64-863E-4B52-8732-D6031E47A157}"/>
    <cellStyle name="Měna 5 2 4 2 3 2 3 2" xfId="39396" xr:uid="{1DCD11A6-39C6-4F8D-B082-CC754A615B85}"/>
    <cellStyle name="Měna 5 2 4 2 3 2 4" xfId="17346" xr:uid="{3864046A-2439-4C74-A3FC-975F72D76579}"/>
    <cellStyle name="Měna 5 2 4 2 3 2 4 2" xfId="43806" xr:uid="{7A97E71C-46B3-4553-AFA3-B499C0A0CAC4}"/>
    <cellStyle name="Měna 5 2 4 2 3 2 5" xfId="21756" xr:uid="{94054754-C0A1-4C90-86DF-EBDED92CABC5}"/>
    <cellStyle name="Měna 5 2 4 2 3 2 5 2" xfId="48216" xr:uid="{F97644A6-BB02-47D8-8143-01E516C53D15}"/>
    <cellStyle name="Měna 5 2 4 2 3 2 6" xfId="30576" xr:uid="{F1A77115-24FF-41B5-82B0-BC216E841515}"/>
    <cellStyle name="Měna 5 2 4 2 3 3" xfId="6006" xr:uid="{59B4361F-E271-4163-AB18-A4886BB7F981}"/>
    <cellStyle name="Měna 5 2 4 2 3 3 2" xfId="23646" xr:uid="{2EDFE963-1D1C-462A-8792-D02620A43259}"/>
    <cellStyle name="Měna 5 2 4 2 3 3 2 2" xfId="50106" xr:uid="{10E0B4A3-8977-4BB7-97CD-9E34DEAC61C0}"/>
    <cellStyle name="Měna 5 2 4 2 3 3 3" xfId="32466" xr:uid="{9D625C8A-53C3-4A34-839E-16500146B5DA}"/>
    <cellStyle name="Měna 5 2 4 2 3 4" xfId="10416" xr:uid="{0FBE331A-B0E7-439E-9808-4E87FA753F8A}"/>
    <cellStyle name="Měna 5 2 4 2 3 4 2" xfId="36876" xr:uid="{C8CD89F4-CE0D-48A5-93BA-1DA63E19353A}"/>
    <cellStyle name="Měna 5 2 4 2 3 5" xfId="14826" xr:uid="{EB2CAA4A-7C5C-4F49-AD0B-24EF8AC28FE5}"/>
    <cellStyle name="Měna 5 2 4 2 3 5 2" xfId="41286" xr:uid="{3DC5EDB4-9F43-4C68-A10C-8B735A18E1CB}"/>
    <cellStyle name="Měna 5 2 4 2 3 6" xfId="19236" xr:uid="{43BDCE6B-292D-445F-847C-31E487508CCD}"/>
    <cellStyle name="Měna 5 2 4 2 3 6 2" xfId="45696" xr:uid="{CA769A49-67AA-4BB1-BDD4-B6639B6AFC62}"/>
    <cellStyle name="Měna 5 2 4 2 3 7" xfId="28056" xr:uid="{27288F21-0876-4262-8924-936FD7EC8053}"/>
    <cellStyle name="Měna 5 2 4 2 4" xfId="2226" xr:uid="{138AD641-B769-41A6-8561-E225CECEB7F7}"/>
    <cellStyle name="Měna 5 2 4 2 4 2" xfId="6636" xr:uid="{BFE309B6-2665-45BC-91FE-40F3AA55D646}"/>
    <cellStyle name="Měna 5 2 4 2 4 2 2" xfId="24276" xr:uid="{4F8946C4-D3B6-41C2-A14C-1AACA360C3C9}"/>
    <cellStyle name="Měna 5 2 4 2 4 2 2 2" xfId="50736" xr:uid="{B5FA3A8D-9DC8-4738-B8B3-8792DE9D68D5}"/>
    <cellStyle name="Měna 5 2 4 2 4 2 3" xfId="33096" xr:uid="{43232652-C88D-4B12-81D9-921E6250D6C4}"/>
    <cellStyle name="Měna 5 2 4 2 4 3" xfId="11046" xr:uid="{E765724B-4BEC-4143-9AD3-771406D7F09E}"/>
    <cellStyle name="Měna 5 2 4 2 4 3 2" xfId="37506" xr:uid="{A3BE6E04-12AE-4835-BACF-E8700CB98BB4}"/>
    <cellStyle name="Měna 5 2 4 2 4 4" xfId="15456" xr:uid="{43236EDA-9180-47C1-95F3-E7C5250025EB}"/>
    <cellStyle name="Měna 5 2 4 2 4 4 2" xfId="41916" xr:uid="{34BF3D55-6BE6-4172-BB7E-C92E16686745}"/>
    <cellStyle name="Měna 5 2 4 2 4 5" xfId="19866" xr:uid="{506C4248-9DA9-4367-9F9E-A603E356E87D}"/>
    <cellStyle name="Měna 5 2 4 2 4 5 2" xfId="46326" xr:uid="{E8C74ED0-F71C-42FE-A136-A8EA8A390676}"/>
    <cellStyle name="Měna 5 2 4 2 4 6" xfId="28686" xr:uid="{4D8ED624-B802-4CC5-817D-1BBE96B763E1}"/>
    <cellStyle name="Měna 5 2 4 2 5" xfId="2856" xr:uid="{DA6A0F58-687A-4343-A1A1-0671244AC98B}"/>
    <cellStyle name="Měna 5 2 4 2 5 2" xfId="7266" xr:uid="{5FBE7E23-15D2-4ED7-985A-BD4756CFB289}"/>
    <cellStyle name="Měna 5 2 4 2 5 2 2" xfId="24906" xr:uid="{403AEF3F-A7CB-4EE6-AF72-9E72F6C16876}"/>
    <cellStyle name="Měna 5 2 4 2 5 2 2 2" xfId="51366" xr:uid="{567CDF52-8823-4491-BC42-6DBAC18EAEE8}"/>
    <cellStyle name="Měna 5 2 4 2 5 2 3" xfId="33726" xr:uid="{BCFF0748-D210-4735-A850-04C41F1995B0}"/>
    <cellStyle name="Měna 5 2 4 2 5 3" xfId="11676" xr:uid="{43706610-6367-49C7-972A-D5183D104887}"/>
    <cellStyle name="Měna 5 2 4 2 5 3 2" xfId="38136" xr:uid="{ECCCBDB3-DC24-43AD-A744-1B50B7FD6D57}"/>
    <cellStyle name="Měna 5 2 4 2 5 4" xfId="16086" xr:uid="{1DD5FA62-22C0-4438-9561-BA4FD53A88AA}"/>
    <cellStyle name="Měna 5 2 4 2 5 4 2" xfId="42546" xr:uid="{2BD0CB30-16EB-4D6F-A64C-CE5F1F8F5C83}"/>
    <cellStyle name="Měna 5 2 4 2 5 5" xfId="20496" xr:uid="{EE952C51-95CB-423D-9EF0-51D29B3F2C89}"/>
    <cellStyle name="Měna 5 2 4 2 5 5 2" xfId="46956" xr:uid="{8707EB5E-26B8-41D7-A415-DB74A6DEB19D}"/>
    <cellStyle name="Měna 5 2 4 2 5 6" xfId="29316" xr:uid="{1F79506C-BF08-42BB-B75D-DDBCE73E6024}"/>
    <cellStyle name="Měna 5 2 4 2 6" xfId="4746" xr:uid="{AC791144-035B-4E27-B422-471ADCD07C09}"/>
    <cellStyle name="Měna 5 2 4 2 6 2" xfId="22386" xr:uid="{FDF7BF71-6081-4CFD-8F55-AEB89A600487}"/>
    <cellStyle name="Měna 5 2 4 2 6 2 2" xfId="48846" xr:uid="{88FBF6E3-E049-4BD0-9798-47FC763A1766}"/>
    <cellStyle name="Měna 5 2 4 2 6 3" xfId="31206" xr:uid="{1E93A2C7-604E-43F7-9E11-F85B5D68A54B}"/>
    <cellStyle name="Měna 5 2 4 2 7" xfId="9156" xr:uid="{61888BD9-61AD-47D2-B35D-8766331AF184}"/>
    <cellStyle name="Měna 5 2 4 2 7 2" xfId="35616" xr:uid="{A8091ACE-ACEE-4451-8C39-75238213F8C3}"/>
    <cellStyle name="Měna 5 2 4 2 8" xfId="13566" xr:uid="{F73DDEFF-C6E9-411A-A65C-502EC914F800}"/>
    <cellStyle name="Měna 5 2 4 2 8 2" xfId="40026" xr:uid="{61EC9CD5-51BA-4FC9-A3B8-308304C7887D}"/>
    <cellStyle name="Měna 5 2 4 2 9" xfId="17976" xr:uid="{33CC29BC-D161-4D89-8AC6-3D980AD16D66}"/>
    <cellStyle name="Měna 5 2 4 2 9 2" xfId="44436" xr:uid="{A6B3784F-BCF2-4037-9913-46C92A051BB1}"/>
    <cellStyle name="Měna 5 2 4 3" xfId="546" xr:uid="{7C19E778-7E5F-421F-957D-7B5A55F435E5}"/>
    <cellStyle name="Měna 5 2 4 3 10" xfId="27006" xr:uid="{9E881EF4-244B-4605-8622-FA306D651860}"/>
    <cellStyle name="Měna 5 2 4 3 2" xfId="1176" xr:uid="{67EA773B-F576-4A11-96D1-1DEB11F72F87}"/>
    <cellStyle name="Měna 5 2 4 3 2 2" xfId="3696" xr:uid="{8DF72BAD-1BFD-49DA-8DC1-074CC71F01D3}"/>
    <cellStyle name="Měna 5 2 4 3 2 2 2" xfId="8106" xr:uid="{5E5C0A98-9982-4BBB-8427-13B654F38A1F}"/>
    <cellStyle name="Měna 5 2 4 3 2 2 2 2" xfId="25746" xr:uid="{E849AD88-34E9-4FB3-B186-EC97B8D02AD0}"/>
    <cellStyle name="Měna 5 2 4 3 2 2 2 2 2" xfId="52206" xr:uid="{5CBE55A6-D286-4B70-99AE-6FD95B504944}"/>
    <cellStyle name="Měna 5 2 4 3 2 2 2 3" xfId="34566" xr:uid="{C55C90E7-074C-4608-B53A-CA5B958EA231}"/>
    <cellStyle name="Měna 5 2 4 3 2 2 3" xfId="12516" xr:uid="{D6360FB1-2CD6-4A66-A468-86CE29DAAA12}"/>
    <cellStyle name="Měna 5 2 4 3 2 2 3 2" xfId="38976" xr:uid="{76E96039-5C9F-4BAE-A3F5-7FED271A18D1}"/>
    <cellStyle name="Měna 5 2 4 3 2 2 4" xfId="16926" xr:uid="{657CCD73-DCEE-4780-AC44-A2EA6975C7AD}"/>
    <cellStyle name="Měna 5 2 4 3 2 2 4 2" xfId="43386" xr:uid="{6A86AD53-1BC7-449E-9EB5-F54C469BF76E}"/>
    <cellStyle name="Měna 5 2 4 3 2 2 5" xfId="21336" xr:uid="{6AC5EEFF-24B0-4C36-8C12-F6BD580AA28E}"/>
    <cellStyle name="Měna 5 2 4 3 2 2 5 2" xfId="47796" xr:uid="{E9345F96-A10D-46F1-9A92-4BD351A1DD14}"/>
    <cellStyle name="Měna 5 2 4 3 2 2 6" xfId="30156" xr:uid="{FA433E36-9765-405E-AB94-6BEA7E0712D7}"/>
    <cellStyle name="Měna 5 2 4 3 2 3" xfId="5586" xr:uid="{43A933CB-179D-489D-B04B-B1D727932544}"/>
    <cellStyle name="Měna 5 2 4 3 2 3 2" xfId="23226" xr:uid="{BE9F509B-FC93-45AD-A8F3-1FBE2976C69F}"/>
    <cellStyle name="Měna 5 2 4 3 2 3 2 2" xfId="49686" xr:uid="{B97EE69C-83FB-49D0-B38D-149B65680966}"/>
    <cellStyle name="Měna 5 2 4 3 2 3 3" xfId="32046" xr:uid="{45FE780D-7B6B-4EED-86DA-C9E665FD1958}"/>
    <cellStyle name="Měna 5 2 4 3 2 4" xfId="9996" xr:uid="{3D54D921-7182-42C0-9E68-B84947C86590}"/>
    <cellStyle name="Měna 5 2 4 3 2 4 2" xfId="36456" xr:uid="{1E100471-502E-476D-8970-EAC239AC49AE}"/>
    <cellStyle name="Měna 5 2 4 3 2 5" xfId="14406" xr:uid="{BEEF7E69-C8F9-4E2F-A0B9-489CE2BBF9BA}"/>
    <cellStyle name="Měna 5 2 4 3 2 5 2" xfId="40866" xr:uid="{4F4B92ED-AE16-4E3E-BD1E-348CB4EC35D2}"/>
    <cellStyle name="Měna 5 2 4 3 2 6" xfId="18816" xr:uid="{6985376B-993E-4F88-87F7-4B62F138EC41}"/>
    <cellStyle name="Měna 5 2 4 3 2 6 2" xfId="45276" xr:uid="{96438010-76A7-4148-9A78-B13A9362A92F}"/>
    <cellStyle name="Měna 5 2 4 3 2 7" xfId="27636" xr:uid="{0D1EE65F-7200-476F-8E90-65E23166F1F9}"/>
    <cellStyle name="Měna 5 2 4 3 3" xfId="1806" xr:uid="{13FB8E40-4FD9-4989-B77C-B35903DEC009}"/>
    <cellStyle name="Měna 5 2 4 3 3 2" xfId="4326" xr:uid="{D922BF7F-83D3-488B-8FF5-EFBFA96C6336}"/>
    <cellStyle name="Měna 5 2 4 3 3 2 2" xfId="8736" xr:uid="{56F454E7-0ADD-4DE8-A74C-E16A7570EAD9}"/>
    <cellStyle name="Měna 5 2 4 3 3 2 2 2" xfId="26376" xr:uid="{3B8B60CC-6084-4658-AFD4-22BCA4CA3146}"/>
    <cellStyle name="Měna 5 2 4 3 3 2 2 2 2" xfId="52836" xr:uid="{55C57F84-DD35-40C2-AF25-39AB045DF594}"/>
    <cellStyle name="Měna 5 2 4 3 3 2 2 3" xfId="35196" xr:uid="{B7C31F6A-27DC-4EF9-8663-CF7987F138FA}"/>
    <cellStyle name="Měna 5 2 4 3 3 2 3" xfId="13146" xr:uid="{9D3F8D52-CE11-42CC-8713-91CDE74BEB49}"/>
    <cellStyle name="Měna 5 2 4 3 3 2 3 2" xfId="39606" xr:uid="{A5F71480-DEBD-4263-8CAF-11B296D82219}"/>
    <cellStyle name="Měna 5 2 4 3 3 2 4" xfId="17556" xr:uid="{5FC46700-5DFB-4CE6-880D-9CD7A05E24AE}"/>
    <cellStyle name="Měna 5 2 4 3 3 2 4 2" xfId="44016" xr:uid="{9A4B6AE6-38E3-4850-ADC8-BA4C89903D04}"/>
    <cellStyle name="Měna 5 2 4 3 3 2 5" xfId="21966" xr:uid="{1899EBFB-A3E2-4C3B-9EF2-719DA13AC6EE}"/>
    <cellStyle name="Měna 5 2 4 3 3 2 5 2" xfId="48426" xr:uid="{F0676B75-1198-45CC-9AD7-D1C23399DF65}"/>
    <cellStyle name="Měna 5 2 4 3 3 2 6" xfId="30786" xr:uid="{3A00234E-6793-4D6E-8777-2E7E7D55AC50}"/>
    <cellStyle name="Měna 5 2 4 3 3 3" xfId="6216" xr:uid="{3F9E90E5-9047-4251-9F2D-BD7867B7BD96}"/>
    <cellStyle name="Měna 5 2 4 3 3 3 2" xfId="23856" xr:uid="{AD459C4A-CD69-42E3-8DBF-4DA7A2F7CC6B}"/>
    <cellStyle name="Měna 5 2 4 3 3 3 2 2" xfId="50316" xr:uid="{92975C62-C0F6-467F-9791-169619234A31}"/>
    <cellStyle name="Měna 5 2 4 3 3 3 3" xfId="32676" xr:uid="{AAEB6C3C-1921-4558-802E-EC5FA13E04AD}"/>
    <cellStyle name="Měna 5 2 4 3 3 4" xfId="10626" xr:uid="{5C8D6435-7B9D-488A-B773-BED043AB89C1}"/>
    <cellStyle name="Měna 5 2 4 3 3 4 2" xfId="37086" xr:uid="{935BFD6D-35A9-4640-8731-10A9B0B71BD8}"/>
    <cellStyle name="Měna 5 2 4 3 3 5" xfId="15036" xr:uid="{65D1D3FE-B75A-4984-A7A8-6B8FA89D8203}"/>
    <cellStyle name="Měna 5 2 4 3 3 5 2" xfId="41496" xr:uid="{D31296B1-9850-4493-B0DB-68ED237914F6}"/>
    <cellStyle name="Měna 5 2 4 3 3 6" xfId="19446" xr:uid="{820DF4C6-66DE-40B6-82CF-0FF8422264BA}"/>
    <cellStyle name="Měna 5 2 4 3 3 6 2" xfId="45906" xr:uid="{B5ECFBC2-CFC4-4EE9-BC9A-D1B9D0289366}"/>
    <cellStyle name="Měna 5 2 4 3 3 7" xfId="28266" xr:uid="{B81D9E5E-7381-4202-8E3B-3EEF066746D0}"/>
    <cellStyle name="Měna 5 2 4 3 4" xfId="2436" xr:uid="{141DED1E-5C04-457C-BF4E-749F21D8830D}"/>
    <cellStyle name="Měna 5 2 4 3 4 2" xfId="6846" xr:uid="{5BE605E5-0A8C-416B-A517-481FE96D24E1}"/>
    <cellStyle name="Měna 5 2 4 3 4 2 2" xfId="24486" xr:uid="{1785A3BA-842A-464E-B33F-AF7B95C57177}"/>
    <cellStyle name="Měna 5 2 4 3 4 2 2 2" xfId="50946" xr:uid="{63F7A3CE-D6D7-4B20-91A6-74D9D2843A97}"/>
    <cellStyle name="Měna 5 2 4 3 4 2 3" xfId="33306" xr:uid="{C0C90453-CDA9-43C3-8A1B-1E94D34758FB}"/>
    <cellStyle name="Měna 5 2 4 3 4 3" xfId="11256" xr:uid="{126AC7E3-6DE9-452A-9C04-A44A6106B15F}"/>
    <cellStyle name="Měna 5 2 4 3 4 3 2" xfId="37716" xr:uid="{C8555B86-81B2-4D1D-BA62-6E88DCE266EB}"/>
    <cellStyle name="Měna 5 2 4 3 4 4" xfId="15666" xr:uid="{F76C64CC-38BA-497C-B81E-F1C0B9C81893}"/>
    <cellStyle name="Měna 5 2 4 3 4 4 2" xfId="42126" xr:uid="{ACAC494A-1AE1-4F94-8192-08A8F565438D}"/>
    <cellStyle name="Měna 5 2 4 3 4 5" xfId="20076" xr:uid="{CFDE0ACC-CEA1-4AD1-A488-2206E242C8A0}"/>
    <cellStyle name="Měna 5 2 4 3 4 5 2" xfId="46536" xr:uid="{BDB9B2A2-4112-4FE2-BABF-DDAD6526A6AF}"/>
    <cellStyle name="Měna 5 2 4 3 4 6" xfId="28896" xr:uid="{DC227619-AD0C-4967-B6C9-F3F139FE369F}"/>
    <cellStyle name="Měna 5 2 4 3 5" xfId="3066" xr:uid="{EFCA29DF-3254-416C-ABE1-B3538FB42110}"/>
    <cellStyle name="Měna 5 2 4 3 5 2" xfId="7476" xr:uid="{B69A49C4-2783-4DA0-9B3D-0961B1F691E8}"/>
    <cellStyle name="Měna 5 2 4 3 5 2 2" xfId="25116" xr:uid="{F320527C-1437-4A06-9033-7D78E66DEEE0}"/>
    <cellStyle name="Měna 5 2 4 3 5 2 2 2" xfId="51576" xr:uid="{D3F219EC-D8D4-4C50-AD6B-D2DB9B76FCA9}"/>
    <cellStyle name="Měna 5 2 4 3 5 2 3" xfId="33936" xr:uid="{6AD6800A-52F6-43B8-A73C-586F7D2D64B3}"/>
    <cellStyle name="Měna 5 2 4 3 5 3" xfId="11886" xr:uid="{F971194F-3D3D-435C-80FB-476041910010}"/>
    <cellStyle name="Měna 5 2 4 3 5 3 2" xfId="38346" xr:uid="{21309F5B-161F-46EF-8642-7A182503794C}"/>
    <cellStyle name="Měna 5 2 4 3 5 4" xfId="16296" xr:uid="{A10CB32F-085D-4CCA-86B8-8E6EAA80A9C6}"/>
    <cellStyle name="Měna 5 2 4 3 5 4 2" xfId="42756" xr:uid="{D74B0D15-4890-4358-846D-5177A01D856D}"/>
    <cellStyle name="Měna 5 2 4 3 5 5" xfId="20706" xr:uid="{8315096B-20B1-48CC-8B7B-9700D763F188}"/>
    <cellStyle name="Měna 5 2 4 3 5 5 2" xfId="47166" xr:uid="{46872106-B44A-49B5-B62D-07E8C596094C}"/>
    <cellStyle name="Měna 5 2 4 3 5 6" xfId="29526" xr:uid="{CBBEEFFB-41C1-4D06-853D-E87ADC68E6E8}"/>
    <cellStyle name="Měna 5 2 4 3 6" xfId="4956" xr:uid="{489C2034-11E0-4E5B-BAB6-8871B56770C4}"/>
    <cellStyle name="Měna 5 2 4 3 6 2" xfId="22596" xr:uid="{1FA2F3CA-417F-45DB-9E96-91E3CF526874}"/>
    <cellStyle name="Měna 5 2 4 3 6 2 2" xfId="49056" xr:uid="{A23A360B-1481-4DB7-AFAD-4E064C6BB26F}"/>
    <cellStyle name="Měna 5 2 4 3 6 3" xfId="31416" xr:uid="{E9840334-D02B-4E07-9E0C-AA0AB6C1F7CC}"/>
    <cellStyle name="Měna 5 2 4 3 7" xfId="9366" xr:uid="{388ECE7F-082E-4716-AE22-C22A1397E356}"/>
    <cellStyle name="Měna 5 2 4 3 7 2" xfId="35826" xr:uid="{50988207-EDF5-452F-AEA2-5794EA55C980}"/>
    <cellStyle name="Měna 5 2 4 3 8" xfId="13776" xr:uid="{BC22015A-F9B3-416F-9258-EC42D96567EE}"/>
    <cellStyle name="Měna 5 2 4 3 8 2" xfId="40236" xr:uid="{2D23D208-23A7-4911-9653-16AD7579FAD3}"/>
    <cellStyle name="Měna 5 2 4 3 9" xfId="18186" xr:uid="{A11B9872-2AD0-44C0-8D99-722229238F3F}"/>
    <cellStyle name="Měna 5 2 4 3 9 2" xfId="44646" xr:uid="{8D67FB3D-3F14-4D6A-8937-AA290ED0EB49}"/>
    <cellStyle name="Měna 5 2 4 4" xfId="756" xr:uid="{4E21CF6C-7A45-4DC4-971F-5FCF111EF7DF}"/>
    <cellStyle name="Měna 5 2 4 4 2" xfId="3276" xr:uid="{E0519CB7-4335-4F88-8AA3-DFBE6FD4961D}"/>
    <cellStyle name="Měna 5 2 4 4 2 2" xfId="7686" xr:uid="{49817805-F8D8-482C-AD1D-0D88108BFABE}"/>
    <cellStyle name="Měna 5 2 4 4 2 2 2" xfId="25326" xr:uid="{7A88EEB4-E190-44F6-9B9B-5CDF5D67160C}"/>
    <cellStyle name="Měna 5 2 4 4 2 2 2 2" xfId="51786" xr:uid="{E80AC3F4-4ADC-434A-AC5B-6D6210A30896}"/>
    <cellStyle name="Měna 5 2 4 4 2 2 3" xfId="34146" xr:uid="{1E92E0D1-758A-4BEF-BF6F-57102EFD7070}"/>
    <cellStyle name="Měna 5 2 4 4 2 3" xfId="12096" xr:uid="{77A6F249-C12A-4CC4-8F04-171FBDD9F408}"/>
    <cellStyle name="Měna 5 2 4 4 2 3 2" xfId="38556" xr:uid="{C6966207-D781-45CF-80E2-574316A844EC}"/>
    <cellStyle name="Měna 5 2 4 4 2 4" xfId="16506" xr:uid="{EFFB76C8-BBED-47B5-813E-C7D9ADAD0EF9}"/>
    <cellStyle name="Měna 5 2 4 4 2 4 2" xfId="42966" xr:uid="{84383F92-79B0-47C5-874C-B679BA68D61A}"/>
    <cellStyle name="Měna 5 2 4 4 2 5" xfId="20916" xr:uid="{2FFF0020-D3E9-4A7B-879C-496F357F23F6}"/>
    <cellStyle name="Měna 5 2 4 4 2 5 2" xfId="47376" xr:uid="{F4089A06-4F42-42ED-BED9-36A049CC2C63}"/>
    <cellStyle name="Měna 5 2 4 4 2 6" xfId="29736" xr:uid="{C634CEDF-36D6-4EFC-8CBE-240AE16321CB}"/>
    <cellStyle name="Měna 5 2 4 4 3" xfId="5166" xr:uid="{234416B3-3D64-4766-B607-8748DCF6D353}"/>
    <cellStyle name="Měna 5 2 4 4 3 2" xfId="22806" xr:uid="{690E17C8-6DD2-4397-9F6D-1FBB401B0932}"/>
    <cellStyle name="Měna 5 2 4 4 3 2 2" xfId="49266" xr:uid="{D1CA205E-6E8A-4063-B784-BC632A1A48AF}"/>
    <cellStyle name="Měna 5 2 4 4 3 3" xfId="31626" xr:uid="{0748BB23-4FA2-4531-8142-D5CB6B4AC209}"/>
    <cellStyle name="Měna 5 2 4 4 4" xfId="9576" xr:uid="{8476585E-CF78-4938-8096-F10644C5C235}"/>
    <cellStyle name="Měna 5 2 4 4 4 2" xfId="36036" xr:uid="{2E34255D-FA1F-4F54-9BA8-55F9FD425973}"/>
    <cellStyle name="Měna 5 2 4 4 5" xfId="13986" xr:uid="{698EA192-2533-48B7-9B76-897AA76FCB97}"/>
    <cellStyle name="Měna 5 2 4 4 5 2" xfId="40446" xr:uid="{B43DF5EE-3467-44D6-A5DB-27850AF46F28}"/>
    <cellStyle name="Měna 5 2 4 4 6" xfId="18396" xr:uid="{F6829FDF-8D6C-4CE2-BD93-605D45E4765A}"/>
    <cellStyle name="Měna 5 2 4 4 6 2" xfId="44856" xr:uid="{F604EEF5-2E2D-4A89-A3E8-2B354802EBA5}"/>
    <cellStyle name="Měna 5 2 4 4 7" xfId="27216" xr:uid="{865736A7-B21A-44CE-9A61-D8628FE13E38}"/>
    <cellStyle name="Měna 5 2 4 5" xfId="1386" xr:uid="{8A733567-26DD-4D52-A910-429F6811E121}"/>
    <cellStyle name="Měna 5 2 4 5 2" xfId="3906" xr:uid="{EE635819-28CF-4797-99BD-FFA726D0D62B}"/>
    <cellStyle name="Měna 5 2 4 5 2 2" xfId="8316" xr:uid="{D526EFA8-D5EB-49DD-B444-72D7A2DA7D1C}"/>
    <cellStyle name="Měna 5 2 4 5 2 2 2" xfId="25956" xr:uid="{8A5AE1C1-22D3-47EF-850F-2A90FF1CCC97}"/>
    <cellStyle name="Měna 5 2 4 5 2 2 2 2" xfId="52416" xr:uid="{557ACBD4-E3EC-4E8A-B3FC-63F3A5E1299B}"/>
    <cellStyle name="Měna 5 2 4 5 2 2 3" xfId="34776" xr:uid="{35067C3B-C7EF-4147-9CEF-557F90E9AEDF}"/>
    <cellStyle name="Měna 5 2 4 5 2 3" xfId="12726" xr:uid="{C52DD576-D532-4501-8F47-9C50733FE8B6}"/>
    <cellStyle name="Měna 5 2 4 5 2 3 2" xfId="39186" xr:uid="{9B844154-91AE-4746-945B-27D555C15CEE}"/>
    <cellStyle name="Měna 5 2 4 5 2 4" xfId="17136" xr:uid="{51F2BF7F-1A83-4EB0-A04E-B9D6B9DFE70C}"/>
    <cellStyle name="Měna 5 2 4 5 2 4 2" xfId="43596" xr:uid="{6178857A-75FE-4CBA-888C-BE63827BE1E1}"/>
    <cellStyle name="Měna 5 2 4 5 2 5" xfId="21546" xr:uid="{FFEA7AD6-6883-4975-AFFE-E4912CF146F4}"/>
    <cellStyle name="Měna 5 2 4 5 2 5 2" xfId="48006" xr:uid="{99434C6E-C153-45F7-8911-15591A16350A}"/>
    <cellStyle name="Měna 5 2 4 5 2 6" xfId="30366" xr:uid="{3FDB3D00-0639-4623-8E27-DD6755FC4CAC}"/>
    <cellStyle name="Měna 5 2 4 5 3" xfId="5796" xr:uid="{9EBCEB8D-500C-481F-92F1-B2AC25A8426A}"/>
    <cellStyle name="Měna 5 2 4 5 3 2" xfId="23436" xr:uid="{E52E8325-712C-4FEA-8D86-6C20194323B3}"/>
    <cellStyle name="Měna 5 2 4 5 3 2 2" xfId="49896" xr:uid="{4817E4F1-0F11-4199-B28E-C8628089663E}"/>
    <cellStyle name="Měna 5 2 4 5 3 3" xfId="32256" xr:uid="{EC869287-3F0A-4BD3-B99B-29A99C0FA33C}"/>
    <cellStyle name="Měna 5 2 4 5 4" xfId="10206" xr:uid="{EB743970-06AB-4D9A-89ED-4A9D2C9CE76B}"/>
    <cellStyle name="Měna 5 2 4 5 4 2" xfId="36666" xr:uid="{78AF7A4C-02A0-4640-A8D7-69722B12DD41}"/>
    <cellStyle name="Měna 5 2 4 5 5" xfId="14616" xr:uid="{272A549C-BBDF-45F4-AD9C-FFFB68571A42}"/>
    <cellStyle name="Měna 5 2 4 5 5 2" xfId="41076" xr:uid="{B1175F0C-E21D-469F-98FD-271D59132454}"/>
    <cellStyle name="Měna 5 2 4 5 6" xfId="19026" xr:uid="{1402EFD5-0EE5-4FE0-B27A-13D870F473B9}"/>
    <cellStyle name="Měna 5 2 4 5 6 2" xfId="45486" xr:uid="{E084DE8A-7D45-4D9F-8203-D7F311798350}"/>
    <cellStyle name="Měna 5 2 4 5 7" xfId="27846" xr:uid="{036EE650-1D13-45EF-AE83-6642A78267ED}"/>
    <cellStyle name="Měna 5 2 4 6" xfId="2016" xr:uid="{FE56BE97-1151-4100-BB77-E6D4B5DF9D81}"/>
    <cellStyle name="Měna 5 2 4 6 2" xfId="6426" xr:uid="{6B8D77E9-7331-4CEE-AACD-740023419B70}"/>
    <cellStyle name="Měna 5 2 4 6 2 2" xfId="24066" xr:uid="{78BB399B-210A-402C-A925-360F9DE0FC6F}"/>
    <cellStyle name="Měna 5 2 4 6 2 2 2" xfId="50526" xr:uid="{0DFC77B9-166B-43B7-8F43-5339F15616EE}"/>
    <cellStyle name="Měna 5 2 4 6 2 3" xfId="32886" xr:uid="{20955986-B6D8-40FC-A009-3190B5218D33}"/>
    <cellStyle name="Měna 5 2 4 6 3" xfId="10836" xr:uid="{2E77C6D2-1FF6-476D-AFDA-A3D58EEDB600}"/>
    <cellStyle name="Měna 5 2 4 6 3 2" xfId="37296" xr:uid="{56ECE164-5930-4D04-9CFC-65C78D6CA4C3}"/>
    <cellStyle name="Měna 5 2 4 6 4" xfId="15246" xr:uid="{5AA04D8A-DF0D-4B2F-910C-CBCBFC9C757C}"/>
    <cellStyle name="Měna 5 2 4 6 4 2" xfId="41706" xr:uid="{499B889E-B22D-4E1E-AE8F-4E4AE24CBF07}"/>
    <cellStyle name="Měna 5 2 4 6 5" xfId="19656" xr:uid="{B10A29E3-994B-442A-A1C5-BD0113D5F784}"/>
    <cellStyle name="Měna 5 2 4 6 5 2" xfId="46116" xr:uid="{4E1A12F4-8CEC-4703-8EE6-BEBA7674808E}"/>
    <cellStyle name="Měna 5 2 4 6 6" xfId="28476" xr:uid="{B7A0FA33-6969-421B-8AB8-C120FB1237D9}"/>
    <cellStyle name="Měna 5 2 4 7" xfId="2646" xr:uid="{6376A92F-3E0E-45F7-A952-39A94C63D3FD}"/>
    <cellStyle name="Měna 5 2 4 7 2" xfId="7056" xr:uid="{29AF8723-0536-493A-8F05-0DEA1F5874CE}"/>
    <cellStyle name="Měna 5 2 4 7 2 2" xfId="24696" xr:uid="{079C4151-EF1A-4D93-BE30-D663A84D3A7C}"/>
    <cellStyle name="Měna 5 2 4 7 2 2 2" xfId="51156" xr:uid="{CF170DBD-F01C-47F4-B04D-458383756BFF}"/>
    <cellStyle name="Měna 5 2 4 7 2 3" xfId="33516" xr:uid="{524EFB86-7EA9-4A08-B1D1-D794A371341F}"/>
    <cellStyle name="Měna 5 2 4 7 3" xfId="11466" xr:uid="{D298F4EE-A6E7-4EC4-9051-86CD365B1AB5}"/>
    <cellStyle name="Měna 5 2 4 7 3 2" xfId="37926" xr:uid="{430DB2A2-C5A3-4BA6-8956-197ECA3A067F}"/>
    <cellStyle name="Měna 5 2 4 7 4" xfId="15876" xr:uid="{1BFB8F49-7484-495C-95A0-7D3B9D03FDD0}"/>
    <cellStyle name="Měna 5 2 4 7 4 2" xfId="42336" xr:uid="{F4E21FFA-F94F-461A-AFA4-842024854CD9}"/>
    <cellStyle name="Měna 5 2 4 7 5" xfId="20286" xr:uid="{6635082D-D07C-410A-B77F-8C3515FBA642}"/>
    <cellStyle name="Měna 5 2 4 7 5 2" xfId="46746" xr:uid="{33535A66-DED0-4288-86A1-D9B194A517F9}"/>
    <cellStyle name="Měna 5 2 4 7 6" xfId="29106" xr:uid="{83D39E61-1EB5-4F12-B2E8-6E2B17A2A237}"/>
    <cellStyle name="Měna 5 2 4 8" xfId="4536" xr:uid="{9AD8CDCB-FFE5-4F3B-A2FB-73AA410EC827}"/>
    <cellStyle name="Měna 5 2 4 8 2" xfId="22176" xr:uid="{F0DF3861-6F9D-48B5-894F-23B6CB07FEBE}"/>
    <cellStyle name="Měna 5 2 4 8 2 2" xfId="48636" xr:uid="{029FBA48-481E-4800-B8D3-9921998AC271}"/>
    <cellStyle name="Měna 5 2 4 8 3" xfId="30996" xr:uid="{B9B34C65-4171-48F3-9AA7-F53FE5082FC8}"/>
    <cellStyle name="Měna 5 2 4 9" xfId="8946" xr:uid="{9E6C1EC3-18CC-4EE9-82EB-CC2D26B1B412}"/>
    <cellStyle name="Měna 5 2 4 9 2" xfId="35406" xr:uid="{E94918E0-21B2-4A65-A67E-86FE7AAE2F90}"/>
    <cellStyle name="Měna 5 2 5" xfId="167" xr:uid="{01D12C81-E16C-4D1A-861E-40BB8BAC0969}"/>
    <cellStyle name="Měna 5 2 5 10" xfId="13398" xr:uid="{1E789446-C876-4F55-9697-AB956F59A68E}"/>
    <cellStyle name="Měna 5 2 5 10 2" xfId="39858" xr:uid="{22568844-9315-4B68-BBEF-0CB4E701CABA}"/>
    <cellStyle name="Měna 5 2 5 11" xfId="17808" xr:uid="{D20B801D-C112-4D6E-ADA1-4499A5DB6F7E}"/>
    <cellStyle name="Měna 5 2 5 11 2" xfId="44268" xr:uid="{1E2E0583-043B-44C5-965F-2FD25FDE72F6}"/>
    <cellStyle name="Měna 5 2 5 12" xfId="26628" xr:uid="{487E5C6A-F9CF-4252-8A64-0CAE3E3BF1D5}"/>
    <cellStyle name="Měna 5 2 5 2" xfId="378" xr:uid="{6ADD6980-BEE9-4316-BF67-0DDC437F99F8}"/>
    <cellStyle name="Měna 5 2 5 2 10" xfId="26838" xr:uid="{9ED6AA72-C4D0-4931-827E-853B4B105621}"/>
    <cellStyle name="Měna 5 2 5 2 2" xfId="1008" xr:uid="{02E564CE-F11E-41EB-B679-A240D0F21DC7}"/>
    <cellStyle name="Měna 5 2 5 2 2 2" xfId="3528" xr:uid="{8FD94F8D-C849-4F3C-9CD8-BD8F728296A6}"/>
    <cellStyle name="Měna 5 2 5 2 2 2 2" xfId="7938" xr:uid="{6D59A4F6-B1D4-4A54-9B42-887D27D751BE}"/>
    <cellStyle name="Měna 5 2 5 2 2 2 2 2" xfId="25578" xr:uid="{CA1BDD45-3786-4F3D-A442-E36EAB099A0E}"/>
    <cellStyle name="Měna 5 2 5 2 2 2 2 2 2" xfId="52038" xr:uid="{6917BD47-4D6E-487E-81C5-CC30BD59B520}"/>
    <cellStyle name="Měna 5 2 5 2 2 2 2 3" xfId="34398" xr:uid="{DFCC1884-0360-45E1-845C-C911110986E6}"/>
    <cellStyle name="Měna 5 2 5 2 2 2 3" xfId="12348" xr:uid="{1971A57C-31E6-4876-BFAD-C2F1F2AEE2A0}"/>
    <cellStyle name="Měna 5 2 5 2 2 2 3 2" xfId="38808" xr:uid="{0A0B89B3-842B-43C7-B482-B9985B36145E}"/>
    <cellStyle name="Měna 5 2 5 2 2 2 4" xfId="16758" xr:uid="{B302C3CF-69C2-406E-AE57-E48DB5DB592D}"/>
    <cellStyle name="Měna 5 2 5 2 2 2 4 2" xfId="43218" xr:uid="{5B9AF7B5-513D-4081-95F8-2906D6C122D8}"/>
    <cellStyle name="Měna 5 2 5 2 2 2 5" xfId="21168" xr:uid="{1C589A11-3AA4-4769-BC37-D058C9F7675C}"/>
    <cellStyle name="Měna 5 2 5 2 2 2 5 2" xfId="47628" xr:uid="{65B34F5D-381D-4E49-8E6D-7F093B04B2E0}"/>
    <cellStyle name="Měna 5 2 5 2 2 2 6" xfId="29988" xr:uid="{24F5C1B7-EE0F-415F-BC07-4150C813D4ED}"/>
    <cellStyle name="Měna 5 2 5 2 2 3" xfId="5418" xr:uid="{48585093-9658-4D1D-8916-3C1F1F3F9F5D}"/>
    <cellStyle name="Měna 5 2 5 2 2 3 2" xfId="23058" xr:uid="{3000548F-121E-4B1B-AA4A-E44EFE5D7626}"/>
    <cellStyle name="Měna 5 2 5 2 2 3 2 2" xfId="49518" xr:uid="{7B76D4F4-7BBA-4B1E-8B00-A2346DA74081}"/>
    <cellStyle name="Měna 5 2 5 2 2 3 3" xfId="31878" xr:uid="{FD45BA6B-E447-4A65-B831-EA1C768F8AE3}"/>
    <cellStyle name="Měna 5 2 5 2 2 4" xfId="9828" xr:uid="{4376A31E-EEF9-4F42-B1B2-E09E01219AA4}"/>
    <cellStyle name="Měna 5 2 5 2 2 4 2" xfId="36288" xr:uid="{E0EF2BF0-1D91-4B19-8434-9A1C6443D78E}"/>
    <cellStyle name="Měna 5 2 5 2 2 5" xfId="14238" xr:uid="{F89181C5-6554-49C8-8194-5FF35F466F64}"/>
    <cellStyle name="Měna 5 2 5 2 2 5 2" xfId="40698" xr:uid="{4DBE01F4-599A-47E2-802F-B73AA848541E}"/>
    <cellStyle name="Měna 5 2 5 2 2 6" xfId="18648" xr:uid="{1EEF5B2F-5959-4658-8A65-6A1842674DFD}"/>
    <cellStyle name="Měna 5 2 5 2 2 6 2" xfId="45108" xr:uid="{F5CDED9B-9C04-4C85-91C5-2CE6F54ED3A1}"/>
    <cellStyle name="Měna 5 2 5 2 2 7" xfId="27468" xr:uid="{58B8DBFA-F2D3-489D-A811-845EFE7CE27D}"/>
    <cellStyle name="Měna 5 2 5 2 3" xfId="1638" xr:uid="{1D1AE931-7876-4847-9B92-A47C03F367B2}"/>
    <cellStyle name="Měna 5 2 5 2 3 2" xfId="4158" xr:uid="{852204C3-C52B-4DC9-8329-77209D097223}"/>
    <cellStyle name="Měna 5 2 5 2 3 2 2" xfId="8568" xr:uid="{65C45D90-FFC7-4F37-A4AC-172C93B40E1F}"/>
    <cellStyle name="Měna 5 2 5 2 3 2 2 2" xfId="26208" xr:uid="{1F1FBCB1-229C-475E-9001-84CD01C051F4}"/>
    <cellStyle name="Měna 5 2 5 2 3 2 2 2 2" xfId="52668" xr:uid="{D4E77EA3-CF52-4342-A6AE-8030B0A21EA8}"/>
    <cellStyle name="Měna 5 2 5 2 3 2 2 3" xfId="35028" xr:uid="{6B6E7DA8-9F1B-47BA-A4F9-4B5C97BE43AF}"/>
    <cellStyle name="Měna 5 2 5 2 3 2 3" xfId="12978" xr:uid="{49D2A00F-0AF9-484E-B493-07E7911C537F}"/>
    <cellStyle name="Měna 5 2 5 2 3 2 3 2" xfId="39438" xr:uid="{1942B9BE-B18B-46D1-9F34-E3CD3712F0F3}"/>
    <cellStyle name="Měna 5 2 5 2 3 2 4" xfId="17388" xr:uid="{978F382A-87E1-4208-9379-AB6A311056AF}"/>
    <cellStyle name="Měna 5 2 5 2 3 2 4 2" xfId="43848" xr:uid="{1CC029AB-6427-4A61-8900-17FE80617E25}"/>
    <cellStyle name="Měna 5 2 5 2 3 2 5" xfId="21798" xr:uid="{E820B6ED-79E7-4A78-9948-41031648E7A3}"/>
    <cellStyle name="Měna 5 2 5 2 3 2 5 2" xfId="48258" xr:uid="{20A83A65-C329-4E99-8A16-8694D31AD121}"/>
    <cellStyle name="Měna 5 2 5 2 3 2 6" xfId="30618" xr:uid="{7BD457E7-2C87-43A8-A7F9-CC698703C706}"/>
    <cellStyle name="Měna 5 2 5 2 3 3" xfId="6048" xr:uid="{EE39F262-86AC-4B06-A3F4-81219ED3CB32}"/>
    <cellStyle name="Měna 5 2 5 2 3 3 2" xfId="23688" xr:uid="{EC7115E7-9CFC-4C1E-A61E-DFBD37FFE61B}"/>
    <cellStyle name="Měna 5 2 5 2 3 3 2 2" xfId="50148" xr:uid="{CBB1CB4E-E950-4760-AAF8-91733969D0A7}"/>
    <cellStyle name="Měna 5 2 5 2 3 3 3" xfId="32508" xr:uid="{79BC0CEF-8B9F-4525-8AA5-7B94166638D3}"/>
    <cellStyle name="Měna 5 2 5 2 3 4" xfId="10458" xr:uid="{8A11C4A7-528B-4FEE-ADA4-76774B5748E1}"/>
    <cellStyle name="Měna 5 2 5 2 3 4 2" xfId="36918" xr:uid="{C180CBAF-D549-4F1F-9D98-665EEBA69C85}"/>
    <cellStyle name="Měna 5 2 5 2 3 5" xfId="14868" xr:uid="{7EBA1A47-E0C3-4DF8-B198-0DBE12F121B7}"/>
    <cellStyle name="Měna 5 2 5 2 3 5 2" xfId="41328" xr:uid="{FD893717-068B-4DC1-A048-43571A74BBA7}"/>
    <cellStyle name="Měna 5 2 5 2 3 6" xfId="19278" xr:uid="{C62EF403-962C-4807-86AB-AAB858C77FDC}"/>
    <cellStyle name="Měna 5 2 5 2 3 6 2" xfId="45738" xr:uid="{98C26E7B-ACD8-4563-9B48-2E99FCE5E858}"/>
    <cellStyle name="Měna 5 2 5 2 3 7" xfId="28098" xr:uid="{90612AE5-DC52-4FCF-A5F4-430B322696B1}"/>
    <cellStyle name="Měna 5 2 5 2 4" xfId="2268" xr:uid="{4CD4A690-D7B6-4787-9A9D-BD886A6F0BEA}"/>
    <cellStyle name="Měna 5 2 5 2 4 2" xfId="6678" xr:uid="{F9778C4D-96B9-4795-BA45-6F10A59D979F}"/>
    <cellStyle name="Měna 5 2 5 2 4 2 2" xfId="24318" xr:uid="{7EA0B11E-56B0-4760-9553-C8029D72CA00}"/>
    <cellStyle name="Měna 5 2 5 2 4 2 2 2" xfId="50778" xr:uid="{95A63603-6735-4278-B1C7-578EDE1D440F}"/>
    <cellStyle name="Měna 5 2 5 2 4 2 3" xfId="33138" xr:uid="{2644C746-AFDD-4A4E-AE9C-51969181D1C0}"/>
    <cellStyle name="Měna 5 2 5 2 4 3" xfId="11088" xr:uid="{D2670EFF-0462-40A9-A646-1FBC90D42573}"/>
    <cellStyle name="Měna 5 2 5 2 4 3 2" xfId="37548" xr:uid="{A62B5D26-1555-43B5-9D09-F26CCBBD1DA7}"/>
    <cellStyle name="Měna 5 2 5 2 4 4" xfId="15498" xr:uid="{E798B3B5-641B-4268-93EF-C6353DB8EF71}"/>
    <cellStyle name="Měna 5 2 5 2 4 4 2" xfId="41958" xr:uid="{D1CF45A6-3612-4F2D-84C9-3FFC388DC816}"/>
    <cellStyle name="Měna 5 2 5 2 4 5" xfId="19908" xr:uid="{7ECF6258-77C9-477A-BAA4-AC8FC4DD71AD}"/>
    <cellStyle name="Měna 5 2 5 2 4 5 2" xfId="46368" xr:uid="{673D6B7E-AB26-4799-8859-74AC39088547}"/>
    <cellStyle name="Měna 5 2 5 2 4 6" xfId="28728" xr:uid="{75BA5366-3037-4A6B-8194-A02C3E46E874}"/>
    <cellStyle name="Měna 5 2 5 2 5" xfId="2898" xr:uid="{3F163EE5-6F66-4B8C-B347-52E61D57EBB0}"/>
    <cellStyle name="Měna 5 2 5 2 5 2" xfId="7308" xr:uid="{8568C312-CBA5-4748-8A10-D856B8605C60}"/>
    <cellStyle name="Měna 5 2 5 2 5 2 2" xfId="24948" xr:uid="{DBB256A1-968E-499A-81AF-BD6DA73507CC}"/>
    <cellStyle name="Měna 5 2 5 2 5 2 2 2" xfId="51408" xr:uid="{98C0D4D5-9C0B-449E-BFEA-A4EA0B74CB4E}"/>
    <cellStyle name="Měna 5 2 5 2 5 2 3" xfId="33768" xr:uid="{4A27D3B2-F75A-46D9-A5BC-68C8DAEB1AA7}"/>
    <cellStyle name="Měna 5 2 5 2 5 3" xfId="11718" xr:uid="{E40EC00A-334C-4EA4-8F85-A32A1DFBB813}"/>
    <cellStyle name="Měna 5 2 5 2 5 3 2" xfId="38178" xr:uid="{442E2E98-F29A-4F18-9ABF-C672D11A1182}"/>
    <cellStyle name="Měna 5 2 5 2 5 4" xfId="16128" xr:uid="{A33DA2BA-3EDF-43F2-9E42-3FAB71796325}"/>
    <cellStyle name="Měna 5 2 5 2 5 4 2" xfId="42588" xr:uid="{60D95938-B290-4701-9DB2-B28BFAA7058E}"/>
    <cellStyle name="Měna 5 2 5 2 5 5" xfId="20538" xr:uid="{0E2E1464-6720-4288-AB69-19D931D3CC90}"/>
    <cellStyle name="Měna 5 2 5 2 5 5 2" xfId="46998" xr:uid="{F51BF90F-F400-4CCF-A2FC-1BE1543595DA}"/>
    <cellStyle name="Měna 5 2 5 2 5 6" xfId="29358" xr:uid="{F26842EE-3EED-4E2D-9512-6E9AF69EA46C}"/>
    <cellStyle name="Měna 5 2 5 2 6" xfId="4788" xr:uid="{D2FE226E-7CC2-44CF-BDF8-54B42463FBAE}"/>
    <cellStyle name="Měna 5 2 5 2 6 2" xfId="22428" xr:uid="{C2EA5C4F-D959-4558-B922-1E3901AA091D}"/>
    <cellStyle name="Měna 5 2 5 2 6 2 2" xfId="48888" xr:uid="{6CD4891F-03E2-4A7F-8E37-9523352885E1}"/>
    <cellStyle name="Měna 5 2 5 2 6 3" xfId="31248" xr:uid="{A56D7935-C8E8-4F23-8C87-3E57648BEE28}"/>
    <cellStyle name="Měna 5 2 5 2 7" xfId="9198" xr:uid="{EE196FDF-8258-4A6F-A3EA-988FBE3BA885}"/>
    <cellStyle name="Měna 5 2 5 2 7 2" xfId="35658" xr:uid="{753E1F1C-D5B6-4F88-8598-C4E911FD356A}"/>
    <cellStyle name="Měna 5 2 5 2 8" xfId="13608" xr:uid="{D554C6DB-E8D6-4CBD-8EBB-87A39FD2FAB0}"/>
    <cellStyle name="Měna 5 2 5 2 8 2" xfId="40068" xr:uid="{CD46CBAE-E84F-4B98-AC5C-B344F736295E}"/>
    <cellStyle name="Měna 5 2 5 2 9" xfId="18018" xr:uid="{7A0B1FFA-9F6E-4DB1-B167-C803E0B0866A}"/>
    <cellStyle name="Měna 5 2 5 2 9 2" xfId="44478" xr:uid="{20A5EC46-D5F8-4E78-9E3A-B66FA34356CF}"/>
    <cellStyle name="Měna 5 2 5 3" xfId="588" xr:uid="{D2A713DA-0463-4C67-9BD1-86C019E650A2}"/>
    <cellStyle name="Měna 5 2 5 3 10" xfId="27048" xr:uid="{1EA5D2F3-A242-46AE-87D5-969E65B3BEB0}"/>
    <cellStyle name="Měna 5 2 5 3 2" xfId="1218" xr:uid="{83557136-DD61-4BEB-A43B-3EF0284CE7A4}"/>
    <cellStyle name="Měna 5 2 5 3 2 2" xfId="3738" xr:uid="{02084C36-905D-45E3-871D-0D7407874983}"/>
    <cellStyle name="Měna 5 2 5 3 2 2 2" xfId="8148" xr:uid="{45A873FA-7536-4A2A-BCF6-248169F8BF30}"/>
    <cellStyle name="Měna 5 2 5 3 2 2 2 2" xfId="25788" xr:uid="{0F63225E-ED11-43C1-B5D6-638407B5A64F}"/>
    <cellStyle name="Měna 5 2 5 3 2 2 2 2 2" xfId="52248" xr:uid="{7D09CB5B-DA02-49F1-8CF2-ED6B8D7C7DAD}"/>
    <cellStyle name="Měna 5 2 5 3 2 2 2 3" xfId="34608" xr:uid="{AE7AC5A0-5680-4522-ACF9-121FB6564D8B}"/>
    <cellStyle name="Měna 5 2 5 3 2 2 3" xfId="12558" xr:uid="{AD442BDB-68EB-41DA-92DA-BBEE6F76DCAE}"/>
    <cellStyle name="Měna 5 2 5 3 2 2 3 2" xfId="39018" xr:uid="{CBB2FC06-E2BB-4A2A-97C0-43E70C596CB4}"/>
    <cellStyle name="Měna 5 2 5 3 2 2 4" xfId="16968" xr:uid="{26510FC8-1D43-4373-934F-EDC5C05F54FF}"/>
    <cellStyle name="Měna 5 2 5 3 2 2 4 2" xfId="43428" xr:uid="{F2333F01-65B9-4935-85B7-C118DCCF1F91}"/>
    <cellStyle name="Měna 5 2 5 3 2 2 5" xfId="21378" xr:uid="{9FF24B28-D781-41B7-AC1A-DA8FAC7E8047}"/>
    <cellStyle name="Měna 5 2 5 3 2 2 5 2" xfId="47838" xr:uid="{6D03742A-7A1E-4ED7-82CC-C5FA6B08FC80}"/>
    <cellStyle name="Měna 5 2 5 3 2 2 6" xfId="30198" xr:uid="{3629D956-4DD1-4173-B6AC-14125B847603}"/>
    <cellStyle name="Měna 5 2 5 3 2 3" xfId="5628" xr:uid="{59091CB4-5955-4DA8-BFD0-B8E79E8D3BD0}"/>
    <cellStyle name="Měna 5 2 5 3 2 3 2" xfId="23268" xr:uid="{96016674-CFAC-4590-A0A6-F8E33410F0CB}"/>
    <cellStyle name="Měna 5 2 5 3 2 3 2 2" xfId="49728" xr:uid="{E9C05DD8-B0C9-4687-A154-A26504CB1CF0}"/>
    <cellStyle name="Měna 5 2 5 3 2 3 3" xfId="32088" xr:uid="{CBCC8597-E76E-492F-933D-AFF2B602A9F3}"/>
    <cellStyle name="Měna 5 2 5 3 2 4" xfId="10038" xr:uid="{E2330F0C-EF88-4B06-891D-CC6F5EC48CA7}"/>
    <cellStyle name="Měna 5 2 5 3 2 4 2" xfId="36498" xr:uid="{CEBBA543-A03C-4FB4-80BF-7F1DBE157899}"/>
    <cellStyle name="Měna 5 2 5 3 2 5" xfId="14448" xr:uid="{FFBCF0A9-AAAF-4778-A366-F6E7F873D2A4}"/>
    <cellStyle name="Měna 5 2 5 3 2 5 2" xfId="40908" xr:uid="{5A067F9C-DB4D-4C7E-88C6-075D60962DB6}"/>
    <cellStyle name="Měna 5 2 5 3 2 6" xfId="18858" xr:uid="{5CE6F40C-C3E8-4AD1-9AFA-5E0AE0CD7045}"/>
    <cellStyle name="Měna 5 2 5 3 2 6 2" xfId="45318" xr:uid="{B48F46BC-96A0-484E-BB7D-B034804DA35C}"/>
    <cellStyle name="Měna 5 2 5 3 2 7" xfId="27678" xr:uid="{A27C6B5E-4470-457B-A56A-FCF23598501A}"/>
    <cellStyle name="Měna 5 2 5 3 3" xfId="1848" xr:uid="{E78A7F90-0B78-4CA3-BBF5-BE65EC296E75}"/>
    <cellStyle name="Měna 5 2 5 3 3 2" xfId="4368" xr:uid="{130D90A6-467C-40A7-AD1E-EBBB785D2B1A}"/>
    <cellStyle name="Měna 5 2 5 3 3 2 2" xfId="8778" xr:uid="{CAB4D9BE-1A7D-4024-936E-67E19C3C22E4}"/>
    <cellStyle name="Měna 5 2 5 3 3 2 2 2" xfId="26418" xr:uid="{1D3D9064-97BA-439C-8A46-71883C6B628C}"/>
    <cellStyle name="Měna 5 2 5 3 3 2 2 2 2" xfId="52878" xr:uid="{1FC9A3F9-9A90-455D-8CEA-DDFB59DD6B58}"/>
    <cellStyle name="Měna 5 2 5 3 3 2 2 3" xfId="35238" xr:uid="{A751A72B-21D3-4612-AFD1-28C71B24ADCD}"/>
    <cellStyle name="Měna 5 2 5 3 3 2 3" xfId="13188" xr:uid="{FA1104D0-75A6-4260-92BF-7C32EDE3CCA1}"/>
    <cellStyle name="Měna 5 2 5 3 3 2 3 2" xfId="39648" xr:uid="{AD65002A-BE76-4802-8494-EC75D19D2AD2}"/>
    <cellStyle name="Měna 5 2 5 3 3 2 4" xfId="17598" xr:uid="{FBC3CDF1-01D6-4193-B30D-287A6A9DD08B}"/>
    <cellStyle name="Měna 5 2 5 3 3 2 4 2" xfId="44058" xr:uid="{097DD073-CB93-4F1C-8033-EED8524EB20C}"/>
    <cellStyle name="Měna 5 2 5 3 3 2 5" xfId="22008" xr:uid="{A4C09B27-AFB5-46B9-AAF2-CE6E39144F47}"/>
    <cellStyle name="Měna 5 2 5 3 3 2 5 2" xfId="48468" xr:uid="{7A766FB3-7FD1-4078-9869-3B313408C18B}"/>
    <cellStyle name="Měna 5 2 5 3 3 2 6" xfId="30828" xr:uid="{A7CB6D77-330E-4268-B127-6C867C5E588E}"/>
    <cellStyle name="Měna 5 2 5 3 3 3" xfId="6258" xr:uid="{466C3E6B-0271-4AC7-A7CD-BD885885DFF0}"/>
    <cellStyle name="Měna 5 2 5 3 3 3 2" xfId="23898" xr:uid="{0294D208-E314-4C9D-82FA-82487F7B8563}"/>
    <cellStyle name="Měna 5 2 5 3 3 3 2 2" xfId="50358" xr:uid="{8B1A3439-2CF6-484A-89F8-0DCA0F19AD47}"/>
    <cellStyle name="Měna 5 2 5 3 3 3 3" xfId="32718" xr:uid="{19876DA1-3A29-4DAE-A8F7-20A5C9F38A86}"/>
    <cellStyle name="Měna 5 2 5 3 3 4" xfId="10668" xr:uid="{D84093F2-132F-4BE3-B01A-EB14D1D36653}"/>
    <cellStyle name="Měna 5 2 5 3 3 4 2" xfId="37128" xr:uid="{57DF987C-A85F-44F0-8E88-6984250821F6}"/>
    <cellStyle name="Měna 5 2 5 3 3 5" xfId="15078" xr:uid="{D882B2A3-0C4D-4B44-A451-0CB256941A64}"/>
    <cellStyle name="Měna 5 2 5 3 3 5 2" xfId="41538" xr:uid="{B61EB47C-4DFA-4FAD-97C9-D2D5A9D70387}"/>
    <cellStyle name="Měna 5 2 5 3 3 6" xfId="19488" xr:uid="{171C130F-1625-49CE-BD48-A9D1490013D6}"/>
    <cellStyle name="Měna 5 2 5 3 3 6 2" xfId="45948" xr:uid="{9613719F-91B7-4505-B044-10279600B610}"/>
    <cellStyle name="Měna 5 2 5 3 3 7" xfId="28308" xr:uid="{CB7C7458-68FD-49B3-95EC-D571B743490E}"/>
    <cellStyle name="Měna 5 2 5 3 4" xfId="2478" xr:uid="{E3F21D70-B216-4439-A195-1387CD2A2A39}"/>
    <cellStyle name="Měna 5 2 5 3 4 2" xfId="6888" xr:uid="{4C620820-97AC-491C-8898-1CF1EFB27BC2}"/>
    <cellStyle name="Měna 5 2 5 3 4 2 2" xfId="24528" xr:uid="{5838B18B-0D75-4027-A3EA-1679968FAE71}"/>
    <cellStyle name="Měna 5 2 5 3 4 2 2 2" xfId="50988" xr:uid="{153A9446-CACF-465E-83B0-81C06D8822F6}"/>
    <cellStyle name="Měna 5 2 5 3 4 2 3" xfId="33348" xr:uid="{23F354DE-6456-47D1-99BD-C84A062DD6E4}"/>
    <cellStyle name="Měna 5 2 5 3 4 3" xfId="11298" xr:uid="{72EABAFE-4936-4537-AFBA-7A99EAA8D0E9}"/>
    <cellStyle name="Měna 5 2 5 3 4 3 2" xfId="37758" xr:uid="{87ADF877-CB72-4721-8646-4EF28D36F86A}"/>
    <cellStyle name="Měna 5 2 5 3 4 4" xfId="15708" xr:uid="{FFBBF031-FC7A-46F2-9562-617743E5A5A9}"/>
    <cellStyle name="Měna 5 2 5 3 4 4 2" xfId="42168" xr:uid="{25FCF01B-D181-4F0E-9F50-84FC062A3102}"/>
    <cellStyle name="Měna 5 2 5 3 4 5" xfId="20118" xr:uid="{C8C7F4CB-3FA7-4279-A50D-14D7B9E839AC}"/>
    <cellStyle name="Měna 5 2 5 3 4 5 2" xfId="46578" xr:uid="{8F4B3671-CB63-4BE0-B85A-EBAD795098F3}"/>
    <cellStyle name="Měna 5 2 5 3 4 6" xfId="28938" xr:uid="{2ADD8259-A4EC-4298-90CC-9E8F192C7F21}"/>
    <cellStyle name="Měna 5 2 5 3 5" xfId="3108" xr:uid="{393C6424-B3A4-4FEE-8611-F192BA3B9E5B}"/>
    <cellStyle name="Měna 5 2 5 3 5 2" xfId="7518" xr:uid="{3A5B4A0D-4555-466C-A6EC-DDA09041B190}"/>
    <cellStyle name="Měna 5 2 5 3 5 2 2" xfId="25158" xr:uid="{B54ADAA4-7329-437A-8E15-9F1364235D59}"/>
    <cellStyle name="Měna 5 2 5 3 5 2 2 2" xfId="51618" xr:uid="{98FD7D14-3636-43E7-9AAF-4633818B795E}"/>
    <cellStyle name="Měna 5 2 5 3 5 2 3" xfId="33978" xr:uid="{561921F7-D262-407E-97B1-ED5F840CF0C0}"/>
    <cellStyle name="Měna 5 2 5 3 5 3" xfId="11928" xr:uid="{BA5A3305-04BE-488D-A9E1-4CB2F015F6DD}"/>
    <cellStyle name="Měna 5 2 5 3 5 3 2" xfId="38388" xr:uid="{938B3E9C-5DCB-4E64-9F72-0A132FD213C7}"/>
    <cellStyle name="Měna 5 2 5 3 5 4" xfId="16338" xr:uid="{9F89EE89-C2B4-4E37-9E94-45971B85541C}"/>
    <cellStyle name="Měna 5 2 5 3 5 4 2" xfId="42798" xr:uid="{0894B246-10DA-4E41-940D-F7BB051FE43C}"/>
    <cellStyle name="Měna 5 2 5 3 5 5" xfId="20748" xr:uid="{DB715AC2-340F-44F0-B6C9-801C945C56F8}"/>
    <cellStyle name="Měna 5 2 5 3 5 5 2" xfId="47208" xr:uid="{CD09DD06-3C3F-49AC-B0E0-28193018D6F3}"/>
    <cellStyle name="Měna 5 2 5 3 5 6" xfId="29568" xr:uid="{1E854385-4DF7-4857-B0E4-8ECB4A476E76}"/>
    <cellStyle name="Měna 5 2 5 3 6" xfId="4998" xr:uid="{70E00C79-B44E-4738-8DFA-E11BFD567D6E}"/>
    <cellStyle name="Měna 5 2 5 3 6 2" xfId="22638" xr:uid="{7853305D-D965-411D-97AE-28CAB641AD75}"/>
    <cellStyle name="Měna 5 2 5 3 6 2 2" xfId="49098" xr:uid="{D0630633-DF33-4FC5-B18A-19FDE67360E5}"/>
    <cellStyle name="Měna 5 2 5 3 6 3" xfId="31458" xr:uid="{D57FC202-786E-4F49-9989-05CDBC80C1E6}"/>
    <cellStyle name="Měna 5 2 5 3 7" xfId="9408" xr:uid="{D5D9D359-4366-4F92-8930-FBC1D8C318C4}"/>
    <cellStyle name="Měna 5 2 5 3 7 2" xfId="35868" xr:uid="{AC4F5C3E-EBE3-4135-8BE0-2374CB53D127}"/>
    <cellStyle name="Měna 5 2 5 3 8" xfId="13818" xr:uid="{447C0072-C5FA-419D-B7B8-818826222E0E}"/>
    <cellStyle name="Měna 5 2 5 3 8 2" xfId="40278" xr:uid="{21A5175E-C667-4234-B07C-9F62A8DB908C}"/>
    <cellStyle name="Měna 5 2 5 3 9" xfId="18228" xr:uid="{04842640-C8D7-4A5B-9A07-A65DB9FC88AB}"/>
    <cellStyle name="Měna 5 2 5 3 9 2" xfId="44688" xr:uid="{426808BB-2D6F-45AC-B364-9DB407237EE4}"/>
    <cellStyle name="Měna 5 2 5 4" xfId="798" xr:uid="{7C4216D7-3354-4A2F-BA45-1E41389A04E1}"/>
    <cellStyle name="Měna 5 2 5 4 2" xfId="3318" xr:uid="{A93D6F0C-EC03-4104-B883-6DE31ED96621}"/>
    <cellStyle name="Měna 5 2 5 4 2 2" xfId="7728" xr:uid="{B7FF9BA1-7FD5-440A-8DE5-5C22EE3EF5CE}"/>
    <cellStyle name="Měna 5 2 5 4 2 2 2" xfId="25368" xr:uid="{B282CD30-7045-44B4-976F-2AC5F5BE479C}"/>
    <cellStyle name="Měna 5 2 5 4 2 2 2 2" xfId="51828" xr:uid="{40A270FB-26D6-4EB6-AEA8-CFD4AF7BB09B}"/>
    <cellStyle name="Měna 5 2 5 4 2 2 3" xfId="34188" xr:uid="{9B625CD8-3650-4F79-A8E5-01E355A16089}"/>
    <cellStyle name="Měna 5 2 5 4 2 3" xfId="12138" xr:uid="{B656F82B-C1E1-449D-9D21-D72FC75763F2}"/>
    <cellStyle name="Měna 5 2 5 4 2 3 2" xfId="38598" xr:uid="{6CD46B30-431C-4169-A49F-0014D1AEBCE7}"/>
    <cellStyle name="Měna 5 2 5 4 2 4" xfId="16548" xr:uid="{E990A87D-304C-4F2C-8D36-9EF405154C02}"/>
    <cellStyle name="Měna 5 2 5 4 2 4 2" xfId="43008" xr:uid="{828D5261-E665-42E7-941B-47C0432B9A0F}"/>
    <cellStyle name="Měna 5 2 5 4 2 5" xfId="20958" xr:uid="{68EA055E-E1F6-411D-A924-808F44C34862}"/>
    <cellStyle name="Měna 5 2 5 4 2 5 2" xfId="47418" xr:uid="{04F0BEF4-99B0-4C6D-8599-EB4C434FAB07}"/>
    <cellStyle name="Měna 5 2 5 4 2 6" xfId="29778" xr:uid="{9EF269AA-2632-4172-BBA9-9234CFC47091}"/>
    <cellStyle name="Měna 5 2 5 4 3" xfId="5208" xr:uid="{9B666F84-9DD0-4ED9-BDE3-C87A91515060}"/>
    <cellStyle name="Měna 5 2 5 4 3 2" xfId="22848" xr:uid="{42DA6933-CE86-4739-8538-4091B113198F}"/>
    <cellStyle name="Měna 5 2 5 4 3 2 2" xfId="49308" xr:uid="{0EE9CB97-CA88-4DA8-A856-CC2B2A5B79CC}"/>
    <cellStyle name="Měna 5 2 5 4 3 3" xfId="31668" xr:uid="{9E55161A-E580-43A6-B50E-F1669C6FC5A4}"/>
    <cellStyle name="Měna 5 2 5 4 4" xfId="9618" xr:uid="{C38EF71B-ED65-4039-8000-24F104F3DDB7}"/>
    <cellStyle name="Měna 5 2 5 4 4 2" xfId="36078" xr:uid="{E4F638FF-1FCF-4C95-A539-61D60E4CAAFA}"/>
    <cellStyle name="Měna 5 2 5 4 5" xfId="14028" xr:uid="{63EAD706-7EDE-441D-A0C3-F88817828D9C}"/>
    <cellStyle name="Měna 5 2 5 4 5 2" xfId="40488" xr:uid="{8630E313-7015-4521-9BD6-DA2B386510EA}"/>
    <cellStyle name="Měna 5 2 5 4 6" xfId="18438" xr:uid="{51E245A7-0267-43FA-B087-4383EF6F9416}"/>
    <cellStyle name="Měna 5 2 5 4 6 2" xfId="44898" xr:uid="{81001E7D-D6EA-4CE9-9A9E-26956C5643D5}"/>
    <cellStyle name="Měna 5 2 5 4 7" xfId="27258" xr:uid="{B2403B15-E1DE-410B-804F-21E0414E6FEA}"/>
    <cellStyle name="Měna 5 2 5 5" xfId="1428" xr:uid="{D744EC63-A3BE-4D23-9795-BC58910F1E55}"/>
    <cellStyle name="Měna 5 2 5 5 2" xfId="3948" xr:uid="{D1820C2C-065F-49FC-974D-7ED39EB66D0D}"/>
    <cellStyle name="Měna 5 2 5 5 2 2" xfId="8358" xr:uid="{ADD6B05E-5D07-4FC6-917C-57734D1E7FD6}"/>
    <cellStyle name="Měna 5 2 5 5 2 2 2" xfId="25998" xr:uid="{373F8549-D9F3-482D-B249-7C0C4B0F8CE3}"/>
    <cellStyle name="Měna 5 2 5 5 2 2 2 2" xfId="52458" xr:uid="{445E137F-26A4-4460-9329-05912AD51C93}"/>
    <cellStyle name="Měna 5 2 5 5 2 2 3" xfId="34818" xr:uid="{0EA7B11B-4868-4C78-86CA-93276FB2E7EB}"/>
    <cellStyle name="Měna 5 2 5 5 2 3" xfId="12768" xr:uid="{19A53BE8-7816-4753-B701-85EC4C0F068F}"/>
    <cellStyle name="Měna 5 2 5 5 2 3 2" xfId="39228" xr:uid="{01261369-5E61-4602-9E4B-344FF8EC4BF2}"/>
    <cellStyle name="Měna 5 2 5 5 2 4" xfId="17178" xr:uid="{448CBDF7-30F0-4323-8C3B-90C8E0C38EB0}"/>
    <cellStyle name="Měna 5 2 5 5 2 4 2" xfId="43638" xr:uid="{96E57744-F7F5-46B0-861A-46B862ABC9BC}"/>
    <cellStyle name="Měna 5 2 5 5 2 5" xfId="21588" xr:uid="{5E5EA2E2-9079-46DF-BF23-8107F1A2FAEA}"/>
    <cellStyle name="Měna 5 2 5 5 2 5 2" xfId="48048" xr:uid="{84CEDE35-8424-4C16-933E-C21890C072A6}"/>
    <cellStyle name="Měna 5 2 5 5 2 6" xfId="30408" xr:uid="{822EDE6B-60F6-4CE8-83F7-9BDB2EC5DC82}"/>
    <cellStyle name="Měna 5 2 5 5 3" xfId="5838" xr:uid="{39D0721E-E202-48DB-86A9-CF89519B6929}"/>
    <cellStyle name="Měna 5 2 5 5 3 2" xfId="23478" xr:uid="{87F932A4-42D6-44E5-937C-E756E2CFF5F1}"/>
    <cellStyle name="Měna 5 2 5 5 3 2 2" xfId="49938" xr:uid="{70D97B25-BA30-46AF-A497-FCDC2D3E11EA}"/>
    <cellStyle name="Měna 5 2 5 5 3 3" xfId="32298" xr:uid="{F395C721-B45E-4E53-954F-490BE6002625}"/>
    <cellStyle name="Měna 5 2 5 5 4" xfId="10248" xr:uid="{B627ED99-A761-44F4-8B05-D586DC461CAA}"/>
    <cellStyle name="Měna 5 2 5 5 4 2" xfId="36708" xr:uid="{8803692F-C3BE-4C9B-8835-7B95B615D34E}"/>
    <cellStyle name="Měna 5 2 5 5 5" xfId="14658" xr:uid="{FE1EFF18-092F-44EC-89F3-2DE798F3146A}"/>
    <cellStyle name="Měna 5 2 5 5 5 2" xfId="41118" xr:uid="{7A4C41AE-1527-421F-A8D0-827A5C145DAA}"/>
    <cellStyle name="Měna 5 2 5 5 6" xfId="19068" xr:uid="{4A68FDD8-D7F5-431A-ABBB-4D120966AF99}"/>
    <cellStyle name="Měna 5 2 5 5 6 2" xfId="45528" xr:uid="{44BDDF6B-A46F-4F46-BFCB-0B34B75F76C8}"/>
    <cellStyle name="Měna 5 2 5 5 7" xfId="27888" xr:uid="{EBAB14AF-125C-4066-82E2-D19512670025}"/>
    <cellStyle name="Měna 5 2 5 6" xfId="2058" xr:uid="{E49DB4BD-E309-44D9-8651-7007A7A7639C}"/>
    <cellStyle name="Měna 5 2 5 6 2" xfId="6468" xr:uid="{8D6F0339-18E6-45D1-A5FE-6383EF420894}"/>
    <cellStyle name="Měna 5 2 5 6 2 2" xfId="24108" xr:uid="{830E7A79-FB87-4AFD-B051-9CD83F7A1F68}"/>
    <cellStyle name="Měna 5 2 5 6 2 2 2" xfId="50568" xr:uid="{5EC499B9-59D8-40F6-ACDB-560B59A28B90}"/>
    <cellStyle name="Měna 5 2 5 6 2 3" xfId="32928" xr:uid="{19BC126A-9E52-4048-AC2E-98352F91266A}"/>
    <cellStyle name="Měna 5 2 5 6 3" xfId="10878" xr:uid="{FFCC4C36-2F4A-4C55-BDC2-DD7B08516B7F}"/>
    <cellStyle name="Měna 5 2 5 6 3 2" xfId="37338" xr:uid="{D401BFE9-8648-42DF-9902-516606D7E0DF}"/>
    <cellStyle name="Měna 5 2 5 6 4" xfId="15288" xr:uid="{FC9C9AEA-41FC-47A4-970B-66E7EB0068DF}"/>
    <cellStyle name="Měna 5 2 5 6 4 2" xfId="41748" xr:uid="{0075AF34-3B1C-464F-BB90-84A3F10743A3}"/>
    <cellStyle name="Měna 5 2 5 6 5" xfId="19698" xr:uid="{63EA9A4C-AB37-4724-A3C1-37F2A0F3CE30}"/>
    <cellStyle name="Měna 5 2 5 6 5 2" xfId="46158" xr:uid="{3452EA5D-BAAF-4E41-801A-01F19D6860BD}"/>
    <cellStyle name="Měna 5 2 5 6 6" xfId="28518" xr:uid="{3D00FB91-ACF7-4AE2-A302-195DF2C0A4A9}"/>
    <cellStyle name="Měna 5 2 5 7" xfId="2688" xr:uid="{6508C36D-D5E1-447A-A9D4-F6D6CAEF1E1F}"/>
    <cellStyle name="Měna 5 2 5 7 2" xfId="7098" xr:uid="{197A93D8-9080-4C86-9F85-6379C8875240}"/>
    <cellStyle name="Měna 5 2 5 7 2 2" xfId="24738" xr:uid="{8D1999CD-B0D2-4F27-AA0F-CB4BC628C3B9}"/>
    <cellStyle name="Měna 5 2 5 7 2 2 2" xfId="51198" xr:uid="{CA78C69D-6245-4CA6-AADE-5D44800C2C66}"/>
    <cellStyle name="Měna 5 2 5 7 2 3" xfId="33558" xr:uid="{5B16D62C-95D6-4C10-AB33-B8CABB11DBD0}"/>
    <cellStyle name="Měna 5 2 5 7 3" xfId="11508" xr:uid="{C7C6BE98-2A9D-48F5-B03F-A6EE679B14C7}"/>
    <cellStyle name="Měna 5 2 5 7 3 2" xfId="37968" xr:uid="{F7ACADE9-FBD0-46DA-A94A-56DA12DB36EC}"/>
    <cellStyle name="Měna 5 2 5 7 4" xfId="15918" xr:uid="{33D11D17-AB61-4F67-AEDE-BF4F75C8730C}"/>
    <cellStyle name="Měna 5 2 5 7 4 2" xfId="42378" xr:uid="{E4AEE4BF-3C06-4C17-905E-297441C038C6}"/>
    <cellStyle name="Měna 5 2 5 7 5" xfId="20328" xr:uid="{6AA55949-DF99-4CE0-BA7E-A67D2328C2E5}"/>
    <cellStyle name="Měna 5 2 5 7 5 2" xfId="46788" xr:uid="{F5BDEDFF-551D-4E18-9E00-F0384A3E59C4}"/>
    <cellStyle name="Měna 5 2 5 7 6" xfId="29148" xr:uid="{31F69255-78E5-47E4-AEE5-ECBEC4882C5D}"/>
    <cellStyle name="Měna 5 2 5 8" xfId="4578" xr:uid="{A4D039E7-F99C-4420-8AC9-DEC750EF08B2}"/>
    <cellStyle name="Měna 5 2 5 8 2" xfId="22218" xr:uid="{448AF09B-571C-4840-A931-597001025695}"/>
    <cellStyle name="Měna 5 2 5 8 2 2" xfId="48678" xr:uid="{843E587D-9C17-4CC0-BF01-F6832A60D1BC}"/>
    <cellStyle name="Měna 5 2 5 8 3" xfId="31038" xr:uid="{FCE4E44D-2BFC-42D4-974A-6C9DEE44AD69}"/>
    <cellStyle name="Měna 5 2 5 9" xfId="8988" xr:uid="{7E33A6FF-2F20-4038-A650-FDFFF00B652E}"/>
    <cellStyle name="Měna 5 2 5 9 2" xfId="35448" xr:uid="{200169B3-65D2-47DF-908A-3E46127D7425}"/>
    <cellStyle name="Měna 5 2 6" xfId="209" xr:uid="{BCFC7245-6D8F-456B-A95E-9D78BC7340CB}"/>
    <cellStyle name="Měna 5 2 6 10" xfId="13440" xr:uid="{041B2654-6369-47D1-8222-F8AE3977CAED}"/>
    <cellStyle name="Měna 5 2 6 10 2" xfId="39900" xr:uid="{89FA25D4-4F73-4A97-ACA8-245060B12C41}"/>
    <cellStyle name="Měna 5 2 6 11" xfId="17850" xr:uid="{471A7678-6686-4000-9172-F78CD359699B}"/>
    <cellStyle name="Měna 5 2 6 11 2" xfId="44310" xr:uid="{D22D2D77-30A2-4EF5-9D69-E4C8985C352A}"/>
    <cellStyle name="Měna 5 2 6 12" xfId="26670" xr:uid="{826358A9-A87C-429D-895F-4C8051E9BAE3}"/>
    <cellStyle name="Měna 5 2 6 2" xfId="420" xr:uid="{68EF1625-6757-4F33-8C7C-72321AA77230}"/>
    <cellStyle name="Měna 5 2 6 2 10" xfId="26880" xr:uid="{C1A3A8EB-1F2D-4ECF-924B-7867B42F5D3A}"/>
    <cellStyle name="Měna 5 2 6 2 2" xfId="1050" xr:uid="{EE4E8CCF-392C-4FCB-AAD5-B53B1710A066}"/>
    <cellStyle name="Měna 5 2 6 2 2 2" xfId="3570" xr:uid="{0624927E-3752-4869-B2CB-7B277ADD92C6}"/>
    <cellStyle name="Měna 5 2 6 2 2 2 2" xfId="7980" xr:uid="{4306A576-DA7F-4AD2-84F5-17E414271525}"/>
    <cellStyle name="Měna 5 2 6 2 2 2 2 2" xfId="25620" xr:uid="{4D7A40ED-ECB5-4AD8-BA45-B62BC9EBC8DC}"/>
    <cellStyle name="Měna 5 2 6 2 2 2 2 2 2" xfId="52080" xr:uid="{6370185C-972B-452F-B08E-F05F0999983D}"/>
    <cellStyle name="Měna 5 2 6 2 2 2 2 3" xfId="34440" xr:uid="{88682A2F-930B-4B68-86B6-9A677F022C92}"/>
    <cellStyle name="Měna 5 2 6 2 2 2 3" xfId="12390" xr:uid="{A191EBF8-30B6-4BC3-A26D-79B7305F0A83}"/>
    <cellStyle name="Měna 5 2 6 2 2 2 3 2" xfId="38850" xr:uid="{2B02051F-77D8-45D7-A7FB-58E3E1D706C2}"/>
    <cellStyle name="Měna 5 2 6 2 2 2 4" xfId="16800" xr:uid="{3D5A39C9-2E27-42A1-BFAB-37EFA9252DC8}"/>
    <cellStyle name="Měna 5 2 6 2 2 2 4 2" xfId="43260" xr:uid="{985CBFF9-F773-4A26-BAFF-94A6CDBB14DF}"/>
    <cellStyle name="Měna 5 2 6 2 2 2 5" xfId="21210" xr:uid="{7D5D6BA4-37FD-4BA1-B48D-4A87E241CE0B}"/>
    <cellStyle name="Měna 5 2 6 2 2 2 5 2" xfId="47670" xr:uid="{6B91884F-A4D6-4700-BF8A-97A275D7B46B}"/>
    <cellStyle name="Měna 5 2 6 2 2 2 6" xfId="30030" xr:uid="{FD45C70A-01CB-491A-A77F-8E24C5380BAF}"/>
    <cellStyle name="Měna 5 2 6 2 2 3" xfId="5460" xr:uid="{E1365AF3-19C8-4095-94A2-066D6C56AE1B}"/>
    <cellStyle name="Měna 5 2 6 2 2 3 2" xfId="23100" xr:uid="{2E2D898A-8CC9-48D3-8758-52D2136F4F57}"/>
    <cellStyle name="Měna 5 2 6 2 2 3 2 2" xfId="49560" xr:uid="{5AD7EB60-7421-4A50-940E-8BB1930A60B7}"/>
    <cellStyle name="Měna 5 2 6 2 2 3 3" xfId="31920" xr:uid="{06BDB87C-E136-4872-B00B-031BA7B75046}"/>
    <cellStyle name="Měna 5 2 6 2 2 4" xfId="9870" xr:uid="{7BCDBAEA-1CED-430F-B057-5B2F66398641}"/>
    <cellStyle name="Měna 5 2 6 2 2 4 2" xfId="36330" xr:uid="{A0C43C7C-3456-450D-9765-965C9E6565E4}"/>
    <cellStyle name="Měna 5 2 6 2 2 5" xfId="14280" xr:uid="{A1790B0D-EBCE-4C12-A6EF-86BC93E9F4CF}"/>
    <cellStyle name="Měna 5 2 6 2 2 5 2" xfId="40740" xr:uid="{F814EA61-EFDB-40C7-B363-555BAE1A1670}"/>
    <cellStyle name="Měna 5 2 6 2 2 6" xfId="18690" xr:uid="{3F6BC6AC-A382-4BD3-8502-324C6304F543}"/>
    <cellStyle name="Měna 5 2 6 2 2 6 2" xfId="45150" xr:uid="{DE8C38F3-0C68-42AA-A2A6-16D68226F442}"/>
    <cellStyle name="Měna 5 2 6 2 2 7" xfId="27510" xr:uid="{3982EA4F-2A9F-4138-A786-ED1DCA1EB6A3}"/>
    <cellStyle name="Měna 5 2 6 2 3" xfId="1680" xr:uid="{CCCEE33C-F1C5-4CAD-9D6D-07B3B5041E68}"/>
    <cellStyle name="Měna 5 2 6 2 3 2" xfId="4200" xr:uid="{922FCA19-6968-4CB0-A16C-D496970C4005}"/>
    <cellStyle name="Měna 5 2 6 2 3 2 2" xfId="8610" xr:uid="{453C354A-9319-424B-A8CE-B5C65EC40B5F}"/>
    <cellStyle name="Měna 5 2 6 2 3 2 2 2" xfId="26250" xr:uid="{A20907B4-B5A7-432C-94CA-BF0E2FED382E}"/>
    <cellStyle name="Měna 5 2 6 2 3 2 2 2 2" xfId="52710" xr:uid="{477D9DC0-889A-4417-999A-66803040C661}"/>
    <cellStyle name="Měna 5 2 6 2 3 2 2 3" xfId="35070" xr:uid="{6A0C3BA8-9F93-4055-84D9-930382C878C4}"/>
    <cellStyle name="Měna 5 2 6 2 3 2 3" xfId="13020" xr:uid="{70F81489-13EF-4E6C-BAAF-2631E3FF66D0}"/>
    <cellStyle name="Měna 5 2 6 2 3 2 3 2" xfId="39480" xr:uid="{3D013C17-73D0-4BAE-8F18-2EFF54D8D7CD}"/>
    <cellStyle name="Měna 5 2 6 2 3 2 4" xfId="17430" xr:uid="{DBC34891-6453-419F-9F7A-6AEC857DA1A5}"/>
    <cellStyle name="Měna 5 2 6 2 3 2 4 2" xfId="43890" xr:uid="{91EF8E7A-CB50-48D8-A0B0-3C43685FDABB}"/>
    <cellStyle name="Měna 5 2 6 2 3 2 5" xfId="21840" xr:uid="{130A307D-FD40-465B-A5CC-A4B946DCD27E}"/>
    <cellStyle name="Měna 5 2 6 2 3 2 5 2" xfId="48300" xr:uid="{48BED925-20DF-4E21-8A62-00DEEEA0B837}"/>
    <cellStyle name="Měna 5 2 6 2 3 2 6" xfId="30660" xr:uid="{14B6AACC-6D7B-4625-A9D3-9658816E3601}"/>
    <cellStyle name="Měna 5 2 6 2 3 3" xfId="6090" xr:uid="{86CB1D5D-CFB5-4AEA-BA36-10EE6A1FFA1F}"/>
    <cellStyle name="Měna 5 2 6 2 3 3 2" xfId="23730" xr:uid="{C9A1B603-B57A-41C7-9020-F02A9ECA172F}"/>
    <cellStyle name="Měna 5 2 6 2 3 3 2 2" xfId="50190" xr:uid="{093C14FC-63B0-41DD-8F35-08C34C01EAA7}"/>
    <cellStyle name="Měna 5 2 6 2 3 3 3" xfId="32550" xr:uid="{46F3E5D3-0773-4AE3-AE02-E6C99124D028}"/>
    <cellStyle name="Měna 5 2 6 2 3 4" xfId="10500" xr:uid="{C8004F14-727C-4013-9C46-1D05A6B815DB}"/>
    <cellStyle name="Měna 5 2 6 2 3 4 2" xfId="36960" xr:uid="{A4EE2595-3F9C-4D6F-84A1-D866FC428C57}"/>
    <cellStyle name="Měna 5 2 6 2 3 5" xfId="14910" xr:uid="{5EC1634A-5833-43C7-BC63-4C713676BF84}"/>
    <cellStyle name="Měna 5 2 6 2 3 5 2" xfId="41370" xr:uid="{18FF2F41-E0A9-4C77-9262-8F250677E5D3}"/>
    <cellStyle name="Měna 5 2 6 2 3 6" xfId="19320" xr:uid="{00D11918-3FDD-420B-9717-00E562408CA1}"/>
    <cellStyle name="Měna 5 2 6 2 3 6 2" xfId="45780" xr:uid="{BAC72263-7FD2-4FDA-8572-72E198B7D035}"/>
    <cellStyle name="Měna 5 2 6 2 3 7" xfId="28140" xr:uid="{3401AD8A-D976-4FF4-A4A0-3069ABC9ED86}"/>
    <cellStyle name="Měna 5 2 6 2 4" xfId="2310" xr:uid="{99E33276-6F64-4A36-A235-6B780DAEFC0B}"/>
    <cellStyle name="Měna 5 2 6 2 4 2" xfId="6720" xr:uid="{C5B0D7CC-2686-4284-80E2-2959D0BDA824}"/>
    <cellStyle name="Měna 5 2 6 2 4 2 2" xfId="24360" xr:uid="{2E0194E6-5B4C-4834-B3ED-24ABD1EA7A45}"/>
    <cellStyle name="Měna 5 2 6 2 4 2 2 2" xfId="50820" xr:uid="{20954C4C-5172-4827-91E1-17097739751D}"/>
    <cellStyle name="Měna 5 2 6 2 4 2 3" xfId="33180" xr:uid="{2051D3DD-00ED-4120-85C3-86D45E6289D3}"/>
    <cellStyle name="Měna 5 2 6 2 4 3" xfId="11130" xr:uid="{839B3613-BBCE-4895-9146-BB2D83BBBC86}"/>
    <cellStyle name="Měna 5 2 6 2 4 3 2" xfId="37590" xr:uid="{05614930-1391-4C78-A722-D94686121189}"/>
    <cellStyle name="Měna 5 2 6 2 4 4" xfId="15540" xr:uid="{FF8C9614-F408-49DD-AF16-CC83417713EE}"/>
    <cellStyle name="Měna 5 2 6 2 4 4 2" xfId="42000" xr:uid="{5DAE9719-55ED-456F-BD3E-5592AA6D5539}"/>
    <cellStyle name="Měna 5 2 6 2 4 5" xfId="19950" xr:uid="{3A658903-FBB7-4B70-B869-D12B97921D5C}"/>
    <cellStyle name="Měna 5 2 6 2 4 5 2" xfId="46410" xr:uid="{BC443D52-BAFB-4C5A-9F30-787E107B5D0E}"/>
    <cellStyle name="Měna 5 2 6 2 4 6" xfId="28770" xr:uid="{A8728AE2-26D7-4F7E-BFA7-7B037297E08C}"/>
    <cellStyle name="Měna 5 2 6 2 5" xfId="2940" xr:uid="{E06B3445-E97D-4F3F-9CA4-C21DF174865D}"/>
    <cellStyle name="Měna 5 2 6 2 5 2" xfId="7350" xr:uid="{94AE20FD-AF9F-400B-BA74-5B233142718C}"/>
    <cellStyle name="Měna 5 2 6 2 5 2 2" xfId="24990" xr:uid="{F7450C49-EE26-4B82-9814-D79898F82E02}"/>
    <cellStyle name="Měna 5 2 6 2 5 2 2 2" xfId="51450" xr:uid="{EE9EACAA-34B2-41FE-8B75-FB9DCB1632CC}"/>
    <cellStyle name="Měna 5 2 6 2 5 2 3" xfId="33810" xr:uid="{548ABD2C-84CA-4F73-BAEE-10A084FB8345}"/>
    <cellStyle name="Měna 5 2 6 2 5 3" xfId="11760" xr:uid="{E773D91D-A0AB-4C1A-B90E-F3F9F0B32E0A}"/>
    <cellStyle name="Měna 5 2 6 2 5 3 2" xfId="38220" xr:uid="{4251E915-1F31-4E18-97C5-C41B813D11D3}"/>
    <cellStyle name="Měna 5 2 6 2 5 4" xfId="16170" xr:uid="{9541BC48-F717-4F43-AC17-132EA506A7BD}"/>
    <cellStyle name="Měna 5 2 6 2 5 4 2" xfId="42630" xr:uid="{84202076-F61D-481F-B570-0B6C864F965A}"/>
    <cellStyle name="Měna 5 2 6 2 5 5" xfId="20580" xr:uid="{07AB6C65-1D2C-4241-8FC2-BBCF61E8A2E1}"/>
    <cellStyle name="Měna 5 2 6 2 5 5 2" xfId="47040" xr:uid="{85E1E2CA-30D4-4227-A0D0-EE3DB58B5AA8}"/>
    <cellStyle name="Měna 5 2 6 2 5 6" xfId="29400" xr:uid="{7E0D0A7E-AD20-43E3-AAEA-249A864AD9F2}"/>
    <cellStyle name="Měna 5 2 6 2 6" xfId="4830" xr:uid="{E68841FC-8AA6-476E-A75F-67478BB9B423}"/>
    <cellStyle name="Měna 5 2 6 2 6 2" xfId="22470" xr:uid="{8DA4CF22-2990-4C34-B938-977D9D55A7EC}"/>
    <cellStyle name="Měna 5 2 6 2 6 2 2" xfId="48930" xr:uid="{16456F76-1DBB-495C-8587-E7ECDF30E760}"/>
    <cellStyle name="Měna 5 2 6 2 6 3" xfId="31290" xr:uid="{3AD4E63C-0560-4C90-A1F2-DCC288897320}"/>
    <cellStyle name="Měna 5 2 6 2 7" xfId="9240" xr:uid="{97D329F3-DC2A-4AA1-96A4-FF8678FF0AA3}"/>
    <cellStyle name="Měna 5 2 6 2 7 2" xfId="35700" xr:uid="{BEB36D2C-3E26-4EAA-9F67-1DF752D80F61}"/>
    <cellStyle name="Měna 5 2 6 2 8" xfId="13650" xr:uid="{29F01398-FC09-4322-A8D9-7F165D23D49D}"/>
    <cellStyle name="Měna 5 2 6 2 8 2" xfId="40110" xr:uid="{AEE80199-B0EA-41F7-8C08-8A7FEAAF7B57}"/>
    <cellStyle name="Měna 5 2 6 2 9" xfId="18060" xr:uid="{F991920A-B588-478C-90DD-D6639746AC03}"/>
    <cellStyle name="Měna 5 2 6 2 9 2" xfId="44520" xr:uid="{9EBD469E-0762-49DB-A547-5260A59E038F}"/>
    <cellStyle name="Měna 5 2 6 3" xfId="630" xr:uid="{0FAD0B7C-E0F0-4145-8AC4-238042400BA6}"/>
    <cellStyle name="Měna 5 2 6 3 10" xfId="27090" xr:uid="{9934CBBF-3588-4CEA-85B7-FE11ED9DD61C}"/>
    <cellStyle name="Měna 5 2 6 3 2" xfId="1260" xr:uid="{C9C22BF9-ED84-42BA-A151-6886FBEC7206}"/>
    <cellStyle name="Měna 5 2 6 3 2 2" xfId="3780" xr:uid="{A5335969-ACDB-4C52-B8A8-93561E7D346B}"/>
    <cellStyle name="Měna 5 2 6 3 2 2 2" xfId="8190" xr:uid="{9F775810-F42C-411B-A2F6-43FA875E642F}"/>
    <cellStyle name="Měna 5 2 6 3 2 2 2 2" xfId="25830" xr:uid="{F676D03A-F41F-40BB-A47F-B7462E7F2341}"/>
    <cellStyle name="Měna 5 2 6 3 2 2 2 2 2" xfId="52290" xr:uid="{1A15E117-428A-42A0-A8BA-39B8C261BCFE}"/>
    <cellStyle name="Měna 5 2 6 3 2 2 2 3" xfId="34650" xr:uid="{596D5592-9719-4185-B299-7E08BA71BE5D}"/>
    <cellStyle name="Měna 5 2 6 3 2 2 3" xfId="12600" xr:uid="{2F77ED33-97B6-4FD0-9CB2-89802A0F001C}"/>
    <cellStyle name="Měna 5 2 6 3 2 2 3 2" xfId="39060" xr:uid="{DF966DDC-1CFC-4C33-89A4-B9CD12A74D0C}"/>
    <cellStyle name="Měna 5 2 6 3 2 2 4" xfId="17010" xr:uid="{9188729D-A45C-4A45-BDA2-6F7FCA7A5627}"/>
    <cellStyle name="Měna 5 2 6 3 2 2 4 2" xfId="43470" xr:uid="{4B44BAC5-CF29-448C-BAC7-800BEEA04C88}"/>
    <cellStyle name="Měna 5 2 6 3 2 2 5" xfId="21420" xr:uid="{A153931E-C601-4DEA-870D-7AC2BEBE5460}"/>
    <cellStyle name="Měna 5 2 6 3 2 2 5 2" xfId="47880" xr:uid="{84E7F161-572D-4562-A59A-0C35AB0A069F}"/>
    <cellStyle name="Měna 5 2 6 3 2 2 6" xfId="30240" xr:uid="{ADD5B1A8-39B8-4CB5-B8AD-D55BC43F2529}"/>
    <cellStyle name="Měna 5 2 6 3 2 3" xfId="5670" xr:uid="{7E7F97D0-C95D-4EAA-8ECD-8957A2B06DA8}"/>
    <cellStyle name="Měna 5 2 6 3 2 3 2" xfId="23310" xr:uid="{16761791-0310-4A87-8821-BD3BDB015363}"/>
    <cellStyle name="Měna 5 2 6 3 2 3 2 2" xfId="49770" xr:uid="{B4E99E7F-1C0D-4D70-8E00-BC6C80FF8C67}"/>
    <cellStyle name="Měna 5 2 6 3 2 3 3" xfId="32130" xr:uid="{BFEBDF23-5D97-4CF7-9576-3E166E1B9308}"/>
    <cellStyle name="Měna 5 2 6 3 2 4" xfId="10080" xr:uid="{E2EF7880-BA9D-4BF1-9FD6-48AFB564C2BF}"/>
    <cellStyle name="Měna 5 2 6 3 2 4 2" xfId="36540" xr:uid="{E4BC9016-594C-4720-938B-03749BE53267}"/>
    <cellStyle name="Měna 5 2 6 3 2 5" xfId="14490" xr:uid="{A233AB03-CA42-4671-BF2F-794A4CB88255}"/>
    <cellStyle name="Měna 5 2 6 3 2 5 2" xfId="40950" xr:uid="{C8B85FEF-A318-4993-AED0-029C0E45FC28}"/>
    <cellStyle name="Měna 5 2 6 3 2 6" xfId="18900" xr:uid="{5F16D4FF-5F9D-428C-839C-EB6C47A27DA1}"/>
    <cellStyle name="Měna 5 2 6 3 2 6 2" xfId="45360" xr:uid="{F30F3D9F-D2F9-4A29-BF59-DE782312AE48}"/>
    <cellStyle name="Měna 5 2 6 3 2 7" xfId="27720" xr:uid="{2F558736-2B3A-4FA9-BF60-5559B1CC3E6C}"/>
    <cellStyle name="Měna 5 2 6 3 3" xfId="1890" xr:uid="{9BDA2F3A-7333-4B01-89CB-7D1C222069ED}"/>
    <cellStyle name="Měna 5 2 6 3 3 2" xfId="4410" xr:uid="{B6810D0B-08F7-4523-958C-CC8FFFD43905}"/>
    <cellStyle name="Měna 5 2 6 3 3 2 2" xfId="8820" xr:uid="{D441613A-52EA-47A2-A4DE-4F7211D87B62}"/>
    <cellStyle name="Měna 5 2 6 3 3 2 2 2" xfId="26460" xr:uid="{42A154C5-9C7E-4608-B5A4-A864C66B28FD}"/>
    <cellStyle name="Měna 5 2 6 3 3 2 2 2 2" xfId="52920" xr:uid="{BB08EEF3-DAEA-434B-A810-5A2713DD83B8}"/>
    <cellStyle name="Měna 5 2 6 3 3 2 2 3" xfId="35280" xr:uid="{54CCF02D-D574-448D-B428-4BA615E5FAC9}"/>
    <cellStyle name="Měna 5 2 6 3 3 2 3" xfId="13230" xr:uid="{EFA75FE7-890C-45F1-BC02-9870DF1D9145}"/>
    <cellStyle name="Měna 5 2 6 3 3 2 3 2" xfId="39690" xr:uid="{226AB9FD-C569-4FB5-92EC-7D1A1DB4253E}"/>
    <cellStyle name="Měna 5 2 6 3 3 2 4" xfId="17640" xr:uid="{F707E2ED-5C80-4E65-996D-035B0B84D755}"/>
    <cellStyle name="Měna 5 2 6 3 3 2 4 2" xfId="44100" xr:uid="{6B4A12FE-46B9-4E61-95EB-037CE0568EBC}"/>
    <cellStyle name="Měna 5 2 6 3 3 2 5" xfId="22050" xr:uid="{AA32F10D-BA0A-4982-AF67-5435233BE7D0}"/>
    <cellStyle name="Měna 5 2 6 3 3 2 5 2" xfId="48510" xr:uid="{D5651218-DE9C-4D2C-A19B-5233E68C78A6}"/>
    <cellStyle name="Měna 5 2 6 3 3 2 6" xfId="30870" xr:uid="{CC71616D-9BF1-4BE1-A141-F45F367C31B9}"/>
    <cellStyle name="Měna 5 2 6 3 3 3" xfId="6300" xr:uid="{27717EC0-95DE-4DA7-A549-759869A5999C}"/>
    <cellStyle name="Měna 5 2 6 3 3 3 2" xfId="23940" xr:uid="{6BE3054D-AA77-4EBF-ADD8-4B8BABBDDEB8}"/>
    <cellStyle name="Měna 5 2 6 3 3 3 2 2" xfId="50400" xr:uid="{DB685D81-D949-41DC-AED3-A75AB64AA686}"/>
    <cellStyle name="Měna 5 2 6 3 3 3 3" xfId="32760" xr:uid="{9AA879D2-8F46-4060-A8EC-344138A66E1A}"/>
    <cellStyle name="Měna 5 2 6 3 3 4" xfId="10710" xr:uid="{9CFAD918-1DC5-41E1-B6DC-181F30C6FDFE}"/>
    <cellStyle name="Měna 5 2 6 3 3 4 2" xfId="37170" xr:uid="{BAD97302-199F-4721-91E9-358995375724}"/>
    <cellStyle name="Měna 5 2 6 3 3 5" xfId="15120" xr:uid="{0B2756C2-7920-432A-8F99-91FCC9317DE2}"/>
    <cellStyle name="Měna 5 2 6 3 3 5 2" xfId="41580" xr:uid="{84BA61BC-CCCC-4AA8-874B-2FDAD63C8CF3}"/>
    <cellStyle name="Měna 5 2 6 3 3 6" xfId="19530" xr:uid="{266EA796-2423-4C5D-A811-7C7D9726431C}"/>
    <cellStyle name="Měna 5 2 6 3 3 6 2" xfId="45990" xr:uid="{563431D3-B9FC-4FEF-B401-795611CCD47F}"/>
    <cellStyle name="Měna 5 2 6 3 3 7" xfId="28350" xr:uid="{3F26FBFB-8DEC-4660-94CA-0A941D7EB95F}"/>
    <cellStyle name="Měna 5 2 6 3 4" xfId="2520" xr:uid="{9317039D-4625-4506-B73D-6E1110285B26}"/>
    <cellStyle name="Měna 5 2 6 3 4 2" xfId="6930" xr:uid="{10B95F3F-98B0-4383-BC18-D6C8E31967CC}"/>
    <cellStyle name="Měna 5 2 6 3 4 2 2" xfId="24570" xr:uid="{B04A411C-CB35-43BE-AFF6-5B24D4237DF6}"/>
    <cellStyle name="Měna 5 2 6 3 4 2 2 2" xfId="51030" xr:uid="{68BB12E7-AF3D-4AC5-AF39-DF4A1351E3DF}"/>
    <cellStyle name="Měna 5 2 6 3 4 2 3" xfId="33390" xr:uid="{0F0A1055-9620-4D4C-AF54-F0AA35DA474B}"/>
    <cellStyle name="Měna 5 2 6 3 4 3" xfId="11340" xr:uid="{BC945E55-23F0-4C5E-9C76-CBA590AFA2C6}"/>
    <cellStyle name="Měna 5 2 6 3 4 3 2" xfId="37800" xr:uid="{72925308-1AD0-413A-AA0F-617CC1BA85B0}"/>
    <cellStyle name="Měna 5 2 6 3 4 4" xfId="15750" xr:uid="{2E302E7E-9CA3-4940-9FFE-2D980DD8102A}"/>
    <cellStyle name="Měna 5 2 6 3 4 4 2" xfId="42210" xr:uid="{5DA03A30-A5E7-4DE5-BE69-507A090DC15A}"/>
    <cellStyle name="Měna 5 2 6 3 4 5" xfId="20160" xr:uid="{7C705555-EAE0-4D65-8891-BB7ABA5D4488}"/>
    <cellStyle name="Měna 5 2 6 3 4 5 2" xfId="46620" xr:uid="{48245EEF-25CD-4CFA-A29B-8BE7DAAC0222}"/>
    <cellStyle name="Měna 5 2 6 3 4 6" xfId="28980" xr:uid="{8E8E92A3-AE93-46F7-9EDD-4CF484810D83}"/>
    <cellStyle name="Měna 5 2 6 3 5" xfId="3150" xr:uid="{F4C0DA73-AF27-470D-BC8F-ADD98A168B5C}"/>
    <cellStyle name="Měna 5 2 6 3 5 2" xfId="7560" xr:uid="{D97073B9-5C02-4AD9-8F30-7F498EFC8E35}"/>
    <cellStyle name="Měna 5 2 6 3 5 2 2" xfId="25200" xr:uid="{20ADCB32-E862-4C2F-86C2-24E6FA2EF5D8}"/>
    <cellStyle name="Měna 5 2 6 3 5 2 2 2" xfId="51660" xr:uid="{AF53A354-22AA-42CC-B53C-B742728D2EEB}"/>
    <cellStyle name="Měna 5 2 6 3 5 2 3" xfId="34020" xr:uid="{AE21C987-D36B-4344-AD93-FA46DA5D0D87}"/>
    <cellStyle name="Měna 5 2 6 3 5 3" xfId="11970" xr:uid="{7617156F-1AA5-498C-AA31-92D657E72665}"/>
    <cellStyle name="Měna 5 2 6 3 5 3 2" xfId="38430" xr:uid="{02B69051-CB4D-4329-B9EF-FDF9DE390FDF}"/>
    <cellStyle name="Měna 5 2 6 3 5 4" xfId="16380" xr:uid="{B4383188-9555-4B72-BB28-FCAA0B12C448}"/>
    <cellStyle name="Měna 5 2 6 3 5 4 2" xfId="42840" xr:uid="{0A54681A-C7D7-49F2-B760-5874D54F5E6C}"/>
    <cellStyle name="Měna 5 2 6 3 5 5" xfId="20790" xr:uid="{20D1355F-1AB7-47EC-9AC3-438C83299509}"/>
    <cellStyle name="Měna 5 2 6 3 5 5 2" xfId="47250" xr:uid="{914C6663-E385-438F-A599-A444909C619C}"/>
    <cellStyle name="Měna 5 2 6 3 5 6" xfId="29610" xr:uid="{4F23C277-5FF4-4D8E-A081-DDA3C4636FE2}"/>
    <cellStyle name="Měna 5 2 6 3 6" xfId="5040" xr:uid="{9899469D-AA3B-42E8-AE4D-ABEA1080286B}"/>
    <cellStyle name="Měna 5 2 6 3 6 2" xfId="22680" xr:uid="{6DBE5865-C28E-42F3-BF4F-942D92A73CDC}"/>
    <cellStyle name="Měna 5 2 6 3 6 2 2" xfId="49140" xr:uid="{3990D118-AD6E-4861-8610-1937A4020690}"/>
    <cellStyle name="Měna 5 2 6 3 6 3" xfId="31500" xr:uid="{B2C05932-332B-4949-ADE2-7C91E1836E38}"/>
    <cellStyle name="Měna 5 2 6 3 7" xfId="9450" xr:uid="{873B9DBE-CF6F-4960-9819-2F9295174D3C}"/>
    <cellStyle name="Měna 5 2 6 3 7 2" xfId="35910" xr:uid="{7F7D5997-BEBB-48A4-9CAF-5ACA5968A6C5}"/>
    <cellStyle name="Měna 5 2 6 3 8" xfId="13860" xr:uid="{D8AC72BE-CBC0-42F4-B4EB-70D614AE2D8C}"/>
    <cellStyle name="Měna 5 2 6 3 8 2" xfId="40320" xr:uid="{F2A2D39B-5310-4EB6-90F5-6D617BF81C05}"/>
    <cellStyle name="Měna 5 2 6 3 9" xfId="18270" xr:uid="{24249ADA-745A-4957-8FBA-656AEFCD77F4}"/>
    <cellStyle name="Měna 5 2 6 3 9 2" xfId="44730" xr:uid="{F4133142-7D43-4B95-8B15-FA4A5880C21E}"/>
    <cellStyle name="Měna 5 2 6 4" xfId="840" xr:uid="{8F995DD2-E455-4835-8107-8E5B31BECCED}"/>
    <cellStyle name="Měna 5 2 6 4 2" xfId="3360" xr:uid="{9898BE4C-2D43-471B-A313-C5175E6B33C6}"/>
    <cellStyle name="Měna 5 2 6 4 2 2" xfId="7770" xr:uid="{57F04231-AFBF-4479-AD3F-711EDD989736}"/>
    <cellStyle name="Měna 5 2 6 4 2 2 2" xfId="25410" xr:uid="{C1FFD0B0-9490-4F5C-94C1-A367A53C01D2}"/>
    <cellStyle name="Měna 5 2 6 4 2 2 2 2" xfId="51870" xr:uid="{55E429BE-C1BB-4725-A5E4-082AB66BAFCE}"/>
    <cellStyle name="Měna 5 2 6 4 2 2 3" xfId="34230" xr:uid="{5FF8D6EE-5CDF-4DE1-B00B-F9AEA13090F4}"/>
    <cellStyle name="Měna 5 2 6 4 2 3" xfId="12180" xr:uid="{85CF6D94-5342-46F3-A87E-2B2133241C58}"/>
    <cellStyle name="Měna 5 2 6 4 2 3 2" xfId="38640" xr:uid="{A75E9C7D-6A32-462C-BA8F-7BAF08236CFC}"/>
    <cellStyle name="Měna 5 2 6 4 2 4" xfId="16590" xr:uid="{16B9BDB2-3528-4E4D-8F87-5ED1A2AC6709}"/>
    <cellStyle name="Měna 5 2 6 4 2 4 2" xfId="43050" xr:uid="{8E84F5D9-E185-4BEA-8152-252DB116ECA0}"/>
    <cellStyle name="Měna 5 2 6 4 2 5" xfId="21000" xr:uid="{2BD0F312-4AE4-429E-AE0F-F7A64F5CC045}"/>
    <cellStyle name="Měna 5 2 6 4 2 5 2" xfId="47460" xr:uid="{5FF0E065-58AE-4C5B-A513-02686520AAA5}"/>
    <cellStyle name="Měna 5 2 6 4 2 6" xfId="29820" xr:uid="{A134271F-1E5E-4BDB-8898-4AE03D179189}"/>
    <cellStyle name="Měna 5 2 6 4 3" xfId="5250" xr:uid="{E1BEF17B-80BA-44BF-BFE6-0B227BFBCA76}"/>
    <cellStyle name="Měna 5 2 6 4 3 2" xfId="22890" xr:uid="{7D267184-664E-4A98-98CB-351235550E0B}"/>
    <cellStyle name="Měna 5 2 6 4 3 2 2" xfId="49350" xr:uid="{35F550D1-DFF2-4E36-AF1D-B599D5188D54}"/>
    <cellStyle name="Měna 5 2 6 4 3 3" xfId="31710" xr:uid="{21B7911F-9A29-4813-83E2-E6A630253C52}"/>
    <cellStyle name="Měna 5 2 6 4 4" xfId="9660" xr:uid="{050CD933-2265-41D8-8CDA-B01167BBD20D}"/>
    <cellStyle name="Měna 5 2 6 4 4 2" xfId="36120" xr:uid="{8FE77B04-81D7-4D0D-8103-36E4204672BC}"/>
    <cellStyle name="Měna 5 2 6 4 5" xfId="14070" xr:uid="{DA9C9F85-7210-43B2-A456-2D90FD1C3F2A}"/>
    <cellStyle name="Měna 5 2 6 4 5 2" xfId="40530" xr:uid="{13EB2E94-F856-417D-BFF2-A897FBCB85F0}"/>
    <cellStyle name="Měna 5 2 6 4 6" xfId="18480" xr:uid="{10406EA1-AE61-4FE1-B0F7-E86F89A1FBC1}"/>
    <cellStyle name="Měna 5 2 6 4 6 2" xfId="44940" xr:uid="{7C0DB293-E68E-4C9A-9170-AB99142C4C61}"/>
    <cellStyle name="Měna 5 2 6 4 7" xfId="27300" xr:uid="{B0D3C827-B4B7-4B8A-9F02-8778BE278937}"/>
    <cellStyle name="Měna 5 2 6 5" xfId="1470" xr:uid="{3F673029-7D73-4B50-8DAA-7F67D8089DBB}"/>
    <cellStyle name="Měna 5 2 6 5 2" xfId="3990" xr:uid="{3B68911E-C4A3-45F7-BE26-CBE61BB51B20}"/>
    <cellStyle name="Měna 5 2 6 5 2 2" xfId="8400" xr:uid="{C7C25241-B34A-4C29-9890-51295CDF58D4}"/>
    <cellStyle name="Měna 5 2 6 5 2 2 2" xfId="26040" xr:uid="{E3546EE9-F3F3-4815-B232-DB459158CFE4}"/>
    <cellStyle name="Měna 5 2 6 5 2 2 2 2" xfId="52500" xr:uid="{207214F3-F9BC-4D38-AFD3-290EA48D7E9E}"/>
    <cellStyle name="Měna 5 2 6 5 2 2 3" xfId="34860" xr:uid="{B5F0909B-E96D-4D6F-9A43-F92AE6A9994A}"/>
    <cellStyle name="Měna 5 2 6 5 2 3" xfId="12810" xr:uid="{45B2F29C-4CC6-4D28-8DEF-449BDBB728FB}"/>
    <cellStyle name="Měna 5 2 6 5 2 3 2" xfId="39270" xr:uid="{AEE407E7-2F15-4CF4-8065-E75602F3D04A}"/>
    <cellStyle name="Měna 5 2 6 5 2 4" xfId="17220" xr:uid="{236AB7D4-0418-4C2B-A2F3-FF9A7F808B83}"/>
    <cellStyle name="Měna 5 2 6 5 2 4 2" xfId="43680" xr:uid="{88B5E8BA-1BEC-43DC-B9DA-F3B993C47D0E}"/>
    <cellStyle name="Měna 5 2 6 5 2 5" xfId="21630" xr:uid="{89AA07CE-42A6-47A3-9C0F-5997AEED8A0E}"/>
    <cellStyle name="Měna 5 2 6 5 2 5 2" xfId="48090" xr:uid="{8269F0B3-16B2-492F-A2FA-E1668EA49BB7}"/>
    <cellStyle name="Měna 5 2 6 5 2 6" xfId="30450" xr:uid="{59BC4E93-8E19-41DF-BE96-2303BE9A5A8B}"/>
    <cellStyle name="Měna 5 2 6 5 3" xfId="5880" xr:uid="{9F9B92F2-3EC1-4C13-B15C-04598955D585}"/>
    <cellStyle name="Měna 5 2 6 5 3 2" xfId="23520" xr:uid="{CACED8B6-F1E8-4A95-89CE-F42CF4635AB3}"/>
    <cellStyle name="Měna 5 2 6 5 3 2 2" xfId="49980" xr:uid="{9798278D-0479-447A-B608-2F43610C8DB0}"/>
    <cellStyle name="Měna 5 2 6 5 3 3" xfId="32340" xr:uid="{0D399222-5191-4B31-8F6E-2B17306AF449}"/>
    <cellStyle name="Měna 5 2 6 5 4" xfId="10290" xr:uid="{9261FC0B-1037-49EB-BC50-878576B8BC59}"/>
    <cellStyle name="Měna 5 2 6 5 4 2" xfId="36750" xr:uid="{7D6837F3-FC93-4729-B0CE-8F68EA4F9E4C}"/>
    <cellStyle name="Měna 5 2 6 5 5" xfId="14700" xr:uid="{7788B24C-FC81-4B27-B8C4-96883853F4F2}"/>
    <cellStyle name="Měna 5 2 6 5 5 2" xfId="41160" xr:uid="{F7175161-4CEA-475B-B1FB-EEEF8A5FB114}"/>
    <cellStyle name="Měna 5 2 6 5 6" xfId="19110" xr:uid="{FA35BD6E-9B4B-4E65-83E5-1FE64ACAD4AA}"/>
    <cellStyle name="Měna 5 2 6 5 6 2" xfId="45570" xr:uid="{CAAEB1BE-D97B-4406-ACB8-6BE212277A45}"/>
    <cellStyle name="Měna 5 2 6 5 7" xfId="27930" xr:uid="{D181D4B6-A50D-4B11-99BB-D9005435EBAA}"/>
    <cellStyle name="Měna 5 2 6 6" xfId="2100" xr:uid="{7F507FCB-3904-4E1C-BE71-32AD91148209}"/>
    <cellStyle name="Měna 5 2 6 6 2" xfId="6510" xr:uid="{71F62F92-5AF5-40E0-8628-47485BD91D51}"/>
    <cellStyle name="Měna 5 2 6 6 2 2" xfId="24150" xr:uid="{8662A401-518A-4CFC-A463-D8F47F1ECBC3}"/>
    <cellStyle name="Měna 5 2 6 6 2 2 2" xfId="50610" xr:uid="{87AB4987-861D-4835-BAA5-A08823241F95}"/>
    <cellStyle name="Měna 5 2 6 6 2 3" xfId="32970" xr:uid="{20A79D99-AD7B-4A23-B651-B1DB046E8276}"/>
    <cellStyle name="Měna 5 2 6 6 3" xfId="10920" xr:uid="{C61C73D1-4489-476A-8C6B-7EE855C725E9}"/>
    <cellStyle name="Měna 5 2 6 6 3 2" xfId="37380" xr:uid="{63154D56-FA2A-4C7B-B28F-808B3D6A8898}"/>
    <cellStyle name="Měna 5 2 6 6 4" xfId="15330" xr:uid="{E6CCFFF8-F002-4C69-A43B-2C6AC5C29EC1}"/>
    <cellStyle name="Měna 5 2 6 6 4 2" xfId="41790" xr:uid="{A8540E13-8CE3-47BB-A74E-4B263A7CA9D8}"/>
    <cellStyle name="Měna 5 2 6 6 5" xfId="19740" xr:uid="{F2F50A60-26B2-4659-93EB-56528FFBDCCB}"/>
    <cellStyle name="Měna 5 2 6 6 5 2" xfId="46200" xr:uid="{E92642B9-674A-4B66-B24C-1DC84ED009D4}"/>
    <cellStyle name="Měna 5 2 6 6 6" xfId="28560" xr:uid="{4AB76136-CC7F-4F4C-9626-5EAFB5505E2A}"/>
    <cellStyle name="Měna 5 2 6 7" xfId="2730" xr:uid="{876C3FD1-80BF-4C5D-971A-EFB59929871E}"/>
    <cellStyle name="Měna 5 2 6 7 2" xfId="7140" xr:uid="{61A741F4-AE88-4752-9108-E1D98268CE44}"/>
    <cellStyle name="Měna 5 2 6 7 2 2" xfId="24780" xr:uid="{CC37E675-031A-4B3F-BEE3-02C670ABD9B1}"/>
    <cellStyle name="Měna 5 2 6 7 2 2 2" xfId="51240" xr:uid="{90BEED83-65A0-4BF2-A3B1-10A3055D1527}"/>
    <cellStyle name="Měna 5 2 6 7 2 3" xfId="33600" xr:uid="{7C230316-884D-44BA-9F1F-5706B9D9ADE3}"/>
    <cellStyle name="Měna 5 2 6 7 3" xfId="11550" xr:uid="{EBF0367C-B2A8-40EA-927C-80FB65DBA6FC}"/>
    <cellStyle name="Měna 5 2 6 7 3 2" xfId="38010" xr:uid="{97990958-5BB4-4EEE-A7BA-4CD2B84856DA}"/>
    <cellStyle name="Měna 5 2 6 7 4" xfId="15960" xr:uid="{EE2409C5-17C1-49D9-B7C2-E7DEB3BBA9B8}"/>
    <cellStyle name="Měna 5 2 6 7 4 2" xfId="42420" xr:uid="{A43CBBB5-35D6-4A8B-A9EF-0EAAFEB5B974}"/>
    <cellStyle name="Měna 5 2 6 7 5" xfId="20370" xr:uid="{354EA735-6AD6-42F3-9AD1-9136A66997C9}"/>
    <cellStyle name="Měna 5 2 6 7 5 2" xfId="46830" xr:uid="{0EC40866-54E0-4522-AA17-30F3BFDF35F0}"/>
    <cellStyle name="Měna 5 2 6 7 6" xfId="29190" xr:uid="{3EDF866C-C9E9-40FA-9508-DA40C80E29C7}"/>
    <cellStyle name="Měna 5 2 6 8" xfId="4620" xr:uid="{7C529936-AD82-48DF-BD19-674FDEA03E47}"/>
    <cellStyle name="Měna 5 2 6 8 2" xfId="22260" xr:uid="{1E7061DE-7058-4306-ABCE-B05D385A1515}"/>
    <cellStyle name="Měna 5 2 6 8 2 2" xfId="48720" xr:uid="{3F512149-80FD-4E83-B9B7-82FB0CB2958A}"/>
    <cellStyle name="Měna 5 2 6 8 3" xfId="31080" xr:uid="{D9E36E64-A240-422C-A45A-B685CC50A2A8}"/>
    <cellStyle name="Měna 5 2 6 9" xfId="9030" xr:uid="{98ED7207-03F5-4FE0-A466-C42776DBF49A}"/>
    <cellStyle name="Měna 5 2 6 9 2" xfId="35490" xr:uid="{4085C092-5C03-4C32-8848-1FFD3AC7543F}"/>
    <cellStyle name="Měna 5 2 7" xfId="252" xr:uid="{F3FDCE86-12D3-49F2-B78F-00B024A1A821}"/>
    <cellStyle name="Měna 5 2 7 10" xfId="26712" xr:uid="{7B9089C0-D87F-4401-9B69-478B78AAA1B4}"/>
    <cellStyle name="Měna 5 2 7 2" xfId="882" xr:uid="{7A62ABA0-1E14-4C96-8A88-B3FDFCCAF55F}"/>
    <cellStyle name="Měna 5 2 7 2 2" xfId="3402" xr:uid="{5FE89440-0A1A-4FE3-81E8-229D21237D46}"/>
    <cellStyle name="Měna 5 2 7 2 2 2" xfId="7812" xr:uid="{01E33D74-4876-4FE7-BB29-E5BFDCA5BE86}"/>
    <cellStyle name="Měna 5 2 7 2 2 2 2" xfId="25452" xr:uid="{A131622C-0870-44EA-A0AC-2F1008394F79}"/>
    <cellStyle name="Měna 5 2 7 2 2 2 2 2" xfId="51912" xr:uid="{7658ABF4-1A28-4825-9A54-87E01E96088F}"/>
    <cellStyle name="Měna 5 2 7 2 2 2 3" xfId="34272" xr:uid="{C90DF944-6768-4711-8DC7-1450DC2A7A83}"/>
    <cellStyle name="Měna 5 2 7 2 2 3" xfId="12222" xr:uid="{0136F246-BC0E-4E7D-AFB2-E2E001F360C5}"/>
    <cellStyle name="Měna 5 2 7 2 2 3 2" xfId="38682" xr:uid="{22D4798C-D963-4EE9-8F70-DB5256BA94A6}"/>
    <cellStyle name="Měna 5 2 7 2 2 4" xfId="16632" xr:uid="{694A143C-80FC-40D5-B94F-32FB7A17CC20}"/>
    <cellStyle name="Měna 5 2 7 2 2 4 2" xfId="43092" xr:uid="{FD87E9D8-55AE-41C6-9244-60DCB30B7AFA}"/>
    <cellStyle name="Měna 5 2 7 2 2 5" xfId="21042" xr:uid="{08263101-F576-4042-8322-CDB8094130B3}"/>
    <cellStyle name="Měna 5 2 7 2 2 5 2" xfId="47502" xr:uid="{359A5C34-10E3-4CE5-B9BA-412F254E6DA0}"/>
    <cellStyle name="Měna 5 2 7 2 2 6" xfId="29862" xr:uid="{EC94A389-4913-4F40-997B-2C3881948469}"/>
    <cellStyle name="Měna 5 2 7 2 3" xfId="5292" xr:uid="{26EB3215-1485-49FA-8528-A1C9B9E2F8A2}"/>
    <cellStyle name="Měna 5 2 7 2 3 2" xfId="22932" xr:uid="{AAE57C70-1EA7-4A1F-8E69-62B18459BBC3}"/>
    <cellStyle name="Měna 5 2 7 2 3 2 2" xfId="49392" xr:uid="{B68FB888-0C34-4F82-A40E-780515768BB0}"/>
    <cellStyle name="Měna 5 2 7 2 3 3" xfId="31752" xr:uid="{416E9E45-08A5-48A3-BF76-CB615D004427}"/>
    <cellStyle name="Měna 5 2 7 2 4" xfId="9702" xr:uid="{A61D1DE7-DB75-41B8-B4CF-C76C8FBFE4F2}"/>
    <cellStyle name="Měna 5 2 7 2 4 2" xfId="36162" xr:uid="{054A388F-2036-4576-AD16-1AA24665D560}"/>
    <cellStyle name="Měna 5 2 7 2 5" xfId="14112" xr:uid="{F0E80BAF-2FA0-4FF3-819A-E027A0898029}"/>
    <cellStyle name="Měna 5 2 7 2 5 2" xfId="40572" xr:uid="{277FE282-5623-4179-B276-65F20E74629D}"/>
    <cellStyle name="Měna 5 2 7 2 6" xfId="18522" xr:uid="{4AD49FD2-D971-4016-934B-89DF0383494A}"/>
    <cellStyle name="Měna 5 2 7 2 6 2" xfId="44982" xr:uid="{3E162B3F-477F-423D-8633-351B32A25C53}"/>
    <cellStyle name="Měna 5 2 7 2 7" xfId="27342" xr:uid="{594214FE-85D1-4B1C-B30C-A075A1281F9B}"/>
    <cellStyle name="Měna 5 2 7 3" xfId="1512" xr:uid="{A2E6E3DC-5AA5-4DBA-9374-CEA507EEA84A}"/>
    <cellStyle name="Měna 5 2 7 3 2" xfId="4032" xr:uid="{155359B6-4036-4918-B917-AFDD382354B9}"/>
    <cellStyle name="Měna 5 2 7 3 2 2" xfId="8442" xr:uid="{1DAC2FE1-9C67-4B40-9830-E9F7037EF150}"/>
    <cellStyle name="Měna 5 2 7 3 2 2 2" xfId="26082" xr:uid="{D6030897-E10D-423F-BAA1-EB7EA9505B83}"/>
    <cellStyle name="Měna 5 2 7 3 2 2 2 2" xfId="52542" xr:uid="{5EE1746E-3600-49B3-A75C-E0AA18B33D69}"/>
    <cellStyle name="Měna 5 2 7 3 2 2 3" xfId="34902" xr:uid="{AEA773D3-15E7-4F0B-A330-077DC11615CE}"/>
    <cellStyle name="Měna 5 2 7 3 2 3" xfId="12852" xr:uid="{5491014B-E6C5-456E-9312-EB8E9AFEBA92}"/>
    <cellStyle name="Měna 5 2 7 3 2 3 2" xfId="39312" xr:uid="{5D5AC09E-C24B-4DD2-8695-7583B67F3B07}"/>
    <cellStyle name="Měna 5 2 7 3 2 4" xfId="17262" xr:uid="{F4F62A68-B77E-4A23-953A-78AD9D262DA4}"/>
    <cellStyle name="Měna 5 2 7 3 2 4 2" xfId="43722" xr:uid="{36307420-1CD6-458B-8E09-E49AEA71898A}"/>
    <cellStyle name="Měna 5 2 7 3 2 5" xfId="21672" xr:uid="{D1209D70-4AE5-4F49-A0FE-A1398BA9E384}"/>
    <cellStyle name="Měna 5 2 7 3 2 5 2" xfId="48132" xr:uid="{2251D92D-544C-4568-B819-EA78D81AD647}"/>
    <cellStyle name="Měna 5 2 7 3 2 6" xfId="30492" xr:uid="{2DDF1284-9C9D-4167-B40A-27CD77DEC1AF}"/>
    <cellStyle name="Měna 5 2 7 3 3" xfId="5922" xr:uid="{36456655-3EE4-4854-B15B-F39E60EC5592}"/>
    <cellStyle name="Měna 5 2 7 3 3 2" xfId="23562" xr:uid="{30912FC5-09BA-499B-8425-01A4B9192EBB}"/>
    <cellStyle name="Měna 5 2 7 3 3 2 2" xfId="50022" xr:uid="{0D29E098-B78F-4A6F-9E1E-4E0ECB35BA4B}"/>
    <cellStyle name="Měna 5 2 7 3 3 3" xfId="32382" xr:uid="{053A8268-4998-48C3-BD9C-3C35EEBEF2C7}"/>
    <cellStyle name="Měna 5 2 7 3 4" xfId="10332" xr:uid="{F4C1E985-9489-42E6-B926-99F628700742}"/>
    <cellStyle name="Měna 5 2 7 3 4 2" xfId="36792" xr:uid="{1964625A-1BA9-4C61-9081-FBF0C7E48DC0}"/>
    <cellStyle name="Měna 5 2 7 3 5" xfId="14742" xr:uid="{92540105-5D3B-4389-ABF4-26FB83C5C391}"/>
    <cellStyle name="Měna 5 2 7 3 5 2" xfId="41202" xr:uid="{98ACF9E4-EC50-4C0C-802C-D867DE3E1E88}"/>
    <cellStyle name="Měna 5 2 7 3 6" xfId="19152" xr:uid="{A9DC80EA-3B77-4555-B453-469B13AEF96F}"/>
    <cellStyle name="Měna 5 2 7 3 6 2" xfId="45612" xr:uid="{856AEB56-0FDE-4A57-9504-CBAA09537DE1}"/>
    <cellStyle name="Měna 5 2 7 3 7" xfId="27972" xr:uid="{FA68C7C8-AAAE-473B-91E8-62F32BAAAEA9}"/>
    <cellStyle name="Měna 5 2 7 4" xfId="2142" xr:uid="{7529A214-D685-413D-B399-F5912AE25695}"/>
    <cellStyle name="Měna 5 2 7 4 2" xfId="6552" xr:uid="{704108F8-D985-4CE4-B271-453613081AFA}"/>
    <cellStyle name="Měna 5 2 7 4 2 2" xfId="24192" xr:uid="{0F76B090-73F6-4F63-AB19-57FFDCACA2E5}"/>
    <cellStyle name="Měna 5 2 7 4 2 2 2" xfId="50652" xr:uid="{EC3D8159-9821-4D55-A36C-60E1CCCC24A8}"/>
    <cellStyle name="Měna 5 2 7 4 2 3" xfId="33012" xr:uid="{8748B1FC-B473-48B3-B52F-D09DACFD4D12}"/>
    <cellStyle name="Měna 5 2 7 4 3" xfId="10962" xr:uid="{835F371E-54F4-4D07-851E-7EA48B4CCA7A}"/>
    <cellStyle name="Měna 5 2 7 4 3 2" xfId="37422" xr:uid="{3768B8A1-E5B8-4E73-95BC-9D7ADD0F7E07}"/>
    <cellStyle name="Měna 5 2 7 4 4" xfId="15372" xr:uid="{91F76545-BAEA-4CA9-90C0-FD49D045EC43}"/>
    <cellStyle name="Měna 5 2 7 4 4 2" xfId="41832" xr:uid="{81901E18-D70A-4C52-9F00-2B37F0C4FB31}"/>
    <cellStyle name="Měna 5 2 7 4 5" xfId="19782" xr:uid="{467B0BDE-2934-4336-AC08-15D43834D18E}"/>
    <cellStyle name="Měna 5 2 7 4 5 2" xfId="46242" xr:uid="{17645B59-0039-49E7-87DC-F8BD33914524}"/>
    <cellStyle name="Měna 5 2 7 4 6" xfId="28602" xr:uid="{03672378-8E9A-4BB7-B687-8ADD38274E63}"/>
    <cellStyle name="Měna 5 2 7 5" xfId="2772" xr:uid="{C30D2B3B-D219-4801-BB38-18A4E8D70760}"/>
    <cellStyle name="Měna 5 2 7 5 2" xfId="7182" xr:uid="{FA403359-E108-4A38-8881-588651AB412C}"/>
    <cellStyle name="Měna 5 2 7 5 2 2" xfId="24822" xr:uid="{14700DA7-88D3-4152-AB43-E0E65C6ABCB6}"/>
    <cellStyle name="Měna 5 2 7 5 2 2 2" xfId="51282" xr:uid="{E13F4825-E3A1-43FD-8E52-D6B1745D924F}"/>
    <cellStyle name="Měna 5 2 7 5 2 3" xfId="33642" xr:uid="{D006EE99-7638-4F33-9FEA-1C227B5ABD76}"/>
    <cellStyle name="Měna 5 2 7 5 3" xfId="11592" xr:uid="{E1942CD3-5581-489D-ACDA-3B67581C5F2E}"/>
    <cellStyle name="Měna 5 2 7 5 3 2" xfId="38052" xr:uid="{7AEFAB2D-64F2-44B0-9992-E3013F452B7E}"/>
    <cellStyle name="Měna 5 2 7 5 4" xfId="16002" xr:uid="{B0951ECD-1759-48C8-ABA6-1B691F4C23A5}"/>
    <cellStyle name="Měna 5 2 7 5 4 2" xfId="42462" xr:uid="{E976F056-9A16-42D0-9751-AC80EC85DB34}"/>
    <cellStyle name="Měna 5 2 7 5 5" xfId="20412" xr:uid="{8A1E7657-6369-4448-934F-F906ECB4D946}"/>
    <cellStyle name="Měna 5 2 7 5 5 2" xfId="46872" xr:uid="{2F934694-2B22-4C5A-9ACB-D579A5A2E8FB}"/>
    <cellStyle name="Měna 5 2 7 5 6" xfId="29232" xr:uid="{8F6F1BF5-F225-4EB0-B107-C89D91D67172}"/>
    <cellStyle name="Měna 5 2 7 6" xfId="4662" xr:uid="{2BAFF449-0451-442C-9654-9DF71286A179}"/>
    <cellStyle name="Měna 5 2 7 6 2" xfId="22302" xr:uid="{7B61258C-17BB-4E60-86E2-AF9196A74030}"/>
    <cellStyle name="Měna 5 2 7 6 2 2" xfId="48762" xr:uid="{9263F4E1-30A2-4307-AA97-876B279931B5}"/>
    <cellStyle name="Měna 5 2 7 6 3" xfId="31122" xr:uid="{60264089-9323-4C60-B2BA-25F270DC62E5}"/>
    <cellStyle name="Měna 5 2 7 7" xfId="9072" xr:uid="{16D38E2E-238F-487A-B9E7-B08A2365D666}"/>
    <cellStyle name="Měna 5 2 7 7 2" xfId="35532" xr:uid="{45A01C95-3970-4AE7-B2EB-CC8F1B9F93DB}"/>
    <cellStyle name="Měna 5 2 7 8" xfId="13482" xr:uid="{4008378E-07DD-47A0-B8A8-79FEFD980EB2}"/>
    <cellStyle name="Měna 5 2 7 8 2" xfId="39942" xr:uid="{F53442B9-E5A8-4309-88F7-B189F1309A66}"/>
    <cellStyle name="Měna 5 2 7 9" xfId="17892" xr:uid="{D45FF626-85FB-4A55-A8AE-383E78EF4B89}"/>
    <cellStyle name="Měna 5 2 7 9 2" xfId="44352" xr:uid="{31068179-FC13-4891-AAD2-7D1D100C5FD0}"/>
    <cellStyle name="Měna 5 2 8" xfId="462" xr:uid="{B57D597C-27FD-41FB-949B-D37A73EA7ACE}"/>
    <cellStyle name="Měna 5 2 8 10" xfId="26922" xr:uid="{A96E0564-4454-4508-9E69-5D0534361E78}"/>
    <cellStyle name="Měna 5 2 8 2" xfId="1092" xr:uid="{ADD1E892-C94E-4080-9B1D-417D95091DA2}"/>
    <cellStyle name="Měna 5 2 8 2 2" xfId="3612" xr:uid="{99289F42-D8A4-477E-9A16-8B866188D06F}"/>
    <cellStyle name="Měna 5 2 8 2 2 2" xfId="8022" xr:uid="{F2CAA3C9-5D5C-4E2D-9E2B-214C52069B3F}"/>
    <cellStyle name="Měna 5 2 8 2 2 2 2" xfId="25662" xr:uid="{6A0FF074-FA57-4903-8BDD-CCBFDF951383}"/>
    <cellStyle name="Měna 5 2 8 2 2 2 2 2" xfId="52122" xr:uid="{AA6152B0-E718-4E2F-A76D-95A3990E7540}"/>
    <cellStyle name="Měna 5 2 8 2 2 2 3" xfId="34482" xr:uid="{F8FF4AA3-822E-40A3-9D84-733B4641F969}"/>
    <cellStyle name="Měna 5 2 8 2 2 3" xfId="12432" xr:uid="{97DA78EF-61D8-461C-A200-68C1C318BEDD}"/>
    <cellStyle name="Měna 5 2 8 2 2 3 2" xfId="38892" xr:uid="{74211E22-CB91-40E7-9254-5B4D7CFCF1FB}"/>
    <cellStyle name="Měna 5 2 8 2 2 4" xfId="16842" xr:uid="{8F97D91D-8F43-420E-BD61-99D0C00817A2}"/>
    <cellStyle name="Měna 5 2 8 2 2 4 2" xfId="43302" xr:uid="{C8A11228-FED7-44D0-A58F-14F7601C3986}"/>
    <cellStyle name="Měna 5 2 8 2 2 5" xfId="21252" xr:uid="{E614159D-FD61-43E6-93DB-9BFFFFF47B01}"/>
    <cellStyle name="Měna 5 2 8 2 2 5 2" xfId="47712" xr:uid="{D702651D-C74D-46D5-8AA4-0A6959353CC9}"/>
    <cellStyle name="Měna 5 2 8 2 2 6" xfId="30072" xr:uid="{C3BB60C0-BBD4-4145-A388-2DC63833FFDB}"/>
    <cellStyle name="Měna 5 2 8 2 3" xfId="5502" xr:uid="{F6D5BAA4-AEF2-431F-AAB7-261EE3083221}"/>
    <cellStyle name="Měna 5 2 8 2 3 2" xfId="23142" xr:uid="{4AD4EFF4-54EA-46EB-B239-607149F9DC88}"/>
    <cellStyle name="Měna 5 2 8 2 3 2 2" xfId="49602" xr:uid="{E80841EA-8459-4681-A479-FBEE176BB465}"/>
    <cellStyle name="Měna 5 2 8 2 3 3" xfId="31962" xr:uid="{A4C6CBE0-8504-471F-B271-73EF994A39C0}"/>
    <cellStyle name="Měna 5 2 8 2 4" xfId="9912" xr:uid="{205FD961-5A7C-49EF-B110-72BFEC130936}"/>
    <cellStyle name="Měna 5 2 8 2 4 2" xfId="36372" xr:uid="{47064EB6-62E5-45EB-9D70-B2AED5486917}"/>
    <cellStyle name="Měna 5 2 8 2 5" xfId="14322" xr:uid="{5353CD59-3B1A-442C-94B6-BC6E04960D64}"/>
    <cellStyle name="Měna 5 2 8 2 5 2" xfId="40782" xr:uid="{9FFB8D12-DF79-4711-A0B4-4A78C2D7A0ED}"/>
    <cellStyle name="Měna 5 2 8 2 6" xfId="18732" xr:uid="{6661AC47-8033-4DC0-8BB4-6DA60E7A8884}"/>
    <cellStyle name="Měna 5 2 8 2 6 2" xfId="45192" xr:uid="{374D0C65-21A3-4450-B59F-7C591F104DC3}"/>
    <cellStyle name="Měna 5 2 8 2 7" xfId="27552" xr:uid="{976C59A7-11FE-455A-A323-FF6830CEA6FC}"/>
    <cellStyle name="Měna 5 2 8 3" xfId="1722" xr:uid="{B650A87F-8EF7-475B-ACC2-923B2304B36D}"/>
    <cellStyle name="Měna 5 2 8 3 2" xfId="4242" xr:uid="{6D8758F4-8262-44B0-B8B7-1C2A190037F7}"/>
    <cellStyle name="Měna 5 2 8 3 2 2" xfId="8652" xr:uid="{9CE4765B-3184-4768-B1FF-042685D23E19}"/>
    <cellStyle name="Měna 5 2 8 3 2 2 2" xfId="26292" xr:uid="{A9C146A7-4748-4D4A-8881-8A193B051F41}"/>
    <cellStyle name="Měna 5 2 8 3 2 2 2 2" xfId="52752" xr:uid="{D5FE885F-FB52-467E-9DB3-2D4BD904309A}"/>
    <cellStyle name="Měna 5 2 8 3 2 2 3" xfId="35112" xr:uid="{4A773FF9-C34F-491E-81A3-AA613FFB0974}"/>
    <cellStyle name="Měna 5 2 8 3 2 3" xfId="13062" xr:uid="{FAA757FC-FFF5-4E1F-8F81-6C0D834C4E79}"/>
    <cellStyle name="Měna 5 2 8 3 2 3 2" xfId="39522" xr:uid="{C2C7A1A0-3257-46DA-BED1-8E0B80E9885E}"/>
    <cellStyle name="Měna 5 2 8 3 2 4" xfId="17472" xr:uid="{CA396623-F786-4E34-B84C-EDC1423342FB}"/>
    <cellStyle name="Měna 5 2 8 3 2 4 2" xfId="43932" xr:uid="{6D8BC342-DA7A-4EE2-9033-B1959172D336}"/>
    <cellStyle name="Měna 5 2 8 3 2 5" xfId="21882" xr:uid="{C4F25FED-844A-4599-A473-322B1D2425A1}"/>
    <cellStyle name="Měna 5 2 8 3 2 5 2" xfId="48342" xr:uid="{5D72EB64-68B5-47CD-A386-47D7025D366B}"/>
    <cellStyle name="Měna 5 2 8 3 2 6" xfId="30702" xr:uid="{39A195D6-C787-4D13-967C-D25C677FA179}"/>
    <cellStyle name="Měna 5 2 8 3 3" xfId="6132" xr:uid="{8C76EC0D-F590-4E71-89A1-F85C6F72F18A}"/>
    <cellStyle name="Měna 5 2 8 3 3 2" xfId="23772" xr:uid="{824A522F-199B-48FB-B601-0F05A221F252}"/>
    <cellStyle name="Měna 5 2 8 3 3 2 2" xfId="50232" xr:uid="{7EC2B5E8-6DE3-493B-848B-41693166542B}"/>
    <cellStyle name="Měna 5 2 8 3 3 3" xfId="32592" xr:uid="{3E95B78A-8822-4CD8-AB34-53AFE46EA8D1}"/>
    <cellStyle name="Měna 5 2 8 3 4" xfId="10542" xr:uid="{B4A8E9D3-6E39-4828-9108-CAB080F78B37}"/>
    <cellStyle name="Měna 5 2 8 3 4 2" xfId="37002" xr:uid="{0F2ECB69-F346-4265-B4A7-06E48E5A66DD}"/>
    <cellStyle name="Měna 5 2 8 3 5" xfId="14952" xr:uid="{730E8657-DB06-4D0E-879E-95E591599BDA}"/>
    <cellStyle name="Měna 5 2 8 3 5 2" xfId="41412" xr:uid="{92EDED9B-0C75-4F60-9646-09D9CA24824B}"/>
    <cellStyle name="Měna 5 2 8 3 6" xfId="19362" xr:uid="{2B55EB0E-08DE-44BA-973C-FC2668CC0D99}"/>
    <cellStyle name="Měna 5 2 8 3 6 2" xfId="45822" xr:uid="{53218EBB-FE1D-445C-AC25-3E07474226AD}"/>
    <cellStyle name="Měna 5 2 8 3 7" xfId="28182" xr:uid="{8D2614CA-70F5-4020-9049-BEA36FD08675}"/>
    <cellStyle name="Měna 5 2 8 4" xfId="2352" xr:uid="{E360E471-0BA1-4517-B5C4-B21B94DE95A7}"/>
    <cellStyle name="Měna 5 2 8 4 2" xfId="6762" xr:uid="{6DBE593B-FE81-4D81-820D-56E7D6285DC2}"/>
    <cellStyle name="Měna 5 2 8 4 2 2" xfId="24402" xr:uid="{FEBFE15D-DB9F-48BE-9951-2033B962B7BD}"/>
    <cellStyle name="Měna 5 2 8 4 2 2 2" xfId="50862" xr:uid="{0606B444-C8ED-4333-969F-F8BA4F0ED02C}"/>
    <cellStyle name="Měna 5 2 8 4 2 3" xfId="33222" xr:uid="{B1B5043C-4F3D-4106-BA7D-2296AFBDEC04}"/>
    <cellStyle name="Měna 5 2 8 4 3" xfId="11172" xr:uid="{23659D0E-DF90-4880-9618-3ADFCAB0DD90}"/>
    <cellStyle name="Měna 5 2 8 4 3 2" xfId="37632" xr:uid="{922D34E3-7412-4D8D-98C0-4F06D1B48C92}"/>
    <cellStyle name="Měna 5 2 8 4 4" xfId="15582" xr:uid="{4DE2E548-27E9-4461-80EA-16F387676FE4}"/>
    <cellStyle name="Měna 5 2 8 4 4 2" xfId="42042" xr:uid="{CB44DBF8-CCFD-412B-B49F-46ABCC63CF08}"/>
    <cellStyle name="Měna 5 2 8 4 5" xfId="19992" xr:uid="{109D461D-A7A4-4EAE-ABB0-79F741D75A89}"/>
    <cellStyle name="Měna 5 2 8 4 5 2" xfId="46452" xr:uid="{333621CC-B3F2-4DC8-B567-03F990CC19C4}"/>
    <cellStyle name="Měna 5 2 8 4 6" xfId="28812" xr:uid="{83D4D39C-FCE3-4EE7-9598-551199BB3E55}"/>
    <cellStyle name="Měna 5 2 8 5" xfId="2982" xr:uid="{B3ABDF7D-52FF-490E-AB67-1C8DB9041EDF}"/>
    <cellStyle name="Měna 5 2 8 5 2" xfId="7392" xr:uid="{EF865EF5-E9C5-41AB-A185-DFC290DFB696}"/>
    <cellStyle name="Měna 5 2 8 5 2 2" xfId="25032" xr:uid="{E144E3C8-0BB3-4249-9426-07B769EE00E9}"/>
    <cellStyle name="Měna 5 2 8 5 2 2 2" xfId="51492" xr:uid="{22A1059C-4C3C-458C-BBAE-38640FCB136A}"/>
    <cellStyle name="Měna 5 2 8 5 2 3" xfId="33852" xr:uid="{410BD05C-6E86-4EB0-AAB7-ECA2C81E018D}"/>
    <cellStyle name="Měna 5 2 8 5 3" xfId="11802" xr:uid="{0901535D-A3F4-40BD-B9F2-AD3787C2F60E}"/>
    <cellStyle name="Měna 5 2 8 5 3 2" xfId="38262" xr:uid="{1FC2347B-5319-444C-BF8B-09263693902C}"/>
    <cellStyle name="Měna 5 2 8 5 4" xfId="16212" xr:uid="{129C1917-F3CF-4D25-84A3-F4DE4124113A}"/>
    <cellStyle name="Měna 5 2 8 5 4 2" xfId="42672" xr:uid="{EA3AEECE-2E50-4BE4-AFE6-AB53C51D68F8}"/>
    <cellStyle name="Měna 5 2 8 5 5" xfId="20622" xr:uid="{A9FE940A-1587-45CF-8814-05721725A044}"/>
    <cellStyle name="Měna 5 2 8 5 5 2" xfId="47082" xr:uid="{B447A318-EE74-4090-AF82-1EDFC7166037}"/>
    <cellStyle name="Měna 5 2 8 5 6" xfId="29442" xr:uid="{89BCBB9D-4C27-4200-B333-5263EC4DA4DF}"/>
    <cellStyle name="Měna 5 2 8 6" xfId="4872" xr:uid="{AD914603-742F-4DA0-9F68-7299A7A5BF5C}"/>
    <cellStyle name="Měna 5 2 8 6 2" xfId="22512" xr:uid="{D243CE11-DCBA-4CC5-8392-F71B63D599CD}"/>
    <cellStyle name="Měna 5 2 8 6 2 2" xfId="48972" xr:uid="{3B0AB97D-FF49-4651-9F03-F1EA6622B164}"/>
    <cellStyle name="Měna 5 2 8 6 3" xfId="31332" xr:uid="{F8396302-8493-48C4-B84B-93EB5DE482FE}"/>
    <cellStyle name="Měna 5 2 8 7" xfId="9282" xr:uid="{1EE81DCA-A43E-4E48-8C9B-FD7B140D61DE}"/>
    <cellStyle name="Měna 5 2 8 7 2" xfId="35742" xr:uid="{3C88C595-53D5-47F1-B2FB-B807BEAB8F8C}"/>
    <cellStyle name="Měna 5 2 8 8" xfId="13692" xr:uid="{A54DF53E-1580-4300-94F4-F5239D80A629}"/>
    <cellStyle name="Měna 5 2 8 8 2" xfId="40152" xr:uid="{1E6D41DD-1DDE-4EA8-A0EF-640727791A6E}"/>
    <cellStyle name="Měna 5 2 8 9" xfId="18102" xr:uid="{E24B8811-A989-4F4B-8B19-2F36AF76D21C}"/>
    <cellStyle name="Měna 5 2 8 9 2" xfId="44562" xr:uid="{2DB4808F-D491-4E4F-9EBC-ED62049B3012}"/>
    <cellStyle name="Měna 5 2 9" xfId="672" xr:uid="{6607F03F-88D8-4D59-AA7A-771C97D89147}"/>
    <cellStyle name="Měna 5 2 9 2" xfId="3192" xr:uid="{60E0A9B7-70AA-4E9F-88BB-9CF5A65CCAA0}"/>
    <cellStyle name="Měna 5 2 9 2 2" xfId="7602" xr:uid="{05AA5805-526B-4645-9AA8-5201119768C3}"/>
    <cellStyle name="Měna 5 2 9 2 2 2" xfId="25242" xr:uid="{FB23E7E9-069B-479E-A836-CD2FBB5A6002}"/>
    <cellStyle name="Měna 5 2 9 2 2 2 2" xfId="51702" xr:uid="{10225718-78AA-4A44-9322-4AF63AE4B7D2}"/>
    <cellStyle name="Měna 5 2 9 2 2 3" xfId="34062" xr:uid="{E5274ED3-97F8-4CC6-A4B5-3D31EB6C079F}"/>
    <cellStyle name="Měna 5 2 9 2 3" xfId="12012" xr:uid="{B25A0632-BC12-47F3-8A41-D969556492F1}"/>
    <cellStyle name="Měna 5 2 9 2 3 2" xfId="38472" xr:uid="{A39F67C8-F48E-42A2-812F-C2CD33DF8235}"/>
    <cellStyle name="Měna 5 2 9 2 4" xfId="16422" xr:uid="{E6F9B702-5CF3-4191-89CC-EA649C4815FB}"/>
    <cellStyle name="Měna 5 2 9 2 4 2" xfId="42882" xr:uid="{1456C28D-B717-4730-A358-EE4E32B2CB6C}"/>
    <cellStyle name="Měna 5 2 9 2 5" xfId="20832" xr:uid="{D8786BE3-80BD-49DE-886A-7E8B0B6CA6D5}"/>
    <cellStyle name="Měna 5 2 9 2 5 2" xfId="47292" xr:uid="{AFB42550-0592-4655-BB82-2E83A425488E}"/>
    <cellStyle name="Měna 5 2 9 2 6" xfId="29652" xr:uid="{1827C341-CC36-4839-A737-858569F3A9B2}"/>
    <cellStyle name="Měna 5 2 9 3" xfId="5082" xr:uid="{24F77329-945E-4D46-9CBC-3C98B854B571}"/>
    <cellStyle name="Měna 5 2 9 3 2" xfId="22722" xr:uid="{D07BA45D-892F-45A5-94E7-4C3E9EC09BA0}"/>
    <cellStyle name="Měna 5 2 9 3 2 2" xfId="49182" xr:uid="{B8609935-3212-48AE-B4C9-906943E193E5}"/>
    <cellStyle name="Měna 5 2 9 3 3" xfId="31542" xr:uid="{3EFF05A9-BBA4-46F1-8386-1CE574D3EA1C}"/>
    <cellStyle name="Měna 5 2 9 4" xfId="9492" xr:uid="{A707BC22-B74B-4185-A5AB-A1B87D5EE817}"/>
    <cellStyle name="Měna 5 2 9 4 2" xfId="35952" xr:uid="{055C2D64-6E4F-4E35-8909-C100EF62AD18}"/>
    <cellStyle name="Měna 5 2 9 5" xfId="13902" xr:uid="{AA930794-27DC-435D-9B7A-FDEE12A234DF}"/>
    <cellStyle name="Měna 5 2 9 5 2" xfId="40362" xr:uid="{5D21B2E3-B85D-43E5-B01B-5457EA24A509}"/>
    <cellStyle name="Měna 5 2 9 6" xfId="18312" xr:uid="{66E77925-F3CC-4A23-B7FD-0FB1ECB9EFD6}"/>
    <cellStyle name="Měna 5 2 9 6 2" xfId="44772" xr:uid="{04322217-C150-4732-8F0C-944A3B789BA2}"/>
    <cellStyle name="Měna 5 2 9 7" xfId="27132" xr:uid="{7B13E9E8-C3D0-47A3-9637-850B48E9D44C}"/>
    <cellStyle name="Měna 5 3" xfId="38" xr:uid="{00000000-0005-0000-0000-000025000000}"/>
    <cellStyle name="Měna 5 3 10" xfId="1304" xr:uid="{8F49D3DE-EE2A-4722-AC84-50623CDE54D1}"/>
    <cellStyle name="Měna 5 3 10 2" xfId="3824" xr:uid="{14F65328-235F-416A-A584-E62AEB200F1C}"/>
    <cellStyle name="Měna 5 3 10 2 2" xfId="8234" xr:uid="{FA985267-4990-422D-B22B-9850AEE12E38}"/>
    <cellStyle name="Měna 5 3 10 2 2 2" xfId="25874" xr:uid="{68473C8B-C8CE-4E60-A321-7A1764EEFCF7}"/>
    <cellStyle name="Měna 5 3 10 2 2 2 2" xfId="52334" xr:uid="{529FEE61-177B-457D-984A-0BB25B963E23}"/>
    <cellStyle name="Měna 5 3 10 2 2 3" xfId="34694" xr:uid="{B7A454C5-50CF-4FF7-96A9-0865454B7791}"/>
    <cellStyle name="Měna 5 3 10 2 3" xfId="12644" xr:uid="{821A1427-DE0B-41E1-ACA6-103ADB8F42A5}"/>
    <cellStyle name="Měna 5 3 10 2 3 2" xfId="39104" xr:uid="{86089F39-A4EB-403D-8D26-841795C7D25F}"/>
    <cellStyle name="Měna 5 3 10 2 4" xfId="17054" xr:uid="{B05E608B-9410-460C-848E-3BC611C12984}"/>
    <cellStyle name="Měna 5 3 10 2 4 2" xfId="43514" xr:uid="{B0B10E77-4699-4882-A094-C2493E2D9653}"/>
    <cellStyle name="Měna 5 3 10 2 5" xfId="21464" xr:uid="{C73C49B7-D0F3-411A-A703-2603A8D1EC38}"/>
    <cellStyle name="Měna 5 3 10 2 5 2" xfId="47924" xr:uid="{17BCA87E-AD0A-4C49-9184-94EE04FA997D}"/>
    <cellStyle name="Měna 5 3 10 2 6" xfId="30284" xr:uid="{097963A9-DFB6-4E2E-A2A8-4C2969B8E54F}"/>
    <cellStyle name="Měna 5 3 10 3" xfId="5714" xr:uid="{24AF6556-EA8D-46F6-8E05-D2984AEEEA72}"/>
    <cellStyle name="Měna 5 3 10 3 2" xfId="23354" xr:uid="{BA3DA19D-CAFF-4191-93B1-A73E67D677F3}"/>
    <cellStyle name="Měna 5 3 10 3 2 2" xfId="49814" xr:uid="{1AA7584E-FAC0-4E69-A442-4DA531E2CFBB}"/>
    <cellStyle name="Měna 5 3 10 3 3" xfId="32174" xr:uid="{FBE79726-0568-4581-BE28-006A47810711}"/>
    <cellStyle name="Měna 5 3 10 4" xfId="10124" xr:uid="{CD6C579E-99C5-4310-B8C0-D41D728AD8EA}"/>
    <cellStyle name="Měna 5 3 10 4 2" xfId="36584" xr:uid="{472332C2-C31D-44C5-B9B5-A3E4CEA5AD3B}"/>
    <cellStyle name="Měna 5 3 10 5" xfId="14534" xr:uid="{3898F94E-DF73-404D-886D-44093100FFB5}"/>
    <cellStyle name="Měna 5 3 10 5 2" xfId="40994" xr:uid="{EBB2FC9F-EC7B-4F40-BD94-E0C05EDAD48D}"/>
    <cellStyle name="Měna 5 3 10 6" xfId="18944" xr:uid="{C9BE92DA-8CED-4AFC-8007-C697FC19CCC4}"/>
    <cellStyle name="Měna 5 3 10 6 2" xfId="45404" xr:uid="{F1C56B5F-25CE-43AD-B77B-A2B7D9A1990E}"/>
    <cellStyle name="Měna 5 3 10 7" xfId="27764" xr:uid="{EE7E65E9-A993-4C91-9E63-86ED6F7157E6}"/>
    <cellStyle name="Měna 5 3 11" xfId="1934" xr:uid="{DA4404E1-E79C-415E-9237-3E172ABADD81}"/>
    <cellStyle name="Měna 5 3 11 2" xfId="6344" xr:uid="{3B033E79-72FE-46CD-8EEC-A41F7936BE53}"/>
    <cellStyle name="Měna 5 3 11 2 2" xfId="23984" xr:uid="{33FE2647-5F28-4206-8E3D-14D920EC5065}"/>
    <cellStyle name="Měna 5 3 11 2 2 2" xfId="50444" xr:uid="{014206EF-889A-435D-B97E-B521CBF39787}"/>
    <cellStyle name="Měna 5 3 11 2 3" xfId="32804" xr:uid="{3B496166-3D26-460C-BCE6-794D1168E8F2}"/>
    <cellStyle name="Měna 5 3 11 3" xfId="10754" xr:uid="{9A3A6114-367F-4A3B-9325-13FFF2DA44CA}"/>
    <cellStyle name="Měna 5 3 11 3 2" xfId="37214" xr:uid="{8D06BABE-7EEF-4B6D-BABD-443278F15882}"/>
    <cellStyle name="Měna 5 3 11 4" xfId="15164" xr:uid="{643502B2-4FD7-4334-BA0D-65F5FB0EE06C}"/>
    <cellStyle name="Měna 5 3 11 4 2" xfId="41624" xr:uid="{88B49AA3-145C-44CA-A903-15F05D49DAB6}"/>
    <cellStyle name="Měna 5 3 11 5" xfId="19574" xr:uid="{58DDEF3C-DA60-4F09-B6FE-2EEC88BC2380}"/>
    <cellStyle name="Měna 5 3 11 5 2" xfId="46034" xr:uid="{C2312455-BD47-48DA-8D5D-255FCA9AF44D}"/>
    <cellStyle name="Měna 5 3 11 6" xfId="28394" xr:uid="{5EA7F3A1-33FC-4D90-8E88-40BF405D233D}"/>
    <cellStyle name="Měna 5 3 12" xfId="2564" xr:uid="{23AE6987-DE13-45BC-9FEF-5389F91DFA86}"/>
    <cellStyle name="Měna 5 3 12 2" xfId="6974" xr:uid="{71059710-E460-4964-B5F3-95CCCA568D7C}"/>
    <cellStyle name="Měna 5 3 12 2 2" xfId="24614" xr:uid="{1909B353-B1C6-4EFE-B835-D4C7C4D82AF9}"/>
    <cellStyle name="Měna 5 3 12 2 2 2" xfId="51074" xr:uid="{E0BE47F6-3EAB-46FB-9152-06089D769D4D}"/>
    <cellStyle name="Měna 5 3 12 2 3" xfId="33434" xr:uid="{A10E7023-AB17-4FDD-A9C8-D46F1191D319}"/>
    <cellStyle name="Měna 5 3 12 3" xfId="11384" xr:uid="{B1EB2DBA-2D22-4EE9-9B3A-04D4FAAADF06}"/>
    <cellStyle name="Měna 5 3 12 3 2" xfId="37844" xr:uid="{881FD9E1-C203-4D34-BB51-4190D0427E4A}"/>
    <cellStyle name="Měna 5 3 12 4" xfId="15794" xr:uid="{ADDE9E12-A323-43F8-B773-C5E3E6E98342}"/>
    <cellStyle name="Měna 5 3 12 4 2" xfId="42254" xr:uid="{0F415B6A-D99F-46E9-B103-974866320609}"/>
    <cellStyle name="Měna 5 3 12 5" xfId="20204" xr:uid="{F23D281B-DAE4-4347-A147-F8D5CD4EE6FF}"/>
    <cellStyle name="Měna 5 3 12 5 2" xfId="46664" xr:uid="{258DC140-C52F-47C1-906D-72403020FCEB}"/>
    <cellStyle name="Měna 5 3 12 6" xfId="29024" xr:uid="{72923CE0-9350-46C6-B86D-DB3B441827BC}"/>
    <cellStyle name="Měna 5 3 13" xfId="4454" xr:uid="{9A524F00-1D34-4408-B580-638A616C000D}"/>
    <cellStyle name="Měna 5 3 13 2" xfId="22094" xr:uid="{7EA351F9-5B98-4C6A-B47B-8896197B9CD0}"/>
    <cellStyle name="Měna 5 3 13 2 2" xfId="48554" xr:uid="{FA406E64-B2F9-4D8A-91DF-6C8A93927B9D}"/>
    <cellStyle name="Měna 5 3 13 3" xfId="30914" xr:uid="{11592786-9D26-46F3-B7FE-ED8DD53B8444}"/>
    <cellStyle name="Měna 5 3 14" xfId="8864" xr:uid="{58A93A9B-F7B0-442E-8A92-D8F21EFE446B}"/>
    <cellStyle name="Měna 5 3 14 2" xfId="35324" xr:uid="{BAED430F-B8AE-4618-822B-FCE38E175820}"/>
    <cellStyle name="Měna 5 3 15" xfId="13274" xr:uid="{C7D143FB-98B4-4BB2-AEE1-A21CD0E6E9F6}"/>
    <cellStyle name="Měna 5 3 15 2" xfId="39734" xr:uid="{6A8931CD-F55B-46FF-93E8-E0C9F590290F}"/>
    <cellStyle name="Měna 5 3 16" xfId="17684" xr:uid="{5246FB70-4E66-4B29-B216-594A4F99E1DD}"/>
    <cellStyle name="Měna 5 3 16 2" xfId="44144" xr:uid="{5D37166B-3A04-420A-8AC8-0367E420D79F}"/>
    <cellStyle name="Měna 5 3 17" xfId="26504" xr:uid="{59103FE2-562B-41A7-9896-CBEC2F664697}"/>
    <cellStyle name="Měna 5 3 2" xfId="39" xr:uid="{00000000-0005-0000-0000-000026000000}"/>
    <cellStyle name="Měna 5 3 2 10" xfId="1935" xr:uid="{FBD1046B-D0E8-4479-80BD-FDB2DB5CEB9A}"/>
    <cellStyle name="Měna 5 3 2 10 2" xfId="6345" xr:uid="{B1566B77-70CA-4AC4-81C6-E3A24F44EA5F}"/>
    <cellStyle name="Měna 5 3 2 10 2 2" xfId="23985" xr:uid="{94C3D65C-3C87-481E-9B13-585ABD44C7B1}"/>
    <cellStyle name="Měna 5 3 2 10 2 2 2" xfId="50445" xr:uid="{2C0A1125-6EF4-41E4-A350-03AA70818F0B}"/>
    <cellStyle name="Měna 5 3 2 10 2 3" xfId="32805" xr:uid="{2382D06B-356D-478D-BF6F-81D358205927}"/>
    <cellStyle name="Měna 5 3 2 10 3" xfId="10755" xr:uid="{C894EFDA-54F3-4F91-AC3B-4B238512CFBC}"/>
    <cellStyle name="Měna 5 3 2 10 3 2" xfId="37215" xr:uid="{27DBB004-FDCF-4332-991B-71F1A4F9DFFC}"/>
    <cellStyle name="Měna 5 3 2 10 4" xfId="15165" xr:uid="{230AF963-AB96-40F3-9406-50D50557ECD8}"/>
    <cellStyle name="Měna 5 3 2 10 4 2" xfId="41625" xr:uid="{ED40AD61-58ED-433A-A3F6-95CA4A517F43}"/>
    <cellStyle name="Měna 5 3 2 10 5" xfId="19575" xr:uid="{4DB74115-53D8-45E4-904D-78B02B9F05F1}"/>
    <cellStyle name="Měna 5 3 2 10 5 2" xfId="46035" xr:uid="{B7CFD6CC-E6A7-4E0E-9D66-DD45397AE310}"/>
    <cellStyle name="Měna 5 3 2 10 6" xfId="28395" xr:uid="{00372B01-7359-479D-91D7-B3BDF3264C01}"/>
    <cellStyle name="Měna 5 3 2 11" xfId="2565" xr:uid="{262FA339-5DCC-4EC9-9DEB-8E82F2F47353}"/>
    <cellStyle name="Měna 5 3 2 11 2" xfId="6975" xr:uid="{D4659AA5-417D-4DDF-AAA1-46506C9E9567}"/>
    <cellStyle name="Měna 5 3 2 11 2 2" xfId="24615" xr:uid="{9312A80D-C35D-423B-95F9-FE7AC25E9E93}"/>
    <cellStyle name="Měna 5 3 2 11 2 2 2" xfId="51075" xr:uid="{8D4A4339-C258-4C86-B4E9-056B0E8AE188}"/>
    <cellStyle name="Měna 5 3 2 11 2 3" xfId="33435" xr:uid="{617E0E4C-EE97-475D-9071-D6911E967044}"/>
    <cellStyle name="Měna 5 3 2 11 3" xfId="11385" xr:uid="{A0128349-072E-4720-A1EE-F4B2074BB2A4}"/>
    <cellStyle name="Měna 5 3 2 11 3 2" xfId="37845" xr:uid="{B0EBAC5D-A497-4526-93EE-2F8B42700370}"/>
    <cellStyle name="Měna 5 3 2 11 4" xfId="15795" xr:uid="{083EA9AF-B3F9-4D37-B295-FB192EC74329}"/>
    <cellStyle name="Měna 5 3 2 11 4 2" xfId="42255" xr:uid="{2441D9E1-C231-40BD-9F00-E718676F87BF}"/>
    <cellStyle name="Měna 5 3 2 11 5" xfId="20205" xr:uid="{528CF406-6130-49E5-BD62-36D7D021E68A}"/>
    <cellStyle name="Měna 5 3 2 11 5 2" xfId="46665" xr:uid="{D084C65F-8DC7-41CE-8253-99B0739E77E4}"/>
    <cellStyle name="Měna 5 3 2 11 6" xfId="29025" xr:uid="{FB7AF715-FA81-48EA-83F3-7DDD14C20D16}"/>
    <cellStyle name="Měna 5 3 2 12" xfId="4455" xr:uid="{03619A95-F7A1-453E-8B2E-157C1F8773D0}"/>
    <cellStyle name="Měna 5 3 2 12 2" xfId="22095" xr:uid="{CA78E78D-4D11-4CAF-9680-1F6C126AC06F}"/>
    <cellStyle name="Měna 5 3 2 12 2 2" xfId="48555" xr:uid="{48B17029-54CB-4B82-9898-5AF2F75129D3}"/>
    <cellStyle name="Měna 5 3 2 12 3" xfId="30915" xr:uid="{49FD9904-65DB-469F-8E10-71AF307C957C}"/>
    <cellStyle name="Měna 5 3 2 13" xfId="8865" xr:uid="{88D2BD46-1281-4FEB-99BA-51329FE67DC6}"/>
    <cellStyle name="Měna 5 3 2 13 2" xfId="35325" xr:uid="{1B2BE573-1C44-4921-AA3D-0D1396984F35}"/>
    <cellStyle name="Měna 5 3 2 14" xfId="13275" xr:uid="{2D2899D6-3391-4294-868B-427A85E7D3D6}"/>
    <cellStyle name="Měna 5 3 2 14 2" xfId="39735" xr:uid="{2F513A3E-20CA-4FED-A17C-357858EEE3E0}"/>
    <cellStyle name="Měna 5 3 2 15" xfId="17685" xr:uid="{000AB21A-6035-452D-B282-4BE38C488146}"/>
    <cellStyle name="Měna 5 3 2 15 2" xfId="44145" xr:uid="{1564F436-9D14-4035-B7E0-9F5A6685D234}"/>
    <cellStyle name="Měna 5 3 2 16" xfId="26505" xr:uid="{347EBCEF-F635-4D1A-BBB9-96D99CD69072}"/>
    <cellStyle name="Měna 5 3 2 2" xfId="86" xr:uid="{A9C08C64-5EC1-4EB9-83C9-9120627866D9}"/>
    <cellStyle name="Měna 5 3 2 2 10" xfId="13317" xr:uid="{FA6C24EE-9BF9-4B35-A664-7C21310C8E45}"/>
    <cellStyle name="Měna 5 3 2 2 10 2" xfId="39777" xr:uid="{1248ABFE-E0BE-4B04-96E5-0EEF31850C95}"/>
    <cellStyle name="Měna 5 3 2 2 11" xfId="17727" xr:uid="{6EF2075E-D988-4719-95B0-C811DADC107F}"/>
    <cellStyle name="Měna 5 3 2 2 11 2" xfId="44187" xr:uid="{28D54D9F-A4EC-4F26-BE31-277F81A84D65}"/>
    <cellStyle name="Měna 5 3 2 2 12" xfId="26547" xr:uid="{E0EEE722-021E-49D7-910B-D3E24287300B}"/>
    <cellStyle name="Měna 5 3 2 2 2" xfId="297" xr:uid="{96A65CF3-B338-4345-86C6-ABC3FEA99E3D}"/>
    <cellStyle name="Měna 5 3 2 2 2 10" xfId="26757" xr:uid="{5034F8F2-8631-40F8-AAA4-F97CED447801}"/>
    <cellStyle name="Měna 5 3 2 2 2 2" xfId="927" xr:uid="{9563A147-DA12-4FCC-95BB-57291F29A007}"/>
    <cellStyle name="Měna 5 3 2 2 2 2 2" xfId="3447" xr:uid="{622A0982-28EC-42DF-A5AF-892EC2E4A6FF}"/>
    <cellStyle name="Měna 5 3 2 2 2 2 2 2" xfId="7857" xr:uid="{174FAB94-81B1-4AAF-9FB2-7D653E07498B}"/>
    <cellStyle name="Měna 5 3 2 2 2 2 2 2 2" xfId="25497" xr:uid="{9787DC9A-DEC6-4F52-A594-AD50A117C809}"/>
    <cellStyle name="Měna 5 3 2 2 2 2 2 2 2 2" xfId="51957" xr:uid="{3239DA3F-FD61-4518-84DE-43664BEF614F}"/>
    <cellStyle name="Měna 5 3 2 2 2 2 2 2 3" xfId="34317" xr:uid="{58B91E07-7632-4A31-B0C6-00978BD20C35}"/>
    <cellStyle name="Měna 5 3 2 2 2 2 2 3" xfId="12267" xr:uid="{244E775C-141E-4F8B-A9D7-4D6CFB6BBF2F}"/>
    <cellStyle name="Měna 5 3 2 2 2 2 2 3 2" xfId="38727" xr:uid="{6E503B92-4551-4CA5-AB0C-467EB6D5C459}"/>
    <cellStyle name="Měna 5 3 2 2 2 2 2 4" xfId="16677" xr:uid="{26EEEA5A-590A-4BED-9312-2FAD0095CD6D}"/>
    <cellStyle name="Měna 5 3 2 2 2 2 2 4 2" xfId="43137" xr:uid="{FA5BEAE5-3B23-4C60-8AB3-04FB21B22883}"/>
    <cellStyle name="Měna 5 3 2 2 2 2 2 5" xfId="21087" xr:uid="{FA7FCB96-1DA7-4661-9379-4CB186FEE090}"/>
    <cellStyle name="Měna 5 3 2 2 2 2 2 5 2" xfId="47547" xr:uid="{CCB2734D-33C4-4934-97F9-0D93846F05C3}"/>
    <cellStyle name="Měna 5 3 2 2 2 2 2 6" xfId="29907" xr:uid="{B9149261-76E2-4383-B9E8-C51DE7488D6E}"/>
    <cellStyle name="Měna 5 3 2 2 2 2 3" xfId="5337" xr:uid="{B0AF39DE-E2FE-4B58-A814-A3739B0BC5A3}"/>
    <cellStyle name="Měna 5 3 2 2 2 2 3 2" xfId="22977" xr:uid="{A79A1822-F37B-455E-BFBB-DA664DF6FEAC}"/>
    <cellStyle name="Měna 5 3 2 2 2 2 3 2 2" xfId="49437" xr:uid="{3DF9044E-4E0A-4FEA-B0E6-136A4C9C7D80}"/>
    <cellStyle name="Měna 5 3 2 2 2 2 3 3" xfId="31797" xr:uid="{F008899F-068D-482C-B1AB-42EE601C6480}"/>
    <cellStyle name="Měna 5 3 2 2 2 2 4" xfId="9747" xr:uid="{EB7491F7-855F-4619-A435-72C0B9A7C219}"/>
    <cellStyle name="Měna 5 3 2 2 2 2 4 2" xfId="36207" xr:uid="{90D53AA0-F909-4B9C-B726-A7D7236B69ED}"/>
    <cellStyle name="Měna 5 3 2 2 2 2 5" xfId="14157" xr:uid="{61D5D277-938A-4776-B826-BF27069ABBF1}"/>
    <cellStyle name="Měna 5 3 2 2 2 2 5 2" xfId="40617" xr:uid="{210A41DD-E582-4B23-A090-1953FD75108F}"/>
    <cellStyle name="Měna 5 3 2 2 2 2 6" xfId="18567" xr:uid="{6C957327-2125-4982-A74D-A4729314C630}"/>
    <cellStyle name="Měna 5 3 2 2 2 2 6 2" xfId="45027" xr:uid="{E9DAA7F5-F101-40B3-8BD1-DDA27F648086}"/>
    <cellStyle name="Měna 5 3 2 2 2 2 7" xfId="27387" xr:uid="{E5CD7FE0-4092-4A21-B9C0-ABC793EFECC1}"/>
    <cellStyle name="Měna 5 3 2 2 2 3" xfId="1557" xr:uid="{F9020C7A-03BA-4EA5-8187-50D2193B56F0}"/>
    <cellStyle name="Měna 5 3 2 2 2 3 2" xfId="4077" xr:uid="{68A9B51A-76B6-4EC6-A21C-CCC092F39106}"/>
    <cellStyle name="Měna 5 3 2 2 2 3 2 2" xfId="8487" xr:uid="{1A934B44-2FDB-4C8C-8C40-53A48EB4FED8}"/>
    <cellStyle name="Měna 5 3 2 2 2 3 2 2 2" xfId="26127" xr:uid="{F21E7A8D-680D-4352-9B37-EC9A36675D1E}"/>
    <cellStyle name="Měna 5 3 2 2 2 3 2 2 2 2" xfId="52587" xr:uid="{14731547-062D-4555-BC0A-6333861C086E}"/>
    <cellStyle name="Měna 5 3 2 2 2 3 2 2 3" xfId="34947" xr:uid="{0E4E5177-E7F3-4C66-B74D-E0DA494E43C3}"/>
    <cellStyle name="Měna 5 3 2 2 2 3 2 3" xfId="12897" xr:uid="{C817FBFB-EDDE-48FA-B595-290A715CE2F2}"/>
    <cellStyle name="Měna 5 3 2 2 2 3 2 3 2" xfId="39357" xr:uid="{C24E8C4E-1299-4985-A50E-1F04B6D542B8}"/>
    <cellStyle name="Měna 5 3 2 2 2 3 2 4" xfId="17307" xr:uid="{D1EA69DB-F64C-4A74-A563-79CDB0DC93C1}"/>
    <cellStyle name="Měna 5 3 2 2 2 3 2 4 2" xfId="43767" xr:uid="{B874219A-26B2-4F01-9D05-A81778018903}"/>
    <cellStyle name="Měna 5 3 2 2 2 3 2 5" xfId="21717" xr:uid="{ADD66D45-35CE-47AF-8B64-1E12A6B5BF73}"/>
    <cellStyle name="Měna 5 3 2 2 2 3 2 5 2" xfId="48177" xr:uid="{66577BF0-3D61-4F5B-9D55-E98E38D5E760}"/>
    <cellStyle name="Měna 5 3 2 2 2 3 2 6" xfId="30537" xr:uid="{05EA5EFC-4BBB-402D-BFE3-9C5B2774CDF5}"/>
    <cellStyle name="Měna 5 3 2 2 2 3 3" xfId="5967" xr:uid="{9E39FC90-C5E4-4CAF-92A5-69F6B8FA2F53}"/>
    <cellStyle name="Měna 5 3 2 2 2 3 3 2" xfId="23607" xr:uid="{C97F59A4-4F72-417A-A9E8-AC444FECD9A5}"/>
    <cellStyle name="Měna 5 3 2 2 2 3 3 2 2" xfId="50067" xr:uid="{7C1CAA82-A5EF-4922-B8D6-7D6A283EE35A}"/>
    <cellStyle name="Měna 5 3 2 2 2 3 3 3" xfId="32427" xr:uid="{09DEA635-46AF-4514-97D3-BE5E8FA28026}"/>
    <cellStyle name="Měna 5 3 2 2 2 3 4" xfId="10377" xr:uid="{A1AD3208-CDA2-4956-BCB5-47BFE3544190}"/>
    <cellStyle name="Měna 5 3 2 2 2 3 4 2" xfId="36837" xr:uid="{5232395B-6717-494A-A176-290C761AF269}"/>
    <cellStyle name="Měna 5 3 2 2 2 3 5" xfId="14787" xr:uid="{2C02DD75-A2DF-4051-A113-2E35BC75B98D}"/>
    <cellStyle name="Měna 5 3 2 2 2 3 5 2" xfId="41247" xr:uid="{FADE1EB7-E938-4F7B-8683-65427FD78E9C}"/>
    <cellStyle name="Měna 5 3 2 2 2 3 6" xfId="19197" xr:uid="{7C4783E2-4D85-487D-86EA-2F190655B3BC}"/>
    <cellStyle name="Měna 5 3 2 2 2 3 6 2" xfId="45657" xr:uid="{84BE6246-4529-41C0-9999-E9684BBCF469}"/>
    <cellStyle name="Měna 5 3 2 2 2 3 7" xfId="28017" xr:uid="{E2334463-06D0-4CFE-BD16-1BA7BE04AD7F}"/>
    <cellStyle name="Měna 5 3 2 2 2 4" xfId="2187" xr:uid="{5C4A63D8-BB3F-43B4-9BA2-F16283BF9549}"/>
    <cellStyle name="Měna 5 3 2 2 2 4 2" xfId="6597" xr:uid="{5C17541C-AB82-4541-815F-1608385A76F0}"/>
    <cellStyle name="Měna 5 3 2 2 2 4 2 2" xfId="24237" xr:uid="{3AFBF7A9-FBD5-4404-BE85-9D630273E8B1}"/>
    <cellStyle name="Měna 5 3 2 2 2 4 2 2 2" xfId="50697" xr:uid="{FB940CC3-4E28-46DC-A110-99B6C6C298D2}"/>
    <cellStyle name="Měna 5 3 2 2 2 4 2 3" xfId="33057" xr:uid="{F09FCF1F-C52D-43E4-AE0E-5A8ED138C028}"/>
    <cellStyle name="Měna 5 3 2 2 2 4 3" xfId="11007" xr:uid="{3352D187-6957-42A9-89D5-B80205DD1D81}"/>
    <cellStyle name="Měna 5 3 2 2 2 4 3 2" xfId="37467" xr:uid="{44E8BB4D-954A-4A63-950C-A04264A59CAF}"/>
    <cellStyle name="Měna 5 3 2 2 2 4 4" xfId="15417" xr:uid="{60018AEA-12D4-4516-9AFC-C1F757ABBF79}"/>
    <cellStyle name="Měna 5 3 2 2 2 4 4 2" xfId="41877" xr:uid="{DEB362DF-802B-43F3-AED0-4664BB5A7511}"/>
    <cellStyle name="Měna 5 3 2 2 2 4 5" xfId="19827" xr:uid="{BA7C8EDC-F972-4491-B44C-9F52BD480313}"/>
    <cellStyle name="Měna 5 3 2 2 2 4 5 2" xfId="46287" xr:uid="{9BF5C4A5-BE76-417A-B308-B0E3CF9FC5D4}"/>
    <cellStyle name="Měna 5 3 2 2 2 4 6" xfId="28647" xr:uid="{4D6E43AF-B147-4A2D-B8E8-B8CD42ECC7EE}"/>
    <cellStyle name="Měna 5 3 2 2 2 5" xfId="2817" xr:uid="{EA52DC15-6E7B-4337-8F38-9761E8D4D5C2}"/>
    <cellStyle name="Měna 5 3 2 2 2 5 2" xfId="7227" xr:uid="{5A58088A-A2F4-429D-916E-4D5702D2DDC3}"/>
    <cellStyle name="Měna 5 3 2 2 2 5 2 2" xfId="24867" xr:uid="{FF44B5AC-8F8C-4233-B478-1FCAB01BAEF8}"/>
    <cellStyle name="Měna 5 3 2 2 2 5 2 2 2" xfId="51327" xr:uid="{F049BCD3-5C62-49CD-9C9C-7F2AFE7EF576}"/>
    <cellStyle name="Měna 5 3 2 2 2 5 2 3" xfId="33687" xr:uid="{71E3CE8F-0D9B-464C-87A4-9294BB732585}"/>
    <cellStyle name="Měna 5 3 2 2 2 5 3" xfId="11637" xr:uid="{EBF9C245-DF3D-4B6A-99E9-730C1D57E6BE}"/>
    <cellStyle name="Měna 5 3 2 2 2 5 3 2" xfId="38097" xr:uid="{9FDF36C2-AC73-4474-BB02-B70C12F80579}"/>
    <cellStyle name="Měna 5 3 2 2 2 5 4" xfId="16047" xr:uid="{D8375A07-C424-40DD-9B92-0B44BFD9F14F}"/>
    <cellStyle name="Měna 5 3 2 2 2 5 4 2" xfId="42507" xr:uid="{FD94C9BE-014D-45FA-B720-5C4D58A26C08}"/>
    <cellStyle name="Měna 5 3 2 2 2 5 5" xfId="20457" xr:uid="{17051934-FAC6-45CD-87FC-BE7D5C9143B3}"/>
    <cellStyle name="Měna 5 3 2 2 2 5 5 2" xfId="46917" xr:uid="{4288788D-9EBB-4D05-87BF-A58650728B84}"/>
    <cellStyle name="Měna 5 3 2 2 2 5 6" xfId="29277" xr:uid="{328E6FDE-946F-4253-9675-4D9DDBFC1A89}"/>
    <cellStyle name="Měna 5 3 2 2 2 6" xfId="4707" xr:uid="{EAE6B2F9-7938-4144-8A8F-5F43C88CC520}"/>
    <cellStyle name="Měna 5 3 2 2 2 6 2" xfId="22347" xr:uid="{7AE63620-FC9F-497F-A2CD-E539E5F2FACB}"/>
    <cellStyle name="Měna 5 3 2 2 2 6 2 2" xfId="48807" xr:uid="{00451FA3-FE0F-4553-A5ED-49A567308D39}"/>
    <cellStyle name="Měna 5 3 2 2 2 6 3" xfId="31167" xr:uid="{1B438F90-A44F-4E6E-80D9-C9D0D81009D9}"/>
    <cellStyle name="Měna 5 3 2 2 2 7" xfId="9117" xr:uid="{3D4F2A13-882D-48DB-AB0D-C1B6846FA8D9}"/>
    <cellStyle name="Měna 5 3 2 2 2 7 2" xfId="35577" xr:uid="{12270BCB-B344-4F51-9B1C-03B7BF6114EE}"/>
    <cellStyle name="Měna 5 3 2 2 2 8" xfId="13527" xr:uid="{C73F42A7-A6DF-40A6-BE26-07FCC3E3F628}"/>
    <cellStyle name="Měna 5 3 2 2 2 8 2" xfId="39987" xr:uid="{58316510-2F03-4744-BCC4-4F5D4E5463A7}"/>
    <cellStyle name="Měna 5 3 2 2 2 9" xfId="17937" xr:uid="{E23580A8-F9BA-4451-96E7-C81D8C5A0844}"/>
    <cellStyle name="Měna 5 3 2 2 2 9 2" xfId="44397" xr:uid="{985142C7-58CB-4BD2-97E1-14434B808924}"/>
    <cellStyle name="Měna 5 3 2 2 3" xfId="507" xr:uid="{91C537DB-0FCE-47E6-BAEB-0DC0F6A4738E}"/>
    <cellStyle name="Měna 5 3 2 2 3 10" xfId="26967" xr:uid="{0E5AE58C-1BC4-4309-9E83-7220B8607CFE}"/>
    <cellStyle name="Měna 5 3 2 2 3 2" xfId="1137" xr:uid="{5BB3AF4D-4E50-468E-9C28-3B9628748C89}"/>
    <cellStyle name="Měna 5 3 2 2 3 2 2" xfId="3657" xr:uid="{8F54D54F-C52B-4FD1-8DC0-1462E8A13B7F}"/>
    <cellStyle name="Měna 5 3 2 2 3 2 2 2" xfId="8067" xr:uid="{436234BC-2669-494A-A977-0A15E9734CB2}"/>
    <cellStyle name="Měna 5 3 2 2 3 2 2 2 2" xfId="25707" xr:uid="{91AF627C-004E-4B76-9B52-C80B91F35D29}"/>
    <cellStyle name="Měna 5 3 2 2 3 2 2 2 2 2" xfId="52167" xr:uid="{2EBFC998-E3A2-4E13-9FCF-AB3BB0904359}"/>
    <cellStyle name="Měna 5 3 2 2 3 2 2 2 3" xfId="34527" xr:uid="{9138EBD3-64D4-4B97-B7F0-D2595AAF01DC}"/>
    <cellStyle name="Měna 5 3 2 2 3 2 2 3" xfId="12477" xr:uid="{915A9DE5-D1CB-4271-84A8-5D77E90D2079}"/>
    <cellStyle name="Měna 5 3 2 2 3 2 2 3 2" xfId="38937" xr:uid="{9150A59E-DB63-4804-9445-F647379F408E}"/>
    <cellStyle name="Měna 5 3 2 2 3 2 2 4" xfId="16887" xr:uid="{653D9C32-6FFE-42FF-88FF-209976DE98B9}"/>
    <cellStyle name="Měna 5 3 2 2 3 2 2 4 2" xfId="43347" xr:uid="{DC12900D-2478-472D-84B9-075BCD1A225B}"/>
    <cellStyle name="Měna 5 3 2 2 3 2 2 5" xfId="21297" xr:uid="{890A9555-2688-423A-801D-56AFB55C1F2B}"/>
    <cellStyle name="Měna 5 3 2 2 3 2 2 5 2" xfId="47757" xr:uid="{715D91FB-D9F3-4781-BB96-D728C570C9AF}"/>
    <cellStyle name="Měna 5 3 2 2 3 2 2 6" xfId="30117" xr:uid="{63A3D3BD-46A3-47C8-A8C0-6CCB6E2647E0}"/>
    <cellStyle name="Měna 5 3 2 2 3 2 3" xfId="5547" xr:uid="{64907696-3066-4ECD-BBA9-36AA72622B82}"/>
    <cellStyle name="Měna 5 3 2 2 3 2 3 2" xfId="23187" xr:uid="{A4E5C1A2-D84A-4AF8-84DB-5F11A071658D}"/>
    <cellStyle name="Měna 5 3 2 2 3 2 3 2 2" xfId="49647" xr:uid="{1DE89955-1745-4EED-BBDC-AF0EA96CFFA3}"/>
    <cellStyle name="Měna 5 3 2 2 3 2 3 3" xfId="32007" xr:uid="{65DFF670-FC30-456B-A79A-8E663100F17F}"/>
    <cellStyle name="Měna 5 3 2 2 3 2 4" xfId="9957" xr:uid="{28A6ACFC-0F61-4694-92A6-9D2267C48283}"/>
    <cellStyle name="Měna 5 3 2 2 3 2 4 2" xfId="36417" xr:uid="{E07C1F82-15BE-43FE-907D-8D84D46F45A0}"/>
    <cellStyle name="Měna 5 3 2 2 3 2 5" xfId="14367" xr:uid="{F3F86925-F350-49E2-B8E2-938E8F50A9CC}"/>
    <cellStyle name="Měna 5 3 2 2 3 2 5 2" xfId="40827" xr:uid="{C85AA740-2345-4655-8A7D-09B67692CDE9}"/>
    <cellStyle name="Měna 5 3 2 2 3 2 6" xfId="18777" xr:uid="{5A7DDE9B-7F75-4200-8A5B-F05CAA91C7B1}"/>
    <cellStyle name="Měna 5 3 2 2 3 2 6 2" xfId="45237" xr:uid="{9BEDCD0C-A9F8-4DCA-994E-9A7676238586}"/>
    <cellStyle name="Měna 5 3 2 2 3 2 7" xfId="27597" xr:uid="{6B91A93E-4013-4934-8582-F67FCC6FDDE4}"/>
    <cellStyle name="Měna 5 3 2 2 3 3" xfId="1767" xr:uid="{C701C477-C2E4-4524-BA00-16430E9F0495}"/>
    <cellStyle name="Měna 5 3 2 2 3 3 2" xfId="4287" xr:uid="{7623B664-13F5-457A-9E73-073605291F03}"/>
    <cellStyle name="Měna 5 3 2 2 3 3 2 2" xfId="8697" xr:uid="{6C39D739-5D68-44D9-877E-2BEA6571FDBA}"/>
    <cellStyle name="Měna 5 3 2 2 3 3 2 2 2" xfId="26337" xr:uid="{E70F554B-72CA-40B6-AC20-0A91BC44150B}"/>
    <cellStyle name="Měna 5 3 2 2 3 3 2 2 2 2" xfId="52797" xr:uid="{27647435-664F-40D6-B9C4-AF7ADC4F1CE9}"/>
    <cellStyle name="Měna 5 3 2 2 3 3 2 2 3" xfId="35157" xr:uid="{94BA43F8-43F2-42F2-A4B1-03FC30A48FA5}"/>
    <cellStyle name="Měna 5 3 2 2 3 3 2 3" xfId="13107" xr:uid="{D3E5F58C-6BFC-4247-8199-E7EBFF4C2C24}"/>
    <cellStyle name="Měna 5 3 2 2 3 3 2 3 2" xfId="39567" xr:uid="{BA7960A2-8BD2-4EAF-86AE-29EDC467894C}"/>
    <cellStyle name="Měna 5 3 2 2 3 3 2 4" xfId="17517" xr:uid="{6F5CDABE-AA9E-4266-83B1-655E8DE5F8A7}"/>
    <cellStyle name="Měna 5 3 2 2 3 3 2 4 2" xfId="43977" xr:uid="{D9F00B76-F630-4871-B6ED-DE4908FD113A}"/>
    <cellStyle name="Měna 5 3 2 2 3 3 2 5" xfId="21927" xr:uid="{735E4FFE-A9B4-4189-8754-E16BDE656570}"/>
    <cellStyle name="Měna 5 3 2 2 3 3 2 5 2" xfId="48387" xr:uid="{7C546103-C1C9-42A6-8B58-C3BAAB76DBA4}"/>
    <cellStyle name="Měna 5 3 2 2 3 3 2 6" xfId="30747" xr:uid="{1149BE00-5DD0-446C-B807-29810EA64359}"/>
    <cellStyle name="Měna 5 3 2 2 3 3 3" xfId="6177" xr:uid="{D32A7BDC-A8F4-4BAB-9A33-09E184640DB2}"/>
    <cellStyle name="Měna 5 3 2 2 3 3 3 2" xfId="23817" xr:uid="{7DC658B0-DB5C-41E3-B438-7DB6981F912A}"/>
    <cellStyle name="Měna 5 3 2 2 3 3 3 2 2" xfId="50277" xr:uid="{4E27B245-BBAF-4B9F-BED8-590CE12A3011}"/>
    <cellStyle name="Měna 5 3 2 2 3 3 3 3" xfId="32637" xr:uid="{C3196BAA-7AAF-4CE2-BF9A-97803F22FD00}"/>
    <cellStyle name="Měna 5 3 2 2 3 3 4" xfId="10587" xr:uid="{C385FB0E-4B4E-4505-877F-E4684A012DEF}"/>
    <cellStyle name="Měna 5 3 2 2 3 3 4 2" xfId="37047" xr:uid="{455A6697-C212-4755-9931-BA0AA93A127D}"/>
    <cellStyle name="Měna 5 3 2 2 3 3 5" xfId="14997" xr:uid="{F5FCB40F-B9C7-48DB-8CFB-30EC2E11CAF3}"/>
    <cellStyle name="Měna 5 3 2 2 3 3 5 2" xfId="41457" xr:uid="{5D12D1CD-6C4C-4833-8A0A-C783632AEC0E}"/>
    <cellStyle name="Měna 5 3 2 2 3 3 6" xfId="19407" xr:uid="{BB9C8FC5-4779-4486-8687-A46AF90C2364}"/>
    <cellStyle name="Měna 5 3 2 2 3 3 6 2" xfId="45867" xr:uid="{4A35F8B2-BD85-4F44-B809-58A24563D917}"/>
    <cellStyle name="Měna 5 3 2 2 3 3 7" xfId="28227" xr:uid="{69D37A3A-3F3F-4501-A102-9F0011708819}"/>
    <cellStyle name="Měna 5 3 2 2 3 4" xfId="2397" xr:uid="{7B989675-981B-458F-9023-13F0A1B42682}"/>
    <cellStyle name="Měna 5 3 2 2 3 4 2" xfId="6807" xr:uid="{C23975C6-8815-45E7-8621-D1299A2738D8}"/>
    <cellStyle name="Měna 5 3 2 2 3 4 2 2" xfId="24447" xr:uid="{B1F8BC92-72E0-4404-8B0E-88876E0717B5}"/>
    <cellStyle name="Měna 5 3 2 2 3 4 2 2 2" xfId="50907" xr:uid="{19D44038-D35B-447D-B4CF-203BD951A80C}"/>
    <cellStyle name="Měna 5 3 2 2 3 4 2 3" xfId="33267" xr:uid="{66053C41-3357-431E-B2CD-122100012D3D}"/>
    <cellStyle name="Měna 5 3 2 2 3 4 3" xfId="11217" xr:uid="{C4EF9A93-4F84-408B-B62B-52CA9CC55658}"/>
    <cellStyle name="Měna 5 3 2 2 3 4 3 2" xfId="37677" xr:uid="{A5AA59BA-E4CE-4F39-A906-8D552056C564}"/>
    <cellStyle name="Měna 5 3 2 2 3 4 4" xfId="15627" xr:uid="{0C4ADAC9-76CB-4617-AE4B-DBE80E0B5960}"/>
    <cellStyle name="Měna 5 3 2 2 3 4 4 2" xfId="42087" xr:uid="{97574B44-AE85-4F06-9A2E-E78A9D378024}"/>
    <cellStyle name="Měna 5 3 2 2 3 4 5" xfId="20037" xr:uid="{3A5B2C68-8A20-403B-A39C-1006EB7CC860}"/>
    <cellStyle name="Měna 5 3 2 2 3 4 5 2" xfId="46497" xr:uid="{AEBE44E3-4B42-49B6-BBE4-E804E86FAF8F}"/>
    <cellStyle name="Měna 5 3 2 2 3 4 6" xfId="28857" xr:uid="{7EDCD647-0D65-430D-9740-7C2ECDC71E4F}"/>
    <cellStyle name="Měna 5 3 2 2 3 5" xfId="3027" xr:uid="{12F18DD4-8BD7-4FF3-BDB1-625CE7B7D9B6}"/>
    <cellStyle name="Měna 5 3 2 2 3 5 2" xfId="7437" xr:uid="{889CF20B-81FA-4090-A858-4EB331C9CBF4}"/>
    <cellStyle name="Měna 5 3 2 2 3 5 2 2" xfId="25077" xr:uid="{C00C558F-06C3-4857-BFC8-881CD2A17B15}"/>
    <cellStyle name="Měna 5 3 2 2 3 5 2 2 2" xfId="51537" xr:uid="{84810F29-FDDA-4F83-B3CD-AD41E4E7C676}"/>
    <cellStyle name="Měna 5 3 2 2 3 5 2 3" xfId="33897" xr:uid="{AA492BA8-B0EE-45CE-A5A4-B04023B87555}"/>
    <cellStyle name="Měna 5 3 2 2 3 5 3" xfId="11847" xr:uid="{565960D7-8DAC-4DA9-8316-AE38A61D2549}"/>
    <cellStyle name="Měna 5 3 2 2 3 5 3 2" xfId="38307" xr:uid="{3F6C76D2-83BB-4AB4-941F-92EF2A213D81}"/>
    <cellStyle name="Měna 5 3 2 2 3 5 4" xfId="16257" xr:uid="{EBC088B4-03C0-45D5-9DF0-A35E53E3DCC9}"/>
    <cellStyle name="Měna 5 3 2 2 3 5 4 2" xfId="42717" xr:uid="{F9EF8694-98B1-410A-86AA-71C665A0C03A}"/>
    <cellStyle name="Měna 5 3 2 2 3 5 5" xfId="20667" xr:uid="{8458CFD5-4450-4833-9CBD-C672DE4DDF5F}"/>
    <cellStyle name="Měna 5 3 2 2 3 5 5 2" xfId="47127" xr:uid="{C2CF733B-C102-452D-AC23-048812DDE65C}"/>
    <cellStyle name="Měna 5 3 2 2 3 5 6" xfId="29487" xr:uid="{37D7330E-BFC6-4BB4-896A-34664AF7B1F1}"/>
    <cellStyle name="Měna 5 3 2 2 3 6" xfId="4917" xr:uid="{A0BB00DE-CF25-4C81-8309-F89F024338E3}"/>
    <cellStyle name="Měna 5 3 2 2 3 6 2" xfId="22557" xr:uid="{CAA0F02E-A81E-4FC3-89F2-70A8917F4C55}"/>
    <cellStyle name="Měna 5 3 2 2 3 6 2 2" xfId="49017" xr:uid="{7D99E086-17FB-4E86-AD1C-F768B31F19B6}"/>
    <cellStyle name="Měna 5 3 2 2 3 6 3" xfId="31377" xr:uid="{B61C49E9-3CE5-4CBA-A17D-8F54202FB802}"/>
    <cellStyle name="Měna 5 3 2 2 3 7" xfId="9327" xr:uid="{F497E578-8FA6-4F22-BBDB-4476FF8BCCDB}"/>
    <cellStyle name="Měna 5 3 2 2 3 7 2" xfId="35787" xr:uid="{83D3F73B-FB49-4170-8E0C-941D5694F20F}"/>
    <cellStyle name="Měna 5 3 2 2 3 8" xfId="13737" xr:uid="{50F372CF-1523-477B-88F2-E28127B60671}"/>
    <cellStyle name="Měna 5 3 2 2 3 8 2" xfId="40197" xr:uid="{3A4E05C3-1D4A-453C-90D0-7CC1CD1CF3C4}"/>
    <cellStyle name="Měna 5 3 2 2 3 9" xfId="18147" xr:uid="{BEFD1030-0AFF-48EC-AA84-175E5E4948D4}"/>
    <cellStyle name="Měna 5 3 2 2 3 9 2" xfId="44607" xr:uid="{0C812044-2B23-4E00-8C44-5D56DDEB4A2F}"/>
    <cellStyle name="Měna 5 3 2 2 4" xfId="717" xr:uid="{B95E59A4-ED2F-46EF-BADB-799F3B2B4140}"/>
    <cellStyle name="Měna 5 3 2 2 4 2" xfId="3237" xr:uid="{5A1AF4E3-78D3-4DE7-8AF9-97CC64518994}"/>
    <cellStyle name="Měna 5 3 2 2 4 2 2" xfId="7647" xr:uid="{29822C4E-3DA3-4578-8A2A-D94E4370A56F}"/>
    <cellStyle name="Měna 5 3 2 2 4 2 2 2" xfId="25287" xr:uid="{BA32F1CE-3EAE-4E1F-815F-A9574B330B1B}"/>
    <cellStyle name="Měna 5 3 2 2 4 2 2 2 2" xfId="51747" xr:uid="{6915413B-B889-4813-BABA-1CD8D57C53FC}"/>
    <cellStyle name="Měna 5 3 2 2 4 2 2 3" xfId="34107" xr:uid="{F852C02C-D591-4720-A6D1-8FC1C41A3553}"/>
    <cellStyle name="Měna 5 3 2 2 4 2 3" xfId="12057" xr:uid="{3ABCC258-12D9-457A-8D16-68CEF09C06D6}"/>
    <cellStyle name="Měna 5 3 2 2 4 2 3 2" xfId="38517" xr:uid="{E050F439-9F43-4102-BFE3-E8CA799C5849}"/>
    <cellStyle name="Měna 5 3 2 2 4 2 4" xfId="16467" xr:uid="{A357D556-6944-431A-82C5-85CEA326DCD3}"/>
    <cellStyle name="Měna 5 3 2 2 4 2 4 2" xfId="42927" xr:uid="{C56E7442-6EE1-4204-A60E-D80C14DA56C9}"/>
    <cellStyle name="Měna 5 3 2 2 4 2 5" xfId="20877" xr:uid="{6D967682-0357-4268-B896-ECB6636AA1F5}"/>
    <cellStyle name="Měna 5 3 2 2 4 2 5 2" xfId="47337" xr:uid="{438EFEBB-C7B9-4FB6-A4D8-019A9E12C9E9}"/>
    <cellStyle name="Měna 5 3 2 2 4 2 6" xfId="29697" xr:uid="{DA724F3B-B0E2-4E58-ABBD-C3B2E5AAA1B1}"/>
    <cellStyle name="Měna 5 3 2 2 4 3" xfId="5127" xr:uid="{BB482F58-A340-4A71-B655-0C6FE2BD204A}"/>
    <cellStyle name="Měna 5 3 2 2 4 3 2" xfId="22767" xr:uid="{AB757AD1-3D56-457B-BB95-919A1FB07500}"/>
    <cellStyle name="Měna 5 3 2 2 4 3 2 2" xfId="49227" xr:uid="{D37AD24F-3326-44B8-AC5E-4D0124693C9F}"/>
    <cellStyle name="Měna 5 3 2 2 4 3 3" xfId="31587" xr:uid="{0AC75A7B-737A-4870-AF33-4B6B3887C63B}"/>
    <cellStyle name="Měna 5 3 2 2 4 4" xfId="9537" xr:uid="{DFD89A07-7168-4016-A1E1-748360DC89E4}"/>
    <cellStyle name="Měna 5 3 2 2 4 4 2" xfId="35997" xr:uid="{EDB0CFB3-22A3-40FB-9F2E-198D3937539C}"/>
    <cellStyle name="Měna 5 3 2 2 4 5" xfId="13947" xr:uid="{678206A7-0E5F-4CBC-B97D-590F5EB42986}"/>
    <cellStyle name="Měna 5 3 2 2 4 5 2" xfId="40407" xr:uid="{4EE9A224-2CE6-477A-B0F8-C7FAAE22DC22}"/>
    <cellStyle name="Měna 5 3 2 2 4 6" xfId="18357" xr:uid="{807B4AF4-0848-4648-94FF-C55799E1F079}"/>
    <cellStyle name="Měna 5 3 2 2 4 6 2" xfId="44817" xr:uid="{8827E17A-55F9-486C-A2A2-BE1C29F145A2}"/>
    <cellStyle name="Měna 5 3 2 2 4 7" xfId="27177" xr:uid="{0906A205-5368-4B77-8390-6CE8C6ED33DD}"/>
    <cellStyle name="Měna 5 3 2 2 5" xfId="1347" xr:uid="{D4C4B4A6-BCAB-49A5-A80E-2E77BC7673F4}"/>
    <cellStyle name="Měna 5 3 2 2 5 2" xfId="3867" xr:uid="{A15574E1-36E7-42EE-9F2B-86B58B0B7CB7}"/>
    <cellStyle name="Měna 5 3 2 2 5 2 2" xfId="8277" xr:uid="{6FA5C55D-9F3E-4EC5-8626-C00AE02A866F}"/>
    <cellStyle name="Měna 5 3 2 2 5 2 2 2" xfId="25917" xr:uid="{7D0C94C6-2AC8-43A7-9208-079734FA8E77}"/>
    <cellStyle name="Měna 5 3 2 2 5 2 2 2 2" xfId="52377" xr:uid="{B740B91D-9B2B-4291-8FD7-74FD0FA558E6}"/>
    <cellStyle name="Měna 5 3 2 2 5 2 2 3" xfId="34737" xr:uid="{422B0395-E2C5-4E3E-B051-F918B29BE0B4}"/>
    <cellStyle name="Měna 5 3 2 2 5 2 3" xfId="12687" xr:uid="{4EAF5A3A-37F6-42A3-94CE-FF5E1CCA0BC9}"/>
    <cellStyle name="Měna 5 3 2 2 5 2 3 2" xfId="39147" xr:uid="{B89126EE-9515-4BD6-9830-20D1933EF9E2}"/>
    <cellStyle name="Měna 5 3 2 2 5 2 4" xfId="17097" xr:uid="{6A454CA0-6280-4518-8C86-D49B3833A453}"/>
    <cellStyle name="Měna 5 3 2 2 5 2 4 2" xfId="43557" xr:uid="{EE6B1296-B4F5-4C52-872F-D00CD447A7B9}"/>
    <cellStyle name="Měna 5 3 2 2 5 2 5" xfId="21507" xr:uid="{7F64A0F1-F417-4D8D-BD49-4D218139092B}"/>
    <cellStyle name="Měna 5 3 2 2 5 2 5 2" xfId="47967" xr:uid="{FF67B2D0-5CB1-49E3-BB0D-D90C90B830B7}"/>
    <cellStyle name="Měna 5 3 2 2 5 2 6" xfId="30327" xr:uid="{3A7F888E-452A-4930-A176-8E0DC089AD67}"/>
    <cellStyle name="Měna 5 3 2 2 5 3" xfId="5757" xr:uid="{F9C22A8A-D818-4FCC-BA5B-16EE20004CF2}"/>
    <cellStyle name="Měna 5 3 2 2 5 3 2" xfId="23397" xr:uid="{26ECF152-470E-4620-B7B3-1BF43F427A8B}"/>
    <cellStyle name="Měna 5 3 2 2 5 3 2 2" xfId="49857" xr:uid="{7A3544D6-0DF4-4CDF-B9A2-D209659517EC}"/>
    <cellStyle name="Měna 5 3 2 2 5 3 3" xfId="32217" xr:uid="{88EEC581-1D5F-42E4-ACE6-091E756146B7}"/>
    <cellStyle name="Měna 5 3 2 2 5 4" xfId="10167" xr:uid="{6EE1835E-E07E-4F53-844A-8353E356066D}"/>
    <cellStyle name="Měna 5 3 2 2 5 4 2" xfId="36627" xr:uid="{A2E3B22F-52C0-46FF-BD3D-783806D0422F}"/>
    <cellStyle name="Měna 5 3 2 2 5 5" xfId="14577" xr:uid="{5FC9ED94-5D29-4EA1-8223-43FB286F34B2}"/>
    <cellStyle name="Měna 5 3 2 2 5 5 2" xfId="41037" xr:uid="{E2BA5EB5-ADCB-45E0-9CB4-6BB952EFBEF9}"/>
    <cellStyle name="Měna 5 3 2 2 5 6" xfId="18987" xr:uid="{3FE3CB26-F54A-4DFD-96D0-09CC8F924833}"/>
    <cellStyle name="Měna 5 3 2 2 5 6 2" xfId="45447" xr:uid="{08C7232E-5BA7-4373-8E83-C3BCD7D3D483}"/>
    <cellStyle name="Měna 5 3 2 2 5 7" xfId="27807" xr:uid="{082316A8-0030-44D3-8031-CF17D70322C2}"/>
    <cellStyle name="Měna 5 3 2 2 6" xfId="1977" xr:uid="{CD7EFAFC-FC6F-4C1E-826E-23C0D400E435}"/>
    <cellStyle name="Měna 5 3 2 2 6 2" xfId="6387" xr:uid="{BB494F24-ADC4-4D23-93F7-5A516E3D25C1}"/>
    <cellStyle name="Měna 5 3 2 2 6 2 2" xfId="24027" xr:uid="{6D946EEA-5DBA-4019-90C3-B328EB6B074D}"/>
    <cellStyle name="Měna 5 3 2 2 6 2 2 2" xfId="50487" xr:uid="{1F692017-4CA2-45E5-A105-ABABF63D157D}"/>
    <cellStyle name="Měna 5 3 2 2 6 2 3" xfId="32847" xr:uid="{CEA02D5C-0288-44DE-AE99-3834002BDD6F}"/>
    <cellStyle name="Měna 5 3 2 2 6 3" xfId="10797" xr:uid="{95FB751E-0469-4445-964A-7BEC06862ABB}"/>
    <cellStyle name="Měna 5 3 2 2 6 3 2" xfId="37257" xr:uid="{BD2D142F-D313-49AE-B286-02CA6304A618}"/>
    <cellStyle name="Měna 5 3 2 2 6 4" xfId="15207" xr:uid="{6AD8F2C2-5F88-40C0-AC9F-0B370E7997DF}"/>
    <cellStyle name="Měna 5 3 2 2 6 4 2" xfId="41667" xr:uid="{B75C8446-7864-4113-9CB0-1651A2060171}"/>
    <cellStyle name="Měna 5 3 2 2 6 5" xfId="19617" xr:uid="{0159232B-B853-4B1B-B635-69E2C7CDE395}"/>
    <cellStyle name="Měna 5 3 2 2 6 5 2" xfId="46077" xr:uid="{7A995CD2-6FF7-4390-A1CC-FED5A221135C}"/>
    <cellStyle name="Měna 5 3 2 2 6 6" xfId="28437" xr:uid="{CDCF15D4-BF58-44D5-8A5A-14C7361B282F}"/>
    <cellStyle name="Měna 5 3 2 2 7" xfId="2607" xr:uid="{22A599E9-DA5D-4156-9BE7-713B878AA955}"/>
    <cellStyle name="Měna 5 3 2 2 7 2" xfId="7017" xr:uid="{F6644433-164B-430E-9E40-F4F21DFECEC7}"/>
    <cellStyle name="Měna 5 3 2 2 7 2 2" xfId="24657" xr:uid="{BC1C7B4C-5D6E-4B54-B16C-3EA2F269D65B}"/>
    <cellStyle name="Měna 5 3 2 2 7 2 2 2" xfId="51117" xr:uid="{84C31DCD-E4C3-46B6-B093-69961CB37083}"/>
    <cellStyle name="Měna 5 3 2 2 7 2 3" xfId="33477" xr:uid="{38D9946C-5791-47D8-89C2-58FE01A29676}"/>
    <cellStyle name="Měna 5 3 2 2 7 3" xfId="11427" xr:uid="{1CA3D6B1-B83C-4155-A182-E73A80818AAD}"/>
    <cellStyle name="Měna 5 3 2 2 7 3 2" xfId="37887" xr:uid="{47EEEBD4-6981-47FC-83D2-9D24F2817D4B}"/>
    <cellStyle name="Měna 5 3 2 2 7 4" xfId="15837" xr:uid="{2AFE87E9-F0F8-48A0-A9BF-750CF0628608}"/>
    <cellStyle name="Měna 5 3 2 2 7 4 2" xfId="42297" xr:uid="{364B6832-A603-413E-AAEC-093EE9C87708}"/>
    <cellStyle name="Měna 5 3 2 2 7 5" xfId="20247" xr:uid="{0DA94F03-5F8D-46F0-BFB2-9E844EC1EE66}"/>
    <cellStyle name="Měna 5 3 2 2 7 5 2" xfId="46707" xr:uid="{0A54F414-D43D-461A-88AB-98CB8A47C4E4}"/>
    <cellStyle name="Měna 5 3 2 2 7 6" xfId="29067" xr:uid="{2753552B-41D3-4A60-817E-477AFF5B78AE}"/>
    <cellStyle name="Měna 5 3 2 2 8" xfId="4497" xr:uid="{E2594641-A7B0-497F-B21A-C0BC0C49126F}"/>
    <cellStyle name="Měna 5 3 2 2 8 2" xfId="22137" xr:uid="{3DDD33CD-4074-4BFE-9D0E-9748A69B4C8C}"/>
    <cellStyle name="Měna 5 3 2 2 8 2 2" xfId="48597" xr:uid="{DBC46148-F69A-4F47-B2C3-497EF8AC236D}"/>
    <cellStyle name="Měna 5 3 2 2 8 3" xfId="30957" xr:uid="{F9DE002E-F796-4BCA-A517-9C5764DD667A}"/>
    <cellStyle name="Měna 5 3 2 2 9" xfId="8907" xr:uid="{E3F81569-ACA0-4C94-ACFB-F1D8DE7BDDD8}"/>
    <cellStyle name="Měna 5 3 2 2 9 2" xfId="35367" xr:uid="{CEC81541-6640-4177-AABC-CBDACBD01635}"/>
    <cellStyle name="Měna 5 3 2 3" xfId="128" xr:uid="{1FE80BA1-4D99-482E-B76D-1313A8471929}"/>
    <cellStyle name="Měna 5 3 2 3 10" xfId="13359" xr:uid="{BCFB6393-3C1B-4C3C-91CC-DCE23BE170FD}"/>
    <cellStyle name="Měna 5 3 2 3 10 2" xfId="39819" xr:uid="{ADBD80D7-A4DA-4E59-91E2-5645284AA8D6}"/>
    <cellStyle name="Měna 5 3 2 3 11" xfId="17769" xr:uid="{0FA0BEF2-A75C-4BC8-9A34-6C9368FD9E4E}"/>
    <cellStyle name="Měna 5 3 2 3 11 2" xfId="44229" xr:uid="{161722A0-8CB2-46DC-A115-94E36B8AFF62}"/>
    <cellStyle name="Měna 5 3 2 3 12" xfId="26589" xr:uid="{2426DDFD-8BE6-4D88-92D7-27A41453A634}"/>
    <cellStyle name="Měna 5 3 2 3 2" xfId="339" xr:uid="{C60EC574-49F0-4265-B080-C191339B6FDD}"/>
    <cellStyle name="Měna 5 3 2 3 2 10" xfId="26799" xr:uid="{01CE6319-EE99-458E-BC76-FB9A28DFE77B}"/>
    <cellStyle name="Měna 5 3 2 3 2 2" xfId="969" xr:uid="{37E13122-BD8B-410A-9105-1B60CE12BD9A}"/>
    <cellStyle name="Měna 5 3 2 3 2 2 2" xfId="3489" xr:uid="{5B4196D0-A55E-44D4-A8CA-48F2C79C2A9E}"/>
    <cellStyle name="Měna 5 3 2 3 2 2 2 2" xfId="7899" xr:uid="{E00E5F00-5669-48EC-8726-1DD7300CD8C4}"/>
    <cellStyle name="Měna 5 3 2 3 2 2 2 2 2" xfId="25539" xr:uid="{E2AFBC88-3D23-413A-A804-2CCAE7519DC8}"/>
    <cellStyle name="Měna 5 3 2 3 2 2 2 2 2 2" xfId="51999" xr:uid="{9C4DF8FB-A8CE-49D8-96E4-00B5231AA38E}"/>
    <cellStyle name="Měna 5 3 2 3 2 2 2 2 3" xfId="34359" xr:uid="{A11559E8-39B4-4D8A-A58F-30E5E9B90806}"/>
    <cellStyle name="Měna 5 3 2 3 2 2 2 3" xfId="12309" xr:uid="{30AA35E7-F905-4AAD-B07A-A54CBDFC93C5}"/>
    <cellStyle name="Měna 5 3 2 3 2 2 2 3 2" xfId="38769" xr:uid="{E9D39999-FEDA-4363-BA56-31DB445FAE7A}"/>
    <cellStyle name="Měna 5 3 2 3 2 2 2 4" xfId="16719" xr:uid="{62CFBB62-57C5-4A95-8233-0373F6D095B6}"/>
    <cellStyle name="Měna 5 3 2 3 2 2 2 4 2" xfId="43179" xr:uid="{1333ED0C-150A-40BA-9150-D37EE06F4D49}"/>
    <cellStyle name="Měna 5 3 2 3 2 2 2 5" xfId="21129" xr:uid="{9CFAE0FC-C57E-47A9-8E81-74E49E3A0AC8}"/>
    <cellStyle name="Měna 5 3 2 3 2 2 2 5 2" xfId="47589" xr:uid="{0C23EBCA-F49D-4678-A6AC-786CD854BF9D}"/>
    <cellStyle name="Měna 5 3 2 3 2 2 2 6" xfId="29949" xr:uid="{1495DCE4-5A17-4212-9CB6-DFB165E26B0D}"/>
    <cellStyle name="Měna 5 3 2 3 2 2 3" xfId="5379" xr:uid="{B62993F3-6C7D-4951-8DC5-1E1377E02CE7}"/>
    <cellStyle name="Měna 5 3 2 3 2 2 3 2" xfId="23019" xr:uid="{4BCB0CF7-C350-4BAF-85C4-A3FE4379362B}"/>
    <cellStyle name="Měna 5 3 2 3 2 2 3 2 2" xfId="49479" xr:uid="{9C37D5DF-5A12-46D9-88E8-8393C4C5D499}"/>
    <cellStyle name="Měna 5 3 2 3 2 2 3 3" xfId="31839" xr:uid="{2CEA5684-EA51-44D2-83F9-C0D76848B1E0}"/>
    <cellStyle name="Měna 5 3 2 3 2 2 4" xfId="9789" xr:uid="{98F7F9EB-6081-4C7B-9433-078C203D540C}"/>
    <cellStyle name="Měna 5 3 2 3 2 2 4 2" xfId="36249" xr:uid="{41C8D42A-EB5D-42CA-A068-8052EBF36B68}"/>
    <cellStyle name="Měna 5 3 2 3 2 2 5" xfId="14199" xr:uid="{B3E6C2C4-0592-427D-B140-CA09041E2781}"/>
    <cellStyle name="Měna 5 3 2 3 2 2 5 2" xfId="40659" xr:uid="{F1F9900B-E895-47D7-8A3C-01BFD5CCDCFA}"/>
    <cellStyle name="Měna 5 3 2 3 2 2 6" xfId="18609" xr:uid="{BBD6C529-C638-491E-87C5-D636F12BEF9A}"/>
    <cellStyle name="Měna 5 3 2 3 2 2 6 2" xfId="45069" xr:uid="{CC7B55A6-4838-4702-B184-1DCAA20547C1}"/>
    <cellStyle name="Měna 5 3 2 3 2 2 7" xfId="27429" xr:uid="{472674DC-F047-4085-8829-D1EC1E85CAE5}"/>
    <cellStyle name="Měna 5 3 2 3 2 3" xfId="1599" xr:uid="{1A271327-365F-4339-9C2F-218C5092E366}"/>
    <cellStyle name="Měna 5 3 2 3 2 3 2" xfId="4119" xr:uid="{9AC21DE8-7482-4EEC-A9C4-1AD64CA2CE78}"/>
    <cellStyle name="Měna 5 3 2 3 2 3 2 2" xfId="8529" xr:uid="{07A7F68C-0005-4EF2-B823-C7B40BF29055}"/>
    <cellStyle name="Měna 5 3 2 3 2 3 2 2 2" xfId="26169" xr:uid="{A5465C09-194D-4F68-AE19-3C64A9356087}"/>
    <cellStyle name="Měna 5 3 2 3 2 3 2 2 2 2" xfId="52629" xr:uid="{66C77A1B-7440-4843-85F7-F6A1C8178BBF}"/>
    <cellStyle name="Měna 5 3 2 3 2 3 2 2 3" xfId="34989" xr:uid="{54B00FBB-A753-47E4-81E5-087A2E25DD65}"/>
    <cellStyle name="Měna 5 3 2 3 2 3 2 3" xfId="12939" xr:uid="{66F45788-90E3-4DD7-B12F-FBBB85C602A0}"/>
    <cellStyle name="Měna 5 3 2 3 2 3 2 3 2" xfId="39399" xr:uid="{AD10364E-774D-4EC2-B8F0-367CF10319F5}"/>
    <cellStyle name="Měna 5 3 2 3 2 3 2 4" xfId="17349" xr:uid="{178EA789-4DEE-410C-8697-619A0976FC0C}"/>
    <cellStyle name="Měna 5 3 2 3 2 3 2 4 2" xfId="43809" xr:uid="{550CC7A5-9505-4D3C-8A5B-66D3B31AE346}"/>
    <cellStyle name="Měna 5 3 2 3 2 3 2 5" xfId="21759" xr:uid="{B9D2969E-B77F-4691-BB9B-56BF985E4A9C}"/>
    <cellStyle name="Měna 5 3 2 3 2 3 2 5 2" xfId="48219" xr:uid="{474DF7B0-2150-4644-B146-A2F9E91B1ECF}"/>
    <cellStyle name="Měna 5 3 2 3 2 3 2 6" xfId="30579" xr:uid="{DAAE9D88-5BCC-40BC-812A-5A4BF44C0429}"/>
    <cellStyle name="Měna 5 3 2 3 2 3 3" xfId="6009" xr:uid="{141EAB07-4D7B-4DCA-99BC-7392E75F22FB}"/>
    <cellStyle name="Měna 5 3 2 3 2 3 3 2" xfId="23649" xr:uid="{2244EF7B-6391-43D8-9850-636D1D42A3BE}"/>
    <cellStyle name="Měna 5 3 2 3 2 3 3 2 2" xfId="50109" xr:uid="{660C3075-9E67-4BBD-9DCC-842F76AFDBAF}"/>
    <cellStyle name="Měna 5 3 2 3 2 3 3 3" xfId="32469" xr:uid="{DD2B745D-36C7-414B-BF56-44EE4F5A63E0}"/>
    <cellStyle name="Měna 5 3 2 3 2 3 4" xfId="10419" xr:uid="{0D08E0D3-8683-4631-A453-439683FA6811}"/>
    <cellStyle name="Měna 5 3 2 3 2 3 4 2" xfId="36879" xr:uid="{D9ABDEE8-DCEF-4BAC-A445-939F956647A4}"/>
    <cellStyle name="Měna 5 3 2 3 2 3 5" xfId="14829" xr:uid="{0440CB6D-4689-4CD1-95EA-2A90031DFD79}"/>
    <cellStyle name="Měna 5 3 2 3 2 3 5 2" xfId="41289" xr:uid="{E64A0729-0A62-4F6B-9B55-F54C419299EF}"/>
    <cellStyle name="Měna 5 3 2 3 2 3 6" xfId="19239" xr:uid="{4D8F9D39-8188-4BBF-900F-4605F19BE0E9}"/>
    <cellStyle name="Měna 5 3 2 3 2 3 6 2" xfId="45699" xr:uid="{62DAB2EB-98BD-4BCA-B38E-791EB631F886}"/>
    <cellStyle name="Měna 5 3 2 3 2 3 7" xfId="28059" xr:uid="{861E6DB3-1B2B-4A7A-A802-4FFFEC19CBD1}"/>
    <cellStyle name="Měna 5 3 2 3 2 4" xfId="2229" xr:uid="{D17B3A27-A715-495E-9151-C5AD70804472}"/>
    <cellStyle name="Měna 5 3 2 3 2 4 2" xfId="6639" xr:uid="{441CB589-2115-4F14-8873-B5B1AEAA21B7}"/>
    <cellStyle name="Měna 5 3 2 3 2 4 2 2" xfId="24279" xr:uid="{A27F7D61-1CC3-4C46-B5D6-A79920789558}"/>
    <cellStyle name="Měna 5 3 2 3 2 4 2 2 2" xfId="50739" xr:uid="{89EFE6CA-3AA8-4D8A-960C-B5DB9DD49BC4}"/>
    <cellStyle name="Měna 5 3 2 3 2 4 2 3" xfId="33099" xr:uid="{B2DB2E69-015D-46CE-8C60-BEBAA18EAB8B}"/>
    <cellStyle name="Měna 5 3 2 3 2 4 3" xfId="11049" xr:uid="{B87DC6F7-8DD8-4DFB-B871-AF3FBCF20C94}"/>
    <cellStyle name="Měna 5 3 2 3 2 4 3 2" xfId="37509" xr:uid="{CF8A89F3-D257-41DF-AC42-A196C18C71BD}"/>
    <cellStyle name="Měna 5 3 2 3 2 4 4" xfId="15459" xr:uid="{EC1814E3-46B6-4F46-800B-A29B604EDE0C}"/>
    <cellStyle name="Měna 5 3 2 3 2 4 4 2" xfId="41919" xr:uid="{E0E3461B-522B-4CC1-BDF1-2E04ECBFEAD7}"/>
    <cellStyle name="Měna 5 3 2 3 2 4 5" xfId="19869" xr:uid="{7FB63232-94D4-4DD1-AD4F-D824B0BED569}"/>
    <cellStyle name="Měna 5 3 2 3 2 4 5 2" xfId="46329" xr:uid="{5CD158A5-C605-48D7-BC93-3AEC449B2A12}"/>
    <cellStyle name="Měna 5 3 2 3 2 4 6" xfId="28689" xr:uid="{7CF50491-7C74-4094-9DFC-7C394C8D7A9A}"/>
    <cellStyle name="Měna 5 3 2 3 2 5" xfId="2859" xr:uid="{F6DF31B2-0CB8-4256-8F7E-52D1CC95656B}"/>
    <cellStyle name="Měna 5 3 2 3 2 5 2" xfId="7269" xr:uid="{28F8DA39-91DE-44D2-8ECA-782671436630}"/>
    <cellStyle name="Měna 5 3 2 3 2 5 2 2" xfId="24909" xr:uid="{C4989361-59DB-4A00-915B-43493F2A6A7B}"/>
    <cellStyle name="Měna 5 3 2 3 2 5 2 2 2" xfId="51369" xr:uid="{FD789AA0-8E45-431B-A899-DBFF5913FABC}"/>
    <cellStyle name="Měna 5 3 2 3 2 5 2 3" xfId="33729" xr:uid="{D8B55A70-AE70-42DA-BF37-9E247D1DF62C}"/>
    <cellStyle name="Měna 5 3 2 3 2 5 3" xfId="11679" xr:uid="{66C61B2A-4957-429F-AD44-A93B6287AC99}"/>
    <cellStyle name="Měna 5 3 2 3 2 5 3 2" xfId="38139" xr:uid="{ECB06774-901C-416C-B932-EF282200671A}"/>
    <cellStyle name="Měna 5 3 2 3 2 5 4" xfId="16089" xr:uid="{96F107EE-D70A-4C96-AB04-BF275E63E779}"/>
    <cellStyle name="Měna 5 3 2 3 2 5 4 2" xfId="42549" xr:uid="{72EA6EED-7330-457F-B79D-9B81805769FB}"/>
    <cellStyle name="Měna 5 3 2 3 2 5 5" xfId="20499" xr:uid="{3226D6BC-5FD8-4B0E-85A7-E600558675E1}"/>
    <cellStyle name="Měna 5 3 2 3 2 5 5 2" xfId="46959" xr:uid="{61E88229-C3DE-422E-9750-0128F9C2CE92}"/>
    <cellStyle name="Měna 5 3 2 3 2 5 6" xfId="29319" xr:uid="{BB61B61F-5EA2-4F73-BC5D-42C3BC07CEC2}"/>
    <cellStyle name="Měna 5 3 2 3 2 6" xfId="4749" xr:uid="{1A5AD948-0903-4AD2-88FA-6CB1F93AE8D1}"/>
    <cellStyle name="Měna 5 3 2 3 2 6 2" xfId="22389" xr:uid="{011F08BC-1103-417B-AA5A-04EFD75A0452}"/>
    <cellStyle name="Měna 5 3 2 3 2 6 2 2" xfId="48849" xr:uid="{B7F987D8-D097-40F0-8578-46E1FBB55E6C}"/>
    <cellStyle name="Měna 5 3 2 3 2 6 3" xfId="31209" xr:uid="{D5E54700-AA58-4C98-9B12-DF0BD06BEA83}"/>
    <cellStyle name="Měna 5 3 2 3 2 7" xfId="9159" xr:uid="{47C89F23-D104-4AB3-83EE-900500709AD9}"/>
    <cellStyle name="Měna 5 3 2 3 2 7 2" xfId="35619" xr:uid="{F73A2F5A-42ED-4348-86A7-42AEDDCC6B68}"/>
    <cellStyle name="Měna 5 3 2 3 2 8" xfId="13569" xr:uid="{2880562B-3EAC-4625-B586-166AE3436B3B}"/>
    <cellStyle name="Měna 5 3 2 3 2 8 2" xfId="40029" xr:uid="{38568419-F656-42E5-91A8-5BE80B2961BD}"/>
    <cellStyle name="Měna 5 3 2 3 2 9" xfId="17979" xr:uid="{2A217F29-AA45-4829-9E6D-A9207FC9DA13}"/>
    <cellStyle name="Měna 5 3 2 3 2 9 2" xfId="44439" xr:uid="{B5D55BCD-034F-46D9-8945-C25456B7FE3F}"/>
    <cellStyle name="Měna 5 3 2 3 3" xfId="549" xr:uid="{CD249688-54A0-4F04-AC66-302CC370B424}"/>
    <cellStyle name="Měna 5 3 2 3 3 10" xfId="27009" xr:uid="{7457247D-FF66-4A09-90B4-0BA0AA699EAF}"/>
    <cellStyle name="Měna 5 3 2 3 3 2" xfId="1179" xr:uid="{A2729247-173C-42A2-9DE5-1F45FA9099C0}"/>
    <cellStyle name="Měna 5 3 2 3 3 2 2" xfId="3699" xr:uid="{DDEAEE77-1950-4F9C-97B9-C1F19F2AE4E1}"/>
    <cellStyle name="Měna 5 3 2 3 3 2 2 2" xfId="8109" xr:uid="{95F7CF55-92C2-4185-B8B1-2DBA8A3B1F51}"/>
    <cellStyle name="Měna 5 3 2 3 3 2 2 2 2" xfId="25749" xr:uid="{ECBEC26B-2FEE-44AA-8C06-9E6A08D5C935}"/>
    <cellStyle name="Měna 5 3 2 3 3 2 2 2 2 2" xfId="52209" xr:uid="{0C107D02-3291-4C3B-A6CC-891CE1A306ED}"/>
    <cellStyle name="Měna 5 3 2 3 3 2 2 2 3" xfId="34569" xr:uid="{3D730D34-DE3D-4647-AA0D-C7FC06A56A28}"/>
    <cellStyle name="Měna 5 3 2 3 3 2 2 3" xfId="12519" xr:uid="{9EF7264C-AD5E-473F-BCEB-8D7C4A3949CA}"/>
    <cellStyle name="Měna 5 3 2 3 3 2 2 3 2" xfId="38979" xr:uid="{365E57F4-7375-4874-BDEB-A9EFE521AB31}"/>
    <cellStyle name="Měna 5 3 2 3 3 2 2 4" xfId="16929" xr:uid="{2E4B7C51-7543-407E-B656-DCF1B9151A93}"/>
    <cellStyle name="Měna 5 3 2 3 3 2 2 4 2" xfId="43389" xr:uid="{1B1A619C-28BF-4921-9670-B83798ED60B8}"/>
    <cellStyle name="Měna 5 3 2 3 3 2 2 5" xfId="21339" xr:uid="{D1E1221E-B86F-4D4B-BAEF-F37AAFB3614A}"/>
    <cellStyle name="Měna 5 3 2 3 3 2 2 5 2" xfId="47799" xr:uid="{D9E9A231-C150-4B67-BA48-99E5D87FB181}"/>
    <cellStyle name="Měna 5 3 2 3 3 2 2 6" xfId="30159" xr:uid="{C98E34D7-FB8F-4830-BB6B-9EAD11369660}"/>
    <cellStyle name="Měna 5 3 2 3 3 2 3" xfId="5589" xr:uid="{F4467316-5065-4DEE-B47A-32A315E67E83}"/>
    <cellStyle name="Měna 5 3 2 3 3 2 3 2" xfId="23229" xr:uid="{22DD9DAC-B0F7-4727-9B31-C6069823BE98}"/>
    <cellStyle name="Měna 5 3 2 3 3 2 3 2 2" xfId="49689" xr:uid="{7118714D-74BB-4B44-ADED-630E8AEBCA7E}"/>
    <cellStyle name="Měna 5 3 2 3 3 2 3 3" xfId="32049" xr:uid="{B18D7E8C-D86D-4422-9443-8264342395CC}"/>
    <cellStyle name="Měna 5 3 2 3 3 2 4" xfId="9999" xr:uid="{4FFA95EC-6AFF-4B24-8AFE-21AF43CFA028}"/>
    <cellStyle name="Měna 5 3 2 3 3 2 4 2" xfId="36459" xr:uid="{C9C4C670-6A49-46DF-9301-3D15DC52A687}"/>
    <cellStyle name="Měna 5 3 2 3 3 2 5" xfId="14409" xr:uid="{42724A46-89E7-43B1-BC38-D5F357E8EB47}"/>
    <cellStyle name="Měna 5 3 2 3 3 2 5 2" xfId="40869" xr:uid="{C029CAFF-71B6-4369-8532-3D7BAE1F0865}"/>
    <cellStyle name="Měna 5 3 2 3 3 2 6" xfId="18819" xr:uid="{50807429-5299-4D3F-B612-BA37115FFA96}"/>
    <cellStyle name="Měna 5 3 2 3 3 2 6 2" xfId="45279" xr:uid="{B2FF7D1E-C584-458E-9EB1-3316F7187D87}"/>
    <cellStyle name="Měna 5 3 2 3 3 2 7" xfId="27639" xr:uid="{FB9725BF-C158-4D6F-96EC-29D074769A74}"/>
    <cellStyle name="Měna 5 3 2 3 3 3" xfId="1809" xr:uid="{EF1B0287-03FE-4D65-BCA1-CC84E0BAD94B}"/>
    <cellStyle name="Měna 5 3 2 3 3 3 2" xfId="4329" xr:uid="{54852E6E-53B0-4698-A7A0-3A5D7F766964}"/>
    <cellStyle name="Měna 5 3 2 3 3 3 2 2" xfId="8739" xr:uid="{22646A96-8B69-4B2D-B423-D6D3932AB46B}"/>
    <cellStyle name="Měna 5 3 2 3 3 3 2 2 2" xfId="26379" xr:uid="{7B16A00D-77BF-4CFA-82EF-83C4D5E5D6E8}"/>
    <cellStyle name="Měna 5 3 2 3 3 3 2 2 2 2" xfId="52839" xr:uid="{6B0FF783-EB9D-4568-9ED5-5A44EBE23854}"/>
    <cellStyle name="Měna 5 3 2 3 3 3 2 2 3" xfId="35199" xr:uid="{9C78007F-5F28-4A85-8745-45EDC3F7F5BF}"/>
    <cellStyle name="Měna 5 3 2 3 3 3 2 3" xfId="13149" xr:uid="{27109C06-29D8-468E-A91B-34F1D7BF1AEF}"/>
    <cellStyle name="Měna 5 3 2 3 3 3 2 3 2" xfId="39609" xr:uid="{C8AFF7DC-03CC-44F6-AEAC-F5F9F8725B66}"/>
    <cellStyle name="Měna 5 3 2 3 3 3 2 4" xfId="17559" xr:uid="{8E1CA1A1-A84E-42DC-AAB7-D65937237564}"/>
    <cellStyle name="Měna 5 3 2 3 3 3 2 4 2" xfId="44019" xr:uid="{CC2EB82F-438B-4FBC-98DB-31D037F0220B}"/>
    <cellStyle name="Měna 5 3 2 3 3 3 2 5" xfId="21969" xr:uid="{8A138267-E3E8-4A4C-ADEF-7EBC58550B36}"/>
    <cellStyle name="Měna 5 3 2 3 3 3 2 5 2" xfId="48429" xr:uid="{62E7FE74-00D2-416A-875B-DC00EB81652B}"/>
    <cellStyle name="Měna 5 3 2 3 3 3 2 6" xfId="30789" xr:uid="{4347F494-98D2-471A-9D27-D99946B03F00}"/>
    <cellStyle name="Měna 5 3 2 3 3 3 3" xfId="6219" xr:uid="{32E5652F-E502-4673-86DC-087AE6BFA622}"/>
    <cellStyle name="Měna 5 3 2 3 3 3 3 2" xfId="23859" xr:uid="{C6494B50-E6A8-4D26-A9FA-D4F4447EA1A1}"/>
    <cellStyle name="Měna 5 3 2 3 3 3 3 2 2" xfId="50319" xr:uid="{D39DA1D5-8485-4655-89C6-A1221BD2E603}"/>
    <cellStyle name="Měna 5 3 2 3 3 3 3 3" xfId="32679" xr:uid="{229F2716-EDE2-44B4-9167-6336020809C0}"/>
    <cellStyle name="Měna 5 3 2 3 3 3 4" xfId="10629" xr:uid="{E3FFB5AF-9339-499E-836F-876E31C772A7}"/>
    <cellStyle name="Měna 5 3 2 3 3 3 4 2" xfId="37089" xr:uid="{A97B96D5-4DEA-41D9-8363-DC3E74D71CB4}"/>
    <cellStyle name="Měna 5 3 2 3 3 3 5" xfId="15039" xr:uid="{8D08C356-3E98-4037-9A99-3782A4FF6126}"/>
    <cellStyle name="Měna 5 3 2 3 3 3 5 2" xfId="41499" xr:uid="{B1BD2B44-3806-422E-B36E-24283A62D67D}"/>
    <cellStyle name="Měna 5 3 2 3 3 3 6" xfId="19449" xr:uid="{875C35E9-86A4-4998-9EC2-20D759708A99}"/>
    <cellStyle name="Měna 5 3 2 3 3 3 6 2" xfId="45909" xr:uid="{5E76281F-23AC-40F7-8079-C1E25FFFBB66}"/>
    <cellStyle name="Měna 5 3 2 3 3 3 7" xfId="28269" xr:uid="{8999AD64-7964-423D-AF1C-2CD8AD3049DB}"/>
    <cellStyle name="Měna 5 3 2 3 3 4" xfId="2439" xr:uid="{DE890166-7DD8-4AC7-AF23-9E0208296E50}"/>
    <cellStyle name="Měna 5 3 2 3 3 4 2" xfId="6849" xr:uid="{8EB0EC91-FC10-4AB2-91CD-18C9CC7CA96B}"/>
    <cellStyle name="Měna 5 3 2 3 3 4 2 2" xfId="24489" xr:uid="{B2B0FE66-C763-4D35-AB0F-F113DA49A123}"/>
    <cellStyle name="Měna 5 3 2 3 3 4 2 2 2" xfId="50949" xr:uid="{F79EAEE1-5537-4DAF-BF1C-13A3EB326A82}"/>
    <cellStyle name="Měna 5 3 2 3 3 4 2 3" xfId="33309" xr:uid="{CBB22CCA-32E4-4AAB-915D-1C48537A224B}"/>
    <cellStyle name="Měna 5 3 2 3 3 4 3" xfId="11259" xr:uid="{0D0A3DB0-EFA6-4542-9B50-3D04BC31DCD9}"/>
    <cellStyle name="Měna 5 3 2 3 3 4 3 2" xfId="37719" xr:uid="{7E7DA8AF-C319-41C3-B112-567D496CCA35}"/>
    <cellStyle name="Měna 5 3 2 3 3 4 4" xfId="15669" xr:uid="{8B7B18B1-DC6A-418F-B2BE-C695C8819716}"/>
    <cellStyle name="Měna 5 3 2 3 3 4 4 2" xfId="42129" xr:uid="{FA2CCD3E-3FC9-4669-BC1F-34AA4A7836BB}"/>
    <cellStyle name="Měna 5 3 2 3 3 4 5" xfId="20079" xr:uid="{D3C5EB80-02B5-4858-ABAF-A1598223FA90}"/>
    <cellStyle name="Měna 5 3 2 3 3 4 5 2" xfId="46539" xr:uid="{852395A4-E19A-4BFB-A5EE-352BFD26098B}"/>
    <cellStyle name="Měna 5 3 2 3 3 4 6" xfId="28899" xr:uid="{E84029C8-F3AC-420B-BB16-7CFFB2867490}"/>
    <cellStyle name="Měna 5 3 2 3 3 5" xfId="3069" xr:uid="{795235FD-254A-468D-B22F-14EECA142414}"/>
    <cellStyle name="Měna 5 3 2 3 3 5 2" xfId="7479" xr:uid="{5809AD53-E4F3-4167-A1E4-A3DD62435E26}"/>
    <cellStyle name="Měna 5 3 2 3 3 5 2 2" xfId="25119" xr:uid="{9B59828F-C587-483C-8EF6-198F2828DBCA}"/>
    <cellStyle name="Měna 5 3 2 3 3 5 2 2 2" xfId="51579" xr:uid="{110C35AF-937D-462F-BCFB-42239A4FD8E3}"/>
    <cellStyle name="Měna 5 3 2 3 3 5 2 3" xfId="33939" xr:uid="{AFF323E6-CB50-4151-B2D8-40807CC665DA}"/>
    <cellStyle name="Měna 5 3 2 3 3 5 3" xfId="11889" xr:uid="{C7271634-09CC-44DC-AAB1-F7E0D2634998}"/>
    <cellStyle name="Měna 5 3 2 3 3 5 3 2" xfId="38349" xr:uid="{ECA60E27-D1CF-4332-977E-0EE7FCD79106}"/>
    <cellStyle name="Měna 5 3 2 3 3 5 4" xfId="16299" xr:uid="{ED2C9859-598A-4353-8E8F-C16C156F5654}"/>
    <cellStyle name="Měna 5 3 2 3 3 5 4 2" xfId="42759" xr:uid="{EB410B36-62A3-49BD-A6AE-9B132F6B1552}"/>
    <cellStyle name="Měna 5 3 2 3 3 5 5" xfId="20709" xr:uid="{1791DE1B-7B14-4DDD-B064-5DCDB442B9E0}"/>
    <cellStyle name="Měna 5 3 2 3 3 5 5 2" xfId="47169" xr:uid="{E7210157-BD75-4F82-A1DC-B4C0A7F7A85D}"/>
    <cellStyle name="Měna 5 3 2 3 3 5 6" xfId="29529" xr:uid="{4B1BF2D4-E444-43D6-B0A9-4AB94228827C}"/>
    <cellStyle name="Měna 5 3 2 3 3 6" xfId="4959" xr:uid="{3C9213F7-212E-4827-89CD-E756FC3DF0F4}"/>
    <cellStyle name="Měna 5 3 2 3 3 6 2" xfId="22599" xr:uid="{90BDBFAD-0A0C-40B4-BDE8-3469542EE910}"/>
    <cellStyle name="Měna 5 3 2 3 3 6 2 2" xfId="49059" xr:uid="{2A3170D1-0493-4077-9F07-6CFECA9DC52E}"/>
    <cellStyle name="Měna 5 3 2 3 3 6 3" xfId="31419" xr:uid="{230BA4EC-4687-47F6-977B-6D3C82BCEF2C}"/>
    <cellStyle name="Měna 5 3 2 3 3 7" xfId="9369" xr:uid="{466B5268-7353-4162-9CFD-772C0367188E}"/>
    <cellStyle name="Měna 5 3 2 3 3 7 2" xfId="35829" xr:uid="{2A409F78-C1CD-4E79-BA74-9FE3D3E2C01B}"/>
    <cellStyle name="Měna 5 3 2 3 3 8" xfId="13779" xr:uid="{067E078B-F222-4C1D-BB1A-F381CA91F344}"/>
    <cellStyle name="Měna 5 3 2 3 3 8 2" xfId="40239" xr:uid="{74D12914-8E7F-434A-A76C-AB6C8D6D75DB}"/>
    <cellStyle name="Měna 5 3 2 3 3 9" xfId="18189" xr:uid="{011DCE43-3486-4CF3-BA23-3B0204F68771}"/>
    <cellStyle name="Měna 5 3 2 3 3 9 2" xfId="44649" xr:uid="{1E06D213-4DD1-47F8-80DC-F4454C8D0574}"/>
    <cellStyle name="Měna 5 3 2 3 4" xfId="759" xr:uid="{6E3B20B0-B599-428C-9A4E-C351E4D983EC}"/>
    <cellStyle name="Měna 5 3 2 3 4 2" xfId="3279" xr:uid="{A1AC28BE-CA6A-419A-90C2-50C0E3CFA631}"/>
    <cellStyle name="Měna 5 3 2 3 4 2 2" xfId="7689" xr:uid="{5DA71590-9ED8-4D5A-AE08-F840B1BB8B36}"/>
    <cellStyle name="Měna 5 3 2 3 4 2 2 2" xfId="25329" xr:uid="{473BD49D-68DB-4B96-9913-3560E3359F2A}"/>
    <cellStyle name="Měna 5 3 2 3 4 2 2 2 2" xfId="51789" xr:uid="{F302B35A-771C-404E-8879-E33E5888811F}"/>
    <cellStyle name="Měna 5 3 2 3 4 2 2 3" xfId="34149" xr:uid="{B5222450-9933-45E3-9F8F-46CCCE6CDA39}"/>
    <cellStyle name="Měna 5 3 2 3 4 2 3" xfId="12099" xr:uid="{D983C17F-2FE1-426E-B59F-CAE2C8A8C32A}"/>
    <cellStyle name="Měna 5 3 2 3 4 2 3 2" xfId="38559" xr:uid="{3E86F826-6FBC-4657-A0FB-C7E8496EBF15}"/>
    <cellStyle name="Měna 5 3 2 3 4 2 4" xfId="16509" xr:uid="{FFA38F33-4B8E-41B9-A19B-38EF66B7228D}"/>
    <cellStyle name="Měna 5 3 2 3 4 2 4 2" xfId="42969" xr:uid="{5BAC4318-1094-48FD-90E3-5D8465049F3B}"/>
    <cellStyle name="Měna 5 3 2 3 4 2 5" xfId="20919" xr:uid="{A7822095-86F0-41B3-88ED-8DBBA6D395F1}"/>
    <cellStyle name="Měna 5 3 2 3 4 2 5 2" xfId="47379" xr:uid="{3126A426-D1A9-43BB-A7DA-323174B31C7C}"/>
    <cellStyle name="Měna 5 3 2 3 4 2 6" xfId="29739" xr:uid="{845690BA-C774-47D1-8E01-F9472BE9283E}"/>
    <cellStyle name="Měna 5 3 2 3 4 3" xfId="5169" xr:uid="{897F4719-AB9E-4731-8D3E-ABAEBAAA611A}"/>
    <cellStyle name="Měna 5 3 2 3 4 3 2" xfId="22809" xr:uid="{FCB83DCC-08BC-4CC7-9FE1-159007EFD008}"/>
    <cellStyle name="Měna 5 3 2 3 4 3 2 2" xfId="49269" xr:uid="{E6729FAC-C8FB-41EC-8EEA-C33646D17837}"/>
    <cellStyle name="Měna 5 3 2 3 4 3 3" xfId="31629" xr:uid="{04A386C1-425C-4A16-B686-CBFA2D18FFD1}"/>
    <cellStyle name="Měna 5 3 2 3 4 4" xfId="9579" xr:uid="{9A67D23D-7FA4-433E-ACC0-327C45C33077}"/>
    <cellStyle name="Měna 5 3 2 3 4 4 2" xfId="36039" xr:uid="{11E1A459-ACCE-461D-B95D-10AB5B5FED8C}"/>
    <cellStyle name="Měna 5 3 2 3 4 5" xfId="13989" xr:uid="{A2A302D6-3A73-410D-BAA1-980CE714F42A}"/>
    <cellStyle name="Měna 5 3 2 3 4 5 2" xfId="40449" xr:uid="{A7658BCB-AACA-463E-9F85-F6C4773CFFFB}"/>
    <cellStyle name="Měna 5 3 2 3 4 6" xfId="18399" xr:uid="{EA5441D7-568F-4E7B-B922-19F4DF092662}"/>
    <cellStyle name="Měna 5 3 2 3 4 6 2" xfId="44859" xr:uid="{3F79F137-D86C-4709-9833-8C9F2A4764F3}"/>
    <cellStyle name="Měna 5 3 2 3 4 7" xfId="27219" xr:uid="{C1015CF6-5EA9-4D5F-98CC-A32628BF5C7F}"/>
    <cellStyle name="Měna 5 3 2 3 5" xfId="1389" xr:uid="{601051F0-3EF5-4AFA-B98D-517071FE607D}"/>
    <cellStyle name="Měna 5 3 2 3 5 2" xfId="3909" xr:uid="{A03CA4C2-9B56-44AF-AE1B-7DF5C8D34088}"/>
    <cellStyle name="Měna 5 3 2 3 5 2 2" xfId="8319" xr:uid="{B505FD31-41AD-4E89-B279-9FD678E62673}"/>
    <cellStyle name="Měna 5 3 2 3 5 2 2 2" xfId="25959" xr:uid="{A988A356-131D-4985-89D7-DBB8E8DEC820}"/>
    <cellStyle name="Měna 5 3 2 3 5 2 2 2 2" xfId="52419" xr:uid="{52EC2EC6-7293-45A4-A932-9CFE3507A703}"/>
    <cellStyle name="Měna 5 3 2 3 5 2 2 3" xfId="34779" xr:uid="{97750054-6C41-4373-AC96-83671BB1A8F5}"/>
    <cellStyle name="Měna 5 3 2 3 5 2 3" xfId="12729" xr:uid="{37E0BE74-0F1E-4C6F-BB1E-4C837BD42B3A}"/>
    <cellStyle name="Měna 5 3 2 3 5 2 3 2" xfId="39189" xr:uid="{C9A95535-3F0B-4D9A-9572-138A69FC7539}"/>
    <cellStyle name="Měna 5 3 2 3 5 2 4" xfId="17139" xr:uid="{F2FFCFCC-CD83-4CC7-B88B-FB45B4D715B9}"/>
    <cellStyle name="Měna 5 3 2 3 5 2 4 2" xfId="43599" xr:uid="{3C7D3902-3901-43A9-AC74-BE6017B7CDB9}"/>
    <cellStyle name="Měna 5 3 2 3 5 2 5" xfId="21549" xr:uid="{C9C01245-A6AE-4633-A80C-3E7401CE3B08}"/>
    <cellStyle name="Měna 5 3 2 3 5 2 5 2" xfId="48009" xr:uid="{62DF3594-4D2B-4CCE-8570-235E27905546}"/>
    <cellStyle name="Měna 5 3 2 3 5 2 6" xfId="30369" xr:uid="{DAD11497-32B2-4CA6-B1C0-FD24BCDDA271}"/>
    <cellStyle name="Měna 5 3 2 3 5 3" xfId="5799" xr:uid="{F06B1716-8DB3-475A-AD62-3CBCCE555462}"/>
    <cellStyle name="Měna 5 3 2 3 5 3 2" xfId="23439" xr:uid="{BD27153E-3601-4775-8714-2EC29FD9057D}"/>
    <cellStyle name="Měna 5 3 2 3 5 3 2 2" xfId="49899" xr:uid="{35BF9B34-B35A-4B68-A398-21EC15DC7462}"/>
    <cellStyle name="Měna 5 3 2 3 5 3 3" xfId="32259" xr:uid="{E2FF29C2-C696-4275-85AF-1C6010A27018}"/>
    <cellStyle name="Měna 5 3 2 3 5 4" xfId="10209" xr:uid="{AC00B19D-D1B0-496D-856B-6027B47E0C04}"/>
    <cellStyle name="Měna 5 3 2 3 5 4 2" xfId="36669" xr:uid="{A162D1C4-1257-4A2B-A443-9F5807A36BBF}"/>
    <cellStyle name="Měna 5 3 2 3 5 5" xfId="14619" xr:uid="{D760A490-577D-45D0-8E65-741874440F10}"/>
    <cellStyle name="Měna 5 3 2 3 5 5 2" xfId="41079" xr:uid="{96C88BDB-EE26-4C24-B74E-784BBEF59B99}"/>
    <cellStyle name="Měna 5 3 2 3 5 6" xfId="19029" xr:uid="{96688BF7-763E-40EF-B096-1DF436EC3F79}"/>
    <cellStyle name="Měna 5 3 2 3 5 6 2" xfId="45489" xr:uid="{B93BB678-C52D-4AA5-AE91-479EAEA4AF04}"/>
    <cellStyle name="Měna 5 3 2 3 5 7" xfId="27849" xr:uid="{06665099-5DEA-43D5-BC65-A8162DEAB085}"/>
    <cellStyle name="Měna 5 3 2 3 6" xfId="2019" xr:uid="{2F44A2C7-A783-4C47-9EEF-DB2259B6500E}"/>
    <cellStyle name="Měna 5 3 2 3 6 2" xfId="6429" xr:uid="{C2865AF6-BB59-49BE-943C-2DE7C8665EF3}"/>
    <cellStyle name="Měna 5 3 2 3 6 2 2" xfId="24069" xr:uid="{9010597F-6B1F-44AC-B969-1ACF931757E4}"/>
    <cellStyle name="Měna 5 3 2 3 6 2 2 2" xfId="50529" xr:uid="{50E27BD8-CE8E-4DE8-BF7F-B495C18215C4}"/>
    <cellStyle name="Měna 5 3 2 3 6 2 3" xfId="32889" xr:uid="{89752A0C-4B36-4568-981F-7835514A7456}"/>
    <cellStyle name="Měna 5 3 2 3 6 3" xfId="10839" xr:uid="{BC4B6025-291B-47AE-8615-5C114D14DE86}"/>
    <cellStyle name="Měna 5 3 2 3 6 3 2" xfId="37299" xr:uid="{19364219-CCF2-4D14-9AF2-44BDA21316C0}"/>
    <cellStyle name="Měna 5 3 2 3 6 4" xfId="15249" xr:uid="{74EAEBC2-4CD1-449C-8112-5361679E4CD4}"/>
    <cellStyle name="Měna 5 3 2 3 6 4 2" xfId="41709" xr:uid="{EC672A96-7DD2-4439-8707-99E2F11C06A2}"/>
    <cellStyle name="Měna 5 3 2 3 6 5" xfId="19659" xr:uid="{2AF592D6-FC93-4A4C-A73B-E7E0B7FFF544}"/>
    <cellStyle name="Měna 5 3 2 3 6 5 2" xfId="46119" xr:uid="{C43532B5-623C-446D-95EC-363B885CABC2}"/>
    <cellStyle name="Měna 5 3 2 3 6 6" xfId="28479" xr:uid="{2908536D-82C6-4A2C-BC7F-824563C247FD}"/>
    <cellStyle name="Měna 5 3 2 3 7" xfId="2649" xr:uid="{7301D7C9-A5C0-4C01-9141-515076636C6B}"/>
    <cellStyle name="Měna 5 3 2 3 7 2" xfId="7059" xr:uid="{A051A7B0-784B-4F41-80C2-3773F860FD12}"/>
    <cellStyle name="Měna 5 3 2 3 7 2 2" xfId="24699" xr:uid="{3139C340-7196-4722-8EE8-3EA15FE51E5D}"/>
    <cellStyle name="Měna 5 3 2 3 7 2 2 2" xfId="51159" xr:uid="{DE71AA17-7BA9-477B-832D-51D94CEEC080}"/>
    <cellStyle name="Měna 5 3 2 3 7 2 3" xfId="33519" xr:uid="{0E811812-F79E-41C3-A300-891061C5B88C}"/>
    <cellStyle name="Měna 5 3 2 3 7 3" xfId="11469" xr:uid="{7A0CC80A-F020-43EE-8F36-923F6186EB43}"/>
    <cellStyle name="Měna 5 3 2 3 7 3 2" xfId="37929" xr:uid="{04E90C62-5077-404A-AEE3-CC7CA5435A62}"/>
    <cellStyle name="Měna 5 3 2 3 7 4" xfId="15879" xr:uid="{E40AFEA5-74B0-4E3F-9FD9-05C16F40051A}"/>
    <cellStyle name="Měna 5 3 2 3 7 4 2" xfId="42339" xr:uid="{D3D941F1-8E30-4507-9B53-6F1C1B65C009}"/>
    <cellStyle name="Měna 5 3 2 3 7 5" xfId="20289" xr:uid="{9C1C93C6-E2B4-4818-9A68-C79EE2431D28}"/>
    <cellStyle name="Měna 5 3 2 3 7 5 2" xfId="46749" xr:uid="{BBB123E4-3878-4860-961E-235CA41AC6C7}"/>
    <cellStyle name="Měna 5 3 2 3 7 6" xfId="29109" xr:uid="{42061FDA-8393-4BCC-89CE-7D221ECD3913}"/>
    <cellStyle name="Měna 5 3 2 3 8" xfId="4539" xr:uid="{FCD31AEA-5BB5-45CB-B9FF-C40439EEA440}"/>
    <cellStyle name="Měna 5 3 2 3 8 2" xfId="22179" xr:uid="{63389656-4AE2-4AF0-BE7D-F952B573F99C}"/>
    <cellStyle name="Měna 5 3 2 3 8 2 2" xfId="48639" xr:uid="{CFAB4BE9-74EA-4636-99C8-6A4EFA2A0191}"/>
    <cellStyle name="Měna 5 3 2 3 8 3" xfId="30999" xr:uid="{759B5A02-3135-479D-AB0D-1981265AAC36}"/>
    <cellStyle name="Měna 5 3 2 3 9" xfId="8949" xr:uid="{24DF7ABD-3292-499E-AC9E-8C0008DA7C79}"/>
    <cellStyle name="Měna 5 3 2 3 9 2" xfId="35409" xr:uid="{4F416B97-C6C8-43E8-81E6-E0132295E8EE}"/>
    <cellStyle name="Měna 5 3 2 4" xfId="170" xr:uid="{149E12E0-028B-4714-88C0-671CC0985D88}"/>
    <cellStyle name="Měna 5 3 2 4 10" xfId="13401" xr:uid="{C69623DF-8722-4B43-9973-AC0D0786DEB0}"/>
    <cellStyle name="Měna 5 3 2 4 10 2" xfId="39861" xr:uid="{CF1D2476-C8EC-4D38-AB6C-584F26D1D250}"/>
    <cellStyle name="Měna 5 3 2 4 11" xfId="17811" xr:uid="{613D0179-7359-43C5-8B43-2BEED8EF4CED}"/>
    <cellStyle name="Měna 5 3 2 4 11 2" xfId="44271" xr:uid="{44C67E64-2318-4021-8875-A48F23901FD2}"/>
    <cellStyle name="Měna 5 3 2 4 12" xfId="26631" xr:uid="{350E4FB8-39E0-422E-B659-949454C5175C}"/>
    <cellStyle name="Měna 5 3 2 4 2" xfId="381" xr:uid="{0362B6AC-8CDD-4C81-A048-CFA36D7AE2CD}"/>
    <cellStyle name="Měna 5 3 2 4 2 10" xfId="26841" xr:uid="{2A0B0575-8EE8-4DB8-9E76-582E5E68D4AA}"/>
    <cellStyle name="Měna 5 3 2 4 2 2" xfId="1011" xr:uid="{D4620657-57D1-4E87-B802-B5121CA13194}"/>
    <cellStyle name="Měna 5 3 2 4 2 2 2" xfId="3531" xr:uid="{DC4818F7-4312-48CD-9AFC-8BE2213F0D82}"/>
    <cellStyle name="Měna 5 3 2 4 2 2 2 2" xfId="7941" xr:uid="{8C478CE8-4E61-46EB-8174-3AC7AC89689C}"/>
    <cellStyle name="Měna 5 3 2 4 2 2 2 2 2" xfId="25581" xr:uid="{44BBBADF-2E5D-443D-9B0D-FAA60921EABD}"/>
    <cellStyle name="Měna 5 3 2 4 2 2 2 2 2 2" xfId="52041" xr:uid="{71FEB141-5C9C-4DCE-8420-A2F9398BFA43}"/>
    <cellStyle name="Měna 5 3 2 4 2 2 2 2 3" xfId="34401" xr:uid="{1F371ADB-2A22-4153-9D1A-43E9BE1FA948}"/>
    <cellStyle name="Měna 5 3 2 4 2 2 2 3" xfId="12351" xr:uid="{D5826426-C21C-47D5-8236-75E52FDB1C7F}"/>
    <cellStyle name="Měna 5 3 2 4 2 2 2 3 2" xfId="38811" xr:uid="{07908565-116E-4AFD-A246-99B2D6510296}"/>
    <cellStyle name="Měna 5 3 2 4 2 2 2 4" xfId="16761" xr:uid="{69548B57-6136-4A6B-ADA2-6BFF826534E6}"/>
    <cellStyle name="Měna 5 3 2 4 2 2 2 4 2" xfId="43221" xr:uid="{E9ADF3CC-B42A-4EEC-96CA-E38252B09EF9}"/>
    <cellStyle name="Měna 5 3 2 4 2 2 2 5" xfId="21171" xr:uid="{C99864BA-4807-4C26-B888-9167AEB396A3}"/>
    <cellStyle name="Měna 5 3 2 4 2 2 2 5 2" xfId="47631" xr:uid="{124B951A-2E9B-4BE8-88FF-BC185EE2E151}"/>
    <cellStyle name="Měna 5 3 2 4 2 2 2 6" xfId="29991" xr:uid="{50FB8AD6-3CDA-4AAA-AC07-8874E03EAB04}"/>
    <cellStyle name="Měna 5 3 2 4 2 2 3" xfId="5421" xr:uid="{82B27A4E-60B0-4F77-951B-FA007A06ABE1}"/>
    <cellStyle name="Měna 5 3 2 4 2 2 3 2" xfId="23061" xr:uid="{14AD5CC1-DA5E-4B82-818A-50EFB5D0AD61}"/>
    <cellStyle name="Měna 5 3 2 4 2 2 3 2 2" xfId="49521" xr:uid="{93B1C483-C110-498E-A534-B2B5546290AA}"/>
    <cellStyle name="Měna 5 3 2 4 2 2 3 3" xfId="31881" xr:uid="{383F139B-1A7C-41CD-800D-A96427AD50EC}"/>
    <cellStyle name="Měna 5 3 2 4 2 2 4" xfId="9831" xr:uid="{705027C5-12E2-4D1D-8518-C6CD82F60C64}"/>
    <cellStyle name="Měna 5 3 2 4 2 2 4 2" xfId="36291" xr:uid="{ECB83C05-F5B5-4E8F-A450-D7E01EC2B7E3}"/>
    <cellStyle name="Měna 5 3 2 4 2 2 5" xfId="14241" xr:uid="{8D560482-683B-4FF3-8FC1-EDE71E6E7263}"/>
    <cellStyle name="Měna 5 3 2 4 2 2 5 2" xfId="40701" xr:uid="{02F4EC93-D9F7-47B1-BB71-2F4427A226AD}"/>
    <cellStyle name="Měna 5 3 2 4 2 2 6" xfId="18651" xr:uid="{D1822489-6EF8-4FF6-A965-D276BFED5792}"/>
    <cellStyle name="Měna 5 3 2 4 2 2 6 2" xfId="45111" xr:uid="{3CE2694F-1384-465E-ACBD-4334E7DFAF6D}"/>
    <cellStyle name="Měna 5 3 2 4 2 2 7" xfId="27471" xr:uid="{0A2898F8-DA84-4F65-BBB2-D5F0143AFDDD}"/>
    <cellStyle name="Měna 5 3 2 4 2 3" xfId="1641" xr:uid="{9B23D85C-7A61-48DB-8C08-AD10DCAF9965}"/>
    <cellStyle name="Měna 5 3 2 4 2 3 2" xfId="4161" xr:uid="{A7A39A78-7860-45E2-929D-9411482665C4}"/>
    <cellStyle name="Měna 5 3 2 4 2 3 2 2" xfId="8571" xr:uid="{5886494D-D243-4562-986E-6DFA4E9F5619}"/>
    <cellStyle name="Měna 5 3 2 4 2 3 2 2 2" xfId="26211" xr:uid="{2056D1D1-B16C-44DE-8DC9-736F6CD2EE07}"/>
    <cellStyle name="Měna 5 3 2 4 2 3 2 2 2 2" xfId="52671" xr:uid="{655E009E-38AE-4C5B-931F-6692DBFFA121}"/>
    <cellStyle name="Měna 5 3 2 4 2 3 2 2 3" xfId="35031" xr:uid="{310D0E40-F548-48A0-BA93-29F9F157B13C}"/>
    <cellStyle name="Měna 5 3 2 4 2 3 2 3" xfId="12981" xr:uid="{AA15F4E5-D75A-485F-A518-B148F6A13C84}"/>
    <cellStyle name="Měna 5 3 2 4 2 3 2 3 2" xfId="39441" xr:uid="{FD0BFF43-EDE5-42B8-8921-723F2487F4D7}"/>
    <cellStyle name="Měna 5 3 2 4 2 3 2 4" xfId="17391" xr:uid="{3E67BD6D-85DE-4DA3-B0DE-87CB6080BE48}"/>
    <cellStyle name="Měna 5 3 2 4 2 3 2 4 2" xfId="43851" xr:uid="{60F22626-0AEC-416D-AF9B-5B43E3C54837}"/>
    <cellStyle name="Měna 5 3 2 4 2 3 2 5" xfId="21801" xr:uid="{8282C28F-2755-4BF9-A07D-42A50C4366C7}"/>
    <cellStyle name="Měna 5 3 2 4 2 3 2 5 2" xfId="48261" xr:uid="{DEED29E6-C247-4687-A4B9-50CA69078AA2}"/>
    <cellStyle name="Měna 5 3 2 4 2 3 2 6" xfId="30621" xr:uid="{3C429F61-C6C0-465E-919D-2E438B61CF21}"/>
    <cellStyle name="Měna 5 3 2 4 2 3 3" xfId="6051" xr:uid="{4ACA24AD-6294-4428-9F8D-8AF89A4A586C}"/>
    <cellStyle name="Měna 5 3 2 4 2 3 3 2" xfId="23691" xr:uid="{160F511A-834A-4B6C-89C4-276AC30C0A3F}"/>
    <cellStyle name="Měna 5 3 2 4 2 3 3 2 2" xfId="50151" xr:uid="{2A57B623-853A-4952-8976-A032C774829E}"/>
    <cellStyle name="Měna 5 3 2 4 2 3 3 3" xfId="32511" xr:uid="{784DFE74-8BA9-4EF9-A41A-3EA1C5BBDE91}"/>
    <cellStyle name="Měna 5 3 2 4 2 3 4" xfId="10461" xr:uid="{E2464E06-7FCF-42DE-91B6-851AA5AD812A}"/>
    <cellStyle name="Měna 5 3 2 4 2 3 4 2" xfId="36921" xr:uid="{0467EA83-A4C5-4F36-B88A-B48928801D1E}"/>
    <cellStyle name="Měna 5 3 2 4 2 3 5" xfId="14871" xr:uid="{8FD8C54B-53B7-4C9F-BCC4-656FA0075B54}"/>
    <cellStyle name="Měna 5 3 2 4 2 3 5 2" xfId="41331" xr:uid="{0E42E179-EE1B-4576-A4E3-6C98E2A7F7F3}"/>
    <cellStyle name="Měna 5 3 2 4 2 3 6" xfId="19281" xr:uid="{B43F4860-4515-4F34-AB1E-6FEAD709C134}"/>
    <cellStyle name="Měna 5 3 2 4 2 3 6 2" xfId="45741" xr:uid="{B254654F-2006-4D7D-BD7B-8DDC4C2D10A8}"/>
    <cellStyle name="Měna 5 3 2 4 2 3 7" xfId="28101" xr:uid="{EDEC6EFB-5733-410E-BBDA-1DC98106FB65}"/>
    <cellStyle name="Měna 5 3 2 4 2 4" xfId="2271" xr:uid="{5E251D5C-283D-4D97-B029-714FD3F5CC05}"/>
    <cellStyle name="Měna 5 3 2 4 2 4 2" xfId="6681" xr:uid="{507B45E6-D429-4FBD-985C-0C948FD54F19}"/>
    <cellStyle name="Měna 5 3 2 4 2 4 2 2" xfId="24321" xr:uid="{7523CB17-2728-434D-A475-6F6BECE23766}"/>
    <cellStyle name="Měna 5 3 2 4 2 4 2 2 2" xfId="50781" xr:uid="{F7A0B3D4-103C-4C7F-979F-188386DA3B34}"/>
    <cellStyle name="Měna 5 3 2 4 2 4 2 3" xfId="33141" xr:uid="{44D5595C-E88F-4293-861D-A0A0A2E0E40C}"/>
    <cellStyle name="Měna 5 3 2 4 2 4 3" xfId="11091" xr:uid="{2FC3277E-6F8B-44F2-82CD-32EB3AFED0DC}"/>
    <cellStyle name="Měna 5 3 2 4 2 4 3 2" xfId="37551" xr:uid="{848AFA1C-4137-47B0-996D-4F75D9A06089}"/>
    <cellStyle name="Měna 5 3 2 4 2 4 4" xfId="15501" xr:uid="{0DDC7A6C-4EFA-4E16-B6DD-3F005CEA9F1E}"/>
    <cellStyle name="Měna 5 3 2 4 2 4 4 2" xfId="41961" xr:uid="{3CAE59C7-D9E0-42A5-BF5C-A80D8513BDD8}"/>
    <cellStyle name="Měna 5 3 2 4 2 4 5" xfId="19911" xr:uid="{66D1363D-EB6C-4C17-9EDF-CF0EA3CE2027}"/>
    <cellStyle name="Měna 5 3 2 4 2 4 5 2" xfId="46371" xr:uid="{4DA24578-4104-4886-A5A0-6D9DD66332F2}"/>
    <cellStyle name="Měna 5 3 2 4 2 4 6" xfId="28731" xr:uid="{127E6F8B-904B-462D-B6FC-D81840DBE4B9}"/>
    <cellStyle name="Měna 5 3 2 4 2 5" xfId="2901" xr:uid="{47F32793-81CF-4BE0-A6A7-7E26CC9A208D}"/>
    <cellStyle name="Měna 5 3 2 4 2 5 2" xfId="7311" xr:uid="{9355737E-CF7F-476A-B9F2-4CB3826D26CB}"/>
    <cellStyle name="Měna 5 3 2 4 2 5 2 2" xfId="24951" xr:uid="{437390B6-D0FF-4A38-BBC6-6156AB89F85A}"/>
    <cellStyle name="Měna 5 3 2 4 2 5 2 2 2" xfId="51411" xr:uid="{9396E478-E94F-496E-8865-722AE2B7D168}"/>
    <cellStyle name="Měna 5 3 2 4 2 5 2 3" xfId="33771" xr:uid="{59DE1A3A-3220-4BAC-81B9-549BA1B3A1F1}"/>
    <cellStyle name="Měna 5 3 2 4 2 5 3" xfId="11721" xr:uid="{0D9DF6FC-A2A7-4C11-9E0B-359D57B4AAB0}"/>
    <cellStyle name="Měna 5 3 2 4 2 5 3 2" xfId="38181" xr:uid="{EB09D53F-2426-4756-96DA-1E8449048DC8}"/>
    <cellStyle name="Měna 5 3 2 4 2 5 4" xfId="16131" xr:uid="{F030FCD3-FFC8-4A34-A2BC-E56B63B66CA2}"/>
    <cellStyle name="Měna 5 3 2 4 2 5 4 2" xfId="42591" xr:uid="{FA0DB3D9-2D41-40E9-8CD6-E8088E3E4B0A}"/>
    <cellStyle name="Měna 5 3 2 4 2 5 5" xfId="20541" xr:uid="{E9324F96-854E-4DC7-A67B-2607DAF0E29D}"/>
    <cellStyle name="Měna 5 3 2 4 2 5 5 2" xfId="47001" xr:uid="{F82ABA16-2021-47C0-B0DF-11908AA1EE8F}"/>
    <cellStyle name="Měna 5 3 2 4 2 5 6" xfId="29361" xr:uid="{FF43878C-CA8A-4A06-9958-F4786F403C75}"/>
    <cellStyle name="Měna 5 3 2 4 2 6" xfId="4791" xr:uid="{6EF64990-D91B-4CDA-B568-0512FBBC1F66}"/>
    <cellStyle name="Měna 5 3 2 4 2 6 2" xfId="22431" xr:uid="{47B05BF3-F570-4237-91EF-5E182CE0565C}"/>
    <cellStyle name="Měna 5 3 2 4 2 6 2 2" xfId="48891" xr:uid="{009F3D76-8E8F-4E06-8D27-14942C4E21B8}"/>
    <cellStyle name="Měna 5 3 2 4 2 6 3" xfId="31251" xr:uid="{F6C5574A-8CB6-4ACD-83C7-0D4C8920945E}"/>
    <cellStyle name="Měna 5 3 2 4 2 7" xfId="9201" xr:uid="{D76B77FA-F8BF-406D-A602-53CAA28BA613}"/>
    <cellStyle name="Měna 5 3 2 4 2 7 2" xfId="35661" xr:uid="{E38722D7-D88D-48C5-B60A-4C617CAAF073}"/>
    <cellStyle name="Měna 5 3 2 4 2 8" xfId="13611" xr:uid="{CB2BFB93-3E00-4C8E-B87A-819F52319583}"/>
    <cellStyle name="Měna 5 3 2 4 2 8 2" xfId="40071" xr:uid="{F9235916-4235-4C83-954C-3ACC869D9066}"/>
    <cellStyle name="Měna 5 3 2 4 2 9" xfId="18021" xr:uid="{58EBC37B-43C4-4481-BF76-BDAB4B542EF9}"/>
    <cellStyle name="Měna 5 3 2 4 2 9 2" xfId="44481" xr:uid="{362AD1E0-84F5-48AE-B9E2-402A8BC58CBF}"/>
    <cellStyle name="Měna 5 3 2 4 3" xfId="591" xr:uid="{448EF04C-7797-4400-A157-1BB8BBDAEBB2}"/>
    <cellStyle name="Měna 5 3 2 4 3 10" xfId="27051" xr:uid="{054D1114-1FAF-46E0-A437-64620093B70E}"/>
    <cellStyle name="Měna 5 3 2 4 3 2" xfId="1221" xr:uid="{4A83B5C8-76E8-43E9-A2AB-03483A0F9232}"/>
    <cellStyle name="Měna 5 3 2 4 3 2 2" xfId="3741" xr:uid="{096BA61B-E10A-438C-8EC0-97D695AF262D}"/>
    <cellStyle name="Měna 5 3 2 4 3 2 2 2" xfId="8151" xr:uid="{93F7403C-A98A-4A01-998E-B2C0D50E001E}"/>
    <cellStyle name="Měna 5 3 2 4 3 2 2 2 2" xfId="25791" xr:uid="{6138B76C-D9CD-44C9-88D5-4B8CA16532F9}"/>
    <cellStyle name="Měna 5 3 2 4 3 2 2 2 2 2" xfId="52251" xr:uid="{DC4ADF95-DCC1-4315-A500-5F23CCDD0AEC}"/>
    <cellStyle name="Měna 5 3 2 4 3 2 2 2 3" xfId="34611" xr:uid="{AC263E88-BBDD-4A8B-8029-E207CEED29A2}"/>
    <cellStyle name="Měna 5 3 2 4 3 2 2 3" xfId="12561" xr:uid="{8D003E87-D117-425E-BB01-2F9C03E59726}"/>
    <cellStyle name="Měna 5 3 2 4 3 2 2 3 2" xfId="39021" xr:uid="{F64AEE5E-2C0B-4068-8C13-7D36B7AB3318}"/>
    <cellStyle name="Měna 5 3 2 4 3 2 2 4" xfId="16971" xr:uid="{31E2BA87-9D60-420C-8EB1-FF5BB8CABF6E}"/>
    <cellStyle name="Měna 5 3 2 4 3 2 2 4 2" xfId="43431" xr:uid="{6C37BA72-638A-44CF-8528-A453782E2781}"/>
    <cellStyle name="Měna 5 3 2 4 3 2 2 5" xfId="21381" xr:uid="{8B272203-D5A5-438F-88D4-88EAAA624435}"/>
    <cellStyle name="Měna 5 3 2 4 3 2 2 5 2" xfId="47841" xr:uid="{38AD3512-1FEA-413C-9B31-9F1B8DB520B4}"/>
    <cellStyle name="Měna 5 3 2 4 3 2 2 6" xfId="30201" xr:uid="{C28F1F40-2087-4C4D-B3AA-CDECA62CCAA7}"/>
    <cellStyle name="Měna 5 3 2 4 3 2 3" xfId="5631" xr:uid="{60446C98-E6EC-4826-BA6D-97BA07E48368}"/>
    <cellStyle name="Měna 5 3 2 4 3 2 3 2" xfId="23271" xr:uid="{D4503116-92A2-4846-A25A-1E68EEF637CB}"/>
    <cellStyle name="Měna 5 3 2 4 3 2 3 2 2" xfId="49731" xr:uid="{4BB4E639-A8B3-40B0-9F15-866DADCAB494}"/>
    <cellStyle name="Měna 5 3 2 4 3 2 3 3" xfId="32091" xr:uid="{32913E01-DE5D-49C7-9CAA-4C6A3153BD45}"/>
    <cellStyle name="Měna 5 3 2 4 3 2 4" xfId="10041" xr:uid="{EAFA2F87-0C12-43DE-97BD-69F4C194F941}"/>
    <cellStyle name="Měna 5 3 2 4 3 2 4 2" xfId="36501" xr:uid="{14C2A11B-9CFD-4A86-90E1-E6B375B547FF}"/>
    <cellStyle name="Měna 5 3 2 4 3 2 5" xfId="14451" xr:uid="{21D7A410-F7B9-489D-8B77-71D5059E2ED3}"/>
    <cellStyle name="Měna 5 3 2 4 3 2 5 2" xfId="40911" xr:uid="{A805B154-FD2E-4874-A613-95357F0FAA0A}"/>
    <cellStyle name="Měna 5 3 2 4 3 2 6" xfId="18861" xr:uid="{CC64B0FA-17BF-4C47-9CA1-EE19D0CF98F5}"/>
    <cellStyle name="Měna 5 3 2 4 3 2 6 2" xfId="45321" xr:uid="{EA01E52F-6E10-462A-A1D0-803D26CBB5EF}"/>
    <cellStyle name="Měna 5 3 2 4 3 2 7" xfId="27681" xr:uid="{248345C4-BACF-450D-9E98-121A3DDF516B}"/>
    <cellStyle name="Měna 5 3 2 4 3 3" xfId="1851" xr:uid="{EE3624AF-AAE5-4E96-BECE-563CB920C8DD}"/>
    <cellStyle name="Měna 5 3 2 4 3 3 2" xfId="4371" xr:uid="{A0899023-C099-4E84-B38B-CA22374418EE}"/>
    <cellStyle name="Měna 5 3 2 4 3 3 2 2" xfId="8781" xr:uid="{5475677F-AA80-42FD-BEC9-2F97D2464CE7}"/>
    <cellStyle name="Měna 5 3 2 4 3 3 2 2 2" xfId="26421" xr:uid="{4030E03D-D16F-420D-A30E-97B6D9CE0852}"/>
    <cellStyle name="Měna 5 3 2 4 3 3 2 2 2 2" xfId="52881" xr:uid="{0F6803E3-43EC-4314-8600-53CD2375E6CB}"/>
    <cellStyle name="Měna 5 3 2 4 3 3 2 2 3" xfId="35241" xr:uid="{D8EF09E4-2A81-4407-BF8E-FDA2C24F1686}"/>
    <cellStyle name="Měna 5 3 2 4 3 3 2 3" xfId="13191" xr:uid="{C4840C48-0013-432C-A9A7-C7CEAB1F03B8}"/>
    <cellStyle name="Měna 5 3 2 4 3 3 2 3 2" xfId="39651" xr:uid="{DFDA630B-A622-437A-B9DB-76FC2124341F}"/>
    <cellStyle name="Měna 5 3 2 4 3 3 2 4" xfId="17601" xr:uid="{5563D683-A033-4BA3-B549-46F94DD8F6DF}"/>
    <cellStyle name="Měna 5 3 2 4 3 3 2 4 2" xfId="44061" xr:uid="{42B429F8-6274-40D5-BBAB-400ED689E4FD}"/>
    <cellStyle name="Měna 5 3 2 4 3 3 2 5" xfId="22011" xr:uid="{0D913CA7-FFB5-410B-99BF-A08930FB4220}"/>
    <cellStyle name="Měna 5 3 2 4 3 3 2 5 2" xfId="48471" xr:uid="{543583EF-EC8E-4095-A2A0-9CBF8B3719FD}"/>
    <cellStyle name="Měna 5 3 2 4 3 3 2 6" xfId="30831" xr:uid="{875C1CCF-A71C-4EBA-8905-6732CB18E3F6}"/>
    <cellStyle name="Měna 5 3 2 4 3 3 3" xfId="6261" xr:uid="{B9A5E069-ABF8-4E23-9FA5-1FE72A5AB286}"/>
    <cellStyle name="Měna 5 3 2 4 3 3 3 2" xfId="23901" xr:uid="{F3C70C69-86AE-44C4-8564-D438904E68D0}"/>
    <cellStyle name="Měna 5 3 2 4 3 3 3 2 2" xfId="50361" xr:uid="{D3B04866-FD5D-43FF-B420-2BF0DD14ADD2}"/>
    <cellStyle name="Měna 5 3 2 4 3 3 3 3" xfId="32721" xr:uid="{92BFBF93-0533-499F-BCAC-21008DEB6E9B}"/>
    <cellStyle name="Měna 5 3 2 4 3 3 4" xfId="10671" xr:uid="{0B02247D-95A9-4BC2-B2B1-03A751A48E59}"/>
    <cellStyle name="Měna 5 3 2 4 3 3 4 2" xfId="37131" xr:uid="{223C0167-E847-4139-A45B-DFA2C8BFAF24}"/>
    <cellStyle name="Měna 5 3 2 4 3 3 5" xfId="15081" xr:uid="{42CC8F4C-CE23-4011-925B-368564C85E90}"/>
    <cellStyle name="Měna 5 3 2 4 3 3 5 2" xfId="41541" xr:uid="{AF7EDDD4-E7DF-4A3E-A419-3A41D4BE772B}"/>
    <cellStyle name="Měna 5 3 2 4 3 3 6" xfId="19491" xr:uid="{4BAE335A-28DC-4BD8-B003-B8BA9F548E6E}"/>
    <cellStyle name="Měna 5 3 2 4 3 3 6 2" xfId="45951" xr:uid="{E48F59A8-153F-4595-A6FA-FF63708408D7}"/>
    <cellStyle name="Měna 5 3 2 4 3 3 7" xfId="28311" xr:uid="{CAF68A3A-0D5E-4B7D-9E2F-267D3513954F}"/>
    <cellStyle name="Měna 5 3 2 4 3 4" xfId="2481" xr:uid="{FD2AD8D3-7F3A-4A8B-9930-09CC2D9F961B}"/>
    <cellStyle name="Měna 5 3 2 4 3 4 2" xfId="6891" xr:uid="{7808B4D3-2D43-4AF8-8A10-C4CCBD3E1AA1}"/>
    <cellStyle name="Měna 5 3 2 4 3 4 2 2" xfId="24531" xr:uid="{9A56DD62-C54C-40B7-B855-81E7F390CBAE}"/>
    <cellStyle name="Měna 5 3 2 4 3 4 2 2 2" xfId="50991" xr:uid="{ED7917C6-C42D-4FBE-BB4C-E8A02F2B8923}"/>
    <cellStyle name="Měna 5 3 2 4 3 4 2 3" xfId="33351" xr:uid="{AA8CB77E-4A62-44FE-9566-61C35BF99785}"/>
    <cellStyle name="Měna 5 3 2 4 3 4 3" xfId="11301" xr:uid="{A5DCE8FE-6D44-43F4-B704-DD8EBBED0BCD}"/>
    <cellStyle name="Měna 5 3 2 4 3 4 3 2" xfId="37761" xr:uid="{4C24B5B3-89B3-4067-AC38-DA3CE86631BE}"/>
    <cellStyle name="Měna 5 3 2 4 3 4 4" xfId="15711" xr:uid="{A97C757B-9479-4959-800C-D665495CF5CE}"/>
    <cellStyle name="Měna 5 3 2 4 3 4 4 2" xfId="42171" xr:uid="{EC22E37E-55FB-4EE0-A54C-C4F349B96D48}"/>
    <cellStyle name="Měna 5 3 2 4 3 4 5" xfId="20121" xr:uid="{3601FAEE-7282-4E3F-B1FD-1981C6311928}"/>
    <cellStyle name="Měna 5 3 2 4 3 4 5 2" xfId="46581" xr:uid="{9A164774-0BAA-4A1F-8A8B-8481865544F6}"/>
    <cellStyle name="Měna 5 3 2 4 3 4 6" xfId="28941" xr:uid="{F2DE96EF-E51F-4600-9495-F2F1434F01B8}"/>
    <cellStyle name="Měna 5 3 2 4 3 5" xfId="3111" xr:uid="{F12B774E-3A86-41C7-8A53-73491A0D55E9}"/>
    <cellStyle name="Měna 5 3 2 4 3 5 2" xfId="7521" xr:uid="{367D11C5-3779-49F2-94F5-B4AB3DD2D8DF}"/>
    <cellStyle name="Měna 5 3 2 4 3 5 2 2" xfId="25161" xr:uid="{D21EDEE7-2099-491D-9971-81B434B9E586}"/>
    <cellStyle name="Měna 5 3 2 4 3 5 2 2 2" xfId="51621" xr:uid="{026F88DC-455D-42B4-B9D5-25D626235146}"/>
    <cellStyle name="Měna 5 3 2 4 3 5 2 3" xfId="33981" xr:uid="{532D408B-E629-4928-9002-DE5B4D18A041}"/>
    <cellStyle name="Měna 5 3 2 4 3 5 3" xfId="11931" xr:uid="{C2F21EE1-78C6-4308-AA84-CA3F2E309ADA}"/>
    <cellStyle name="Měna 5 3 2 4 3 5 3 2" xfId="38391" xr:uid="{29E0DD63-64BB-4C8C-BC7C-52FCF044DF34}"/>
    <cellStyle name="Měna 5 3 2 4 3 5 4" xfId="16341" xr:uid="{F8376AA6-5242-46D9-8A50-187E82A6FCE2}"/>
    <cellStyle name="Měna 5 3 2 4 3 5 4 2" xfId="42801" xr:uid="{A8FBF8E7-10FB-446D-84A5-5F704BFD9F5E}"/>
    <cellStyle name="Měna 5 3 2 4 3 5 5" xfId="20751" xr:uid="{70DEF9CF-53AF-4583-8B6D-EA9355E20B7F}"/>
    <cellStyle name="Měna 5 3 2 4 3 5 5 2" xfId="47211" xr:uid="{9C1AB85D-EF9F-495D-AB1D-CF433D9B9FCD}"/>
    <cellStyle name="Měna 5 3 2 4 3 5 6" xfId="29571" xr:uid="{5E4F8EB4-74D7-43B4-AD9E-23F3842A45FB}"/>
    <cellStyle name="Měna 5 3 2 4 3 6" xfId="5001" xr:uid="{0F7A3412-8550-4149-A027-C67D789E43AD}"/>
    <cellStyle name="Měna 5 3 2 4 3 6 2" xfId="22641" xr:uid="{486F7D46-76A7-476E-9134-3190E5529787}"/>
    <cellStyle name="Měna 5 3 2 4 3 6 2 2" xfId="49101" xr:uid="{DAFC8C66-905C-45E3-A70A-6FADA595D8F3}"/>
    <cellStyle name="Měna 5 3 2 4 3 6 3" xfId="31461" xr:uid="{1757352E-2039-48D3-8D2A-F40831CEA4D6}"/>
    <cellStyle name="Měna 5 3 2 4 3 7" xfId="9411" xr:uid="{0F87DB83-93B8-44E6-8536-F9F8D422B6BD}"/>
    <cellStyle name="Měna 5 3 2 4 3 7 2" xfId="35871" xr:uid="{AAB498A9-706A-444D-B1A1-46A0F39C7DB0}"/>
    <cellStyle name="Měna 5 3 2 4 3 8" xfId="13821" xr:uid="{0A7AB14F-FD5B-46D1-817F-97071EF20CC8}"/>
    <cellStyle name="Měna 5 3 2 4 3 8 2" xfId="40281" xr:uid="{B315965E-7A97-4307-A56A-391F2C27DF15}"/>
    <cellStyle name="Měna 5 3 2 4 3 9" xfId="18231" xr:uid="{4ACDD205-C7C0-4B40-9258-B73AF2F863BF}"/>
    <cellStyle name="Měna 5 3 2 4 3 9 2" xfId="44691" xr:uid="{DC13DAD7-7455-4E0B-9E51-448D5E07684D}"/>
    <cellStyle name="Měna 5 3 2 4 4" xfId="801" xr:uid="{54BA4D8F-2C6D-4D83-B3F4-EB368B993A23}"/>
    <cellStyle name="Měna 5 3 2 4 4 2" xfId="3321" xr:uid="{4D57A2B9-5E8E-4164-92BB-3F900EED0188}"/>
    <cellStyle name="Měna 5 3 2 4 4 2 2" xfId="7731" xr:uid="{B51C3336-B531-4272-93C9-D36F8ED6CF67}"/>
    <cellStyle name="Měna 5 3 2 4 4 2 2 2" xfId="25371" xr:uid="{81A6E054-742E-4ED7-AB1D-168EFCB86682}"/>
    <cellStyle name="Měna 5 3 2 4 4 2 2 2 2" xfId="51831" xr:uid="{A50CA98D-53C5-424D-ABCA-1475B386F0EC}"/>
    <cellStyle name="Měna 5 3 2 4 4 2 2 3" xfId="34191" xr:uid="{7C8A699C-1764-4D2D-8EE1-3B6A6241654E}"/>
    <cellStyle name="Měna 5 3 2 4 4 2 3" xfId="12141" xr:uid="{1FB567B8-0F0F-47E9-8E22-3B6F5B4551ED}"/>
    <cellStyle name="Měna 5 3 2 4 4 2 3 2" xfId="38601" xr:uid="{B23A5E8F-3652-46D2-8CA7-A5CC7EAAD9BA}"/>
    <cellStyle name="Měna 5 3 2 4 4 2 4" xfId="16551" xr:uid="{618423F3-C0F5-4B0C-9310-8FB995844480}"/>
    <cellStyle name="Měna 5 3 2 4 4 2 4 2" xfId="43011" xr:uid="{32339880-067D-467B-B025-0E712AA76910}"/>
    <cellStyle name="Měna 5 3 2 4 4 2 5" xfId="20961" xr:uid="{C314E957-F5EA-4DE8-8236-6F97E8F34EC2}"/>
    <cellStyle name="Měna 5 3 2 4 4 2 5 2" xfId="47421" xr:uid="{A95E8722-25D5-4CA3-A20A-48F8EF8AC020}"/>
    <cellStyle name="Měna 5 3 2 4 4 2 6" xfId="29781" xr:uid="{CEBE1215-3783-453C-A659-39B6233B07D4}"/>
    <cellStyle name="Měna 5 3 2 4 4 3" xfId="5211" xr:uid="{7298FF02-F4A1-41F9-841A-89D9E3B9E628}"/>
    <cellStyle name="Měna 5 3 2 4 4 3 2" xfId="22851" xr:uid="{8CCC5FCB-0C5C-4BBC-8398-A662E8270D22}"/>
    <cellStyle name="Měna 5 3 2 4 4 3 2 2" xfId="49311" xr:uid="{31E97B65-E18B-4286-B62B-79370EFD6E68}"/>
    <cellStyle name="Měna 5 3 2 4 4 3 3" xfId="31671" xr:uid="{7549ECD8-34C3-4894-9962-F063509A4A5A}"/>
    <cellStyle name="Měna 5 3 2 4 4 4" xfId="9621" xr:uid="{0CD9F675-CB2B-4A69-9662-40665146AD52}"/>
    <cellStyle name="Měna 5 3 2 4 4 4 2" xfId="36081" xr:uid="{3E35E967-9458-4B74-B9E1-B22820681CC8}"/>
    <cellStyle name="Měna 5 3 2 4 4 5" xfId="14031" xr:uid="{AB7C9D25-FF55-411F-AEBD-59EA04CAA887}"/>
    <cellStyle name="Měna 5 3 2 4 4 5 2" xfId="40491" xr:uid="{3445B38B-880E-4D8D-99B0-9147CCE117E0}"/>
    <cellStyle name="Měna 5 3 2 4 4 6" xfId="18441" xr:uid="{014553B7-EBB7-4BFC-A572-E8F640422BBC}"/>
    <cellStyle name="Měna 5 3 2 4 4 6 2" xfId="44901" xr:uid="{37447CA0-0EE9-4995-B7DF-459A88390B6D}"/>
    <cellStyle name="Měna 5 3 2 4 4 7" xfId="27261" xr:uid="{2019C808-1CBE-47E9-81FB-99B1CCED5054}"/>
    <cellStyle name="Měna 5 3 2 4 5" xfId="1431" xr:uid="{DCF3D74A-88A9-49E2-85FD-91051861B38E}"/>
    <cellStyle name="Měna 5 3 2 4 5 2" xfId="3951" xr:uid="{A8B86C19-D84D-46AB-9C2E-45CD61911778}"/>
    <cellStyle name="Měna 5 3 2 4 5 2 2" xfId="8361" xr:uid="{0C1AB536-015D-4FA3-A98D-BA82B9266135}"/>
    <cellStyle name="Měna 5 3 2 4 5 2 2 2" xfId="26001" xr:uid="{59FD937B-21F4-4304-9D6B-A7393A42DC7F}"/>
    <cellStyle name="Měna 5 3 2 4 5 2 2 2 2" xfId="52461" xr:uid="{411734B0-AB27-43E2-A5CC-506884614339}"/>
    <cellStyle name="Měna 5 3 2 4 5 2 2 3" xfId="34821" xr:uid="{4D90885E-5D17-4758-ACD5-F288AFB38E42}"/>
    <cellStyle name="Měna 5 3 2 4 5 2 3" xfId="12771" xr:uid="{4397F33D-F539-4CF2-BE50-5F060DAF924E}"/>
    <cellStyle name="Měna 5 3 2 4 5 2 3 2" xfId="39231" xr:uid="{E76B9CE5-ACF0-4A51-A389-576D837E85AF}"/>
    <cellStyle name="Měna 5 3 2 4 5 2 4" xfId="17181" xr:uid="{FC284916-573D-42D7-870D-102465B5A1A1}"/>
    <cellStyle name="Měna 5 3 2 4 5 2 4 2" xfId="43641" xr:uid="{4F4E0E0B-BC12-420A-965D-ED035A2F2062}"/>
    <cellStyle name="Měna 5 3 2 4 5 2 5" xfId="21591" xr:uid="{BB27F776-591B-41CA-82E0-2DFA0BE88BE2}"/>
    <cellStyle name="Měna 5 3 2 4 5 2 5 2" xfId="48051" xr:uid="{BEB49045-352A-4E01-A82B-175155A1A546}"/>
    <cellStyle name="Měna 5 3 2 4 5 2 6" xfId="30411" xr:uid="{0D5010BA-8611-44CA-82C7-86CDFAAF17AD}"/>
    <cellStyle name="Měna 5 3 2 4 5 3" xfId="5841" xr:uid="{67FAE87F-F4E6-4742-991A-173FCFAE70AB}"/>
    <cellStyle name="Měna 5 3 2 4 5 3 2" xfId="23481" xr:uid="{2B13EAD0-EF5A-4E10-A88F-A94C322C8AE4}"/>
    <cellStyle name="Měna 5 3 2 4 5 3 2 2" xfId="49941" xr:uid="{DA8FF7FB-0405-4612-96C1-8AC7EE8555A6}"/>
    <cellStyle name="Měna 5 3 2 4 5 3 3" xfId="32301" xr:uid="{ABB94CFA-30CA-4F9F-BFEB-4BAFD8356D64}"/>
    <cellStyle name="Měna 5 3 2 4 5 4" xfId="10251" xr:uid="{E2A10C8D-09F6-4C8F-BEE6-BB0D1EF920C0}"/>
    <cellStyle name="Měna 5 3 2 4 5 4 2" xfId="36711" xr:uid="{966B6B00-4A4C-41FA-8970-0D78DAE020F3}"/>
    <cellStyle name="Měna 5 3 2 4 5 5" xfId="14661" xr:uid="{F9348CAE-8BC3-47F3-ABBD-94632AABD465}"/>
    <cellStyle name="Měna 5 3 2 4 5 5 2" xfId="41121" xr:uid="{0E35ED51-DD75-4DF2-BBC0-FCB6C9193FC9}"/>
    <cellStyle name="Měna 5 3 2 4 5 6" xfId="19071" xr:uid="{A2FB0FE6-961D-442E-AFD7-1E0DCB381108}"/>
    <cellStyle name="Měna 5 3 2 4 5 6 2" xfId="45531" xr:uid="{BB9AC2A9-2E82-4EAA-A26F-8E3631B072EF}"/>
    <cellStyle name="Měna 5 3 2 4 5 7" xfId="27891" xr:uid="{0914335B-5CBC-4B28-8895-FA8D4F5E6600}"/>
    <cellStyle name="Měna 5 3 2 4 6" xfId="2061" xr:uid="{515F1F84-C553-4E8D-90C4-9191A3E15CCE}"/>
    <cellStyle name="Měna 5 3 2 4 6 2" xfId="6471" xr:uid="{85E9014B-3FC4-4963-AE04-197D47FF6F46}"/>
    <cellStyle name="Měna 5 3 2 4 6 2 2" xfId="24111" xr:uid="{CCE8D365-F719-44F8-90C8-E3373BB53153}"/>
    <cellStyle name="Měna 5 3 2 4 6 2 2 2" xfId="50571" xr:uid="{E07DC69C-DC99-46B1-BA1A-9C0E1CB87728}"/>
    <cellStyle name="Měna 5 3 2 4 6 2 3" xfId="32931" xr:uid="{983A2311-21E7-43A7-8A9B-058548813A21}"/>
    <cellStyle name="Měna 5 3 2 4 6 3" xfId="10881" xr:uid="{FC7900EC-DA27-4477-B899-9CB6E32FB21A}"/>
    <cellStyle name="Měna 5 3 2 4 6 3 2" xfId="37341" xr:uid="{A103B38B-AAA6-4EBB-B1E6-944028CC6C11}"/>
    <cellStyle name="Měna 5 3 2 4 6 4" xfId="15291" xr:uid="{A94D25E4-1D3F-42FA-A938-7AC6B800C608}"/>
    <cellStyle name="Měna 5 3 2 4 6 4 2" xfId="41751" xr:uid="{D3B1AB3A-C454-4D4B-90EF-CFA6136CBED0}"/>
    <cellStyle name="Měna 5 3 2 4 6 5" xfId="19701" xr:uid="{87D73D6A-52D4-4507-A5BA-C62E7D5B6144}"/>
    <cellStyle name="Měna 5 3 2 4 6 5 2" xfId="46161" xr:uid="{89305330-8219-4914-9862-64A91BB0DE29}"/>
    <cellStyle name="Měna 5 3 2 4 6 6" xfId="28521" xr:uid="{7793A3F0-D87A-4BCF-A299-EAFA97DD54E4}"/>
    <cellStyle name="Měna 5 3 2 4 7" xfId="2691" xr:uid="{39149C69-E118-472D-B18B-50C46321D458}"/>
    <cellStyle name="Měna 5 3 2 4 7 2" xfId="7101" xr:uid="{6DC8C829-3B8F-44C2-AB67-EA3A643C06C4}"/>
    <cellStyle name="Měna 5 3 2 4 7 2 2" xfId="24741" xr:uid="{3AE9116A-5CBD-4E97-B24E-F64AF45C7E41}"/>
    <cellStyle name="Měna 5 3 2 4 7 2 2 2" xfId="51201" xr:uid="{E6349D8C-7BBE-4533-B2D1-EA83432ECA39}"/>
    <cellStyle name="Měna 5 3 2 4 7 2 3" xfId="33561" xr:uid="{4069C99D-6D61-4604-AF4E-5A485BCC9490}"/>
    <cellStyle name="Měna 5 3 2 4 7 3" xfId="11511" xr:uid="{9340AD2E-E766-4CF0-ACBE-23448FD914D4}"/>
    <cellStyle name="Měna 5 3 2 4 7 3 2" xfId="37971" xr:uid="{A78C5DDD-ACDC-46F9-9589-589A477872FA}"/>
    <cellStyle name="Měna 5 3 2 4 7 4" xfId="15921" xr:uid="{29252104-846C-42CD-A125-63B4E42C8E74}"/>
    <cellStyle name="Měna 5 3 2 4 7 4 2" xfId="42381" xr:uid="{1E17B030-76AC-42E3-B7A9-38A252186E0D}"/>
    <cellStyle name="Měna 5 3 2 4 7 5" xfId="20331" xr:uid="{A4C674A0-62B8-452E-977F-5E6409EFBA6D}"/>
    <cellStyle name="Měna 5 3 2 4 7 5 2" xfId="46791" xr:uid="{93321D8D-F6D9-4A22-9055-4C7DBCD96262}"/>
    <cellStyle name="Měna 5 3 2 4 7 6" xfId="29151" xr:uid="{87B20940-71E5-4739-9265-4E7C074E3A40}"/>
    <cellStyle name="Měna 5 3 2 4 8" xfId="4581" xr:uid="{2A9C32EE-ED2C-4706-9103-A3C057744991}"/>
    <cellStyle name="Měna 5 3 2 4 8 2" xfId="22221" xr:uid="{75AAAE50-52FA-4FBD-B1E8-591A9837BC00}"/>
    <cellStyle name="Měna 5 3 2 4 8 2 2" xfId="48681" xr:uid="{B9A375A6-0C08-4CA3-A9D0-B88D6A46D548}"/>
    <cellStyle name="Měna 5 3 2 4 8 3" xfId="31041" xr:uid="{0EC1284B-8BAD-4091-9F79-2CD51A329078}"/>
    <cellStyle name="Měna 5 3 2 4 9" xfId="8991" xr:uid="{B71C9A89-5897-411E-A3B2-7A8087BE6BE2}"/>
    <cellStyle name="Měna 5 3 2 4 9 2" xfId="35451" xr:uid="{7CD65842-23C9-4342-8904-98D5D17FB1BE}"/>
    <cellStyle name="Měna 5 3 2 5" xfId="212" xr:uid="{63DEA0A3-0FBC-4B40-A653-EBC076E43532}"/>
    <cellStyle name="Měna 5 3 2 5 10" xfId="13443" xr:uid="{AE78E85B-97B5-4CE2-B41A-CBA35B804076}"/>
    <cellStyle name="Měna 5 3 2 5 10 2" xfId="39903" xr:uid="{E30D57B2-8BD3-4528-BFFE-4E1B747D0A5C}"/>
    <cellStyle name="Měna 5 3 2 5 11" xfId="17853" xr:uid="{B1C7D4D7-98D4-48DA-AF95-18E46E8F8013}"/>
    <cellStyle name="Měna 5 3 2 5 11 2" xfId="44313" xr:uid="{155D4B62-AEA8-4D2F-9B4A-7A8F530D4AB9}"/>
    <cellStyle name="Měna 5 3 2 5 12" xfId="26673" xr:uid="{6CD38C9F-AD44-4F13-9045-72E96BB90C76}"/>
    <cellStyle name="Měna 5 3 2 5 2" xfId="423" xr:uid="{73138E32-4747-4CFD-9E84-2C5C7D144114}"/>
    <cellStyle name="Měna 5 3 2 5 2 10" xfId="26883" xr:uid="{C681FD59-5488-471A-B3A9-627B60E22629}"/>
    <cellStyle name="Měna 5 3 2 5 2 2" xfId="1053" xr:uid="{8D354E77-1367-422F-83FF-720293EDB01E}"/>
    <cellStyle name="Měna 5 3 2 5 2 2 2" xfId="3573" xr:uid="{F9B018F8-2C7C-4A47-8EB7-A19AFA58788D}"/>
    <cellStyle name="Měna 5 3 2 5 2 2 2 2" xfId="7983" xr:uid="{81469F1D-1CBB-4348-86AF-754F7C92FF4A}"/>
    <cellStyle name="Měna 5 3 2 5 2 2 2 2 2" xfId="25623" xr:uid="{BE3754DD-FE85-45FD-9D32-7913F5360DB5}"/>
    <cellStyle name="Měna 5 3 2 5 2 2 2 2 2 2" xfId="52083" xr:uid="{A781C07E-0490-4DAA-921F-4B0DA42631D5}"/>
    <cellStyle name="Měna 5 3 2 5 2 2 2 2 3" xfId="34443" xr:uid="{CD8F6DD0-BD74-4179-B604-0C574672A93F}"/>
    <cellStyle name="Měna 5 3 2 5 2 2 2 3" xfId="12393" xr:uid="{C1696032-2A5C-430A-A32E-3F057CAC95B8}"/>
    <cellStyle name="Měna 5 3 2 5 2 2 2 3 2" xfId="38853" xr:uid="{51026E23-9B92-48D0-A0F2-9006EFC876FC}"/>
    <cellStyle name="Měna 5 3 2 5 2 2 2 4" xfId="16803" xr:uid="{57455640-FA68-4569-8E27-0277DC7A212A}"/>
    <cellStyle name="Měna 5 3 2 5 2 2 2 4 2" xfId="43263" xr:uid="{864C7FD2-48D7-4169-9EB7-62C36F335EAD}"/>
    <cellStyle name="Měna 5 3 2 5 2 2 2 5" xfId="21213" xr:uid="{C59AAB8F-EF30-4A6F-854C-4A6C0E02B9A8}"/>
    <cellStyle name="Měna 5 3 2 5 2 2 2 5 2" xfId="47673" xr:uid="{9BCC2DB0-B424-42FB-A707-F7AC57FF186A}"/>
    <cellStyle name="Měna 5 3 2 5 2 2 2 6" xfId="30033" xr:uid="{082F6027-E3BD-4DAD-9F43-6ABCBFE1702E}"/>
    <cellStyle name="Měna 5 3 2 5 2 2 3" xfId="5463" xr:uid="{8E09157F-1E4D-4C55-B6A8-982D9F8275A0}"/>
    <cellStyle name="Měna 5 3 2 5 2 2 3 2" xfId="23103" xr:uid="{15369BC7-1901-4948-9858-27CA873EBE9C}"/>
    <cellStyle name="Měna 5 3 2 5 2 2 3 2 2" xfId="49563" xr:uid="{13C40F7D-66F6-4DE0-9616-FD95FF51B78F}"/>
    <cellStyle name="Měna 5 3 2 5 2 2 3 3" xfId="31923" xr:uid="{04039A72-7141-412A-8CC8-C52A52C52206}"/>
    <cellStyle name="Měna 5 3 2 5 2 2 4" xfId="9873" xr:uid="{7DA59C4B-CC5A-477E-A3EC-561B7638DBCC}"/>
    <cellStyle name="Měna 5 3 2 5 2 2 4 2" xfId="36333" xr:uid="{3475F3D0-C395-4EDF-A091-93732008AAE0}"/>
    <cellStyle name="Měna 5 3 2 5 2 2 5" xfId="14283" xr:uid="{475A0CC0-076D-4C5D-B17D-F0754A6922DE}"/>
    <cellStyle name="Měna 5 3 2 5 2 2 5 2" xfId="40743" xr:uid="{F0089873-2F3B-4808-BA66-7120B89EFDF5}"/>
    <cellStyle name="Měna 5 3 2 5 2 2 6" xfId="18693" xr:uid="{E53F6309-C6AD-40F6-A547-00D30BC870C0}"/>
    <cellStyle name="Měna 5 3 2 5 2 2 6 2" xfId="45153" xr:uid="{AA55AED8-57BE-4701-B334-14151D1C1B3B}"/>
    <cellStyle name="Měna 5 3 2 5 2 2 7" xfId="27513" xr:uid="{B2943F6C-2809-40CF-ABD1-5507C9EB5C69}"/>
    <cellStyle name="Měna 5 3 2 5 2 3" xfId="1683" xr:uid="{BC5A1003-D524-4028-BC9A-D555BC834427}"/>
    <cellStyle name="Měna 5 3 2 5 2 3 2" xfId="4203" xr:uid="{D8C34E90-FBF2-4991-82C1-DC5C501D9575}"/>
    <cellStyle name="Měna 5 3 2 5 2 3 2 2" xfId="8613" xr:uid="{6E4AF2E5-B32B-4C50-BC7A-AAF257727C67}"/>
    <cellStyle name="Měna 5 3 2 5 2 3 2 2 2" xfId="26253" xr:uid="{3B7ADA60-2BD4-4D2D-88E9-74ADBFF08D0B}"/>
    <cellStyle name="Měna 5 3 2 5 2 3 2 2 2 2" xfId="52713" xr:uid="{E1BBB0ED-7377-4622-AFF3-364DC8E67A42}"/>
    <cellStyle name="Měna 5 3 2 5 2 3 2 2 3" xfId="35073" xr:uid="{84ACF2A4-E378-41FA-B07C-1C0BFA67519F}"/>
    <cellStyle name="Měna 5 3 2 5 2 3 2 3" xfId="13023" xr:uid="{46906426-D244-4E38-B964-974AFF189BA2}"/>
    <cellStyle name="Měna 5 3 2 5 2 3 2 3 2" xfId="39483" xr:uid="{A8EC0CB5-8679-47B2-8C8A-B561A472ECD4}"/>
    <cellStyle name="Měna 5 3 2 5 2 3 2 4" xfId="17433" xr:uid="{5741EB06-3664-4D42-9766-000A887B1B03}"/>
    <cellStyle name="Měna 5 3 2 5 2 3 2 4 2" xfId="43893" xr:uid="{A818549F-966F-4F4E-8AE7-9B7AC1F7D359}"/>
    <cellStyle name="Měna 5 3 2 5 2 3 2 5" xfId="21843" xr:uid="{142CBA6F-CF3A-4534-87BD-982276D50641}"/>
    <cellStyle name="Měna 5 3 2 5 2 3 2 5 2" xfId="48303" xr:uid="{CE917009-8C9C-45C7-AE1B-D6AA8A46F270}"/>
    <cellStyle name="Měna 5 3 2 5 2 3 2 6" xfId="30663" xr:uid="{8CEA46A5-A7D6-4557-B40F-DB200746CA28}"/>
    <cellStyle name="Měna 5 3 2 5 2 3 3" xfId="6093" xr:uid="{E4E77C48-B4E8-49E9-9F7C-7EBFA7865F3B}"/>
    <cellStyle name="Měna 5 3 2 5 2 3 3 2" xfId="23733" xr:uid="{F2083DB6-25F9-4B89-A9AF-54CB760E9495}"/>
    <cellStyle name="Měna 5 3 2 5 2 3 3 2 2" xfId="50193" xr:uid="{86E13E13-8D08-4366-A90D-3830EB6C8294}"/>
    <cellStyle name="Měna 5 3 2 5 2 3 3 3" xfId="32553" xr:uid="{D469B557-E495-44AB-A0DC-46F8BA44FC73}"/>
    <cellStyle name="Měna 5 3 2 5 2 3 4" xfId="10503" xr:uid="{30F8A23E-4889-4674-899C-B26D0CF0000E}"/>
    <cellStyle name="Měna 5 3 2 5 2 3 4 2" xfId="36963" xr:uid="{BF9DEFEF-2164-4C9F-9E03-50A10335C0FB}"/>
    <cellStyle name="Měna 5 3 2 5 2 3 5" xfId="14913" xr:uid="{811BC755-E29D-43DF-AA26-3D63CFCB7A9A}"/>
    <cellStyle name="Měna 5 3 2 5 2 3 5 2" xfId="41373" xr:uid="{8B4851DC-957B-471B-8C5B-FA6A6C08FA74}"/>
    <cellStyle name="Měna 5 3 2 5 2 3 6" xfId="19323" xr:uid="{55523EFA-D8BD-4073-A470-C3CE285F7F60}"/>
    <cellStyle name="Měna 5 3 2 5 2 3 6 2" xfId="45783" xr:uid="{F26AD58F-60DD-4763-B35C-5B4E3F9AB1B9}"/>
    <cellStyle name="Měna 5 3 2 5 2 3 7" xfId="28143" xr:uid="{94CEFC02-1994-4CAF-93CC-EEBAE3C760CF}"/>
    <cellStyle name="Měna 5 3 2 5 2 4" xfId="2313" xr:uid="{13EF0387-B75F-45F7-9DF1-95CE128BA66F}"/>
    <cellStyle name="Měna 5 3 2 5 2 4 2" xfId="6723" xr:uid="{076B8F61-DA7B-4F76-92AF-D2D09F738775}"/>
    <cellStyle name="Měna 5 3 2 5 2 4 2 2" xfId="24363" xr:uid="{479F47B2-6052-4758-B436-036572CA8CFA}"/>
    <cellStyle name="Měna 5 3 2 5 2 4 2 2 2" xfId="50823" xr:uid="{EA604A9B-6BDF-4875-BA1A-CE9466A113FC}"/>
    <cellStyle name="Měna 5 3 2 5 2 4 2 3" xfId="33183" xr:uid="{FABE122B-D594-45FC-8873-63AC72130A14}"/>
    <cellStyle name="Měna 5 3 2 5 2 4 3" xfId="11133" xr:uid="{C0B88FA2-8ADE-4CFD-A1E3-4639847E545F}"/>
    <cellStyle name="Měna 5 3 2 5 2 4 3 2" xfId="37593" xr:uid="{7B0282AD-BA0D-479E-9CB9-5BF0A55A56DB}"/>
    <cellStyle name="Měna 5 3 2 5 2 4 4" xfId="15543" xr:uid="{A058B5D2-F70D-4DEF-9E74-14BBDE05E600}"/>
    <cellStyle name="Měna 5 3 2 5 2 4 4 2" xfId="42003" xr:uid="{E0C83836-09A5-4468-993A-8A64B947596F}"/>
    <cellStyle name="Měna 5 3 2 5 2 4 5" xfId="19953" xr:uid="{A7AF155F-8AAD-4F80-AC37-F37F6C188830}"/>
    <cellStyle name="Měna 5 3 2 5 2 4 5 2" xfId="46413" xr:uid="{EDEE0C91-E987-4C98-9A8A-3D19E7DEC3EC}"/>
    <cellStyle name="Měna 5 3 2 5 2 4 6" xfId="28773" xr:uid="{D98ACC4F-75CB-47D9-8947-94569F7DB965}"/>
    <cellStyle name="Měna 5 3 2 5 2 5" xfId="2943" xr:uid="{104B1DF1-D014-4570-B931-FB0125843052}"/>
    <cellStyle name="Měna 5 3 2 5 2 5 2" xfId="7353" xr:uid="{DA3ED9FC-BA58-440B-9542-E2E1B9BAC27B}"/>
    <cellStyle name="Měna 5 3 2 5 2 5 2 2" xfId="24993" xr:uid="{D17CACAD-2315-4FE2-8AD8-083C79164096}"/>
    <cellStyle name="Měna 5 3 2 5 2 5 2 2 2" xfId="51453" xr:uid="{CCEC2DAD-861D-4691-8098-D0222EF6D1B7}"/>
    <cellStyle name="Měna 5 3 2 5 2 5 2 3" xfId="33813" xr:uid="{290B37E2-B198-4F1F-95E5-9ACF7BBBF471}"/>
    <cellStyle name="Měna 5 3 2 5 2 5 3" xfId="11763" xr:uid="{5683ECAC-8D2B-46B0-9554-24BEA33290E0}"/>
    <cellStyle name="Měna 5 3 2 5 2 5 3 2" xfId="38223" xr:uid="{ED23FED5-7234-4A3A-A276-B9C5AF211B93}"/>
    <cellStyle name="Měna 5 3 2 5 2 5 4" xfId="16173" xr:uid="{6D164062-6B88-49AA-A709-0B367344591E}"/>
    <cellStyle name="Měna 5 3 2 5 2 5 4 2" xfId="42633" xr:uid="{0314F459-7670-426F-8D72-401AEC71B699}"/>
    <cellStyle name="Měna 5 3 2 5 2 5 5" xfId="20583" xr:uid="{51F89F22-151E-44FF-AD05-652A511C87BE}"/>
    <cellStyle name="Měna 5 3 2 5 2 5 5 2" xfId="47043" xr:uid="{30EB9336-4416-4208-B9C4-A3A7029042D5}"/>
    <cellStyle name="Měna 5 3 2 5 2 5 6" xfId="29403" xr:uid="{88197ACB-04D3-48E8-BA1E-ACEA76FD6FFC}"/>
    <cellStyle name="Měna 5 3 2 5 2 6" xfId="4833" xr:uid="{EA394DC5-2690-4C54-8BD6-61C4FEA688F5}"/>
    <cellStyle name="Měna 5 3 2 5 2 6 2" xfId="22473" xr:uid="{1BB45026-A948-40AC-8730-3E17CA20AED4}"/>
    <cellStyle name="Měna 5 3 2 5 2 6 2 2" xfId="48933" xr:uid="{2E435AB0-D656-4E8F-A580-DF4F744A4646}"/>
    <cellStyle name="Měna 5 3 2 5 2 6 3" xfId="31293" xr:uid="{AE0F649A-A978-4D06-898E-1DC747F9147E}"/>
    <cellStyle name="Měna 5 3 2 5 2 7" xfId="9243" xr:uid="{21365702-B792-4D55-B7D5-B860FBF05691}"/>
    <cellStyle name="Měna 5 3 2 5 2 7 2" xfId="35703" xr:uid="{6FB22E82-8635-467E-9B65-3EAC4953A9AA}"/>
    <cellStyle name="Měna 5 3 2 5 2 8" xfId="13653" xr:uid="{CD7CEE04-F968-4EE2-8151-64D94F6D2BE5}"/>
    <cellStyle name="Měna 5 3 2 5 2 8 2" xfId="40113" xr:uid="{39F2F5D5-18E7-4547-B89E-2CDD9C17FF7C}"/>
    <cellStyle name="Měna 5 3 2 5 2 9" xfId="18063" xr:uid="{74C1F4F8-B28E-4034-A189-E622BB8B5A43}"/>
    <cellStyle name="Měna 5 3 2 5 2 9 2" xfId="44523" xr:uid="{A99E7146-EB58-4A7C-A58C-9FD8AC01DE86}"/>
    <cellStyle name="Měna 5 3 2 5 3" xfId="633" xr:uid="{349A9614-FD5C-4341-BE77-205ABCE6D5DD}"/>
    <cellStyle name="Měna 5 3 2 5 3 10" xfId="27093" xr:uid="{FCD30067-74B6-41C7-8963-4C9D8029C2A3}"/>
    <cellStyle name="Měna 5 3 2 5 3 2" xfId="1263" xr:uid="{C059A7F7-BB11-488F-8835-8F7CDB272EF0}"/>
    <cellStyle name="Měna 5 3 2 5 3 2 2" xfId="3783" xr:uid="{714CBF2F-A2D1-4B5B-B77C-C4923008DC21}"/>
    <cellStyle name="Měna 5 3 2 5 3 2 2 2" xfId="8193" xr:uid="{4E848A87-130B-4E78-8973-9652AA5185A8}"/>
    <cellStyle name="Měna 5 3 2 5 3 2 2 2 2" xfId="25833" xr:uid="{72971970-3EE5-4113-B9C9-C1930919ED94}"/>
    <cellStyle name="Měna 5 3 2 5 3 2 2 2 2 2" xfId="52293" xr:uid="{C22125C0-2239-4FE5-9730-4C99132E4D08}"/>
    <cellStyle name="Měna 5 3 2 5 3 2 2 2 3" xfId="34653" xr:uid="{CE7FFBA9-7595-4163-9841-7D24908A6C84}"/>
    <cellStyle name="Měna 5 3 2 5 3 2 2 3" xfId="12603" xr:uid="{A919CAF2-0BE4-4795-8811-1B0441D49462}"/>
    <cellStyle name="Měna 5 3 2 5 3 2 2 3 2" xfId="39063" xr:uid="{6EC7E8F0-28D8-4454-866C-7E1D3CF2EFD4}"/>
    <cellStyle name="Měna 5 3 2 5 3 2 2 4" xfId="17013" xr:uid="{88B677A4-1CE1-44B2-9CE8-83B28285663B}"/>
    <cellStyle name="Měna 5 3 2 5 3 2 2 4 2" xfId="43473" xr:uid="{E5E26EB1-A169-47BA-85C3-1393B79F2B08}"/>
    <cellStyle name="Měna 5 3 2 5 3 2 2 5" xfId="21423" xr:uid="{000C8599-45C7-4B8D-B59D-92AC198F54E6}"/>
    <cellStyle name="Měna 5 3 2 5 3 2 2 5 2" xfId="47883" xr:uid="{43FEC058-1841-47FD-AFB9-4630979752B7}"/>
    <cellStyle name="Měna 5 3 2 5 3 2 2 6" xfId="30243" xr:uid="{EE45C909-6E6B-4E12-B673-E719196DFA4B}"/>
    <cellStyle name="Měna 5 3 2 5 3 2 3" xfId="5673" xr:uid="{283C40DF-0B22-49A1-8374-2D049C14E2D9}"/>
    <cellStyle name="Měna 5 3 2 5 3 2 3 2" xfId="23313" xr:uid="{965DE4F0-3537-4BF2-8721-2C1F92066140}"/>
    <cellStyle name="Měna 5 3 2 5 3 2 3 2 2" xfId="49773" xr:uid="{2C10F6C4-F8EE-44A7-A131-16E8D659D63A}"/>
    <cellStyle name="Měna 5 3 2 5 3 2 3 3" xfId="32133" xr:uid="{6FD11684-758B-4221-A566-CB0E59A534E3}"/>
    <cellStyle name="Měna 5 3 2 5 3 2 4" xfId="10083" xr:uid="{97852351-0321-4F53-93E9-592DA6BBCD5F}"/>
    <cellStyle name="Měna 5 3 2 5 3 2 4 2" xfId="36543" xr:uid="{BD93950F-FF5B-4E1C-BBBC-2081982BDDFC}"/>
    <cellStyle name="Měna 5 3 2 5 3 2 5" xfId="14493" xr:uid="{08188A8A-6062-40AF-AA5E-B5EA64ECF35F}"/>
    <cellStyle name="Měna 5 3 2 5 3 2 5 2" xfId="40953" xr:uid="{D0D758CA-8D4F-42C6-AB7F-939B32340ADB}"/>
    <cellStyle name="Měna 5 3 2 5 3 2 6" xfId="18903" xr:uid="{1CD27AB6-A171-4B7A-8426-DAAA428053D1}"/>
    <cellStyle name="Měna 5 3 2 5 3 2 6 2" xfId="45363" xr:uid="{420D3311-CA56-461A-AFD6-EB5C64BD29CD}"/>
    <cellStyle name="Měna 5 3 2 5 3 2 7" xfId="27723" xr:uid="{AFA35D01-0990-4C1E-8C8B-D40C6FC86741}"/>
    <cellStyle name="Měna 5 3 2 5 3 3" xfId="1893" xr:uid="{AF94F0BF-6999-457E-8CDE-C78BA4361AA6}"/>
    <cellStyle name="Měna 5 3 2 5 3 3 2" xfId="4413" xr:uid="{210F746F-A046-4A74-9611-3AC28F3D3638}"/>
    <cellStyle name="Měna 5 3 2 5 3 3 2 2" xfId="8823" xr:uid="{CFD6D19D-974B-445E-97A8-62EB9BFF77A3}"/>
    <cellStyle name="Měna 5 3 2 5 3 3 2 2 2" xfId="26463" xr:uid="{E77617B5-AEF7-417F-99C0-93C15F003957}"/>
    <cellStyle name="Měna 5 3 2 5 3 3 2 2 2 2" xfId="52923" xr:uid="{3B159D62-E532-4466-87FB-8A788D96FAB1}"/>
    <cellStyle name="Měna 5 3 2 5 3 3 2 2 3" xfId="35283" xr:uid="{638AEB6E-96B8-47A5-8115-28B060D32FB3}"/>
    <cellStyle name="Měna 5 3 2 5 3 3 2 3" xfId="13233" xr:uid="{E4459E80-3F8B-4B70-8BA7-DC34A256ADD2}"/>
    <cellStyle name="Měna 5 3 2 5 3 3 2 3 2" xfId="39693" xr:uid="{8EE2E12C-3F5A-49FB-ADC1-650EA5932300}"/>
    <cellStyle name="Měna 5 3 2 5 3 3 2 4" xfId="17643" xr:uid="{C3FF4EF0-2FA5-4D63-A525-F03F8F9773FC}"/>
    <cellStyle name="Měna 5 3 2 5 3 3 2 4 2" xfId="44103" xr:uid="{6669D027-47F0-4C09-8402-21F4156FCA0C}"/>
    <cellStyle name="Měna 5 3 2 5 3 3 2 5" xfId="22053" xr:uid="{128A5EB3-7FE8-468F-85F9-6E220FE0000C}"/>
    <cellStyle name="Měna 5 3 2 5 3 3 2 5 2" xfId="48513" xr:uid="{DB44984E-BC5E-4675-80E4-3D25BC3C4BA4}"/>
    <cellStyle name="Měna 5 3 2 5 3 3 2 6" xfId="30873" xr:uid="{FEEADA3C-390E-4451-ACAC-DFAC7F221934}"/>
    <cellStyle name="Měna 5 3 2 5 3 3 3" xfId="6303" xr:uid="{E9F4A914-9623-4796-B42B-FDD7B18CCA9E}"/>
    <cellStyle name="Měna 5 3 2 5 3 3 3 2" xfId="23943" xr:uid="{29412AD1-6648-4DB1-8560-3379FB24BECE}"/>
    <cellStyle name="Měna 5 3 2 5 3 3 3 2 2" xfId="50403" xr:uid="{7F6CBC20-E156-423D-8FF8-C17B417E3074}"/>
    <cellStyle name="Měna 5 3 2 5 3 3 3 3" xfId="32763" xr:uid="{DFDE319D-8880-4B18-AD73-51BC80FED790}"/>
    <cellStyle name="Měna 5 3 2 5 3 3 4" xfId="10713" xr:uid="{27D6AF8A-BBEA-4998-9E86-7B656B6B8A3F}"/>
    <cellStyle name="Měna 5 3 2 5 3 3 4 2" xfId="37173" xr:uid="{D2389880-6B82-4D5A-B585-AFE58A2398CA}"/>
    <cellStyle name="Měna 5 3 2 5 3 3 5" xfId="15123" xr:uid="{E173774B-7BD9-4ED6-838B-4EE6DA2F8B4D}"/>
    <cellStyle name="Měna 5 3 2 5 3 3 5 2" xfId="41583" xr:uid="{087DFAC8-896C-42F3-A8FD-A6007E42C293}"/>
    <cellStyle name="Měna 5 3 2 5 3 3 6" xfId="19533" xr:uid="{85130807-5155-454C-9065-AAA08739F705}"/>
    <cellStyle name="Měna 5 3 2 5 3 3 6 2" xfId="45993" xr:uid="{1BE7FA16-4535-440A-9DC0-A91AFC4414B6}"/>
    <cellStyle name="Měna 5 3 2 5 3 3 7" xfId="28353" xr:uid="{804F468C-9273-4A5B-AB29-B05524BD16F6}"/>
    <cellStyle name="Měna 5 3 2 5 3 4" xfId="2523" xr:uid="{F4A1E8A6-BF67-49AB-82DB-9B377F36FFD1}"/>
    <cellStyle name="Měna 5 3 2 5 3 4 2" xfId="6933" xr:uid="{B15A5193-5B66-4632-BBD6-CA92AC425CBA}"/>
    <cellStyle name="Měna 5 3 2 5 3 4 2 2" xfId="24573" xr:uid="{37C62DB2-60CD-4800-8400-8800A2032A5E}"/>
    <cellStyle name="Měna 5 3 2 5 3 4 2 2 2" xfId="51033" xr:uid="{CBBF42C1-9157-4888-9AB0-5ECE605D154F}"/>
    <cellStyle name="Měna 5 3 2 5 3 4 2 3" xfId="33393" xr:uid="{A596991B-299E-4B04-ABB8-01AF3B85C04F}"/>
    <cellStyle name="Měna 5 3 2 5 3 4 3" xfId="11343" xr:uid="{B47342B5-1118-47F6-AF87-7E50A26EB848}"/>
    <cellStyle name="Měna 5 3 2 5 3 4 3 2" xfId="37803" xr:uid="{BFE7A227-A43B-40B5-AB6A-BE61E33AA13A}"/>
    <cellStyle name="Měna 5 3 2 5 3 4 4" xfId="15753" xr:uid="{6B614F81-8DA1-4EE6-B29B-F3B0169A9BCD}"/>
    <cellStyle name="Měna 5 3 2 5 3 4 4 2" xfId="42213" xr:uid="{D0B4A51C-6C82-4FB6-9099-D7291BADC7E2}"/>
    <cellStyle name="Měna 5 3 2 5 3 4 5" xfId="20163" xr:uid="{77D9893C-0561-458F-90EF-BAFDFC4943B6}"/>
    <cellStyle name="Měna 5 3 2 5 3 4 5 2" xfId="46623" xr:uid="{10F6D7D6-E696-4F5E-92FF-D25C70B8AD6A}"/>
    <cellStyle name="Měna 5 3 2 5 3 4 6" xfId="28983" xr:uid="{9AEF4233-8281-471B-A70C-981F3AE10ACD}"/>
    <cellStyle name="Měna 5 3 2 5 3 5" xfId="3153" xr:uid="{793482EA-5363-42B4-A61A-6A8CD425BCF6}"/>
    <cellStyle name="Měna 5 3 2 5 3 5 2" xfId="7563" xr:uid="{8D609152-0138-4782-B1B6-4979E151E0BE}"/>
    <cellStyle name="Měna 5 3 2 5 3 5 2 2" xfId="25203" xr:uid="{A4E663FC-DEBD-4362-9C89-42C3D13857CD}"/>
    <cellStyle name="Měna 5 3 2 5 3 5 2 2 2" xfId="51663" xr:uid="{93B76740-1FDE-4CF0-A569-442DC55031FF}"/>
    <cellStyle name="Měna 5 3 2 5 3 5 2 3" xfId="34023" xr:uid="{8CA7463E-BD13-44C2-AAE8-C4EA9CC0E4BA}"/>
    <cellStyle name="Měna 5 3 2 5 3 5 3" xfId="11973" xr:uid="{AFFCEB74-3D3B-4ADE-A432-246DE1D78EAD}"/>
    <cellStyle name="Měna 5 3 2 5 3 5 3 2" xfId="38433" xr:uid="{CF5F395C-0256-4825-8A21-78701AC68893}"/>
    <cellStyle name="Měna 5 3 2 5 3 5 4" xfId="16383" xr:uid="{DB09CCF8-3C2C-4F70-8DB6-995E5401AD85}"/>
    <cellStyle name="Měna 5 3 2 5 3 5 4 2" xfId="42843" xr:uid="{BAB1B292-3465-4E1B-B906-9C6128C85CF4}"/>
    <cellStyle name="Měna 5 3 2 5 3 5 5" xfId="20793" xr:uid="{A694647A-ADD3-4112-B15B-9D0B02410346}"/>
    <cellStyle name="Měna 5 3 2 5 3 5 5 2" xfId="47253" xr:uid="{31F21CA9-4F8B-4AC9-A767-66C937DA2F7A}"/>
    <cellStyle name="Měna 5 3 2 5 3 5 6" xfId="29613" xr:uid="{6B72214A-A3EC-4184-84A2-59DCB313B2C4}"/>
    <cellStyle name="Měna 5 3 2 5 3 6" xfId="5043" xr:uid="{EB0669CB-D635-481D-B51F-45ED51CB206A}"/>
    <cellStyle name="Měna 5 3 2 5 3 6 2" xfId="22683" xr:uid="{229ABFA9-9207-4291-8F20-87C8EFE69ABC}"/>
    <cellStyle name="Měna 5 3 2 5 3 6 2 2" xfId="49143" xr:uid="{0933D14D-F739-4452-8807-73636BEC9918}"/>
    <cellStyle name="Měna 5 3 2 5 3 6 3" xfId="31503" xr:uid="{BBAF3055-5B27-4729-BE14-6F57BCD8D014}"/>
    <cellStyle name="Měna 5 3 2 5 3 7" xfId="9453" xr:uid="{D51ADE75-1592-49A4-8CB2-0B07FF57344B}"/>
    <cellStyle name="Měna 5 3 2 5 3 7 2" xfId="35913" xr:uid="{157DB8C5-674A-45FE-84C9-C2C171EBB563}"/>
    <cellStyle name="Měna 5 3 2 5 3 8" xfId="13863" xr:uid="{6A4B67D4-551A-40F1-A547-F852289305C6}"/>
    <cellStyle name="Měna 5 3 2 5 3 8 2" xfId="40323" xr:uid="{8BE3EEE7-B402-40F6-830C-6BDD3B726EE4}"/>
    <cellStyle name="Měna 5 3 2 5 3 9" xfId="18273" xr:uid="{1239AA3C-9559-48EF-8E7C-41E5BF01C1A2}"/>
    <cellStyle name="Měna 5 3 2 5 3 9 2" xfId="44733" xr:uid="{2E12F97F-B747-439B-9C9D-68D2C0857728}"/>
    <cellStyle name="Měna 5 3 2 5 4" xfId="843" xr:uid="{B91A8E18-75E0-4A22-8CED-A7771BDF9790}"/>
    <cellStyle name="Měna 5 3 2 5 4 2" xfId="3363" xr:uid="{078933CC-6098-406D-8149-484E411BD1A1}"/>
    <cellStyle name="Měna 5 3 2 5 4 2 2" xfId="7773" xr:uid="{86C7DD98-1DBE-4B04-A086-589DD259917A}"/>
    <cellStyle name="Měna 5 3 2 5 4 2 2 2" xfId="25413" xr:uid="{C25EF5B8-1AB8-42BE-B29A-8380D2807463}"/>
    <cellStyle name="Měna 5 3 2 5 4 2 2 2 2" xfId="51873" xr:uid="{51CA7C88-A3C1-432C-9230-BFD528D825A1}"/>
    <cellStyle name="Měna 5 3 2 5 4 2 2 3" xfId="34233" xr:uid="{97065F4A-8F06-4F2E-BF4D-46A575F12C8D}"/>
    <cellStyle name="Měna 5 3 2 5 4 2 3" xfId="12183" xr:uid="{684CB4E5-8CBE-46D7-ABBD-39674BC46DAD}"/>
    <cellStyle name="Měna 5 3 2 5 4 2 3 2" xfId="38643" xr:uid="{CD510318-0F3B-4973-87C5-68BD314865DB}"/>
    <cellStyle name="Měna 5 3 2 5 4 2 4" xfId="16593" xr:uid="{95BAE529-F4A4-4639-8D92-0CFEB508A949}"/>
    <cellStyle name="Měna 5 3 2 5 4 2 4 2" xfId="43053" xr:uid="{3C738650-FAD7-4355-A465-0C2572543590}"/>
    <cellStyle name="Měna 5 3 2 5 4 2 5" xfId="21003" xr:uid="{0CF96330-C966-4FD7-B9A0-5E87EAF93F5D}"/>
    <cellStyle name="Měna 5 3 2 5 4 2 5 2" xfId="47463" xr:uid="{BCC98F3F-9758-45B2-AFFD-EF734C77D694}"/>
    <cellStyle name="Měna 5 3 2 5 4 2 6" xfId="29823" xr:uid="{E1462F52-F054-4CB1-8F25-5834623CCA8C}"/>
    <cellStyle name="Měna 5 3 2 5 4 3" xfId="5253" xr:uid="{D9FE14D4-12CA-4BAE-B6CB-CCF8C0F9E2B0}"/>
    <cellStyle name="Měna 5 3 2 5 4 3 2" xfId="22893" xr:uid="{3A6DE535-7884-46AA-9847-530894E8C4BB}"/>
    <cellStyle name="Měna 5 3 2 5 4 3 2 2" xfId="49353" xr:uid="{C6E826C4-C32C-4E65-A3CC-6D544C84D491}"/>
    <cellStyle name="Měna 5 3 2 5 4 3 3" xfId="31713" xr:uid="{4AFBBB72-1519-4DDF-B4C7-727B91FEC514}"/>
    <cellStyle name="Měna 5 3 2 5 4 4" xfId="9663" xr:uid="{D6C3AFD5-74CB-4DF0-8E4F-87DDA98868AE}"/>
    <cellStyle name="Měna 5 3 2 5 4 4 2" xfId="36123" xr:uid="{F3ED5E6B-E82D-4857-917A-30B394C69360}"/>
    <cellStyle name="Měna 5 3 2 5 4 5" xfId="14073" xr:uid="{7AA84282-F3C3-42E5-9931-08F11DA33DD1}"/>
    <cellStyle name="Měna 5 3 2 5 4 5 2" xfId="40533" xr:uid="{11AC5C42-42A9-4D57-9966-A0DC343870F9}"/>
    <cellStyle name="Měna 5 3 2 5 4 6" xfId="18483" xr:uid="{A5E80AB4-D1C1-4631-BDEA-58328267C250}"/>
    <cellStyle name="Měna 5 3 2 5 4 6 2" xfId="44943" xr:uid="{B08991BA-2FD5-4497-A3F4-D1AE70973B2B}"/>
    <cellStyle name="Měna 5 3 2 5 4 7" xfId="27303" xr:uid="{B65C67BC-B156-4EC1-AA2F-AEEEC395DE77}"/>
    <cellStyle name="Měna 5 3 2 5 5" xfId="1473" xr:uid="{E5062594-1176-498F-A079-4299964EF4DB}"/>
    <cellStyle name="Měna 5 3 2 5 5 2" xfId="3993" xr:uid="{A6916EAC-E3EA-46BD-8F47-DF20F9F6CA25}"/>
    <cellStyle name="Měna 5 3 2 5 5 2 2" xfId="8403" xr:uid="{63E855FF-F48F-4459-9E12-D7E7E8A07889}"/>
    <cellStyle name="Měna 5 3 2 5 5 2 2 2" xfId="26043" xr:uid="{A1A3AD63-482B-4148-99CC-656EA85E76F2}"/>
    <cellStyle name="Měna 5 3 2 5 5 2 2 2 2" xfId="52503" xr:uid="{807D2106-A03C-4FF5-AF5D-5BD6FDC71C86}"/>
    <cellStyle name="Měna 5 3 2 5 5 2 2 3" xfId="34863" xr:uid="{ADDA0202-B6B9-43A6-8811-9F9DEA97B6F4}"/>
    <cellStyle name="Měna 5 3 2 5 5 2 3" xfId="12813" xr:uid="{3FAB82A8-A9A0-426D-958A-C56E63822B47}"/>
    <cellStyle name="Měna 5 3 2 5 5 2 3 2" xfId="39273" xr:uid="{EA11C14D-1DA6-448D-89F2-F9705CDC8354}"/>
    <cellStyle name="Měna 5 3 2 5 5 2 4" xfId="17223" xr:uid="{4C7717D3-3BAF-46A3-96E3-08CB149AF093}"/>
    <cellStyle name="Měna 5 3 2 5 5 2 4 2" xfId="43683" xr:uid="{F54809C1-2612-4108-B896-AC6ECE86C2D5}"/>
    <cellStyle name="Měna 5 3 2 5 5 2 5" xfId="21633" xr:uid="{D645FD91-129B-4DF3-9C86-8BF091D217F2}"/>
    <cellStyle name="Měna 5 3 2 5 5 2 5 2" xfId="48093" xr:uid="{705ED3A9-A33D-4267-9C4B-B0A03DE5DD15}"/>
    <cellStyle name="Měna 5 3 2 5 5 2 6" xfId="30453" xr:uid="{CC02F1AB-D249-4120-916C-0471D1C62B4A}"/>
    <cellStyle name="Měna 5 3 2 5 5 3" xfId="5883" xr:uid="{46C570F6-C5CA-42BA-B818-8315FC215F70}"/>
    <cellStyle name="Měna 5 3 2 5 5 3 2" xfId="23523" xr:uid="{83DBFCEC-724B-4200-8A31-E70C1CFDCAFF}"/>
    <cellStyle name="Měna 5 3 2 5 5 3 2 2" xfId="49983" xr:uid="{070D8A15-A960-4063-A6B4-213B0ABED1C8}"/>
    <cellStyle name="Měna 5 3 2 5 5 3 3" xfId="32343" xr:uid="{D1FBF8FC-4D4A-4075-9770-3125B3EC32EA}"/>
    <cellStyle name="Měna 5 3 2 5 5 4" xfId="10293" xr:uid="{963728BF-E4A0-4923-9CED-DDCE0F132CFF}"/>
    <cellStyle name="Měna 5 3 2 5 5 4 2" xfId="36753" xr:uid="{78BE2B16-4CC0-4C90-9419-0AB07668AA7B}"/>
    <cellStyle name="Měna 5 3 2 5 5 5" xfId="14703" xr:uid="{D4FD2648-10B0-4EFE-A54F-AE5F7E535E20}"/>
    <cellStyle name="Měna 5 3 2 5 5 5 2" xfId="41163" xr:uid="{B11A238D-971F-4709-8C26-DC2B3677C2A5}"/>
    <cellStyle name="Měna 5 3 2 5 5 6" xfId="19113" xr:uid="{099F5C5B-2FFD-4794-9033-DE174E6C0430}"/>
    <cellStyle name="Měna 5 3 2 5 5 6 2" xfId="45573" xr:uid="{9EF01BA4-CA4E-4526-B345-6D2F4B73129C}"/>
    <cellStyle name="Měna 5 3 2 5 5 7" xfId="27933" xr:uid="{9597EC3B-938C-46C0-BF13-C3D7783DA9B8}"/>
    <cellStyle name="Měna 5 3 2 5 6" xfId="2103" xr:uid="{33EDF67E-F8B7-4199-B5B7-2B1222BFF0F2}"/>
    <cellStyle name="Měna 5 3 2 5 6 2" xfId="6513" xr:uid="{B2B2C6F0-4A77-4D7A-9DCC-B97FB1A0F927}"/>
    <cellStyle name="Měna 5 3 2 5 6 2 2" xfId="24153" xr:uid="{514DA297-B4E9-491D-BA5B-6EAA839E2FBE}"/>
    <cellStyle name="Měna 5 3 2 5 6 2 2 2" xfId="50613" xr:uid="{A6764638-B15F-4447-94D3-4ED21212490B}"/>
    <cellStyle name="Měna 5 3 2 5 6 2 3" xfId="32973" xr:uid="{6AE076CA-11B6-46AB-8421-74F11EB71595}"/>
    <cellStyle name="Měna 5 3 2 5 6 3" xfId="10923" xr:uid="{21133E84-7F56-43AA-9C8E-FEE6F7A99043}"/>
    <cellStyle name="Měna 5 3 2 5 6 3 2" xfId="37383" xr:uid="{E48E78A0-1F43-4EB5-BE89-7656C9BC8CD2}"/>
    <cellStyle name="Měna 5 3 2 5 6 4" xfId="15333" xr:uid="{C80BEB60-6F99-4D53-BA2C-36A37CE69470}"/>
    <cellStyle name="Měna 5 3 2 5 6 4 2" xfId="41793" xr:uid="{C763B16A-C6EA-4C6C-AF36-B2E584037235}"/>
    <cellStyle name="Měna 5 3 2 5 6 5" xfId="19743" xr:uid="{5A24570B-765F-4415-8BAF-2CCE51B795EA}"/>
    <cellStyle name="Měna 5 3 2 5 6 5 2" xfId="46203" xr:uid="{0B270558-3D62-4C5A-99C2-9476E31E8A14}"/>
    <cellStyle name="Měna 5 3 2 5 6 6" xfId="28563" xr:uid="{5285F7F8-7793-4509-81FB-079D697557BD}"/>
    <cellStyle name="Měna 5 3 2 5 7" xfId="2733" xr:uid="{E2E906FB-9AE8-455B-882C-213EF75195FF}"/>
    <cellStyle name="Měna 5 3 2 5 7 2" xfId="7143" xr:uid="{3E9C64A7-6BAD-4919-A77B-2F3955115BD8}"/>
    <cellStyle name="Měna 5 3 2 5 7 2 2" xfId="24783" xr:uid="{8A969327-0C2D-40C6-A8C8-E0A504C25436}"/>
    <cellStyle name="Měna 5 3 2 5 7 2 2 2" xfId="51243" xr:uid="{286D9CB8-9945-4C5B-8261-586839FCFD2E}"/>
    <cellStyle name="Měna 5 3 2 5 7 2 3" xfId="33603" xr:uid="{CE1508F2-4394-478B-96D4-B84F238CF906}"/>
    <cellStyle name="Měna 5 3 2 5 7 3" xfId="11553" xr:uid="{64C49C0D-FFA9-4CB4-A4BA-906E19AF5BA7}"/>
    <cellStyle name="Měna 5 3 2 5 7 3 2" xfId="38013" xr:uid="{7388DBE2-C0EF-4369-8C99-67D51AAD744B}"/>
    <cellStyle name="Měna 5 3 2 5 7 4" xfId="15963" xr:uid="{B47A84A8-BC54-4EF2-B8B5-657CE2348F83}"/>
    <cellStyle name="Měna 5 3 2 5 7 4 2" xfId="42423" xr:uid="{31EFC13A-5DB9-42FA-86C9-6B81C7DA7CBD}"/>
    <cellStyle name="Měna 5 3 2 5 7 5" xfId="20373" xr:uid="{56E496FB-5C7A-4C89-BD6D-5F124F5FF481}"/>
    <cellStyle name="Měna 5 3 2 5 7 5 2" xfId="46833" xr:uid="{C222E971-B233-4F4F-BBE1-62273BB6CD41}"/>
    <cellStyle name="Měna 5 3 2 5 7 6" xfId="29193" xr:uid="{4153D820-50DA-4DDF-BD07-7B747F70738A}"/>
    <cellStyle name="Měna 5 3 2 5 8" xfId="4623" xr:uid="{11610159-E8E9-49EA-BD97-672269D5EE9C}"/>
    <cellStyle name="Měna 5 3 2 5 8 2" xfId="22263" xr:uid="{9127368C-D6A6-42BE-A775-75FC309A1053}"/>
    <cellStyle name="Měna 5 3 2 5 8 2 2" xfId="48723" xr:uid="{3E4F4657-9EE7-49A2-8B39-A6C679490E5B}"/>
    <cellStyle name="Měna 5 3 2 5 8 3" xfId="31083" xr:uid="{2A02757D-1330-4D88-B30A-E8303A6705C3}"/>
    <cellStyle name="Měna 5 3 2 5 9" xfId="9033" xr:uid="{CF50BEEE-BE93-4101-ACBC-22461EF97328}"/>
    <cellStyle name="Měna 5 3 2 5 9 2" xfId="35493" xr:uid="{3BDCE5DC-4198-4769-9126-055ABE16F108}"/>
    <cellStyle name="Měna 5 3 2 6" xfId="255" xr:uid="{35309BDA-2944-40A7-BF2C-EF6F12D69A19}"/>
    <cellStyle name="Měna 5 3 2 6 10" xfId="26715" xr:uid="{B1C449C9-FFAA-47A4-87E7-BB46B01FA7B0}"/>
    <cellStyle name="Měna 5 3 2 6 2" xfId="885" xr:uid="{209BD4FA-C16D-4847-BC06-114DAB90FA24}"/>
    <cellStyle name="Měna 5 3 2 6 2 2" xfId="3405" xr:uid="{0F783C08-2E93-4942-A22A-292B1F718B55}"/>
    <cellStyle name="Měna 5 3 2 6 2 2 2" xfId="7815" xr:uid="{64B39384-C159-4ECE-AA4F-BA35243A01D1}"/>
    <cellStyle name="Měna 5 3 2 6 2 2 2 2" xfId="25455" xr:uid="{B91773AE-8988-4CE7-A756-1D10DB9FC8BC}"/>
    <cellStyle name="Měna 5 3 2 6 2 2 2 2 2" xfId="51915" xr:uid="{91545E1B-9F84-4733-AA59-6FA5C2E81D4F}"/>
    <cellStyle name="Měna 5 3 2 6 2 2 2 3" xfId="34275" xr:uid="{28CAD0AB-F339-4AAB-89EC-BC591D0A2AAD}"/>
    <cellStyle name="Měna 5 3 2 6 2 2 3" xfId="12225" xr:uid="{B5DBC19C-8C3B-4E6D-A693-1C52F8695B27}"/>
    <cellStyle name="Měna 5 3 2 6 2 2 3 2" xfId="38685" xr:uid="{BC99B8E8-FE7C-434B-B9D4-EBCE75264E7F}"/>
    <cellStyle name="Měna 5 3 2 6 2 2 4" xfId="16635" xr:uid="{E0FF4075-533B-4631-A127-67DC570F9C40}"/>
    <cellStyle name="Měna 5 3 2 6 2 2 4 2" xfId="43095" xr:uid="{196254D3-CD5C-40AE-BD46-99D04B934F96}"/>
    <cellStyle name="Měna 5 3 2 6 2 2 5" xfId="21045" xr:uid="{9840A3C7-93D0-4052-BE5A-6686E8433CE4}"/>
    <cellStyle name="Měna 5 3 2 6 2 2 5 2" xfId="47505" xr:uid="{0C55C33C-AD53-473F-93E8-BC2EF0986237}"/>
    <cellStyle name="Měna 5 3 2 6 2 2 6" xfId="29865" xr:uid="{A34797F1-0A25-4790-AA01-FF2418546241}"/>
    <cellStyle name="Měna 5 3 2 6 2 3" xfId="5295" xr:uid="{A1F98F01-9667-4091-8517-82BEAEF92996}"/>
    <cellStyle name="Měna 5 3 2 6 2 3 2" xfId="22935" xr:uid="{A64EBA5E-AD34-438A-A7E6-55EF7D3B70B1}"/>
    <cellStyle name="Měna 5 3 2 6 2 3 2 2" xfId="49395" xr:uid="{8D47E6B7-2E9A-4B50-AC56-8DEEDCFF261A}"/>
    <cellStyle name="Měna 5 3 2 6 2 3 3" xfId="31755" xr:uid="{C3436A75-7C4F-4C47-A70C-D63994707ACB}"/>
    <cellStyle name="Měna 5 3 2 6 2 4" xfId="9705" xr:uid="{44DB6568-CFF1-4ABA-B2E9-8C1D82D19745}"/>
    <cellStyle name="Měna 5 3 2 6 2 4 2" xfId="36165" xr:uid="{3AC39D06-04FE-4385-B7BD-9F9B8C421870}"/>
    <cellStyle name="Měna 5 3 2 6 2 5" xfId="14115" xr:uid="{C9D4E9B7-D3F2-4FC4-BE62-60FA586136FB}"/>
    <cellStyle name="Měna 5 3 2 6 2 5 2" xfId="40575" xr:uid="{B370C1AA-CAFB-43C5-8081-4B999E2E2038}"/>
    <cellStyle name="Měna 5 3 2 6 2 6" xfId="18525" xr:uid="{1F5C2094-7355-4F9D-B9A1-6B5541BF7732}"/>
    <cellStyle name="Měna 5 3 2 6 2 6 2" xfId="44985" xr:uid="{D8BF8DE6-A1A6-4C83-9BBE-4A483CC773AE}"/>
    <cellStyle name="Měna 5 3 2 6 2 7" xfId="27345" xr:uid="{8965AA66-F2CC-4682-B033-E22AE57804D1}"/>
    <cellStyle name="Měna 5 3 2 6 3" xfId="1515" xr:uid="{F01F446B-9C7A-4D32-BBA1-A00C95F6AFF7}"/>
    <cellStyle name="Měna 5 3 2 6 3 2" xfId="4035" xr:uid="{2CE422A5-E824-4982-ABF5-3AD00FF811B0}"/>
    <cellStyle name="Měna 5 3 2 6 3 2 2" xfId="8445" xr:uid="{32C0DA7B-E585-4527-973D-EC67D66E4B4E}"/>
    <cellStyle name="Měna 5 3 2 6 3 2 2 2" xfId="26085" xr:uid="{B9BFA279-329D-4F97-8B5C-2E3959A53B49}"/>
    <cellStyle name="Měna 5 3 2 6 3 2 2 2 2" xfId="52545" xr:uid="{3C23DAB9-D66B-45D2-AEE5-6C1B7BFB0183}"/>
    <cellStyle name="Měna 5 3 2 6 3 2 2 3" xfId="34905" xr:uid="{DA847372-2D34-4B11-877A-DAC524337AC4}"/>
    <cellStyle name="Měna 5 3 2 6 3 2 3" xfId="12855" xr:uid="{D08AEFFE-7F72-42E1-A63D-F985D6A1C1B1}"/>
    <cellStyle name="Měna 5 3 2 6 3 2 3 2" xfId="39315" xr:uid="{DD74C82F-446D-4029-9417-16DF56E4F022}"/>
    <cellStyle name="Měna 5 3 2 6 3 2 4" xfId="17265" xr:uid="{82519616-9D94-40C4-84D1-AD37072F8FFA}"/>
    <cellStyle name="Měna 5 3 2 6 3 2 4 2" xfId="43725" xr:uid="{A5300FFA-F079-4950-8667-F0222B9EB0AE}"/>
    <cellStyle name="Měna 5 3 2 6 3 2 5" xfId="21675" xr:uid="{C793A932-374C-41C0-B659-2D146DAF47F8}"/>
    <cellStyle name="Měna 5 3 2 6 3 2 5 2" xfId="48135" xr:uid="{BFEC17DB-0FAF-4909-A691-4C3447CAE9B0}"/>
    <cellStyle name="Měna 5 3 2 6 3 2 6" xfId="30495" xr:uid="{443679F1-A92E-45D1-AE69-8B4439D6EBE2}"/>
    <cellStyle name="Měna 5 3 2 6 3 3" xfId="5925" xr:uid="{31D5BF31-B2A9-4049-808C-353DD53B7B2E}"/>
    <cellStyle name="Měna 5 3 2 6 3 3 2" xfId="23565" xr:uid="{D81B6E04-F736-497C-A21C-A54365C35F3D}"/>
    <cellStyle name="Měna 5 3 2 6 3 3 2 2" xfId="50025" xr:uid="{66E7DF0C-2955-4563-AC54-AAF4E4C1BBF7}"/>
    <cellStyle name="Měna 5 3 2 6 3 3 3" xfId="32385" xr:uid="{E4FC275B-8B8D-4BAA-8151-0C3203095731}"/>
    <cellStyle name="Měna 5 3 2 6 3 4" xfId="10335" xr:uid="{3DC268A4-3519-430E-927D-5A55BAB7CA35}"/>
    <cellStyle name="Měna 5 3 2 6 3 4 2" xfId="36795" xr:uid="{C2C3227E-3767-42E0-967B-DE46CE288242}"/>
    <cellStyle name="Měna 5 3 2 6 3 5" xfId="14745" xr:uid="{1F1947A3-18C7-4FE3-BD27-75E258210C68}"/>
    <cellStyle name="Měna 5 3 2 6 3 5 2" xfId="41205" xr:uid="{CB78F166-CF1E-436D-8A66-431F41070D4F}"/>
    <cellStyle name="Měna 5 3 2 6 3 6" xfId="19155" xr:uid="{B17213E9-C4C8-4421-B947-DA75E150C520}"/>
    <cellStyle name="Měna 5 3 2 6 3 6 2" xfId="45615" xr:uid="{CEB24D4B-0C6C-4F9C-BCB5-168BFDFFD38E}"/>
    <cellStyle name="Měna 5 3 2 6 3 7" xfId="27975" xr:uid="{3734357E-05BD-402D-99EE-9C0544A72BB4}"/>
    <cellStyle name="Měna 5 3 2 6 4" xfId="2145" xr:uid="{5DEE7970-B3B2-4B74-ABB7-EABE520084F3}"/>
    <cellStyle name="Měna 5 3 2 6 4 2" xfId="6555" xr:uid="{742B007B-D4D1-4230-8818-BADBAE7E3333}"/>
    <cellStyle name="Měna 5 3 2 6 4 2 2" xfId="24195" xr:uid="{E368FD97-784B-4EAE-8B78-5D4B8B54CF97}"/>
    <cellStyle name="Měna 5 3 2 6 4 2 2 2" xfId="50655" xr:uid="{289040E2-E73D-48F4-83D3-8C5615B1056D}"/>
    <cellStyle name="Měna 5 3 2 6 4 2 3" xfId="33015" xr:uid="{86C25DAA-FF15-46F5-ADA1-4376EF88B7F9}"/>
    <cellStyle name="Měna 5 3 2 6 4 3" xfId="10965" xr:uid="{1DE6D2EB-CE45-4C3D-A82A-BCE02B9C926C}"/>
    <cellStyle name="Měna 5 3 2 6 4 3 2" xfId="37425" xr:uid="{97C8F89E-292B-4F3F-AA16-08B10A0B9E8A}"/>
    <cellStyle name="Měna 5 3 2 6 4 4" xfId="15375" xr:uid="{47B598E5-B1E1-42AF-8513-CD89B2CD008A}"/>
    <cellStyle name="Měna 5 3 2 6 4 4 2" xfId="41835" xr:uid="{31F53EC8-F19A-4AA2-8D7C-1DCC6D42B4A6}"/>
    <cellStyle name="Měna 5 3 2 6 4 5" xfId="19785" xr:uid="{CDE8FB1A-8FB1-44B7-8B18-940AD26318C7}"/>
    <cellStyle name="Měna 5 3 2 6 4 5 2" xfId="46245" xr:uid="{10C9B6E2-4928-42BE-8931-D62A769497A6}"/>
    <cellStyle name="Měna 5 3 2 6 4 6" xfId="28605" xr:uid="{D601D427-BC40-42A6-9AAA-FCD48FFAF2EA}"/>
    <cellStyle name="Měna 5 3 2 6 5" xfId="2775" xr:uid="{3556C94F-8A1E-4895-975F-C71954C72848}"/>
    <cellStyle name="Měna 5 3 2 6 5 2" xfId="7185" xr:uid="{DFFA4484-A9DF-45D8-8DD3-9CAD918F4AE4}"/>
    <cellStyle name="Měna 5 3 2 6 5 2 2" xfId="24825" xr:uid="{CCE1FD76-47DC-4510-9AA1-BE473133B3AD}"/>
    <cellStyle name="Měna 5 3 2 6 5 2 2 2" xfId="51285" xr:uid="{B86EFFA6-B5A6-4D4B-B458-EF4A8E88B6F9}"/>
    <cellStyle name="Měna 5 3 2 6 5 2 3" xfId="33645" xr:uid="{E2EFD839-599E-4282-889E-AB55E9BCAADE}"/>
    <cellStyle name="Měna 5 3 2 6 5 3" xfId="11595" xr:uid="{71225B04-5DF4-43D6-9A34-14FC191BBFDC}"/>
    <cellStyle name="Měna 5 3 2 6 5 3 2" xfId="38055" xr:uid="{6EB65493-6B0D-4723-834A-D08337102A99}"/>
    <cellStyle name="Měna 5 3 2 6 5 4" xfId="16005" xr:uid="{ACB16848-8BAB-4E3C-927F-27ED93D15144}"/>
    <cellStyle name="Měna 5 3 2 6 5 4 2" xfId="42465" xr:uid="{0108F65C-5119-4040-A02A-6DA0227CF039}"/>
    <cellStyle name="Měna 5 3 2 6 5 5" xfId="20415" xr:uid="{D6FD5689-02E3-4877-9239-8DDC9FF77FFC}"/>
    <cellStyle name="Měna 5 3 2 6 5 5 2" xfId="46875" xr:uid="{6D583107-F039-45A1-9953-DD187B72FBC3}"/>
    <cellStyle name="Měna 5 3 2 6 5 6" xfId="29235" xr:uid="{E27BB856-5175-4117-9B7B-117590521FD6}"/>
    <cellStyle name="Měna 5 3 2 6 6" xfId="4665" xr:uid="{271F73CA-92CB-474D-8517-00C0780B9735}"/>
    <cellStyle name="Měna 5 3 2 6 6 2" xfId="22305" xr:uid="{D58E2AA1-182F-46FD-A749-B7CD022E059C}"/>
    <cellStyle name="Měna 5 3 2 6 6 2 2" xfId="48765" xr:uid="{4D75D589-3258-4465-8CF8-BB02D1ED423A}"/>
    <cellStyle name="Měna 5 3 2 6 6 3" xfId="31125" xr:uid="{23A64F4E-FEE7-44E1-967D-F8C44F7905B1}"/>
    <cellStyle name="Měna 5 3 2 6 7" xfId="9075" xr:uid="{6A44435A-07F6-4804-B6F2-F3EC92D442CC}"/>
    <cellStyle name="Měna 5 3 2 6 7 2" xfId="35535" xr:uid="{52CEE0ED-7D16-412E-85B3-27FCE4310C6B}"/>
    <cellStyle name="Měna 5 3 2 6 8" xfId="13485" xr:uid="{7D70E0EC-4007-4AA9-8D8C-DFC66CF9FFFC}"/>
    <cellStyle name="Měna 5 3 2 6 8 2" xfId="39945" xr:uid="{AB69E7C4-4218-4D9B-8CF7-2236285248E7}"/>
    <cellStyle name="Měna 5 3 2 6 9" xfId="17895" xr:uid="{65349B9C-14EC-43DC-A6FF-BCD0EBB1A297}"/>
    <cellStyle name="Měna 5 3 2 6 9 2" xfId="44355" xr:uid="{C372D76E-C676-42FD-A8BD-4AF98AD2EB87}"/>
    <cellStyle name="Měna 5 3 2 7" xfId="465" xr:uid="{BE8C8DF7-52E9-4FE9-8DEE-83106DA38A6E}"/>
    <cellStyle name="Měna 5 3 2 7 10" xfId="26925" xr:uid="{BCB2D84F-189B-41DE-8028-4AF8C8CECC32}"/>
    <cellStyle name="Měna 5 3 2 7 2" xfId="1095" xr:uid="{8520F703-D01D-4223-BF8C-BBD65C258857}"/>
    <cellStyle name="Měna 5 3 2 7 2 2" xfId="3615" xr:uid="{9EC5D7A7-504F-403C-9A71-25BE7642BB09}"/>
    <cellStyle name="Měna 5 3 2 7 2 2 2" xfId="8025" xr:uid="{7553478C-2B67-4713-8C4B-4A9355AB5A78}"/>
    <cellStyle name="Měna 5 3 2 7 2 2 2 2" xfId="25665" xr:uid="{930BDDD8-8B28-40D1-956F-BF2822F6AE64}"/>
    <cellStyle name="Měna 5 3 2 7 2 2 2 2 2" xfId="52125" xr:uid="{88AF75A0-C2A6-4E5E-BAA5-474A5F936C91}"/>
    <cellStyle name="Měna 5 3 2 7 2 2 2 3" xfId="34485" xr:uid="{D6BF85E2-A1DD-4D9E-BBD6-CD9C717A33C4}"/>
    <cellStyle name="Měna 5 3 2 7 2 2 3" xfId="12435" xr:uid="{997140F8-1928-4308-B137-CE07418E48BF}"/>
    <cellStyle name="Měna 5 3 2 7 2 2 3 2" xfId="38895" xr:uid="{4D641985-3E7B-4A03-9FFC-4183D7940F03}"/>
    <cellStyle name="Měna 5 3 2 7 2 2 4" xfId="16845" xr:uid="{32814E76-38C0-45FF-B4B5-2C5A421EFDB1}"/>
    <cellStyle name="Měna 5 3 2 7 2 2 4 2" xfId="43305" xr:uid="{805E3F54-A3F9-4AA5-862A-91A2BE002C98}"/>
    <cellStyle name="Měna 5 3 2 7 2 2 5" xfId="21255" xr:uid="{537434AA-D248-4322-AA30-FC31899BE17D}"/>
    <cellStyle name="Měna 5 3 2 7 2 2 5 2" xfId="47715" xr:uid="{31F0640F-C2C7-4D97-8E60-D946573A9FA6}"/>
    <cellStyle name="Měna 5 3 2 7 2 2 6" xfId="30075" xr:uid="{5772EAED-0836-433A-A8F3-80248D8A2789}"/>
    <cellStyle name="Měna 5 3 2 7 2 3" xfId="5505" xr:uid="{CF15968A-5191-4378-A4E0-21A5EDCF07F6}"/>
    <cellStyle name="Měna 5 3 2 7 2 3 2" xfId="23145" xr:uid="{230279D4-EA68-4F46-B4C7-C18695005AB8}"/>
    <cellStyle name="Měna 5 3 2 7 2 3 2 2" xfId="49605" xr:uid="{7D1F18A7-926D-42ED-8D50-1EA14881C16A}"/>
    <cellStyle name="Měna 5 3 2 7 2 3 3" xfId="31965" xr:uid="{0AF19F64-D060-4302-AF58-8EB383AF4916}"/>
    <cellStyle name="Měna 5 3 2 7 2 4" xfId="9915" xr:uid="{BD6CBE04-55E7-41A0-ABE3-E5F43A86B348}"/>
    <cellStyle name="Měna 5 3 2 7 2 4 2" xfId="36375" xr:uid="{613677BA-6CF1-4A5A-8218-7486F069AE6D}"/>
    <cellStyle name="Měna 5 3 2 7 2 5" xfId="14325" xr:uid="{4A180223-8AB9-46CB-821C-49A890D68EE4}"/>
    <cellStyle name="Měna 5 3 2 7 2 5 2" xfId="40785" xr:uid="{1BFEFE2B-6E62-4187-9AA2-3FDD8A551E18}"/>
    <cellStyle name="Měna 5 3 2 7 2 6" xfId="18735" xr:uid="{8A25D7D6-5B7A-4677-A8C2-850134BFF989}"/>
    <cellStyle name="Měna 5 3 2 7 2 6 2" xfId="45195" xr:uid="{9E5B2900-754C-44ED-B44C-BC064ECD65F4}"/>
    <cellStyle name="Měna 5 3 2 7 2 7" xfId="27555" xr:uid="{BC7426E0-2276-429A-A951-DEA1C14A6689}"/>
    <cellStyle name="Měna 5 3 2 7 3" xfId="1725" xr:uid="{A3D329A4-43EB-494D-89B2-F8CA5FCA5F74}"/>
    <cellStyle name="Měna 5 3 2 7 3 2" xfId="4245" xr:uid="{8DBE9261-C89C-4BB6-B600-592EC0A71799}"/>
    <cellStyle name="Měna 5 3 2 7 3 2 2" xfId="8655" xr:uid="{03FA25BA-BFFF-4C03-BD5E-8DCB2562B3D3}"/>
    <cellStyle name="Měna 5 3 2 7 3 2 2 2" xfId="26295" xr:uid="{6069C87D-8070-4F74-9877-C0FF4FC7C666}"/>
    <cellStyle name="Měna 5 3 2 7 3 2 2 2 2" xfId="52755" xr:uid="{F694062F-759E-4DB7-8442-C9A0C67DACA0}"/>
    <cellStyle name="Měna 5 3 2 7 3 2 2 3" xfId="35115" xr:uid="{D6A32D8E-8BBA-4450-AC9A-EEBBA2364C1F}"/>
    <cellStyle name="Měna 5 3 2 7 3 2 3" xfId="13065" xr:uid="{60AFD708-F3CC-4206-9900-BEF66A2728D6}"/>
    <cellStyle name="Měna 5 3 2 7 3 2 3 2" xfId="39525" xr:uid="{2E775901-6404-46DD-8FCD-AC517781F944}"/>
    <cellStyle name="Měna 5 3 2 7 3 2 4" xfId="17475" xr:uid="{990B4B01-5F37-4AC6-A125-B7296ADE38E9}"/>
    <cellStyle name="Měna 5 3 2 7 3 2 4 2" xfId="43935" xr:uid="{A609CED5-6BF6-4F40-B7BA-2410E9D1E374}"/>
    <cellStyle name="Měna 5 3 2 7 3 2 5" xfId="21885" xr:uid="{8B597CB0-0767-4B8D-BB41-CB99DA21633E}"/>
    <cellStyle name="Měna 5 3 2 7 3 2 5 2" xfId="48345" xr:uid="{A4E67073-B592-43F5-BFD9-460BBFC8A2E9}"/>
    <cellStyle name="Měna 5 3 2 7 3 2 6" xfId="30705" xr:uid="{D3B7E23D-5022-4C1B-9601-19249D2482DD}"/>
    <cellStyle name="Měna 5 3 2 7 3 3" xfId="6135" xr:uid="{AE2CC49C-020D-4D8A-B335-E871048C78F0}"/>
    <cellStyle name="Měna 5 3 2 7 3 3 2" xfId="23775" xr:uid="{E4675591-A668-427C-BA6E-B7AF0F3781DB}"/>
    <cellStyle name="Měna 5 3 2 7 3 3 2 2" xfId="50235" xr:uid="{6352F0A4-96B4-482F-8822-5DB96CD88CA0}"/>
    <cellStyle name="Měna 5 3 2 7 3 3 3" xfId="32595" xr:uid="{7295EDD1-878A-4527-966B-4B0600DDCBA3}"/>
    <cellStyle name="Měna 5 3 2 7 3 4" xfId="10545" xr:uid="{3177FB7B-151B-40DE-9937-7C012DD6FE27}"/>
    <cellStyle name="Měna 5 3 2 7 3 4 2" xfId="37005" xr:uid="{E51950C8-2B8F-47B1-AF86-B9474BC1FF11}"/>
    <cellStyle name="Měna 5 3 2 7 3 5" xfId="14955" xr:uid="{0F025618-DF7D-43DD-9879-85822821CA6A}"/>
    <cellStyle name="Měna 5 3 2 7 3 5 2" xfId="41415" xr:uid="{8A24054E-6D90-4B82-BBA1-2485EE9185A4}"/>
    <cellStyle name="Měna 5 3 2 7 3 6" xfId="19365" xr:uid="{8899E1C3-40E2-4792-9FDD-D97E3CADF102}"/>
    <cellStyle name="Měna 5 3 2 7 3 6 2" xfId="45825" xr:uid="{27BAEE1E-5822-4B05-8D09-35D0C1CDD5AD}"/>
    <cellStyle name="Měna 5 3 2 7 3 7" xfId="28185" xr:uid="{45D4114E-0D5A-4724-B976-8E9AFC34167A}"/>
    <cellStyle name="Měna 5 3 2 7 4" xfId="2355" xr:uid="{7B5E8104-C1A3-454B-949D-588173F1E2E1}"/>
    <cellStyle name="Měna 5 3 2 7 4 2" xfId="6765" xr:uid="{5CC0FB2E-FE4A-422A-A14C-1943BDCAE478}"/>
    <cellStyle name="Měna 5 3 2 7 4 2 2" xfId="24405" xr:uid="{AABFDC32-FE16-4264-97CF-1BE7D439E1D9}"/>
    <cellStyle name="Měna 5 3 2 7 4 2 2 2" xfId="50865" xr:uid="{506B5713-682C-43E3-975F-B7B13DED46CA}"/>
    <cellStyle name="Měna 5 3 2 7 4 2 3" xfId="33225" xr:uid="{F00EF963-D1C9-45E5-BBB9-A896EC541A9C}"/>
    <cellStyle name="Měna 5 3 2 7 4 3" xfId="11175" xr:uid="{6B4EE0B4-310F-4BCE-B407-582FCFF9E41F}"/>
    <cellStyle name="Měna 5 3 2 7 4 3 2" xfId="37635" xr:uid="{487700E4-3A8B-4E50-B61F-AF2643A3AC8B}"/>
    <cellStyle name="Měna 5 3 2 7 4 4" xfId="15585" xr:uid="{AACE4DB5-DBFE-432A-80F5-5A4EE22F0387}"/>
    <cellStyle name="Měna 5 3 2 7 4 4 2" xfId="42045" xr:uid="{4166163D-720B-45AC-AB23-B759F80D2F21}"/>
    <cellStyle name="Měna 5 3 2 7 4 5" xfId="19995" xr:uid="{E118D011-3266-4473-B914-F681467E0551}"/>
    <cellStyle name="Měna 5 3 2 7 4 5 2" xfId="46455" xr:uid="{BE3C1F16-6C1A-4913-BA35-751EB1B9B21E}"/>
    <cellStyle name="Měna 5 3 2 7 4 6" xfId="28815" xr:uid="{DDF38EC4-2B71-4CAF-9AF1-9B629199D1A7}"/>
    <cellStyle name="Měna 5 3 2 7 5" xfId="2985" xr:uid="{E655CA78-53FC-43BA-913B-8F0F6CD80754}"/>
    <cellStyle name="Měna 5 3 2 7 5 2" xfId="7395" xr:uid="{3A0AB408-08F1-4C30-BFDB-D5A26D907FBC}"/>
    <cellStyle name="Měna 5 3 2 7 5 2 2" xfId="25035" xr:uid="{8F1496FD-69BF-40A6-A912-ED2FD045EFAC}"/>
    <cellStyle name="Měna 5 3 2 7 5 2 2 2" xfId="51495" xr:uid="{120E2A95-B1AD-4B86-AB96-CB9A796FB9D9}"/>
    <cellStyle name="Měna 5 3 2 7 5 2 3" xfId="33855" xr:uid="{71DCCD9A-D51D-4647-A3B9-88E581BE2729}"/>
    <cellStyle name="Měna 5 3 2 7 5 3" xfId="11805" xr:uid="{225083C0-2BBE-4844-9AFC-FBF5F436AF13}"/>
    <cellStyle name="Měna 5 3 2 7 5 3 2" xfId="38265" xr:uid="{E18673F2-CD10-4F52-A724-A4A3264470B3}"/>
    <cellStyle name="Měna 5 3 2 7 5 4" xfId="16215" xr:uid="{C0233E44-FAC3-48BD-A2D1-D2CD87BF9AAE}"/>
    <cellStyle name="Měna 5 3 2 7 5 4 2" xfId="42675" xr:uid="{5409D6E0-9324-443E-8A93-4D332A9D79D5}"/>
    <cellStyle name="Měna 5 3 2 7 5 5" xfId="20625" xr:uid="{53CA0128-C6BB-4AC3-AEC9-7B7B31212232}"/>
    <cellStyle name="Měna 5 3 2 7 5 5 2" xfId="47085" xr:uid="{1D5E25EC-6868-411F-A5D1-D1FD2959049B}"/>
    <cellStyle name="Měna 5 3 2 7 5 6" xfId="29445" xr:uid="{DAF31857-E277-4B2D-86A9-DD53AAADECA3}"/>
    <cellStyle name="Měna 5 3 2 7 6" xfId="4875" xr:uid="{27203D98-51BC-4E57-8FC2-C3F375CF8CE2}"/>
    <cellStyle name="Měna 5 3 2 7 6 2" xfId="22515" xr:uid="{851ABF6B-7767-4B2D-943E-BDDB6C957E02}"/>
    <cellStyle name="Měna 5 3 2 7 6 2 2" xfId="48975" xr:uid="{E9BF55D6-CEC4-43C2-8BBA-A2BEF1896847}"/>
    <cellStyle name="Měna 5 3 2 7 6 3" xfId="31335" xr:uid="{4B3A5466-4163-4CC5-8863-A10A9558FFCB}"/>
    <cellStyle name="Měna 5 3 2 7 7" xfId="9285" xr:uid="{AF436ACD-BFAE-4852-A706-0DFD72273B56}"/>
    <cellStyle name="Měna 5 3 2 7 7 2" xfId="35745" xr:uid="{4210A79D-6540-433F-BE31-6CBFD6A9E69A}"/>
    <cellStyle name="Měna 5 3 2 7 8" xfId="13695" xr:uid="{3DDB68B7-6030-4B71-8103-F82D51097E61}"/>
    <cellStyle name="Měna 5 3 2 7 8 2" xfId="40155" xr:uid="{AEDCD4FC-11DF-4B23-8759-DC282FB28708}"/>
    <cellStyle name="Měna 5 3 2 7 9" xfId="18105" xr:uid="{67B80D86-89A4-4B4D-BA82-4ADD70AFC661}"/>
    <cellStyle name="Měna 5 3 2 7 9 2" xfId="44565" xr:uid="{43EE4BD2-249D-4E51-9393-A3625FBCC1FD}"/>
    <cellStyle name="Měna 5 3 2 8" xfId="675" xr:uid="{6F1C04B7-1A45-4217-9AAF-3BC761909605}"/>
    <cellStyle name="Měna 5 3 2 8 2" xfId="3195" xr:uid="{C286C543-04DC-4D9E-8B19-AA3245B4D9D4}"/>
    <cellStyle name="Měna 5 3 2 8 2 2" xfId="7605" xr:uid="{1000BEE9-FAD9-44BC-9166-A3C3A16C0239}"/>
    <cellStyle name="Měna 5 3 2 8 2 2 2" xfId="25245" xr:uid="{1F28DC9A-689B-46A5-9B51-0FA70D56A290}"/>
    <cellStyle name="Měna 5 3 2 8 2 2 2 2" xfId="51705" xr:uid="{25B620AC-C9C8-4552-88CD-3680D99DCFBD}"/>
    <cellStyle name="Měna 5 3 2 8 2 2 3" xfId="34065" xr:uid="{E41F5578-C41D-4829-8EC1-C5E4BD1BE811}"/>
    <cellStyle name="Měna 5 3 2 8 2 3" xfId="12015" xr:uid="{5F9B6A98-D777-455F-836C-930A7A115A2C}"/>
    <cellStyle name="Měna 5 3 2 8 2 3 2" xfId="38475" xr:uid="{09FF6851-F80A-4FDF-9657-F9E819276593}"/>
    <cellStyle name="Měna 5 3 2 8 2 4" xfId="16425" xr:uid="{F6CB9869-7CE3-4C79-8CA1-1285CBF72F69}"/>
    <cellStyle name="Měna 5 3 2 8 2 4 2" xfId="42885" xr:uid="{98383493-518B-423D-9C64-6296681C38B5}"/>
    <cellStyle name="Měna 5 3 2 8 2 5" xfId="20835" xr:uid="{5B934594-4F9C-40E4-9800-4B1E5EE75366}"/>
    <cellStyle name="Měna 5 3 2 8 2 5 2" xfId="47295" xr:uid="{24F77D2E-DB4B-45C1-8A9D-B261A3288AD9}"/>
    <cellStyle name="Měna 5 3 2 8 2 6" xfId="29655" xr:uid="{B6438464-CFF6-4581-A6BC-E8B7261F9DE7}"/>
    <cellStyle name="Měna 5 3 2 8 3" xfId="5085" xr:uid="{B2F3171A-6E06-45C3-84BF-0922F56B056D}"/>
    <cellStyle name="Měna 5 3 2 8 3 2" xfId="22725" xr:uid="{DCA33CB7-C0F7-43CE-9483-24FBF3CA795D}"/>
    <cellStyle name="Měna 5 3 2 8 3 2 2" xfId="49185" xr:uid="{C1A47585-950E-4FB8-862F-75AAA0015A08}"/>
    <cellStyle name="Měna 5 3 2 8 3 3" xfId="31545" xr:uid="{FD7BDEBA-5557-494F-AB92-577400183295}"/>
    <cellStyle name="Měna 5 3 2 8 4" xfId="9495" xr:uid="{A0709636-6791-49C8-B798-73E5AE092671}"/>
    <cellStyle name="Měna 5 3 2 8 4 2" xfId="35955" xr:uid="{98D844E4-A50D-4081-9BDA-9624EBE9C3B8}"/>
    <cellStyle name="Měna 5 3 2 8 5" xfId="13905" xr:uid="{BB3CE48C-48B0-4F01-9D97-4AADA3A8F2DD}"/>
    <cellStyle name="Měna 5 3 2 8 5 2" xfId="40365" xr:uid="{FDAA5828-A27E-45AD-A6EF-16164B34B78C}"/>
    <cellStyle name="Měna 5 3 2 8 6" xfId="18315" xr:uid="{C3742E6E-7B64-4A72-A84E-E454D11610B9}"/>
    <cellStyle name="Měna 5 3 2 8 6 2" xfId="44775" xr:uid="{9517A988-02B8-4200-B3EF-A463470A7333}"/>
    <cellStyle name="Měna 5 3 2 8 7" xfId="27135" xr:uid="{1F29D1E6-ED53-458A-A6BE-1A81A02E5D37}"/>
    <cellStyle name="Měna 5 3 2 9" xfId="1305" xr:uid="{C07C2A89-DD3A-4262-B5F0-2AD24CA2925A}"/>
    <cellStyle name="Měna 5 3 2 9 2" xfId="3825" xr:uid="{5DC6D7B0-FB76-4151-AA00-932E9D4D6B1F}"/>
    <cellStyle name="Měna 5 3 2 9 2 2" xfId="8235" xr:uid="{AE9CB82A-0927-4A79-8573-6258835E1947}"/>
    <cellStyle name="Měna 5 3 2 9 2 2 2" xfId="25875" xr:uid="{FB2BDEEE-EEEC-444B-A9D2-E75E200055E0}"/>
    <cellStyle name="Měna 5 3 2 9 2 2 2 2" xfId="52335" xr:uid="{C9E1F2AE-E47A-4636-9CFA-B83D8D1EE2F6}"/>
    <cellStyle name="Měna 5 3 2 9 2 2 3" xfId="34695" xr:uid="{95E2AD01-428A-4C34-8FF4-5DB03332BF0A}"/>
    <cellStyle name="Měna 5 3 2 9 2 3" xfId="12645" xr:uid="{F5817CB5-BA61-47CD-ADB6-F7D3A6C7A9D7}"/>
    <cellStyle name="Měna 5 3 2 9 2 3 2" xfId="39105" xr:uid="{428C2E26-4ED2-4D83-BA3F-4F22F03DA016}"/>
    <cellStyle name="Měna 5 3 2 9 2 4" xfId="17055" xr:uid="{17ADD682-9322-4070-8DF4-278FBA8C03A7}"/>
    <cellStyle name="Měna 5 3 2 9 2 4 2" xfId="43515" xr:uid="{CD44368F-C599-4390-B4B7-8E77BD71B7BA}"/>
    <cellStyle name="Měna 5 3 2 9 2 5" xfId="21465" xr:uid="{E9AA96F5-D0D7-44FA-947B-613FF285B1EE}"/>
    <cellStyle name="Měna 5 3 2 9 2 5 2" xfId="47925" xr:uid="{B10386AF-FD42-4BA5-9057-716616EDF341}"/>
    <cellStyle name="Měna 5 3 2 9 2 6" xfId="30285" xr:uid="{D5496465-087F-4A53-8A98-992B37B9F0F4}"/>
    <cellStyle name="Měna 5 3 2 9 3" xfId="5715" xr:uid="{9BFE6CC0-B7CA-4B82-B6E7-0828CB12D1C3}"/>
    <cellStyle name="Měna 5 3 2 9 3 2" xfId="23355" xr:uid="{C1E7F524-7990-457B-B58F-E98B1571500C}"/>
    <cellStyle name="Měna 5 3 2 9 3 2 2" xfId="49815" xr:uid="{27EB6EB8-99E9-470B-B251-91E6F7B924E0}"/>
    <cellStyle name="Měna 5 3 2 9 3 3" xfId="32175" xr:uid="{7415819D-07F6-4B5B-B378-D40239B43644}"/>
    <cellStyle name="Měna 5 3 2 9 4" xfId="10125" xr:uid="{B968EBAC-B147-4941-AABA-A6166445F565}"/>
    <cellStyle name="Měna 5 3 2 9 4 2" xfId="36585" xr:uid="{8B67E790-DE08-4B23-803C-4AFBB3735721}"/>
    <cellStyle name="Měna 5 3 2 9 5" xfId="14535" xr:uid="{52A7862E-D348-4783-A199-6AB11A0399F5}"/>
    <cellStyle name="Měna 5 3 2 9 5 2" xfId="40995" xr:uid="{B2166364-73DE-479C-8FA5-D0C0EBB165D2}"/>
    <cellStyle name="Měna 5 3 2 9 6" xfId="18945" xr:uid="{43180174-800B-4D29-BE31-4B1132A4F3AE}"/>
    <cellStyle name="Měna 5 3 2 9 6 2" xfId="45405" xr:uid="{8E40B5FC-ECE9-49EF-BD7A-A9197426413A}"/>
    <cellStyle name="Měna 5 3 2 9 7" xfId="27765" xr:uid="{7E26C807-D3B7-4E01-AF6C-FC63BAB30F16}"/>
    <cellStyle name="Měna 5 3 3" xfId="85" xr:uid="{B4A07630-8DAB-4250-9A3F-F82F2A7F2AA8}"/>
    <cellStyle name="Měna 5 3 3 10" xfId="13316" xr:uid="{D29B51EE-3C23-4A7A-9761-EBD91E07F59C}"/>
    <cellStyle name="Měna 5 3 3 10 2" xfId="39776" xr:uid="{B44FC49C-26E4-472B-ACF8-42EECDE8051B}"/>
    <cellStyle name="Měna 5 3 3 11" xfId="17726" xr:uid="{7387B5DA-3C50-4EC7-AA6C-624843FC36A3}"/>
    <cellStyle name="Měna 5 3 3 11 2" xfId="44186" xr:uid="{859FD7D3-169E-4FDE-B92E-6529BBC2511F}"/>
    <cellStyle name="Měna 5 3 3 12" xfId="26546" xr:uid="{61A777E1-EE04-4A55-8243-6F1A6A7F8D6F}"/>
    <cellStyle name="Měna 5 3 3 2" xfId="296" xr:uid="{EEED0108-336D-47AB-A75F-6AB0DAA25693}"/>
    <cellStyle name="Měna 5 3 3 2 10" xfId="26756" xr:uid="{CE49006B-869C-4276-B984-CF95D1B41D04}"/>
    <cellStyle name="Měna 5 3 3 2 2" xfId="926" xr:uid="{38714721-53AD-45F9-BBCD-E6C557CBAC52}"/>
    <cellStyle name="Měna 5 3 3 2 2 2" xfId="3446" xr:uid="{8CD8EA7F-418B-4778-80B2-DB555644F8B2}"/>
    <cellStyle name="Měna 5 3 3 2 2 2 2" xfId="7856" xr:uid="{599912FD-B59D-4C3C-941B-9497A5AC6A5E}"/>
    <cellStyle name="Měna 5 3 3 2 2 2 2 2" xfId="25496" xr:uid="{E5AC89C0-AA0F-4195-86D7-1249C77FB966}"/>
    <cellStyle name="Měna 5 3 3 2 2 2 2 2 2" xfId="51956" xr:uid="{19582749-D042-4346-9CC3-5B090CE62000}"/>
    <cellStyle name="Měna 5 3 3 2 2 2 2 3" xfId="34316" xr:uid="{B8C037F2-B855-4358-B243-C3E7F7F7C7B7}"/>
    <cellStyle name="Měna 5 3 3 2 2 2 3" xfId="12266" xr:uid="{64B9E708-9BA6-4BA0-9CEC-0E0FCDCD1393}"/>
    <cellStyle name="Měna 5 3 3 2 2 2 3 2" xfId="38726" xr:uid="{81446B74-3344-4310-9F94-A9D6F3152A72}"/>
    <cellStyle name="Měna 5 3 3 2 2 2 4" xfId="16676" xr:uid="{122561E8-2204-4790-BBA4-9508A79AC139}"/>
    <cellStyle name="Měna 5 3 3 2 2 2 4 2" xfId="43136" xr:uid="{9EBA298A-78EF-412B-9D6F-A20A87148B13}"/>
    <cellStyle name="Měna 5 3 3 2 2 2 5" xfId="21086" xr:uid="{4D31ACD9-621F-4AD2-8F9C-434F45780130}"/>
    <cellStyle name="Měna 5 3 3 2 2 2 5 2" xfId="47546" xr:uid="{F31A6019-D3AF-4686-9474-9F83DA8E2C54}"/>
    <cellStyle name="Měna 5 3 3 2 2 2 6" xfId="29906" xr:uid="{31C9876A-5FCA-47EC-BBE4-4053C759D341}"/>
    <cellStyle name="Měna 5 3 3 2 2 3" xfId="5336" xr:uid="{B190985F-79DA-4243-AE40-AA4A1B9C1B14}"/>
    <cellStyle name="Měna 5 3 3 2 2 3 2" xfId="22976" xr:uid="{38A83F72-AAE5-431C-837C-B38FB1F44042}"/>
    <cellStyle name="Měna 5 3 3 2 2 3 2 2" xfId="49436" xr:uid="{D0E65AE7-6EA9-4DC1-8C4D-49B844255D78}"/>
    <cellStyle name="Měna 5 3 3 2 2 3 3" xfId="31796" xr:uid="{18CA6E0E-995B-41BE-B085-818274558E75}"/>
    <cellStyle name="Měna 5 3 3 2 2 4" xfId="9746" xr:uid="{0C99F254-3598-4A7B-8E03-92CDCF694A46}"/>
    <cellStyle name="Měna 5 3 3 2 2 4 2" xfId="36206" xr:uid="{AAFBA901-E763-4ACE-90B0-81348FA290BD}"/>
    <cellStyle name="Měna 5 3 3 2 2 5" xfId="14156" xr:uid="{A913088B-1376-48F2-AA54-1FB64E998DF8}"/>
    <cellStyle name="Měna 5 3 3 2 2 5 2" xfId="40616" xr:uid="{509FB5E0-3311-4F41-9427-69A841059EEF}"/>
    <cellStyle name="Měna 5 3 3 2 2 6" xfId="18566" xr:uid="{5044AAC1-AF40-49F5-9E5F-35F07C4D1FD0}"/>
    <cellStyle name="Měna 5 3 3 2 2 6 2" xfId="45026" xr:uid="{1C9AD43C-42AB-49C4-96EF-377EC3476AEF}"/>
    <cellStyle name="Měna 5 3 3 2 2 7" xfId="27386" xr:uid="{DF313930-AC26-4C96-AFAE-DDBC28393D43}"/>
    <cellStyle name="Měna 5 3 3 2 3" xfId="1556" xr:uid="{9A5D67C1-ABE8-4347-993D-D1A7D6412B21}"/>
    <cellStyle name="Měna 5 3 3 2 3 2" xfId="4076" xr:uid="{0A77E258-5B33-4E2F-911C-5FDB4717FC41}"/>
    <cellStyle name="Měna 5 3 3 2 3 2 2" xfId="8486" xr:uid="{B925B7B5-38C5-483A-B502-272DA9CE6405}"/>
    <cellStyle name="Měna 5 3 3 2 3 2 2 2" xfId="26126" xr:uid="{B1235CC5-8C58-47B4-BCFC-B6F48899071C}"/>
    <cellStyle name="Měna 5 3 3 2 3 2 2 2 2" xfId="52586" xr:uid="{DDAD02C9-367B-4547-A386-03B99DC61C43}"/>
    <cellStyle name="Měna 5 3 3 2 3 2 2 3" xfId="34946" xr:uid="{C5923678-FA46-4DA7-B025-0891E6FCF51F}"/>
    <cellStyle name="Měna 5 3 3 2 3 2 3" xfId="12896" xr:uid="{9D4BF546-6733-4FCB-B9B2-EF5F4DE7C171}"/>
    <cellStyle name="Měna 5 3 3 2 3 2 3 2" xfId="39356" xr:uid="{CF4AB4F8-47D0-433C-B1F1-786FA26D76B4}"/>
    <cellStyle name="Měna 5 3 3 2 3 2 4" xfId="17306" xr:uid="{1AD5A030-AEA2-40E9-A794-D2BBF11A39D6}"/>
    <cellStyle name="Měna 5 3 3 2 3 2 4 2" xfId="43766" xr:uid="{ABFC774E-247F-4E11-82A8-9D2E7C385ABC}"/>
    <cellStyle name="Měna 5 3 3 2 3 2 5" xfId="21716" xr:uid="{714FAA90-B4D7-4ACE-8144-460E54D2B345}"/>
    <cellStyle name="Měna 5 3 3 2 3 2 5 2" xfId="48176" xr:uid="{7D625FC0-94CA-485D-84E0-AD12B6494495}"/>
    <cellStyle name="Měna 5 3 3 2 3 2 6" xfId="30536" xr:uid="{79BDE4A3-117D-49A0-8D5D-35CAC91A3AB5}"/>
    <cellStyle name="Měna 5 3 3 2 3 3" xfId="5966" xr:uid="{9D6311EF-39F7-47EA-BE0E-8F530C758DFF}"/>
    <cellStyle name="Měna 5 3 3 2 3 3 2" xfId="23606" xr:uid="{B1976822-952C-46F7-8D25-F93F47E10041}"/>
    <cellStyle name="Měna 5 3 3 2 3 3 2 2" xfId="50066" xr:uid="{191E9D0D-9783-4EC6-8880-C1D4AE765924}"/>
    <cellStyle name="Měna 5 3 3 2 3 3 3" xfId="32426" xr:uid="{02A10E18-FC6C-47C8-B661-D4BEFE72852D}"/>
    <cellStyle name="Měna 5 3 3 2 3 4" xfId="10376" xr:uid="{60E8F8A8-DA85-437E-A437-8AE48A2588D6}"/>
    <cellStyle name="Měna 5 3 3 2 3 4 2" xfId="36836" xr:uid="{3BE757E1-3472-48B4-9FED-11638F9F6B06}"/>
    <cellStyle name="Měna 5 3 3 2 3 5" xfId="14786" xr:uid="{63B7D380-5518-4D83-92CD-63B0C8FF1812}"/>
    <cellStyle name="Měna 5 3 3 2 3 5 2" xfId="41246" xr:uid="{C265A2C0-7DC6-4E19-B70C-B0468E9F7CC5}"/>
    <cellStyle name="Měna 5 3 3 2 3 6" xfId="19196" xr:uid="{C4B87275-E759-4A95-BD8D-878E3A0BA1A5}"/>
    <cellStyle name="Měna 5 3 3 2 3 6 2" xfId="45656" xr:uid="{622689F6-3EA2-493B-A679-D9BAC9BA8832}"/>
    <cellStyle name="Měna 5 3 3 2 3 7" xfId="28016" xr:uid="{E48221AA-E7A1-45A1-BC90-D2BE805810B8}"/>
    <cellStyle name="Měna 5 3 3 2 4" xfId="2186" xr:uid="{C9BBBB96-2764-4CB8-A1DB-AF9996D7225F}"/>
    <cellStyle name="Měna 5 3 3 2 4 2" xfId="6596" xr:uid="{7E210C17-1C92-4D6A-8B2F-38DE8FBE88BA}"/>
    <cellStyle name="Měna 5 3 3 2 4 2 2" xfId="24236" xr:uid="{BCD41D9E-0BD7-4F68-8AE4-D1A3D93703F0}"/>
    <cellStyle name="Měna 5 3 3 2 4 2 2 2" xfId="50696" xr:uid="{8FDEDCF2-E32D-4B2B-B62C-BC6B800821B3}"/>
    <cellStyle name="Měna 5 3 3 2 4 2 3" xfId="33056" xr:uid="{73CE54B7-36F0-4B96-915B-82D758AB1C56}"/>
    <cellStyle name="Měna 5 3 3 2 4 3" xfId="11006" xr:uid="{C3AD09AB-D22D-4652-B0E5-3CDE105EC503}"/>
    <cellStyle name="Měna 5 3 3 2 4 3 2" xfId="37466" xr:uid="{3D6069CE-69F0-48C9-8DD1-505A07269DB1}"/>
    <cellStyle name="Měna 5 3 3 2 4 4" xfId="15416" xr:uid="{163B9057-A97E-4E99-B147-C167B13C4056}"/>
    <cellStyle name="Měna 5 3 3 2 4 4 2" xfId="41876" xr:uid="{59ED84A7-513A-44B0-93ED-9A08BCA942A5}"/>
    <cellStyle name="Měna 5 3 3 2 4 5" xfId="19826" xr:uid="{EF176E94-2D7D-4AD8-B4DD-A6D7E440E30F}"/>
    <cellStyle name="Měna 5 3 3 2 4 5 2" xfId="46286" xr:uid="{C9C4B95A-CC73-4FC3-9E9A-B5698420A476}"/>
    <cellStyle name="Měna 5 3 3 2 4 6" xfId="28646" xr:uid="{1903D8C2-8239-4412-BA64-5DD13EE8FC44}"/>
    <cellStyle name="Měna 5 3 3 2 5" xfId="2816" xr:uid="{5DC0D3E9-A893-4C69-B5AC-257B65327954}"/>
    <cellStyle name="Měna 5 3 3 2 5 2" xfId="7226" xr:uid="{CCDD2E91-EACD-47B0-AA47-96892DF911BB}"/>
    <cellStyle name="Měna 5 3 3 2 5 2 2" xfId="24866" xr:uid="{A72925A5-7774-4BD0-95A1-B7DC527706FB}"/>
    <cellStyle name="Měna 5 3 3 2 5 2 2 2" xfId="51326" xr:uid="{DD7721D2-4F74-4191-BA51-7EE52DC8AA83}"/>
    <cellStyle name="Měna 5 3 3 2 5 2 3" xfId="33686" xr:uid="{9724E77A-8788-4CD6-9285-6789468256E5}"/>
    <cellStyle name="Měna 5 3 3 2 5 3" xfId="11636" xr:uid="{CF4C0248-D3CA-4306-9547-7138C8EB392B}"/>
    <cellStyle name="Měna 5 3 3 2 5 3 2" xfId="38096" xr:uid="{AF3171FC-21B4-43F0-939F-CCD80CC2F2ED}"/>
    <cellStyle name="Měna 5 3 3 2 5 4" xfId="16046" xr:uid="{94629232-6EA1-4F07-B4E6-ECA776994EA7}"/>
    <cellStyle name="Měna 5 3 3 2 5 4 2" xfId="42506" xr:uid="{5383B836-5AC3-4CDB-B1E3-97200146779D}"/>
    <cellStyle name="Měna 5 3 3 2 5 5" xfId="20456" xr:uid="{44AEB0E7-598E-4AF6-898D-A4A72DA78870}"/>
    <cellStyle name="Měna 5 3 3 2 5 5 2" xfId="46916" xr:uid="{0052C87C-482B-4BA5-B7FB-3C3FC0E9E52C}"/>
    <cellStyle name="Měna 5 3 3 2 5 6" xfId="29276" xr:uid="{B1210C1B-E95F-46AB-AF99-6B7F93A691C8}"/>
    <cellStyle name="Měna 5 3 3 2 6" xfId="4706" xr:uid="{C4F93757-2986-45F3-91BE-8D17CCA58CCE}"/>
    <cellStyle name="Měna 5 3 3 2 6 2" xfId="22346" xr:uid="{6D65929C-D12E-4618-8EDD-C21A4C547E73}"/>
    <cellStyle name="Měna 5 3 3 2 6 2 2" xfId="48806" xr:uid="{24EB7167-29B3-4B3C-85A9-880684162DB1}"/>
    <cellStyle name="Měna 5 3 3 2 6 3" xfId="31166" xr:uid="{57597460-1973-4CED-8EC8-A16CF9179454}"/>
    <cellStyle name="Měna 5 3 3 2 7" xfId="9116" xr:uid="{22C368E7-51F8-4B28-9782-319B0D5C8D87}"/>
    <cellStyle name="Měna 5 3 3 2 7 2" xfId="35576" xr:uid="{D71B0BBB-6003-496E-8D50-4472CFBF6C13}"/>
    <cellStyle name="Měna 5 3 3 2 8" xfId="13526" xr:uid="{C4FDAD92-1BE9-42EA-8A2D-F2C689EEDDBA}"/>
    <cellStyle name="Měna 5 3 3 2 8 2" xfId="39986" xr:uid="{05C481F5-0ACE-454E-8A87-EE541A6EA124}"/>
    <cellStyle name="Měna 5 3 3 2 9" xfId="17936" xr:uid="{77899C85-52F9-4991-B786-A9075AF4D066}"/>
    <cellStyle name="Měna 5 3 3 2 9 2" xfId="44396" xr:uid="{89DCEFAD-C718-4B06-8EA3-CE8387C5EF7F}"/>
    <cellStyle name="Měna 5 3 3 3" xfId="506" xr:uid="{E22B0D6E-045A-4F63-BC5C-7EC0E56DED38}"/>
    <cellStyle name="Měna 5 3 3 3 10" xfId="26966" xr:uid="{478DF6CD-FC86-4E39-8471-F079C7E0DF72}"/>
    <cellStyle name="Měna 5 3 3 3 2" xfId="1136" xr:uid="{059428EF-2419-48E2-91D5-7511F3CD44DF}"/>
    <cellStyle name="Měna 5 3 3 3 2 2" xfId="3656" xr:uid="{886DD631-EAF2-4E49-9F45-562AD609A458}"/>
    <cellStyle name="Měna 5 3 3 3 2 2 2" xfId="8066" xr:uid="{8A0DE314-8982-4278-AA63-E63D225586EB}"/>
    <cellStyle name="Měna 5 3 3 3 2 2 2 2" xfId="25706" xr:uid="{1A2F991B-EE42-4E2E-A27E-D3B1BDA7A72C}"/>
    <cellStyle name="Měna 5 3 3 3 2 2 2 2 2" xfId="52166" xr:uid="{0722A95F-3F67-495F-A0BB-8FC331772933}"/>
    <cellStyle name="Měna 5 3 3 3 2 2 2 3" xfId="34526" xr:uid="{8A82147A-7C51-4BAF-B2AE-2C9888092D2E}"/>
    <cellStyle name="Měna 5 3 3 3 2 2 3" xfId="12476" xr:uid="{63E62F5B-B235-49B9-8A9B-B1C9B7BA4128}"/>
    <cellStyle name="Měna 5 3 3 3 2 2 3 2" xfId="38936" xr:uid="{0C65C751-A9E0-4270-B25D-7BC79EDE38BE}"/>
    <cellStyle name="Měna 5 3 3 3 2 2 4" xfId="16886" xr:uid="{21173398-C2B7-4B94-B4FE-78219E515169}"/>
    <cellStyle name="Měna 5 3 3 3 2 2 4 2" xfId="43346" xr:uid="{651E5102-8627-4D1E-906E-E2B1FCC42FCE}"/>
    <cellStyle name="Měna 5 3 3 3 2 2 5" xfId="21296" xr:uid="{ECD41CAB-B92B-4E4C-B47B-4ED2A47813D0}"/>
    <cellStyle name="Měna 5 3 3 3 2 2 5 2" xfId="47756" xr:uid="{0F8E36F5-49A5-4649-8CA6-545BB6C2039E}"/>
    <cellStyle name="Měna 5 3 3 3 2 2 6" xfId="30116" xr:uid="{6288D668-72F2-4FEF-BACB-561A7A7E11AA}"/>
    <cellStyle name="Měna 5 3 3 3 2 3" xfId="5546" xr:uid="{0FCC9361-EB01-45AE-822C-EEAB7321EE9B}"/>
    <cellStyle name="Měna 5 3 3 3 2 3 2" xfId="23186" xr:uid="{B6190DF9-3ED8-4C9E-B273-90F8DF4E0540}"/>
    <cellStyle name="Měna 5 3 3 3 2 3 2 2" xfId="49646" xr:uid="{37CE1B4C-BDD3-4780-95CE-37E0A34D0F8D}"/>
    <cellStyle name="Měna 5 3 3 3 2 3 3" xfId="32006" xr:uid="{AB2CA6A3-1C3B-448E-BA51-4ADE40F2964D}"/>
    <cellStyle name="Měna 5 3 3 3 2 4" xfId="9956" xr:uid="{648AD96E-9A21-4709-A18A-4AC0AF888D54}"/>
    <cellStyle name="Měna 5 3 3 3 2 4 2" xfId="36416" xr:uid="{438530D5-4626-4C31-9F14-37C7DAC3EA55}"/>
    <cellStyle name="Měna 5 3 3 3 2 5" xfId="14366" xr:uid="{4F5BE04B-4500-4ACD-B747-026D28048ED7}"/>
    <cellStyle name="Měna 5 3 3 3 2 5 2" xfId="40826" xr:uid="{4668D5AE-E978-4C95-9C3E-FD4DF99A1FD1}"/>
    <cellStyle name="Měna 5 3 3 3 2 6" xfId="18776" xr:uid="{E866524E-08A5-4E7D-BC65-35D501D197A4}"/>
    <cellStyle name="Měna 5 3 3 3 2 6 2" xfId="45236" xr:uid="{378BE43E-08D8-4FBA-B40D-D58C58227682}"/>
    <cellStyle name="Měna 5 3 3 3 2 7" xfId="27596" xr:uid="{96F37671-CC0D-4A78-82DF-89E413A0B44B}"/>
    <cellStyle name="Měna 5 3 3 3 3" xfId="1766" xr:uid="{13C2F734-CF68-41FE-88C2-2136411CB297}"/>
    <cellStyle name="Měna 5 3 3 3 3 2" xfId="4286" xr:uid="{879BA1BC-1B75-4C26-8A6D-EE9053177A29}"/>
    <cellStyle name="Měna 5 3 3 3 3 2 2" xfId="8696" xr:uid="{7E64F772-18C0-43C3-875C-4A74C804BB41}"/>
    <cellStyle name="Měna 5 3 3 3 3 2 2 2" xfId="26336" xr:uid="{408706FD-3883-4714-AEC3-56C4C1544486}"/>
    <cellStyle name="Měna 5 3 3 3 3 2 2 2 2" xfId="52796" xr:uid="{F3F44D55-49BC-4452-B01A-22C2994AB882}"/>
    <cellStyle name="Měna 5 3 3 3 3 2 2 3" xfId="35156" xr:uid="{02A04304-E8D6-4232-8608-2BFC8BC1C9E2}"/>
    <cellStyle name="Měna 5 3 3 3 3 2 3" xfId="13106" xr:uid="{00FEB489-3343-4181-92D3-41A4890F73A3}"/>
    <cellStyle name="Měna 5 3 3 3 3 2 3 2" xfId="39566" xr:uid="{6B4F8385-0EBC-4237-9071-C6B100126618}"/>
    <cellStyle name="Měna 5 3 3 3 3 2 4" xfId="17516" xr:uid="{A1C6FB9A-89C0-417B-A64E-2BFF8CE41001}"/>
    <cellStyle name="Měna 5 3 3 3 3 2 4 2" xfId="43976" xr:uid="{04384AE2-3F16-4D33-B929-60FF39652317}"/>
    <cellStyle name="Měna 5 3 3 3 3 2 5" xfId="21926" xr:uid="{CEF3BF62-D562-4552-9588-3C008E954712}"/>
    <cellStyle name="Měna 5 3 3 3 3 2 5 2" xfId="48386" xr:uid="{CFAE374F-7DA1-4862-85AD-9C20DB0C10A2}"/>
    <cellStyle name="Měna 5 3 3 3 3 2 6" xfId="30746" xr:uid="{C0768986-9D65-4D4D-AB20-C7ADA0BF8DAF}"/>
    <cellStyle name="Měna 5 3 3 3 3 3" xfId="6176" xr:uid="{80463BE0-303A-472E-AA58-7BCCE94B745E}"/>
    <cellStyle name="Měna 5 3 3 3 3 3 2" xfId="23816" xr:uid="{FDA7B85D-C62E-4A02-ACF0-F789B6CFD279}"/>
    <cellStyle name="Měna 5 3 3 3 3 3 2 2" xfId="50276" xr:uid="{7FB977F8-1784-4451-AE97-830BEDB940D5}"/>
    <cellStyle name="Měna 5 3 3 3 3 3 3" xfId="32636" xr:uid="{A5D27C90-1F92-4D24-958F-899E4F77BF93}"/>
    <cellStyle name="Měna 5 3 3 3 3 4" xfId="10586" xr:uid="{966C4A09-A0DB-4FB1-9AD5-AEAF75859194}"/>
    <cellStyle name="Měna 5 3 3 3 3 4 2" xfId="37046" xr:uid="{B792689A-A0DA-4DB0-9D37-FD86FE43D452}"/>
    <cellStyle name="Měna 5 3 3 3 3 5" xfId="14996" xr:uid="{A4E3264D-9A34-4465-8689-11BA1141696A}"/>
    <cellStyle name="Měna 5 3 3 3 3 5 2" xfId="41456" xr:uid="{D94A7CCC-626B-4D4C-B2DF-27AC8651BA06}"/>
    <cellStyle name="Měna 5 3 3 3 3 6" xfId="19406" xr:uid="{86E4D7A3-753D-40F4-AD80-85E9914C86C7}"/>
    <cellStyle name="Měna 5 3 3 3 3 6 2" xfId="45866" xr:uid="{C5A12E90-758F-48AF-9222-A64FED977739}"/>
    <cellStyle name="Měna 5 3 3 3 3 7" xfId="28226" xr:uid="{2A92016D-CE83-4BC2-ABD1-DF0C6F03AD11}"/>
    <cellStyle name="Měna 5 3 3 3 4" xfId="2396" xr:uid="{63CD598A-6A24-4A22-B468-3AE872305412}"/>
    <cellStyle name="Měna 5 3 3 3 4 2" xfId="6806" xr:uid="{D524CC57-4863-4059-9398-93A8054EF9AF}"/>
    <cellStyle name="Měna 5 3 3 3 4 2 2" xfId="24446" xr:uid="{4B436663-31CC-4A8E-B9C9-E521676CF30B}"/>
    <cellStyle name="Měna 5 3 3 3 4 2 2 2" xfId="50906" xr:uid="{60DD3D8A-5D4A-4D81-A08B-0AF2C474C4AA}"/>
    <cellStyle name="Měna 5 3 3 3 4 2 3" xfId="33266" xr:uid="{C6031CB3-EE43-4224-AAEF-1BF3F4E6DDC4}"/>
    <cellStyle name="Měna 5 3 3 3 4 3" xfId="11216" xr:uid="{E375DC35-7D31-4E64-8E70-B7AB25977D78}"/>
    <cellStyle name="Měna 5 3 3 3 4 3 2" xfId="37676" xr:uid="{AC5AD551-48B6-452D-A764-420088D0A7D4}"/>
    <cellStyle name="Měna 5 3 3 3 4 4" xfId="15626" xr:uid="{6CE50215-6217-4596-A8B1-47B805C9F9BE}"/>
    <cellStyle name="Měna 5 3 3 3 4 4 2" xfId="42086" xr:uid="{A3D40C1C-0D54-4373-BEE4-D5C3FCCD125E}"/>
    <cellStyle name="Měna 5 3 3 3 4 5" xfId="20036" xr:uid="{96B55E50-8C42-4EE8-802A-D9FA77F59F41}"/>
    <cellStyle name="Měna 5 3 3 3 4 5 2" xfId="46496" xr:uid="{E15C8787-8AB1-43A0-A36F-8E9ACB580168}"/>
    <cellStyle name="Měna 5 3 3 3 4 6" xfId="28856" xr:uid="{E749FE6F-AA0F-466E-8111-8BA165B67E8C}"/>
    <cellStyle name="Měna 5 3 3 3 5" xfId="3026" xr:uid="{5A060748-236C-4CA2-9315-FFC57BEEAA65}"/>
    <cellStyle name="Měna 5 3 3 3 5 2" xfId="7436" xr:uid="{C209838D-5468-451B-B613-7E1827C9A9A4}"/>
    <cellStyle name="Měna 5 3 3 3 5 2 2" xfId="25076" xr:uid="{EAB442DA-9921-47E4-A49E-6FB6B0752D4C}"/>
    <cellStyle name="Měna 5 3 3 3 5 2 2 2" xfId="51536" xr:uid="{4529D3FB-AA16-4AD8-A424-120D624A6656}"/>
    <cellStyle name="Měna 5 3 3 3 5 2 3" xfId="33896" xr:uid="{342FB38E-8B10-4C0F-A4A5-5CB775EBE10A}"/>
    <cellStyle name="Měna 5 3 3 3 5 3" xfId="11846" xr:uid="{AE094E9D-4936-437B-A621-90A32B94FA5B}"/>
    <cellStyle name="Měna 5 3 3 3 5 3 2" xfId="38306" xr:uid="{04F71E5C-9C34-4471-B6D8-0EC81265C2CB}"/>
    <cellStyle name="Měna 5 3 3 3 5 4" xfId="16256" xr:uid="{F62FC430-FB42-4168-8E1C-D5FAE5294753}"/>
    <cellStyle name="Měna 5 3 3 3 5 4 2" xfId="42716" xr:uid="{EB3CFBC1-26B2-4818-B3A2-89249F513C05}"/>
    <cellStyle name="Měna 5 3 3 3 5 5" xfId="20666" xr:uid="{0EE091F1-4AD2-4A39-882D-88679D9D8C55}"/>
    <cellStyle name="Měna 5 3 3 3 5 5 2" xfId="47126" xr:uid="{33F9AE5C-2AE4-40A8-931E-E43879B5E5A7}"/>
    <cellStyle name="Měna 5 3 3 3 5 6" xfId="29486" xr:uid="{45CC8EE7-CBAF-4A22-938D-63BBE0ED0939}"/>
    <cellStyle name="Měna 5 3 3 3 6" xfId="4916" xr:uid="{0C41E0AB-644C-4DBD-B1B7-259E94030D5A}"/>
    <cellStyle name="Měna 5 3 3 3 6 2" xfId="22556" xr:uid="{39CD2334-5775-4891-AEE2-4415AFB5CCD4}"/>
    <cellStyle name="Měna 5 3 3 3 6 2 2" xfId="49016" xr:uid="{E8E13A47-91A7-44B2-9E5E-6AB8DD343B06}"/>
    <cellStyle name="Měna 5 3 3 3 6 3" xfId="31376" xr:uid="{450AF3F5-72A9-493D-9832-87625DC25A81}"/>
    <cellStyle name="Měna 5 3 3 3 7" xfId="9326" xr:uid="{015CEA20-0D86-441C-A5FE-78046ADF159F}"/>
    <cellStyle name="Měna 5 3 3 3 7 2" xfId="35786" xr:uid="{761AEDA7-8EA3-419A-96AE-E62F24BFF12E}"/>
    <cellStyle name="Měna 5 3 3 3 8" xfId="13736" xr:uid="{3E193709-AD62-4A47-A185-A9A5D41C252E}"/>
    <cellStyle name="Měna 5 3 3 3 8 2" xfId="40196" xr:uid="{B7B75839-752F-42B1-80DC-094195EC17C4}"/>
    <cellStyle name="Měna 5 3 3 3 9" xfId="18146" xr:uid="{CF91C4BE-231C-4C8B-A9D6-E14D5AA0BE8F}"/>
    <cellStyle name="Měna 5 3 3 3 9 2" xfId="44606" xr:uid="{BF821910-C620-41BC-B486-089487764D38}"/>
    <cellStyle name="Měna 5 3 3 4" xfId="716" xr:uid="{3220ED44-261C-4B9D-B6D2-AB636C8410E0}"/>
    <cellStyle name="Měna 5 3 3 4 2" xfId="3236" xr:uid="{6343E5FD-3C68-40D0-AD7C-B7D8B9868621}"/>
    <cellStyle name="Měna 5 3 3 4 2 2" xfId="7646" xr:uid="{79289466-AB89-4AE9-915D-A1734023146E}"/>
    <cellStyle name="Měna 5 3 3 4 2 2 2" xfId="25286" xr:uid="{F777A38B-58FA-45AC-AFBC-CC7DB80E3412}"/>
    <cellStyle name="Měna 5 3 3 4 2 2 2 2" xfId="51746" xr:uid="{5C385693-15DC-41DE-B37C-7F770EF567CC}"/>
    <cellStyle name="Měna 5 3 3 4 2 2 3" xfId="34106" xr:uid="{1455EC7B-8EC6-4AC3-9D7B-5891798072B9}"/>
    <cellStyle name="Měna 5 3 3 4 2 3" xfId="12056" xr:uid="{F374E257-7F49-4157-99CA-13CF42BE67DA}"/>
    <cellStyle name="Měna 5 3 3 4 2 3 2" xfId="38516" xr:uid="{EEC694F9-BD39-44C2-9A6B-2378F4049A8D}"/>
    <cellStyle name="Měna 5 3 3 4 2 4" xfId="16466" xr:uid="{CB7F6E9F-B52E-4307-A6DA-04DCFA2008F5}"/>
    <cellStyle name="Měna 5 3 3 4 2 4 2" xfId="42926" xr:uid="{3D0D4B94-245E-4D17-9F21-78F83623C652}"/>
    <cellStyle name="Měna 5 3 3 4 2 5" xfId="20876" xr:uid="{5DD95E9A-0CF5-4F26-B5A5-3F53B3D064D7}"/>
    <cellStyle name="Měna 5 3 3 4 2 5 2" xfId="47336" xr:uid="{702172BA-9D73-4B00-B871-2F80E406E885}"/>
    <cellStyle name="Měna 5 3 3 4 2 6" xfId="29696" xr:uid="{C387C9D6-E62C-4281-A58D-1A315B0DE8C9}"/>
    <cellStyle name="Měna 5 3 3 4 3" xfId="5126" xr:uid="{0C073FB6-E6DB-4090-9F78-FEECB9EBE22A}"/>
    <cellStyle name="Měna 5 3 3 4 3 2" xfId="22766" xr:uid="{32B32A9E-C404-4E67-99EF-78C1ACDB4B54}"/>
    <cellStyle name="Měna 5 3 3 4 3 2 2" xfId="49226" xr:uid="{832E488D-87AE-490B-B8E6-A42B58D2B63D}"/>
    <cellStyle name="Měna 5 3 3 4 3 3" xfId="31586" xr:uid="{B3AE91D7-E92D-4118-AF6F-A0A063A21469}"/>
    <cellStyle name="Měna 5 3 3 4 4" xfId="9536" xr:uid="{F37AEDBB-5CAC-4726-8283-3480C3F3F18B}"/>
    <cellStyle name="Měna 5 3 3 4 4 2" xfId="35996" xr:uid="{05B73F84-7ABC-46A0-A10C-889EFF243F56}"/>
    <cellStyle name="Měna 5 3 3 4 5" xfId="13946" xr:uid="{53A2F257-1054-4427-83E8-70EF91BA1297}"/>
    <cellStyle name="Měna 5 3 3 4 5 2" xfId="40406" xr:uid="{E577ADD5-6A80-4F74-B842-9FB790582E0B}"/>
    <cellStyle name="Měna 5 3 3 4 6" xfId="18356" xr:uid="{88E7AE01-B4D2-424F-BBAD-B028460B39E1}"/>
    <cellStyle name="Měna 5 3 3 4 6 2" xfId="44816" xr:uid="{4BA9C5C0-95C2-48EF-BE7A-505A4F306C8B}"/>
    <cellStyle name="Měna 5 3 3 4 7" xfId="27176" xr:uid="{6C398F5F-A1C2-40A1-AFA5-49571EA45E58}"/>
    <cellStyle name="Měna 5 3 3 5" xfId="1346" xr:uid="{7C129DC5-D505-4734-86FD-14D50A9526E7}"/>
    <cellStyle name="Měna 5 3 3 5 2" xfId="3866" xr:uid="{EF96E7ED-5DB8-41F7-A72B-AFCC5AFB626C}"/>
    <cellStyle name="Měna 5 3 3 5 2 2" xfId="8276" xr:uid="{D5389661-CDAC-4493-9D36-6660EA80FA7C}"/>
    <cellStyle name="Měna 5 3 3 5 2 2 2" xfId="25916" xr:uid="{B52507C2-59F3-4798-938F-09ECA924D778}"/>
    <cellStyle name="Měna 5 3 3 5 2 2 2 2" xfId="52376" xr:uid="{2CDB5DE4-D67C-46D4-85C7-30A95E153EAC}"/>
    <cellStyle name="Měna 5 3 3 5 2 2 3" xfId="34736" xr:uid="{AC975BBC-0A60-4A0E-8E7C-5E72C138B62E}"/>
    <cellStyle name="Měna 5 3 3 5 2 3" xfId="12686" xr:uid="{81B50843-0C11-4532-8017-D502C0708731}"/>
    <cellStyle name="Měna 5 3 3 5 2 3 2" xfId="39146" xr:uid="{223BCC4B-863A-498C-A6DA-7411E799E33B}"/>
    <cellStyle name="Měna 5 3 3 5 2 4" xfId="17096" xr:uid="{12343FC3-81D5-48C0-95A9-5ED078A82FC9}"/>
    <cellStyle name="Měna 5 3 3 5 2 4 2" xfId="43556" xr:uid="{70C0F1A5-B3BB-44E8-881B-F764CD3BBFD0}"/>
    <cellStyle name="Měna 5 3 3 5 2 5" xfId="21506" xr:uid="{6C40107F-A3AD-4BE7-BDFE-A7194C1D2387}"/>
    <cellStyle name="Měna 5 3 3 5 2 5 2" xfId="47966" xr:uid="{5C28ECC9-F19F-4694-BEA9-01FFC2EC7802}"/>
    <cellStyle name="Měna 5 3 3 5 2 6" xfId="30326" xr:uid="{7E0A87ED-6CA0-4135-9901-E8F3999077DF}"/>
    <cellStyle name="Měna 5 3 3 5 3" xfId="5756" xr:uid="{39CE24E6-46D9-4EBE-9175-6859BEB6B49C}"/>
    <cellStyle name="Měna 5 3 3 5 3 2" xfId="23396" xr:uid="{9030A9FC-BD39-4472-8F4E-06B5355377FA}"/>
    <cellStyle name="Měna 5 3 3 5 3 2 2" xfId="49856" xr:uid="{6CAD52A2-F290-45CD-B19D-C29763DBEE2F}"/>
    <cellStyle name="Měna 5 3 3 5 3 3" xfId="32216" xr:uid="{C0BD6256-75FA-448A-87F4-031FE892F0FD}"/>
    <cellStyle name="Měna 5 3 3 5 4" xfId="10166" xr:uid="{F06D7C81-3D72-43C2-8B17-BB964F4D012F}"/>
    <cellStyle name="Měna 5 3 3 5 4 2" xfId="36626" xr:uid="{A344AF90-9DCD-4C3D-AAEC-1EE7507EC0DC}"/>
    <cellStyle name="Měna 5 3 3 5 5" xfId="14576" xr:uid="{5BCD0706-29C5-4F46-B5A0-0145E49FB714}"/>
    <cellStyle name="Měna 5 3 3 5 5 2" xfId="41036" xr:uid="{84EB9E02-C62C-4AD4-A7E1-4BC0DDA7D193}"/>
    <cellStyle name="Měna 5 3 3 5 6" xfId="18986" xr:uid="{E39338DA-4329-41B1-ADA4-AA4B6059E033}"/>
    <cellStyle name="Měna 5 3 3 5 6 2" xfId="45446" xr:uid="{7F690BAB-BFF3-4CDB-B412-A94C87F2002C}"/>
    <cellStyle name="Měna 5 3 3 5 7" xfId="27806" xr:uid="{C8B5C739-0792-427F-8F2D-14CF5EC0EA26}"/>
    <cellStyle name="Měna 5 3 3 6" xfId="1976" xr:uid="{1FD2E40B-B4E4-4382-9F40-7ED071E35E2E}"/>
    <cellStyle name="Měna 5 3 3 6 2" xfId="6386" xr:uid="{130E076B-1684-4489-BFD5-DB5A155038F0}"/>
    <cellStyle name="Měna 5 3 3 6 2 2" xfId="24026" xr:uid="{A29311AC-8976-417E-825D-B6AAD7A0AB0D}"/>
    <cellStyle name="Měna 5 3 3 6 2 2 2" xfId="50486" xr:uid="{68A2F25E-2D30-45C9-832D-28DA8B0E6CC6}"/>
    <cellStyle name="Měna 5 3 3 6 2 3" xfId="32846" xr:uid="{B85F1537-E59D-4414-AF91-36BB72FA268A}"/>
    <cellStyle name="Měna 5 3 3 6 3" xfId="10796" xr:uid="{9A100AA0-6869-47F7-B8EA-AFCDF0558747}"/>
    <cellStyle name="Měna 5 3 3 6 3 2" xfId="37256" xr:uid="{BAFA924C-7A72-40B5-B1E5-7CFA53B63D37}"/>
    <cellStyle name="Měna 5 3 3 6 4" xfId="15206" xr:uid="{3226DC47-78CD-41C2-AC50-310C4C25C1A8}"/>
    <cellStyle name="Měna 5 3 3 6 4 2" xfId="41666" xr:uid="{DB2772A2-9349-4C1B-8FEE-D7F18B4DA44B}"/>
    <cellStyle name="Měna 5 3 3 6 5" xfId="19616" xr:uid="{1B9266BB-A14D-491B-99B7-E61772A5E9B4}"/>
    <cellStyle name="Měna 5 3 3 6 5 2" xfId="46076" xr:uid="{973FEE9D-D67A-4F37-99D7-2CE2EF11E313}"/>
    <cellStyle name="Měna 5 3 3 6 6" xfId="28436" xr:uid="{C4B848BB-44D0-4C35-A26E-12C7DFD36A1F}"/>
    <cellStyle name="Měna 5 3 3 7" xfId="2606" xr:uid="{78CCD235-764C-431D-95FD-01AC83872927}"/>
    <cellStyle name="Měna 5 3 3 7 2" xfId="7016" xr:uid="{B5149101-202A-43BD-B8DF-C86BF8DCE1B3}"/>
    <cellStyle name="Měna 5 3 3 7 2 2" xfId="24656" xr:uid="{2F875258-18E0-4244-A870-857723A4E79F}"/>
    <cellStyle name="Měna 5 3 3 7 2 2 2" xfId="51116" xr:uid="{7F009B4F-DA6B-4CA4-A7DB-A2DE3A496F0A}"/>
    <cellStyle name="Měna 5 3 3 7 2 3" xfId="33476" xr:uid="{1CC9B579-E79E-4262-9651-7A054CFE515A}"/>
    <cellStyle name="Měna 5 3 3 7 3" xfId="11426" xr:uid="{8025CA15-B57C-4E5E-A25A-F516845F7BB0}"/>
    <cellStyle name="Měna 5 3 3 7 3 2" xfId="37886" xr:uid="{5B237506-44DD-4C7A-9AD2-2F6238D529AF}"/>
    <cellStyle name="Měna 5 3 3 7 4" xfId="15836" xr:uid="{23764930-E25F-46B2-AA11-13873EB48F94}"/>
    <cellStyle name="Měna 5 3 3 7 4 2" xfId="42296" xr:uid="{367C417E-9129-40CD-B676-612EF7FC1966}"/>
    <cellStyle name="Měna 5 3 3 7 5" xfId="20246" xr:uid="{A0073E05-729B-401B-8B66-FDA3DB4FFEB4}"/>
    <cellStyle name="Měna 5 3 3 7 5 2" xfId="46706" xr:uid="{FA9FB464-EA26-447A-A2F1-DF31446F3DA6}"/>
    <cellStyle name="Měna 5 3 3 7 6" xfId="29066" xr:uid="{09613C78-EF2E-4F14-AD46-0C9F2C18A3E2}"/>
    <cellStyle name="Měna 5 3 3 8" xfId="4496" xr:uid="{4F8A7AA1-73CF-4EB3-B747-D81779B4EF55}"/>
    <cellStyle name="Měna 5 3 3 8 2" xfId="22136" xr:uid="{4CB95621-63BE-4480-9553-48690D7405FB}"/>
    <cellStyle name="Měna 5 3 3 8 2 2" xfId="48596" xr:uid="{40EEBB75-4D27-4FA7-AC87-3D24946B5D84}"/>
    <cellStyle name="Měna 5 3 3 8 3" xfId="30956" xr:uid="{78AE8703-B0FD-458D-8C2E-6EB3915C8E4B}"/>
    <cellStyle name="Měna 5 3 3 9" xfId="8906" xr:uid="{27424D1A-3511-4AA6-839D-08F399B2EA0A}"/>
    <cellStyle name="Měna 5 3 3 9 2" xfId="35366" xr:uid="{F8114200-778A-4A50-A3B0-AAEC3C70AF7D}"/>
    <cellStyle name="Měna 5 3 4" xfId="127" xr:uid="{05E315EE-0108-4031-B6A8-BD5ECC484CFB}"/>
    <cellStyle name="Měna 5 3 4 10" xfId="13358" xr:uid="{7C321A5D-C944-497B-AB0B-12F2543AB952}"/>
    <cellStyle name="Měna 5 3 4 10 2" xfId="39818" xr:uid="{2496B7D2-866E-43D9-8431-CBABED559254}"/>
    <cellStyle name="Měna 5 3 4 11" xfId="17768" xr:uid="{71D1E0F5-E0FC-4848-9271-5026A24878FB}"/>
    <cellStyle name="Měna 5 3 4 11 2" xfId="44228" xr:uid="{5FD96085-B940-4452-AEDF-C98F73BCBBF5}"/>
    <cellStyle name="Měna 5 3 4 12" xfId="26588" xr:uid="{7CDB302E-B67E-45D9-BEA3-5783198CAD2C}"/>
    <cellStyle name="Měna 5 3 4 2" xfId="338" xr:uid="{B37718DB-AE4B-49C0-8464-00B9357BE7FF}"/>
    <cellStyle name="Měna 5 3 4 2 10" xfId="26798" xr:uid="{DA7D1630-82AE-4BE7-B96D-6C2CE52E279F}"/>
    <cellStyle name="Měna 5 3 4 2 2" xfId="968" xr:uid="{5E33F4FB-B45D-4A3B-8F59-E6C93619E4F5}"/>
    <cellStyle name="Měna 5 3 4 2 2 2" xfId="3488" xr:uid="{AA547CF0-D806-46A0-A306-51D008649F3B}"/>
    <cellStyle name="Měna 5 3 4 2 2 2 2" xfId="7898" xr:uid="{7731325D-7F14-455A-AD6B-AF4E48482458}"/>
    <cellStyle name="Měna 5 3 4 2 2 2 2 2" xfId="25538" xr:uid="{0DFAD1A5-E455-40C3-817E-EE14922B1439}"/>
    <cellStyle name="Měna 5 3 4 2 2 2 2 2 2" xfId="51998" xr:uid="{F3CEA6E4-18AC-405C-BA8C-DCFFD343246E}"/>
    <cellStyle name="Měna 5 3 4 2 2 2 2 3" xfId="34358" xr:uid="{154E8671-0EBE-4E4B-89D8-94AF3D88157C}"/>
    <cellStyle name="Měna 5 3 4 2 2 2 3" xfId="12308" xr:uid="{FCAF88F1-49BD-4B3A-9CF3-6F0C0DCAB85D}"/>
    <cellStyle name="Měna 5 3 4 2 2 2 3 2" xfId="38768" xr:uid="{FAE5E6A0-96DB-4B0D-8F50-3071147276B1}"/>
    <cellStyle name="Měna 5 3 4 2 2 2 4" xfId="16718" xr:uid="{2FE9ABBE-657C-4A7C-BF27-BC7E99693096}"/>
    <cellStyle name="Měna 5 3 4 2 2 2 4 2" xfId="43178" xr:uid="{0DAABBF4-AE2D-4978-811A-988D7D681382}"/>
    <cellStyle name="Měna 5 3 4 2 2 2 5" xfId="21128" xr:uid="{6B85C3AE-A06F-4C61-827D-AAB662990BA2}"/>
    <cellStyle name="Měna 5 3 4 2 2 2 5 2" xfId="47588" xr:uid="{BE28F900-7E54-4853-83DB-E2F0B4211998}"/>
    <cellStyle name="Měna 5 3 4 2 2 2 6" xfId="29948" xr:uid="{29D2E5F4-723C-47A6-89ED-8A2DCF4D7B66}"/>
    <cellStyle name="Měna 5 3 4 2 2 3" xfId="5378" xr:uid="{A8BB4FCB-7F6B-4DA4-939A-058762079D1E}"/>
    <cellStyle name="Měna 5 3 4 2 2 3 2" xfId="23018" xr:uid="{B7C34232-2595-46E7-BDD7-C2C8FBA80802}"/>
    <cellStyle name="Měna 5 3 4 2 2 3 2 2" xfId="49478" xr:uid="{B8380926-422F-46E4-AAE0-9EE0C669EEFC}"/>
    <cellStyle name="Měna 5 3 4 2 2 3 3" xfId="31838" xr:uid="{2218BDD6-AD98-47F3-8438-3E0B16D04540}"/>
    <cellStyle name="Měna 5 3 4 2 2 4" xfId="9788" xr:uid="{7FD24988-2F0B-40E3-9E24-3C4FD8E5E422}"/>
    <cellStyle name="Měna 5 3 4 2 2 4 2" xfId="36248" xr:uid="{4AD5CA42-6C2B-44D3-BF2C-C05C62D99B01}"/>
    <cellStyle name="Měna 5 3 4 2 2 5" xfId="14198" xr:uid="{FBF10A46-6321-4E55-BC57-047C09CD03AE}"/>
    <cellStyle name="Měna 5 3 4 2 2 5 2" xfId="40658" xr:uid="{DF4FB013-430D-409F-BF1D-8DBBD0380A18}"/>
    <cellStyle name="Měna 5 3 4 2 2 6" xfId="18608" xr:uid="{9C44E39D-CB4F-4CCD-B24B-007A2800B20D}"/>
    <cellStyle name="Měna 5 3 4 2 2 6 2" xfId="45068" xr:uid="{4CE7C821-A5F6-4DE4-86AA-864EA8D0A5A9}"/>
    <cellStyle name="Měna 5 3 4 2 2 7" xfId="27428" xr:uid="{C9F34829-B64D-4E84-A61B-CBBFFFF7E61A}"/>
    <cellStyle name="Měna 5 3 4 2 3" xfId="1598" xr:uid="{69735322-4636-45D4-A390-2C14FA0F9198}"/>
    <cellStyle name="Měna 5 3 4 2 3 2" xfId="4118" xr:uid="{9096C4C0-F8E9-47BF-B2B9-FBF3ACFB73AB}"/>
    <cellStyle name="Měna 5 3 4 2 3 2 2" xfId="8528" xr:uid="{E5CDF8B4-1A8E-4F1B-B912-A4CD5F0E6B46}"/>
    <cellStyle name="Měna 5 3 4 2 3 2 2 2" xfId="26168" xr:uid="{E0A06DAB-A1D6-48C4-9C78-BA05FEDBF458}"/>
    <cellStyle name="Měna 5 3 4 2 3 2 2 2 2" xfId="52628" xr:uid="{30F7353C-7D0E-4675-AD41-F9759B6F99D3}"/>
    <cellStyle name="Měna 5 3 4 2 3 2 2 3" xfId="34988" xr:uid="{496D9C3E-674F-43B5-AA58-9062138181E5}"/>
    <cellStyle name="Měna 5 3 4 2 3 2 3" xfId="12938" xr:uid="{C5D08E6D-E1C3-48EC-AC48-0B4147AF55A1}"/>
    <cellStyle name="Měna 5 3 4 2 3 2 3 2" xfId="39398" xr:uid="{F90D75EB-9DA2-4F2A-8A9B-3F1F18D35DF4}"/>
    <cellStyle name="Měna 5 3 4 2 3 2 4" xfId="17348" xr:uid="{2DA7618C-305E-417E-A7A4-0E258DB7AEF3}"/>
    <cellStyle name="Měna 5 3 4 2 3 2 4 2" xfId="43808" xr:uid="{6DD685A8-3424-4792-B554-180695CFFA74}"/>
    <cellStyle name="Měna 5 3 4 2 3 2 5" xfId="21758" xr:uid="{5CB4BF16-4D93-4B0A-9DB2-7F6AD996C33E}"/>
    <cellStyle name="Měna 5 3 4 2 3 2 5 2" xfId="48218" xr:uid="{34101323-636E-48A6-96E8-EF87AABF0872}"/>
    <cellStyle name="Měna 5 3 4 2 3 2 6" xfId="30578" xr:uid="{FE498866-BA09-473B-AF4A-F912C659A22C}"/>
    <cellStyle name="Měna 5 3 4 2 3 3" xfId="6008" xr:uid="{6CFC392B-C3B6-44C6-908B-5925FEF1051D}"/>
    <cellStyle name="Měna 5 3 4 2 3 3 2" xfId="23648" xr:uid="{817A2103-7250-4A8C-B6A7-CB632819DEB5}"/>
    <cellStyle name="Měna 5 3 4 2 3 3 2 2" xfId="50108" xr:uid="{70321596-DAD3-4ECB-B70E-C5879B6F33BF}"/>
    <cellStyle name="Měna 5 3 4 2 3 3 3" xfId="32468" xr:uid="{E18719BD-0404-4F7B-B25E-A12812AFFAD7}"/>
    <cellStyle name="Měna 5 3 4 2 3 4" xfId="10418" xr:uid="{948967ED-11D9-4434-A2C9-CDB63F56C01E}"/>
    <cellStyle name="Měna 5 3 4 2 3 4 2" xfId="36878" xr:uid="{E2CACC76-D7D7-4546-947C-676CA8AC4F3C}"/>
    <cellStyle name="Měna 5 3 4 2 3 5" xfId="14828" xr:uid="{B29B827B-F82E-49C4-AB90-F2CC1B7CA12E}"/>
    <cellStyle name="Měna 5 3 4 2 3 5 2" xfId="41288" xr:uid="{733B09CD-228A-4B52-B1EB-38AC1A875D7E}"/>
    <cellStyle name="Měna 5 3 4 2 3 6" xfId="19238" xr:uid="{E348120A-5A68-43B7-B10E-84DF87B693A7}"/>
    <cellStyle name="Měna 5 3 4 2 3 6 2" xfId="45698" xr:uid="{4E7800EA-FE8F-46AA-A18B-4DDAEF28167C}"/>
    <cellStyle name="Měna 5 3 4 2 3 7" xfId="28058" xr:uid="{FB745192-8E45-4DFD-9323-5FA8F1ED3966}"/>
    <cellStyle name="Měna 5 3 4 2 4" xfId="2228" xr:uid="{3C49CCE8-FADA-42B0-8892-BA6AF28F2B79}"/>
    <cellStyle name="Měna 5 3 4 2 4 2" xfId="6638" xr:uid="{76DEFB69-CD65-40F8-B319-242D5B145C64}"/>
    <cellStyle name="Měna 5 3 4 2 4 2 2" xfId="24278" xr:uid="{F50F17AB-1F41-4585-AE83-3F84CE2FEB09}"/>
    <cellStyle name="Měna 5 3 4 2 4 2 2 2" xfId="50738" xr:uid="{E8ED134A-8709-400D-B091-914ED1D65028}"/>
    <cellStyle name="Měna 5 3 4 2 4 2 3" xfId="33098" xr:uid="{C97A2238-D3C0-45D4-8238-48B3495E8F48}"/>
    <cellStyle name="Měna 5 3 4 2 4 3" xfId="11048" xr:uid="{ADCD5F28-5B6D-4327-82D3-19E390E7DD54}"/>
    <cellStyle name="Měna 5 3 4 2 4 3 2" xfId="37508" xr:uid="{4041009D-B439-42E7-B0D8-C07929A0AAF5}"/>
    <cellStyle name="Měna 5 3 4 2 4 4" xfId="15458" xr:uid="{2A7BBABC-BB70-4CA8-B73B-792860A05489}"/>
    <cellStyle name="Měna 5 3 4 2 4 4 2" xfId="41918" xr:uid="{70B97C28-5D62-4F44-8738-1A37EF04503C}"/>
    <cellStyle name="Měna 5 3 4 2 4 5" xfId="19868" xr:uid="{211AB119-69C2-456C-976C-6965714E99AC}"/>
    <cellStyle name="Měna 5 3 4 2 4 5 2" xfId="46328" xr:uid="{EECF7B9D-A02E-402D-904C-2C34FBBCDDB6}"/>
    <cellStyle name="Měna 5 3 4 2 4 6" xfId="28688" xr:uid="{68294FEB-41B5-4809-B061-F9DE67CF1B1A}"/>
    <cellStyle name="Měna 5 3 4 2 5" xfId="2858" xr:uid="{DEA9140C-23FE-4FF7-9B71-2A5B5D0DE145}"/>
    <cellStyle name="Měna 5 3 4 2 5 2" xfId="7268" xr:uid="{5590BD37-1A5A-4BA8-AACE-BF45A1778B15}"/>
    <cellStyle name="Měna 5 3 4 2 5 2 2" xfId="24908" xr:uid="{992BD5DB-AD5C-4C79-93A5-BC75B0ACD4CA}"/>
    <cellStyle name="Měna 5 3 4 2 5 2 2 2" xfId="51368" xr:uid="{E8C5496C-5BBC-46A2-9236-A56006B9C6E2}"/>
    <cellStyle name="Měna 5 3 4 2 5 2 3" xfId="33728" xr:uid="{95E24046-8914-4D56-9126-7D04287B8623}"/>
    <cellStyle name="Měna 5 3 4 2 5 3" xfId="11678" xr:uid="{F2C0C4B0-96D1-4463-AF19-8905B7E91E66}"/>
    <cellStyle name="Měna 5 3 4 2 5 3 2" xfId="38138" xr:uid="{C9AEE4B9-8B79-40ED-BC1E-F158DB05F1E0}"/>
    <cellStyle name="Měna 5 3 4 2 5 4" xfId="16088" xr:uid="{F29FADC7-C4EC-43CC-A64E-E75EF5398512}"/>
    <cellStyle name="Měna 5 3 4 2 5 4 2" xfId="42548" xr:uid="{F6E8BDB8-3BEB-437C-96AE-CDD3C0381E24}"/>
    <cellStyle name="Měna 5 3 4 2 5 5" xfId="20498" xr:uid="{8557F6A7-551F-43B8-9896-038F3EFFA49B}"/>
    <cellStyle name="Měna 5 3 4 2 5 5 2" xfId="46958" xr:uid="{AD5A541E-99E1-4A4E-9B99-0B47E306525C}"/>
    <cellStyle name="Měna 5 3 4 2 5 6" xfId="29318" xr:uid="{40F20E47-C820-4989-81D4-CB6E97A7DFBF}"/>
    <cellStyle name="Měna 5 3 4 2 6" xfId="4748" xr:uid="{1810F853-9DA3-4759-B570-F3480B1638A5}"/>
    <cellStyle name="Měna 5 3 4 2 6 2" xfId="22388" xr:uid="{795A3EB5-F5F3-43FE-AC6A-41FC04B4CF8B}"/>
    <cellStyle name="Měna 5 3 4 2 6 2 2" xfId="48848" xr:uid="{C9555408-1672-46FB-B999-6863D902D8FE}"/>
    <cellStyle name="Měna 5 3 4 2 6 3" xfId="31208" xr:uid="{1C844A41-D35E-412D-89B7-ED69B025BEB3}"/>
    <cellStyle name="Měna 5 3 4 2 7" xfId="9158" xr:uid="{997331E9-A21C-4DF2-9C59-E9D1BEF64ED2}"/>
    <cellStyle name="Měna 5 3 4 2 7 2" xfId="35618" xr:uid="{23F035A9-CA07-4F83-BB8E-F62F17AA0455}"/>
    <cellStyle name="Měna 5 3 4 2 8" xfId="13568" xr:uid="{F5A0A67A-D9CE-4022-8B45-EA744EDA95D9}"/>
    <cellStyle name="Měna 5 3 4 2 8 2" xfId="40028" xr:uid="{B41B488C-783A-4482-8579-F4306A9E9F94}"/>
    <cellStyle name="Měna 5 3 4 2 9" xfId="17978" xr:uid="{D0569F77-CCB5-477E-AA71-550DEDF9101E}"/>
    <cellStyle name="Měna 5 3 4 2 9 2" xfId="44438" xr:uid="{6398C8DA-ECE0-48D5-83F7-23FD8DFCD2AE}"/>
    <cellStyle name="Měna 5 3 4 3" xfId="548" xr:uid="{39D86F06-5F3C-4134-8AD1-41BAC16D7BD6}"/>
    <cellStyle name="Měna 5 3 4 3 10" xfId="27008" xr:uid="{69BD300B-9041-47C4-87CB-0C546A862600}"/>
    <cellStyle name="Měna 5 3 4 3 2" xfId="1178" xr:uid="{08117E71-D43E-46EB-BFCC-E98BA30DEB91}"/>
    <cellStyle name="Měna 5 3 4 3 2 2" xfId="3698" xr:uid="{0723A912-2D21-4A8F-B9C9-2835B62A7384}"/>
    <cellStyle name="Měna 5 3 4 3 2 2 2" xfId="8108" xr:uid="{13B2D40B-717C-406A-82EC-450C3B35D4FD}"/>
    <cellStyle name="Měna 5 3 4 3 2 2 2 2" xfId="25748" xr:uid="{70F742FD-4C38-46B0-BBB9-9E8AD90D09EE}"/>
    <cellStyle name="Měna 5 3 4 3 2 2 2 2 2" xfId="52208" xr:uid="{C103AD0F-3342-4EC9-BA86-45D5F677C2A3}"/>
    <cellStyle name="Měna 5 3 4 3 2 2 2 3" xfId="34568" xr:uid="{C178D0A5-096C-4553-8230-03E63E09E235}"/>
    <cellStyle name="Měna 5 3 4 3 2 2 3" xfId="12518" xr:uid="{789B4159-847F-4B01-8243-3D0AC3AFD03B}"/>
    <cellStyle name="Měna 5 3 4 3 2 2 3 2" xfId="38978" xr:uid="{529DD12A-E34E-48BA-928A-15FEC4256CBF}"/>
    <cellStyle name="Měna 5 3 4 3 2 2 4" xfId="16928" xr:uid="{0A5F37A1-B6E3-4F1A-B134-7A1DBA5FE40B}"/>
    <cellStyle name="Měna 5 3 4 3 2 2 4 2" xfId="43388" xr:uid="{B87619C3-8E85-48DE-8327-1ACAFD9FBF53}"/>
    <cellStyle name="Měna 5 3 4 3 2 2 5" xfId="21338" xr:uid="{1423C5C5-F163-40E7-84B5-3B7D9831B5BE}"/>
    <cellStyle name="Měna 5 3 4 3 2 2 5 2" xfId="47798" xr:uid="{7800B41E-7E18-425B-8A1D-A576C72F1F31}"/>
    <cellStyle name="Měna 5 3 4 3 2 2 6" xfId="30158" xr:uid="{2320A756-D560-4BAC-AE42-C1B004492132}"/>
    <cellStyle name="Měna 5 3 4 3 2 3" xfId="5588" xr:uid="{288CD14F-B327-4D31-A4FD-51A7F6A6C887}"/>
    <cellStyle name="Měna 5 3 4 3 2 3 2" xfId="23228" xr:uid="{880AEA32-A8C6-44DD-8079-7C3AD4D49973}"/>
    <cellStyle name="Měna 5 3 4 3 2 3 2 2" xfId="49688" xr:uid="{FC044F7A-7BE8-4E83-AC7A-8A8E59100353}"/>
    <cellStyle name="Měna 5 3 4 3 2 3 3" xfId="32048" xr:uid="{0F4AB415-D4A9-4DA6-877A-463EE6DC1524}"/>
    <cellStyle name="Měna 5 3 4 3 2 4" xfId="9998" xr:uid="{E3286231-FEDD-4623-88CB-05BCB7A99FA7}"/>
    <cellStyle name="Měna 5 3 4 3 2 4 2" xfId="36458" xr:uid="{084AE576-51F7-4CFA-A100-EC744A29FD31}"/>
    <cellStyle name="Měna 5 3 4 3 2 5" xfId="14408" xr:uid="{15CA3AAE-DE32-4351-AF71-0CEE8FAD52DB}"/>
    <cellStyle name="Měna 5 3 4 3 2 5 2" xfId="40868" xr:uid="{783EAA2B-B9B2-4135-9922-615CA576C48F}"/>
    <cellStyle name="Měna 5 3 4 3 2 6" xfId="18818" xr:uid="{70AA0C91-261B-44B6-A3E6-39B79B694D14}"/>
    <cellStyle name="Měna 5 3 4 3 2 6 2" xfId="45278" xr:uid="{CDF0C654-5B7C-40F7-9FFA-3556D0CE4BCB}"/>
    <cellStyle name="Měna 5 3 4 3 2 7" xfId="27638" xr:uid="{BABF0B32-0433-4FF0-8CA0-A081925C97CC}"/>
    <cellStyle name="Měna 5 3 4 3 3" xfId="1808" xr:uid="{98D20577-03EA-467A-99C6-8A2F52E378AA}"/>
    <cellStyle name="Měna 5 3 4 3 3 2" xfId="4328" xr:uid="{76F51420-9793-4D80-92FF-385BC7655CB0}"/>
    <cellStyle name="Měna 5 3 4 3 3 2 2" xfId="8738" xr:uid="{1AFDAAE2-0FEE-42B4-8831-8DFEA5EF6A53}"/>
    <cellStyle name="Měna 5 3 4 3 3 2 2 2" xfId="26378" xr:uid="{FFCEECF7-38D7-46B6-A338-9E11AC12916D}"/>
    <cellStyle name="Měna 5 3 4 3 3 2 2 2 2" xfId="52838" xr:uid="{792BC95C-E6E7-41A2-A60C-689477CA2658}"/>
    <cellStyle name="Měna 5 3 4 3 3 2 2 3" xfId="35198" xr:uid="{9DA9FCE7-A68C-4A66-8187-593C5DD13E07}"/>
    <cellStyle name="Měna 5 3 4 3 3 2 3" xfId="13148" xr:uid="{CA563416-8A9C-4CAC-A0B3-0D06985419E2}"/>
    <cellStyle name="Měna 5 3 4 3 3 2 3 2" xfId="39608" xr:uid="{86402A48-2B2B-41BA-A67A-844713DEBB7F}"/>
    <cellStyle name="Měna 5 3 4 3 3 2 4" xfId="17558" xr:uid="{C4FA00A5-BB57-4684-9860-78EB946D73A0}"/>
    <cellStyle name="Měna 5 3 4 3 3 2 4 2" xfId="44018" xr:uid="{3F9475A7-E093-455C-A08D-012882A50C64}"/>
    <cellStyle name="Měna 5 3 4 3 3 2 5" xfId="21968" xr:uid="{5DD2E5B9-2E7A-4E82-B277-7EAFDA74FA80}"/>
    <cellStyle name="Měna 5 3 4 3 3 2 5 2" xfId="48428" xr:uid="{E2695BA2-773E-4260-8A06-B3F857B33DF3}"/>
    <cellStyle name="Měna 5 3 4 3 3 2 6" xfId="30788" xr:uid="{A4B92D05-96AB-49C7-AFAC-B1B9AD8F77C1}"/>
    <cellStyle name="Měna 5 3 4 3 3 3" xfId="6218" xr:uid="{2F2C4AB8-FAD1-40C7-B455-9A24A0A1D396}"/>
    <cellStyle name="Měna 5 3 4 3 3 3 2" xfId="23858" xr:uid="{084A29D6-8CB1-4001-B5F5-D83B74784D6E}"/>
    <cellStyle name="Měna 5 3 4 3 3 3 2 2" xfId="50318" xr:uid="{E6B8A139-25D6-4E15-A8D7-56452828F06B}"/>
    <cellStyle name="Měna 5 3 4 3 3 3 3" xfId="32678" xr:uid="{716C1D68-934E-475B-BC04-13D8506F7ECB}"/>
    <cellStyle name="Měna 5 3 4 3 3 4" xfId="10628" xr:uid="{AC91E02D-C88A-4AD3-A83E-9645F7DBA1F7}"/>
    <cellStyle name="Měna 5 3 4 3 3 4 2" xfId="37088" xr:uid="{00162A94-9018-4803-BF00-B742B2E0FCF7}"/>
    <cellStyle name="Měna 5 3 4 3 3 5" xfId="15038" xr:uid="{2D8BF606-A261-47AE-B059-342AA5C610BF}"/>
    <cellStyle name="Měna 5 3 4 3 3 5 2" xfId="41498" xr:uid="{B456F880-9579-4E53-A6F2-540813B95B3E}"/>
    <cellStyle name="Měna 5 3 4 3 3 6" xfId="19448" xr:uid="{4E67674F-0D0B-4916-937A-B583B3BB2316}"/>
    <cellStyle name="Měna 5 3 4 3 3 6 2" xfId="45908" xr:uid="{3C0E6639-FAF6-4138-931C-24255018AA84}"/>
    <cellStyle name="Měna 5 3 4 3 3 7" xfId="28268" xr:uid="{753B9F34-7F48-4F5E-8FC9-D45B13ACB93C}"/>
    <cellStyle name="Měna 5 3 4 3 4" xfId="2438" xr:uid="{6C999D8D-B322-48C0-BDCA-62B0AC722D46}"/>
    <cellStyle name="Měna 5 3 4 3 4 2" xfId="6848" xr:uid="{8F560FF2-EB47-4C41-9DAB-B50113F0E603}"/>
    <cellStyle name="Měna 5 3 4 3 4 2 2" xfId="24488" xr:uid="{5F8E4B78-1142-4826-BF45-601E4560B10B}"/>
    <cellStyle name="Měna 5 3 4 3 4 2 2 2" xfId="50948" xr:uid="{BAFE5B39-08D3-4F6A-AB6C-70AE15F6FA8C}"/>
    <cellStyle name="Měna 5 3 4 3 4 2 3" xfId="33308" xr:uid="{94996F24-BEEC-4AFA-ADB3-4C01FEECC179}"/>
    <cellStyle name="Měna 5 3 4 3 4 3" xfId="11258" xr:uid="{3D1E3C2B-84EC-42C8-AC7E-55F33AF413F3}"/>
    <cellStyle name="Měna 5 3 4 3 4 3 2" xfId="37718" xr:uid="{593827E5-F586-4AE2-A65D-8D6D6F4C5270}"/>
    <cellStyle name="Měna 5 3 4 3 4 4" xfId="15668" xr:uid="{E8C4A5FF-4841-4D35-8DDC-25235E4FAA98}"/>
    <cellStyle name="Měna 5 3 4 3 4 4 2" xfId="42128" xr:uid="{ABA4E4D8-94EB-42BE-9532-42A929FE6E5E}"/>
    <cellStyle name="Měna 5 3 4 3 4 5" xfId="20078" xr:uid="{0635F955-9CE5-4C41-861C-93503798F0E6}"/>
    <cellStyle name="Měna 5 3 4 3 4 5 2" xfId="46538" xr:uid="{E37C88E5-F1F5-49DF-BA96-D1817148F81D}"/>
    <cellStyle name="Měna 5 3 4 3 4 6" xfId="28898" xr:uid="{2DB6A83E-9FAA-4753-B1C5-DB0251E404EA}"/>
    <cellStyle name="Měna 5 3 4 3 5" xfId="3068" xr:uid="{2F3116F6-0D53-49CF-BF18-3884D641E8A2}"/>
    <cellStyle name="Měna 5 3 4 3 5 2" xfId="7478" xr:uid="{AF4D4611-D2CD-4213-A284-2A023E27F6A7}"/>
    <cellStyle name="Měna 5 3 4 3 5 2 2" xfId="25118" xr:uid="{765E2016-8F57-42D2-996C-D4A455A3BB5A}"/>
    <cellStyle name="Měna 5 3 4 3 5 2 2 2" xfId="51578" xr:uid="{0CFED84F-29F6-4F7B-A967-F815AB16A13C}"/>
    <cellStyle name="Měna 5 3 4 3 5 2 3" xfId="33938" xr:uid="{182D5177-1735-447F-8E12-E1743590C280}"/>
    <cellStyle name="Měna 5 3 4 3 5 3" xfId="11888" xr:uid="{CF6DEB71-9F1C-4A54-8434-EE419857DCD0}"/>
    <cellStyle name="Měna 5 3 4 3 5 3 2" xfId="38348" xr:uid="{5153F60D-7125-4DB3-B260-4251DB7477C7}"/>
    <cellStyle name="Měna 5 3 4 3 5 4" xfId="16298" xr:uid="{37DAC4CC-2A65-45D8-9B17-7969A8A4CFF0}"/>
    <cellStyle name="Měna 5 3 4 3 5 4 2" xfId="42758" xr:uid="{AC215A7D-FF64-40CE-9105-A4FB57809317}"/>
    <cellStyle name="Měna 5 3 4 3 5 5" xfId="20708" xr:uid="{1E09F2F7-0770-4BB8-9147-E3EC4EF6FE1F}"/>
    <cellStyle name="Měna 5 3 4 3 5 5 2" xfId="47168" xr:uid="{17EE45FB-C16E-4DD1-86B0-81A4E289E022}"/>
    <cellStyle name="Měna 5 3 4 3 5 6" xfId="29528" xr:uid="{88B9FD69-A84E-4DD9-8599-9EA5CADC4889}"/>
    <cellStyle name="Měna 5 3 4 3 6" xfId="4958" xr:uid="{D008AC27-16DF-4087-90F6-09601F58D297}"/>
    <cellStyle name="Měna 5 3 4 3 6 2" xfId="22598" xr:uid="{FD1DBFC8-EC49-4215-B1A3-C48C75F39DB9}"/>
    <cellStyle name="Měna 5 3 4 3 6 2 2" xfId="49058" xr:uid="{C8AE5902-3FB9-45D1-B5B4-0B86DF74EBB1}"/>
    <cellStyle name="Měna 5 3 4 3 6 3" xfId="31418" xr:uid="{C0BDD200-C4B7-4883-9E71-40D864F11EBC}"/>
    <cellStyle name="Měna 5 3 4 3 7" xfId="9368" xr:uid="{3B6BE585-9F06-4F2D-87B9-77EA2E8C68BC}"/>
    <cellStyle name="Měna 5 3 4 3 7 2" xfId="35828" xr:uid="{13287280-DA8C-469E-B987-E06094841745}"/>
    <cellStyle name="Měna 5 3 4 3 8" xfId="13778" xr:uid="{95336017-E053-404E-9C7B-BA2EF126DEC5}"/>
    <cellStyle name="Měna 5 3 4 3 8 2" xfId="40238" xr:uid="{B0D2CDD3-042C-4424-858E-3D96B7CD4C0B}"/>
    <cellStyle name="Měna 5 3 4 3 9" xfId="18188" xr:uid="{38830E68-D00B-4728-AD5A-7C971B30C673}"/>
    <cellStyle name="Měna 5 3 4 3 9 2" xfId="44648" xr:uid="{E27BA86A-8834-413E-A584-A22812421D18}"/>
    <cellStyle name="Měna 5 3 4 4" xfId="758" xr:uid="{E9F04FEE-F7C0-4E2F-9B0A-93DFAB0A8863}"/>
    <cellStyle name="Měna 5 3 4 4 2" xfId="3278" xr:uid="{24B87A01-8175-426B-BCF0-EC8CC08DEA7A}"/>
    <cellStyle name="Měna 5 3 4 4 2 2" xfId="7688" xr:uid="{A447D12A-6D1D-42F1-9770-C0AAFD5B8969}"/>
    <cellStyle name="Měna 5 3 4 4 2 2 2" xfId="25328" xr:uid="{ACCB8FED-7C8A-4399-8E23-C2FA6C38D394}"/>
    <cellStyle name="Měna 5 3 4 4 2 2 2 2" xfId="51788" xr:uid="{0D0646F3-FC68-4FF8-9AD2-2221577567ED}"/>
    <cellStyle name="Měna 5 3 4 4 2 2 3" xfId="34148" xr:uid="{E29B67A0-7D81-46F5-B43B-5915DDF09EAE}"/>
    <cellStyle name="Měna 5 3 4 4 2 3" xfId="12098" xr:uid="{C389570B-BEED-433B-8495-32C3B9FB39DC}"/>
    <cellStyle name="Měna 5 3 4 4 2 3 2" xfId="38558" xr:uid="{BCA4FDFE-F667-4C77-8D58-CBC633C7E38A}"/>
    <cellStyle name="Měna 5 3 4 4 2 4" xfId="16508" xr:uid="{B8FDBF2C-7F11-48A2-8D2E-3FDA496C42AB}"/>
    <cellStyle name="Měna 5 3 4 4 2 4 2" xfId="42968" xr:uid="{64BC224D-F7CC-42B9-B51F-70B7BC6D1947}"/>
    <cellStyle name="Měna 5 3 4 4 2 5" xfId="20918" xr:uid="{545F3347-E720-434A-8113-C6DE353C2FBE}"/>
    <cellStyle name="Měna 5 3 4 4 2 5 2" xfId="47378" xr:uid="{2332B09C-A475-4AA3-B9A3-4FD2F22FE610}"/>
    <cellStyle name="Měna 5 3 4 4 2 6" xfId="29738" xr:uid="{AF3DD346-197F-4A4A-B6B2-1FA44EF3BAEE}"/>
    <cellStyle name="Měna 5 3 4 4 3" xfId="5168" xr:uid="{C56C5877-CA48-4EF8-A311-1A7F968A4085}"/>
    <cellStyle name="Měna 5 3 4 4 3 2" xfId="22808" xr:uid="{61F14852-03CC-4388-8C11-EA13FFB65E25}"/>
    <cellStyle name="Měna 5 3 4 4 3 2 2" xfId="49268" xr:uid="{55540444-F39A-4168-A06B-0FA231E06E56}"/>
    <cellStyle name="Měna 5 3 4 4 3 3" xfId="31628" xr:uid="{A7F3AF44-D830-4566-9C82-861F40C9E751}"/>
    <cellStyle name="Měna 5 3 4 4 4" xfId="9578" xr:uid="{9A025757-6275-4AE0-9D8F-FFE5FA00488A}"/>
    <cellStyle name="Měna 5 3 4 4 4 2" xfId="36038" xr:uid="{B48F4D56-28A8-4523-8C77-C4416F63AE0D}"/>
    <cellStyle name="Měna 5 3 4 4 5" xfId="13988" xr:uid="{54DF8E1A-8CA6-46A0-832B-8BBC37C57837}"/>
    <cellStyle name="Měna 5 3 4 4 5 2" xfId="40448" xr:uid="{39309BD2-6DDB-4590-83B7-CBEB15FBC346}"/>
    <cellStyle name="Měna 5 3 4 4 6" xfId="18398" xr:uid="{2C18C5A8-CDE5-446E-A197-19CCBEA506AD}"/>
    <cellStyle name="Měna 5 3 4 4 6 2" xfId="44858" xr:uid="{39C709C6-181B-483A-8C2E-A452315AC365}"/>
    <cellStyle name="Měna 5 3 4 4 7" xfId="27218" xr:uid="{F144E62A-F76F-4D9D-8A74-E3C8541D9C8A}"/>
    <cellStyle name="Měna 5 3 4 5" xfId="1388" xr:uid="{2A6B7225-2A38-457B-9840-591BCE8C0152}"/>
    <cellStyle name="Měna 5 3 4 5 2" xfId="3908" xr:uid="{93A99523-C925-49A8-8E3A-A25D5BA1D54F}"/>
    <cellStyle name="Měna 5 3 4 5 2 2" xfId="8318" xr:uid="{6358DE4C-D9FA-4135-8DF1-6A6B84EC3E3C}"/>
    <cellStyle name="Měna 5 3 4 5 2 2 2" xfId="25958" xr:uid="{C3863766-E7D4-4F12-B442-E0E291C4584A}"/>
    <cellStyle name="Měna 5 3 4 5 2 2 2 2" xfId="52418" xr:uid="{2589958D-B9CF-4D77-AECE-FC851EF3E0D2}"/>
    <cellStyle name="Měna 5 3 4 5 2 2 3" xfId="34778" xr:uid="{87E32CF2-8339-401E-B6A3-78A582292DAB}"/>
    <cellStyle name="Měna 5 3 4 5 2 3" xfId="12728" xr:uid="{0A44C880-5A85-441D-B319-F3E661E51CD9}"/>
    <cellStyle name="Měna 5 3 4 5 2 3 2" xfId="39188" xr:uid="{608B14DF-21A5-4F04-8FDD-DDC691FA6526}"/>
    <cellStyle name="Měna 5 3 4 5 2 4" xfId="17138" xr:uid="{A1F274A4-8C53-4619-8960-8F6B3A5AADD3}"/>
    <cellStyle name="Měna 5 3 4 5 2 4 2" xfId="43598" xr:uid="{0BCF7FB5-C8A2-4D6E-96F1-FFF80F026DA5}"/>
    <cellStyle name="Měna 5 3 4 5 2 5" xfId="21548" xr:uid="{C8E24415-01AD-4B23-9797-938F1EDE1F90}"/>
    <cellStyle name="Měna 5 3 4 5 2 5 2" xfId="48008" xr:uid="{7DF7035E-47D5-4042-B258-40D0E4E9991D}"/>
    <cellStyle name="Měna 5 3 4 5 2 6" xfId="30368" xr:uid="{CDD74F63-6A2E-4E00-A808-0E3613453529}"/>
    <cellStyle name="Měna 5 3 4 5 3" xfId="5798" xr:uid="{81911FAE-123F-428E-AC68-E6B1A11BCEE5}"/>
    <cellStyle name="Měna 5 3 4 5 3 2" xfId="23438" xr:uid="{453E6CE0-AF78-4C86-9ADB-F2B4C688077D}"/>
    <cellStyle name="Měna 5 3 4 5 3 2 2" xfId="49898" xr:uid="{73BC707B-3D01-40C5-B948-6906649684A6}"/>
    <cellStyle name="Měna 5 3 4 5 3 3" xfId="32258" xr:uid="{4B058092-84AF-434F-8DEF-D538624F5C0A}"/>
    <cellStyle name="Měna 5 3 4 5 4" xfId="10208" xr:uid="{F99D1BCB-4AB2-4039-AE72-6FB8D7B849B5}"/>
    <cellStyle name="Měna 5 3 4 5 4 2" xfId="36668" xr:uid="{4ACEC7D1-5CF9-430E-8800-BE6324014D0D}"/>
    <cellStyle name="Měna 5 3 4 5 5" xfId="14618" xr:uid="{4B5F0673-7E00-49A7-B75A-A4D93FED69FA}"/>
    <cellStyle name="Měna 5 3 4 5 5 2" xfId="41078" xr:uid="{7EAE745F-0AF9-4759-86CB-87643F53437C}"/>
    <cellStyle name="Měna 5 3 4 5 6" xfId="19028" xr:uid="{8F2AB1DD-D7A1-4232-9559-D45AA133F26B}"/>
    <cellStyle name="Měna 5 3 4 5 6 2" xfId="45488" xr:uid="{06B634B1-1C5E-4886-B630-7F456EE396D3}"/>
    <cellStyle name="Měna 5 3 4 5 7" xfId="27848" xr:uid="{1591A49E-4BE3-4CAF-8EAB-765F9C109674}"/>
    <cellStyle name="Měna 5 3 4 6" xfId="2018" xr:uid="{F37EFB7C-1254-4A29-9440-9E28D5DA7BCF}"/>
    <cellStyle name="Měna 5 3 4 6 2" xfId="6428" xr:uid="{6427E972-CE70-4CAC-BDFC-0A66000AC13E}"/>
    <cellStyle name="Měna 5 3 4 6 2 2" xfId="24068" xr:uid="{A1CB5B92-7A1E-4938-8C41-37BAD9DB00E6}"/>
    <cellStyle name="Měna 5 3 4 6 2 2 2" xfId="50528" xr:uid="{00C49F48-63ED-4D57-8225-02E8E4B62EA6}"/>
    <cellStyle name="Měna 5 3 4 6 2 3" xfId="32888" xr:uid="{E3C4A2A4-94BE-420E-A6E1-FC07A3526578}"/>
    <cellStyle name="Měna 5 3 4 6 3" xfId="10838" xr:uid="{2F5C56F4-2288-4B00-B55E-9D391E859632}"/>
    <cellStyle name="Měna 5 3 4 6 3 2" xfId="37298" xr:uid="{2C10A73F-D79E-4246-915D-4F37E8D082F7}"/>
    <cellStyle name="Měna 5 3 4 6 4" xfId="15248" xr:uid="{06F77E1A-767E-4196-9AFD-1ECFFD5E127A}"/>
    <cellStyle name="Měna 5 3 4 6 4 2" xfId="41708" xr:uid="{2E42A869-E594-4C87-9381-85CD4973E799}"/>
    <cellStyle name="Měna 5 3 4 6 5" xfId="19658" xr:uid="{D1C6967D-3B03-4532-B58C-504CB61AAFDD}"/>
    <cellStyle name="Měna 5 3 4 6 5 2" xfId="46118" xr:uid="{C3AD04DE-2368-4A42-B872-90A2DFE80856}"/>
    <cellStyle name="Měna 5 3 4 6 6" xfId="28478" xr:uid="{F1171762-E107-435D-BB28-56659D82C3ED}"/>
    <cellStyle name="Měna 5 3 4 7" xfId="2648" xr:uid="{BD6A3E4D-66A7-4D0B-8F37-770BFF122B02}"/>
    <cellStyle name="Měna 5 3 4 7 2" xfId="7058" xr:uid="{86A12CE3-9282-4A7F-8ADA-A445E130C28D}"/>
    <cellStyle name="Měna 5 3 4 7 2 2" xfId="24698" xr:uid="{A410D197-577B-4603-ADB8-3BE235B2034C}"/>
    <cellStyle name="Měna 5 3 4 7 2 2 2" xfId="51158" xr:uid="{DB54B0F4-D6A3-476F-A65B-99CD2B2B128C}"/>
    <cellStyle name="Měna 5 3 4 7 2 3" xfId="33518" xr:uid="{0CDF6ACA-D701-417F-AFE1-AF9B385EE411}"/>
    <cellStyle name="Měna 5 3 4 7 3" xfId="11468" xr:uid="{31880512-10AB-4121-8498-8C969B2030FF}"/>
    <cellStyle name="Měna 5 3 4 7 3 2" xfId="37928" xr:uid="{F3113086-BFA7-49D3-9E80-AEAE7A14B13A}"/>
    <cellStyle name="Měna 5 3 4 7 4" xfId="15878" xr:uid="{55B58A57-0452-43F1-9148-401FDB0F2B16}"/>
    <cellStyle name="Měna 5 3 4 7 4 2" xfId="42338" xr:uid="{3405E845-319F-4268-90ED-1E0D32EF9C3F}"/>
    <cellStyle name="Měna 5 3 4 7 5" xfId="20288" xr:uid="{002E7FDC-30EA-434E-889F-14027241A2D3}"/>
    <cellStyle name="Měna 5 3 4 7 5 2" xfId="46748" xr:uid="{32C4B1DC-4BEB-4D45-9EC4-F1EBB50B3C4C}"/>
    <cellStyle name="Měna 5 3 4 7 6" xfId="29108" xr:uid="{994EEC0B-6365-4820-B7BC-9EA93C6BD7D6}"/>
    <cellStyle name="Měna 5 3 4 8" xfId="4538" xr:uid="{3EB44C61-CC4B-40E0-8697-D925734B7151}"/>
    <cellStyle name="Měna 5 3 4 8 2" xfId="22178" xr:uid="{03769A53-9BDF-4C34-B715-AA67A28BB7F3}"/>
    <cellStyle name="Měna 5 3 4 8 2 2" xfId="48638" xr:uid="{E615BC18-8C7F-4F74-B201-DC991C175FDC}"/>
    <cellStyle name="Měna 5 3 4 8 3" xfId="30998" xr:uid="{601EC6C7-93D0-41EA-9749-7B0B18FBF6B9}"/>
    <cellStyle name="Měna 5 3 4 9" xfId="8948" xr:uid="{548A5072-85E5-46A9-915D-628B3321D53D}"/>
    <cellStyle name="Měna 5 3 4 9 2" xfId="35408" xr:uid="{E733CD8C-D6E9-4928-B07E-BF48F5D5B9F7}"/>
    <cellStyle name="Měna 5 3 5" xfId="169" xr:uid="{B8F688ED-FC86-452F-AC2B-9246B88DE07E}"/>
    <cellStyle name="Měna 5 3 5 10" xfId="13400" xr:uid="{ACD2C70E-8311-403D-8E19-15FCECAFFA93}"/>
    <cellStyle name="Měna 5 3 5 10 2" xfId="39860" xr:uid="{13E297CE-E63F-47AE-8696-263B9093DCCD}"/>
    <cellStyle name="Měna 5 3 5 11" xfId="17810" xr:uid="{16636D23-5614-4EA3-A695-A74E6D1B4B0E}"/>
    <cellStyle name="Měna 5 3 5 11 2" xfId="44270" xr:uid="{0E5CC75B-A97F-40B2-9A32-A0C1AA328BD6}"/>
    <cellStyle name="Měna 5 3 5 12" xfId="26630" xr:uid="{550DEE6A-0BD2-4D87-8646-8E30A657A568}"/>
    <cellStyle name="Měna 5 3 5 2" xfId="380" xr:uid="{C193AE0A-9D89-4ABF-A35C-AE0CC2B7298B}"/>
    <cellStyle name="Měna 5 3 5 2 10" xfId="26840" xr:uid="{6B9350AC-E075-43A2-9069-C8F7CCA9F7AD}"/>
    <cellStyle name="Měna 5 3 5 2 2" xfId="1010" xr:uid="{A89FAF4C-0713-4E26-B384-FDA7AA15652F}"/>
    <cellStyle name="Měna 5 3 5 2 2 2" xfId="3530" xr:uid="{E4848185-71F5-4332-B091-BD1F10A696AA}"/>
    <cellStyle name="Měna 5 3 5 2 2 2 2" xfId="7940" xr:uid="{2E133BEF-D7EF-4989-9257-9902917D68E3}"/>
    <cellStyle name="Měna 5 3 5 2 2 2 2 2" xfId="25580" xr:uid="{414CD911-30B3-430C-85FD-0BCFA3CD0E56}"/>
    <cellStyle name="Měna 5 3 5 2 2 2 2 2 2" xfId="52040" xr:uid="{B6507983-D620-4E84-9BF2-3BE8305DCFCD}"/>
    <cellStyle name="Měna 5 3 5 2 2 2 2 3" xfId="34400" xr:uid="{5894E169-E027-407C-BF64-BEE14FE3BAC2}"/>
    <cellStyle name="Měna 5 3 5 2 2 2 3" xfId="12350" xr:uid="{E6571878-5755-4CC0-849B-9C86E506E582}"/>
    <cellStyle name="Měna 5 3 5 2 2 2 3 2" xfId="38810" xr:uid="{0E661B01-7AE6-45F5-901F-9EF554B4EF43}"/>
    <cellStyle name="Měna 5 3 5 2 2 2 4" xfId="16760" xr:uid="{C2A12D2F-2AA7-4113-A4A8-91A2238C79AA}"/>
    <cellStyle name="Měna 5 3 5 2 2 2 4 2" xfId="43220" xr:uid="{6F07801F-D650-4731-9F40-AD6F0CD2E4C4}"/>
    <cellStyle name="Měna 5 3 5 2 2 2 5" xfId="21170" xr:uid="{A148836F-1789-4647-BF39-6853F2CAA28D}"/>
    <cellStyle name="Měna 5 3 5 2 2 2 5 2" xfId="47630" xr:uid="{A122F170-E762-4021-982D-530E4831287E}"/>
    <cellStyle name="Měna 5 3 5 2 2 2 6" xfId="29990" xr:uid="{516C920E-F7EC-4728-9812-B74C5F9E6AFA}"/>
    <cellStyle name="Měna 5 3 5 2 2 3" xfId="5420" xr:uid="{8F061F1B-E705-4FDA-A4C5-BD4D2DAEA6CC}"/>
    <cellStyle name="Měna 5 3 5 2 2 3 2" xfId="23060" xr:uid="{872E033A-22E3-4910-93FA-196269942EE7}"/>
    <cellStyle name="Měna 5 3 5 2 2 3 2 2" xfId="49520" xr:uid="{3142611C-FF15-47D6-B8A7-0262C996E122}"/>
    <cellStyle name="Měna 5 3 5 2 2 3 3" xfId="31880" xr:uid="{67572A31-A59C-4900-92FE-9B340AD847C8}"/>
    <cellStyle name="Měna 5 3 5 2 2 4" xfId="9830" xr:uid="{58A6CA39-4B8A-47EB-8639-EA029771ACAF}"/>
    <cellStyle name="Měna 5 3 5 2 2 4 2" xfId="36290" xr:uid="{1D6A70C1-3E0D-4B0E-99C6-A4AAED722092}"/>
    <cellStyle name="Měna 5 3 5 2 2 5" xfId="14240" xr:uid="{11F07353-6628-4E52-B33F-130F2923BA3D}"/>
    <cellStyle name="Měna 5 3 5 2 2 5 2" xfId="40700" xr:uid="{42223B50-EB04-42A1-B503-0542D3CF1AD0}"/>
    <cellStyle name="Měna 5 3 5 2 2 6" xfId="18650" xr:uid="{62E7D352-63A7-4679-97E3-BC42B44601BB}"/>
    <cellStyle name="Měna 5 3 5 2 2 6 2" xfId="45110" xr:uid="{24772300-247F-4374-85B8-7FC28CA136F3}"/>
    <cellStyle name="Měna 5 3 5 2 2 7" xfId="27470" xr:uid="{28BD8B2A-018F-42C2-B6E9-71FFD393E544}"/>
    <cellStyle name="Měna 5 3 5 2 3" xfId="1640" xr:uid="{7D2DB47A-C8BE-4D8B-AE63-CD8C0B4DEC3E}"/>
    <cellStyle name="Měna 5 3 5 2 3 2" xfId="4160" xr:uid="{1E256AAF-244A-4A88-A9B8-F0138E3DB0A6}"/>
    <cellStyle name="Měna 5 3 5 2 3 2 2" xfId="8570" xr:uid="{29C7F63A-16E4-4D7B-B726-560AFCD3B736}"/>
    <cellStyle name="Měna 5 3 5 2 3 2 2 2" xfId="26210" xr:uid="{46D9BF8E-428A-4186-A380-694F5DF75981}"/>
    <cellStyle name="Měna 5 3 5 2 3 2 2 2 2" xfId="52670" xr:uid="{BEEE3023-828B-4786-BE80-4CBBF2F98A1E}"/>
    <cellStyle name="Měna 5 3 5 2 3 2 2 3" xfId="35030" xr:uid="{E34249AE-57F7-43FD-A1DA-16E70E927660}"/>
    <cellStyle name="Měna 5 3 5 2 3 2 3" xfId="12980" xr:uid="{C935150B-88C4-4D1A-8D68-6863BE798DB5}"/>
    <cellStyle name="Měna 5 3 5 2 3 2 3 2" xfId="39440" xr:uid="{528DCA72-AEA4-4A6C-B2E5-3CF898E79BDC}"/>
    <cellStyle name="Měna 5 3 5 2 3 2 4" xfId="17390" xr:uid="{262ABA5D-CB02-4BE6-9C79-2A8E6FEDB3FE}"/>
    <cellStyle name="Měna 5 3 5 2 3 2 4 2" xfId="43850" xr:uid="{CB514BD1-9B46-4004-8D57-DE86A88E4AD4}"/>
    <cellStyle name="Měna 5 3 5 2 3 2 5" xfId="21800" xr:uid="{CD4DD710-F725-4B02-9FC8-C604EF297645}"/>
    <cellStyle name="Měna 5 3 5 2 3 2 5 2" xfId="48260" xr:uid="{18D8C04E-EEFC-483D-BBC3-37B15E9F0F3A}"/>
    <cellStyle name="Měna 5 3 5 2 3 2 6" xfId="30620" xr:uid="{7345B6B6-012A-4EAC-A7FA-145473C3D212}"/>
    <cellStyle name="Měna 5 3 5 2 3 3" xfId="6050" xr:uid="{0281A35C-46CE-4E73-9ECA-5084F15B7DE1}"/>
    <cellStyle name="Měna 5 3 5 2 3 3 2" xfId="23690" xr:uid="{306610C1-CB88-40C0-87E6-285DB2137B06}"/>
    <cellStyle name="Měna 5 3 5 2 3 3 2 2" xfId="50150" xr:uid="{E1378707-548F-422E-B72C-728337D0B50F}"/>
    <cellStyle name="Měna 5 3 5 2 3 3 3" xfId="32510" xr:uid="{9209DDA3-7783-4F29-B613-6C221C418915}"/>
    <cellStyle name="Měna 5 3 5 2 3 4" xfId="10460" xr:uid="{9ABACD7C-75C0-43EB-A921-A1A71F6EB564}"/>
    <cellStyle name="Měna 5 3 5 2 3 4 2" xfId="36920" xr:uid="{DF4D74F5-23DC-4F2E-8370-265B99ACF81C}"/>
    <cellStyle name="Měna 5 3 5 2 3 5" xfId="14870" xr:uid="{914D91E8-0846-45C2-86E9-5B8F4A4E78C9}"/>
    <cellStyle name="Měna 5 3 5 2 3 5 2" xfId="41330" xr:uid="{4752D5F0-0030-4471-AE69-193E29F1FA2C}"/>
    <cellStyle name="Měna 5 3 5 2 3 6" xfId="19280" xr:uid="{242A2224-17D9-453B-B96C-075BDF58D7AD}"/>
    <cellStyle name="Měna 5 3 5 2 3 6 2" xfId="45740" xr:uid="{C742577E-66D3-451F-B75C-35DD42512683}"/>
    <cellStyle name="Měna 5 3 5 2 3 7" xfId="28100" xr:uid="{BC49337A-6BDF-4EC4-8CB1-A54A552B28AA}"/>
    <cellStyle name="Měna 5 3 5 2 4" xfId="2270" xr:uid="{80243F30-0E67-4816-8880-87F149F80FC5}"/>
    <cellStyle name="Měna 5 3 5 2 4 2" xfId="6680" xr:uid="{94FB74FF-AA11-46EB-A332-554AA484F66F}"/>
    <cellStyle name="Měna 5 3 5 2 4 2 2" xfId="24320" xr:uid="{64E1C91E-FC80-479D-AC52-B23721CD742D}"/>
    <cellStyle name="Měna 5 3 5 2 4 2 2 2" xfId="50780" xr:uid="{398A4F4B-6196-473E-8C51-4B8A968CE53B}"/>
    <cellStyle name="Měna 5 3 5 2 4 2 3" xfId="33140" xr:uid="{A0E3BD1D-73FE-4E5D-B336-DE76F8DBE5AA}"/>
    <cellStyle name="Měna 5 3 5 2 4 3" xfId="11090" xr:uid="{4028B14D-85E6-4289-90F6-1413B18DF5C2}"/>
    <cellStyle name="Měna 5 3 5 2 4 3 2" xfId="37550" xr:uid="{BDCD0259-C192-4259-BA6D-122675158EAA}"/>
    <cellStyle name="Měna 5 3 5 2 4 4" xfId="15500" xr:uid="{15866AC7-2FA6-47EE-B498-1D5A1033E6AD}"/>
    <cellStyle name="Měna 5 3 5 2 4 4 2" xfId="41960" xr:uid="{8CA5E15E-E62C-43A3-8386-CCEFA3CF7397}"/>
    <cellStyle name="Měna 5 3 5 2 4 5" xfId="19910" xr:uid="{012D0C0D-A8ED-4318-8D29-E5493905728E}"/>
    <cellStyle name="Měna 5 3 5 2 4 5 2" xfId="46370" xr:uid="{39BAEB18-682A-4A97-8448-E36167552774}"/>
    <cellStyle name="Měna 5 3 5 2 4 6" xfId="28730" xr:uid="{E9B340D3-3DEB-46B0-8835-940F9E1D817E}"/>
    <cellStyle name="Měna 5 3 5 2 5" xfId="2900" xr:uid="{A74B4AD0-5756-44EE-A51A-4EF800732EEA}"/>
    <cellStyle name="Měna 5 3 5 2 5 2" xfId="7310" xr:uid="{CB3AB4D0-039C-431C-AC5D-7E0537B3B5C0}"/>
    <cellStyle name="Měna 5 3 5 2 5 2 2" xfId="24950" xr:uid="{F229B2FF-D40E-41D4-B4F0-7E6C2EE905CE}"/>
    <cellStyle name="Měna 5 3 5 2 5 2 2 2" xfId="51410" xr:uid="{63E6DCA5-7C39-48F4-9B73-26D416C5D3E3}"/>
    <cellStyle name="Měna 5 3 5 2 5 2 3" xfId="33770" xr:uid="{648F08E2-C92E-4F33-880C-183BC3C2DCA1}"/>
    <cellStyle name="Měna 5 3 5 2 5 3" xfId="11720" xr:uid="{C95DD137-78CC-4F8F-9D90-CD6E5A619414}"/>
    <cellStyle name="Měna 5 3 5 2 5 3 2" xfId="38180" xr:uid="{E19C25C1-6147-4476-92A1-8E40C9774E9F}"/>
    <cellStyle name="Měna 5 3 5 2 5 4" xfId="16130" xr:uid="{E39284A6-D606-4DAE-A944-DDD3EDD6802B}"/>
    <cellStyle name="Měna 5 3 5 2 5 4 2" xfId="42590" xr:uid="{D50922AF-433B-4F07-864C-AA854F82D442}"/>
    <cellStyle name="Měna 5 3 5 2 5 5" xfId="20540" xr:uid="{B68F17AA-798B-4D6B-A42C-45F71F5036B5}"/>
    <cellStyle name="Měna 5 3 5 2 5 5 2" xfId="47000" xr:uid="{C34EBC0E-3EA4-45D8-956E-E9F5E48BBD71}"/>
    <cellStyle name="Měna 5 3 5 2 5 6" xfId="29360" xr:uid="{B87D4225-4250-4C5B-AA2E-3FE7964D5F8A}"/>
    <cellStyle name="Měna 5 3 5 2 6" xfId="4790" xr:uid="{9C09B424-933B-4A72-A772-E78346A2A4FA}"/>
    <cellStyle name="Měna 5 3 5 2 6 2" xfId="22430" xr:uid="{BE57BEF1-2A5F-4390-9179-299326603C67}"/>
    <cellStyle name="Měna 5 3 5 2 6 2 2" xfId="48890" xr:uid="{BC414170-EC02-44C3-B2B3-837A1FE74B37}"/>
    <cellStyle name="Měna 5 3 5 2 6 3" xfId="31250" xr:uid="{1388DB19-99F0-4921-BC0D-7C0A3DF93847}"/>
    <cellStyle name="Měna 5 3 5 2 7" xfId="9200" xr:uid="{6B697B6E-8125-4583-885D-879524A27178}"/>
    <cellStyle name="Měna 5 3 5 2 7 2" xfId="35660" xr:uid="{02EA8B59-0D48-4AF2-B86B-03ECAECBDD3D}"/>
    <cellStyle name="Měna 5 3 5 2 8" xfId="13610" xr:uid="{1963B725-DA2D-4415-A8D0-19E7EE23CFB2}"/>
    <cellStyle name="Měna 5 3 5 2 8 2" xfId="40070" xr:uid="{17513BA7-6793-4E56-BCAC-E7F9F4451619}"/>
    <cellStyle name="Měna 5 3 5 2 9" xfId="18020" xr:uid="{317AE844-D9F4-44C8-97F4-382A57A48C88}"/>
    <cellStyle name="Měna 5 3 5 2 9 2" xfId="44480" xr:uid="{28445565-3ABF-4510-B5E9-A03DCCCA1917}"/>
    <cellStyle name="Měna 5 3 5 3" xfId="590" xr:uid="{CECB4D4C-2B1E-47C0-ABE5-0C14C388D6B5}"/>
    <cellStyle name="Měna 5 3 5 3 10" xfId="27050" xr:uid="{49C75611-6F50-42CF-AEBB-624DD65DB9F5}"/>
    <cellStyle name="Měna 5 3 5 3 2" xfId="1220" xr:uid="{5FF0E9A5-78AF-4EC6-AD9A-B14B082E4B33}"/>
    <cellStyle name="Měna 5 3 5 3 2 2" xfId="3740" xr:uid="{9190A280-BBB0-47F5-A0B1-0ED0070654A7}"/>
    <cellStyle name="Měna 5 3 5 3 2 2 2" xfId="8150" xr:uid="{A7A591A4-AD9D-41CC-81EB-21B3AFCA3B87}"/>
    <cellStyle name="Měna 5 3 5 3 2 2 2 2" xfId="25790" xr:uid="{BE88ABA5-9280-4F66-9EE4-36FCBF9AD3F2}"/>
    <cellStyle name="Měna 5 3 5 3 2 2 2 2 2" xfId="52250" xr:uid="{E71B9F40-94B7-405B-80FE-4B8A8BF7E47E}"/>
    <cellStyle name="Měna 5 3 5 3 2 2 2 3" xfId="34610" xr:uid="{A5975C9B-1466-4396-8A05-DFA7ABBB126F}"/>
    <cellStyle name="Měna 5 3 5 3 2 2 3" xfId="12560" xr:uid="{E092F943-32E7-4E98-8DE4-4E16E83292DD}"/>
    <cellStyle name="Měna 5 3 5 3 2 2 3 2" xfId="39020" xr:uid="{0A9D15B8-B68A-4D2F-8564-54B5376FE8FF}"/>
    <cellStyle name="Měna 5 3 5 3 2 2 4" xfId="16970" xr:uid="{3BC00ADB-FEDE-4652-B63D-B70F4B6BF618}"/>
    <cellStyle name="Měna 5 3 5 3 2 2 4 2" xfId="43430" xr:uid="{9C96CF2D-87FE-4303-88F9-1DEB17346156}"/>
    <cellStyle name="Měna 5 3 5 3 2 2 5" xfId="21380" xr:uid="{BFBD5033-2209-42B3-9319-F16E8A05E1F7}"/>
    <cellStyle name="Měna 5 3 5 3 2 2 5 2" xfId="47840" xr:uid="{0BFB64D6-424E-4F73-935F-A1F22F10CD3C}"/>
    <cellStyle name="Měna 5 3 5 3 2 2 6" xfId="30200" xr:uid="{905A793B-F867-4386-ADA4-6B7ABE4AE4F1}"/>
    <cellStyle name="Měna 5 3 5 3 2 3" xfId="5630" xr:uid="{3037971B-7DEC-490C-99C6-37F99813DB3B}"/>
    <cellStyle name="Měna 5 3 5 3 2 3 2" xfId="23270" xr:uid="{54B9B015-F465-4D15-AF35-E17554173A6D}"/>
    <cellStyle name="Měna 5 3 5 3 2 3 2 2" xfId="49730" xr:uid="{3A9E64C7-B74A-42F5-895C-F17862A3E23C}"/>
    <cellStyle name="Měna 5 3 5 3 2 3 3" xfId="32090" xr:uid="{51CEFA4B-2FA4-4C2F-B118-0F7F98B5A20C}"/>
    <cellStyle name="Měna 5 3 5 3 2 4" xfId="10040" xr:uid="{AEBCAE32-7FB6-48EC-B9C6-469433C66F25}"/>
    <cellStyle name="Měna 5 3 5 3 2 4 2" xfId="36500" xr:uid="{84A510EB-0CE8-4207-8DBC-F9BA802C3C0B}"/>
    <cellStyle name="Měna 5 3 5 3 2 5" xfId="14450" xr:uid="{BAB272F8-CFBD-48F6-98D0-9ACBEF91CECD}"/>
    <cellStyle name="Měna 5 3 5 3 2 5 2" xfId="40910" xr:uid="{64313556-E985-4E1A-A06C-B81D8EFF09CC}"/>
    <cellStyle name="Měna 5 3 5 3 2 6" xfId="18860" xr:uid="{A407B8FA-9D2F-4F0E-B023-BF88BB23651D}"/>
    <cellStyle name="Měna 5 3 5 3 2 6 2" xfId="45320" xr:uid="{E6CBFD90-6A9D-4488-877C-81AF2A075E5E}"/>
    <cellStyle name="Měna 5 3 5 3 2 7" xfId="27680" xr:uid="{33082C52-3FBC-44A3-AE90-BFAB97F968B9}"/>
    <cellStyle name="Měna 5 3 5 3 3" xfId="1850" xr:uid="{EE11E92B-C23E-47E1-A505-53F4B6723187}"/>
    <cellStyle name="Měna 5 3 5 3 3 2" xfId="4370" xr:uid="{F8B8A288-54E7-475D-A411-329CD9A7858F}"/>
    <cellStyle name="Měna 5 3 5 3 3 2 2" xfId="8780" xr:uid="{0306B69C-94AF-4360-9364-2C3DE1941089}"/>
    <cellStyle name="Měna 5 3 5 3 3 2 2 2" xfId="26420" xr:uid="{9ACAD471-E84E-43DB-8199-57F778C8C53C}"/>
    <cellStyle name="Měna 5 3 5 3 3 2 2 2 2" xfId="52880" xr:uid="{BF0B467B-7A94-4B10-844A-2BAC7108A45B}"/>
    <cellStyle name="Měna 5 3 5 3 3 2 2 3" xfId="35240" xr:uid="{8B3E9E4F-C120-4865-AB5D-F9767631B665}"/>
    <cellStyle name="Měna 5 3 5 3 3 2 3" xfId="13190" xr:uid="{8D4A1C03-9572-4995-8EDB-683A2DC4C645}"/>
    <cellStyle name="Měna 5 3 5 3 3 2 3 2" xfId="39650" xr:uid="{33A1E468-DBDC-49D1-8723-34AE0F32C9D8}"/>
    <cellStyle name="Měna 5 3 5 3 3 2 4" xfId="17600" xr:uid="{CA198010-A7B8-4715-B56A-11E35D3C1FC7}"/>
    <cellStyle name="Měna 5 3 5 3 3 2 4 2" xfId="44060" xr:uid="{36D09299-E6F8-48ED-BC1A-5EAEDB708CBC}"/>
    <cellStyle name="Měna 5 3 5 3 3 2 5" xfId="22010" xr:uid="{B81384A8-0C07-4DDC-AD4E-BAB1967DE3F1}"/>
    <cellStyle name="Měna 5 3 5 3 3 2 5 2" xfId="48470" xr:uid="{D4D4CADC-DF44-4A56-BD35-C45CCCACE21C}"/>
    <cellStyle name="Měna 5 3 5 3 3 2 6" xfId="30830" xr:uid="{19C33958-EC60-4621-A162-4DADB5FD7022}"/>
    <cellStyle name="Měna 5 3 5 3 3 3" xfId="6260" xr:uid="{1616216F-096B-4974-8DFA-96A017BE2AF0}"/>
    <cellStyle name="Měna 5 3 5 3 3 3 2" xfId="23900" xr:uid="{89776B52-DE1A-41C7-BA44-A6A0DAF6C4C8}"/>
    <cellStyle name="Měna 5 3 5 3 3 3 2 2" xfId="50360" xr:uid="{DB2357C4-6C4A-41B6-B274-6A3DF2A9F3D4}"/>
    <cellStyle name="Měna 5 3 5 3 3 3 3" xfId="32720" xr:uid="{C179B9FA-EB2C-40F4-BA7B-056C6AF3CEEA}"/>
    <cellStyle name="Měna 5 3 5 3 3 4" xfId="10670" xr:uid="{507EA089-91BF-432D-A3F2-9DB15AEE1AD7}"/>
    <cellStyle name="Měna 5 3 5 3 3 4 2" xfId="37130" xr:uid="{88BB369E-8367-48E6-BB05-A0A42AEED94B}"/>
    <cellStyle name="Měna 5 3 5 3 3 5" xfId="15080" xr:uid="{654C9FCB-F5CD-4553-8F78-26BD5F75D561}"/>
    <cellStyle name="Měna 5 3 5 3 3 5 2" xfId="41540" xr:uid="{D7A7F261-AE9A-4B9D-A1B2-4A201AC08FB1}"/>
    <cellStyle name="Měna 5 3 5 3 3 6" xfId="19490" xr:uid="{1B7E1A84-4F47-4594-A18C-165D87146330}"/>
    <cellStyle name="Měna 5 3 5 3 3 6 2" xfId="45950" xr:uid="{60783558-1C8E-4953-AB45-8A3DBFD4D4D4}"/>
    <cellStyle name="Měna 5 3 5 3 3 7" xfId="28310" xr:uid="{E648B71F-EB63-44D1-8587-87B51B2C7BCD}"/>
    <cellStyle name="Měna 5 3 5 3 4" xfId="2480" xr:uid="{EBA2C1F4-8DE6-4551-9691-0D1B32758AD7}"/>
    <cellStyle name="Měna 5 3 5 3 4 2" xfId="6890" xr:uid="{F8D641AB-3C97-445F-AA52-C4CFB927838E}"/>
    <cellStyle name="Měna 5 3 5 3 4 2 2" xfId="24530" xr:uid="{65448202-10F6-4B9A-A752-77A55AE3C985}"/>
    <cellStyle name="Měna 5 3 5 3 4 2 2 2" xfId="50990" xr:uid="{39A151A0-7486-4F41-89BE-7A5C7FC99846}"/>
    <cellStyle name="Měna 5 3 5 3 4 2 3" xfId="33350" xr:uid="{F2F7C566-7196-4B2A-8EBC-6F81091110C4}"/>
    <cellStyle name="Měna 5 3 5 3 4 3" xfId="11300" xr:uid="{AA1261E0-D546-41F4-A4A3-48A40F76A53A}"/>
    <cellStyle name="Měna 5 3 5 3 4 3 2" xfId="37760" xr:uid="{59A8D0E2-CC86-4B43-8512-35F0F52627B4}"/>
    <cellStyle name="Měna 5 3 5 3 4 4" xfId="15710" xr:uid="{76E27B2D-CFE9-4CA9-9055-169564750B15}"/>
    <cellStyle name="Měna 5 3 5 3 4 4 2" xfId="42170" xr:uid="{E4753E55-F9E7-4755-8FFA-926652E869B5}"/>
    <cellStyle name="Měna 5 3 5 3 4 5" xfId="20120" xr:uid="{CF10CFE2-80A8-4982-845D-5B418B65FD76}"/>
    <cellStyle name="Měna 5 3 5 3 4 5 2" xfId="46580" xr:uid="{A4FC4D3C-F7D6-49A2-9B59-802F9DFAE481}"/>
    <cellStyle name="Měna 5 3 5 3 4 6" xfId="28940" xr:uid="{9393E4E7-6D02-46AF-84FC-3B5DE1787F74}"/>
    <cellStyle name="Měna 5 3 5 3 5" xfId="3110" xr:uid="{B8D6B0AD-2FE0-44C8-BEEC-27305BE9359F}"/>
    <cellStyle name="Měna 5 3 5 3 5 2" xfId="7520" xr:uid="{A1ADE29E-7C19-431C-994C-CBC224369C3E}"/>
    <cellStyle name="Měna 5 3 5 3 5 2 2" xfId="25160" xr:uid="{A34001DE-1CC0-4274-9E28-1E9292AB96B2}"/>
    <cellStyle name="Měna 5 3 5 3 5 2 2 2" xfId="51620" xr:uid="{EF2E8CBE-32B4-4EC3-A745-7BA64379113C}"/>
    <cellStyle name="Měna 5 3 5 3 5 2 3" xfId="33980" xr:uid="{FC243380-CCCA-49B9-BD99-17AA5DA9C9BC}"/>
    <cellStyle name="Měna 5 3 5 3 5 3" xfId="11930" xr:uid="{9218182A-137F-4897-9A34-809090F489E7}"/>
    <cellStyle name="Měna 5 3 5 3 5 3 2" xfId="38390" xr:uid="{3F2D5624-C042-483B-AFE7-5DFDE3175BEE}"/>
    <cellStyle name="Měna 5 3 5 3 5 4" xfId="16340" xr:uid="{83DEC299-BCDB-4A9F-919D-AB8239AA431B}"/>
    <cellStyle name="Měna 5 3 5 3 5 4 2" xfId="42800" xr:uid="{6A22590E-3B28-4E11-88C1-5CC4FB890351}"/>
    <cellStyle name="Měna 5 3 5 3 5 5" xfId="20750" xr:uid="{BE17790F-BA13-4EE9-8056-8DB63887C7A5}"/>
    <cellStyle name="Měna 5 3 5 3 5 5 2" xfId="47210" xr:uid="{E0BD4C37-31D2-4D0D-B980-AA38C46DEC3D}"/>
    <cellStyle name="Měna 5 3 5 3 5 6" xfId="29570" xr:uid="{B08DE428-26D0-4032-A9DA-D4B11BE00B7B}"/>
    <cellStyle name="Měna 5 3 5 3 6" xfId="5000" xr:uid="{BB5CE78F-07C6-4FAB-AC45-4D07D9A5F36E}"/>
    <cellStyle name="Měna 5 3 5 3 6 2" xfId="22640" xr:uid="{65063BC5-A652-4E09-97AD-C4544226D05B}"/>
    <cellStyle name="Měna 5 3 5 3 6 2 2" xfId="49100" xr:uid="{7752E201-DBA2-4866-B2E4-24F85CAAD224}"/>
    <cellStyle name="Měna 5 3 5 3 6 3" xfId="31460" xr:uid="{05C72301-BA1E-4F9F-A379-9B2BEB9B917B}"/>
    <cellStyle name="Měna 5 3 5 3 7" xfId="9410" xr:uid="{08EAB635-828E-4A20-83BF-576DDD0A5150}"/>
    <cellStyle name="Měna 5 3 5 3 7 2" xfId="35870" xr:uid="{29056F47-6379-4783-98A2-DDF6699EA0D7}"/>
    <cellStyle name="Měna 5 3 5 3 8" xfId="13820" xr:uid="{2D5D0ABA-0493-4C06-9972-08C2FCB8DF4F}"/>
    <cellStyle name="Měna 5 3 5 3 8 2" xfId="40280" xr:uid="{AA52B0C0-DA20-4BDA-9F9B-CDF738D19900}"/>
    <cellStyle name="Měna 5 3 5 3 9" xfId="18230" xr:uid="{1408C229-2E2B-405F-8629-EFB3DA7B2221}"/>
    <cellStyle name="Měna 5 3 5 3 9 2" xfId="44690" xr:uid="{F19330E7-85ED-47FE-A87C-5DC5565D08C1}"/>
    <cellStyle name="Měna 5 3 5 4" xfId="800" xr:uid="{E94AD3A6-86ED-439D-9D42-2389D6C0A435}"/>
    <cellStyle name="Měna 5 3 5 4 2" xfId="3320" xr:uid="{58F5A162-840B-45B5-B876-ABB77C9B1E93}"/>
    <cellStyle name="Měna 5 3 5 4 2 2" xfId="7730" xr:uid="{5FFDF1E9-589E-498D-B921-6FA64AAF2779}"/>
    <cellStyle name="Měna 5 3 5 4 2 2 2" xfId="25370" xr:uid="{14C721C3-7787-4BF9-B8E0-06D1E7AEE169}"/>
    <cellStyle name="Měna 5 3 5 4 2 2 2 2" xfId="51830" xr:uid="{72929D50-9CE2-4613-AF8A-9DC1C2644C7A}"/>
    <cellStyle name="Měna 5 3 5 4 2 2 3" xfId="34190" xr:uid="{C0DE41C5-C8FB-4A67-ACB8-49C2F4D93851}"/>
    <cellStyle name="Měna 5 3 5 4 2 3" xfId="12140" xr:uid="{39707B5D-9CFE-46BC-875F-E766241DADFA}"/>
    <cellStyle name="Měna 5 3 5 4 2 3 2" xfId="38600" xr:uid="{88655C0E-2F50-4264-85A0-F1DAC5318467}"/>
    <cellStyle name="Měna 5 3 5 4 2 4" xfId="16550" xr:uid="{2334E759-32E3-4DF8-B349-DD16C9D25BE0}"/>
    <cellStyle name="Měna 5 3 5 4 2 4 2" xfId="43010" xr:uid="{20A4B540-F054-4D30-A402-6C2D5ABC44B5}"/>
    <cellStyle name="Měna 5 3 5 4 2 5" xfId="20960" xr:uid="{E7D4765D-12D4-4D59-857F-376B31F305D4}"/>
    <cellStyle name="Měna 5 3 5 4 2 5 2" xfId="47420" xr:uid="{E58C1E39-7B64-4D08-B132-32136D8D50F2}"/>
    <cellStyle name="Měna 5 3 5 4 2 6" xfId="29780" xr:uid="{33F40EF8-391A-45FF-8A07-767166E2C03A}"/>
    <cellStyle name="Měna 5 3 5 4 3" xfId="5210" xr:uid="{0A331D09-C9A0-45A6-A0D6-75695C2A719E}"/>
    <cellStyle name="Měna 5 3 5 4 3 2" xfId="22850" xr:uid="{35F212DF-3558-405A-9D02-009B53CC108B}"/>
    <cellStyle name="Měna 5 3 5 4 3 2 2" xfId="49310" xr:uid="{61A951BB-4A60-416A-AB73-64265BA7E5AC}"/>
    <cellStyle name="Měna 5 3 5 4 3 3" xfId="31670" xr:uid="{C248EE06-B598-4107-A0EC-81E2FBD99479}"/>
    <cellStyle name="Měna 5 3 5 4 4" xfId="9620" xr:uid="{43CE1477-27C7-4E63-99BD-D0AC8558C312}"/>
    <cellStyle name="Měna 5 3 5 4 4 2" xfId="36080" xr:uid="{A089CE14-87AD-4F36-900B-3D832CF06052}"/>
    <cellStyle name="Měna 5 3 5 4 5" xfId="14030" xr:uid="{53AC8C9D-8D8F-4602-A332-9AC5848BBC45}"/>
    <cellStyle name="Měna 5 3 5 4 5 2" xfId="40490" xr:uid="{06068FAA-5AE1-45A2-8CFC-E569DED486F7}"/>
    <cellStyle name="Měna 5 3 5 4 6" xfId="18440" xr:uid="{398C4C07-5E4D-424C-BF92-3EB61896EC9D}"/>
    <cellStyle name="Měna 5 3 5 4 6 2" xfId="44900" xr:uid="{BA661D6B-E4F3-4736-A7C4-2304C963D726}"/>
    <cellStyle name="Měna 5 3 5 4 7" xfId="27260" xr:uid="{6C0F2AE9-1E69-4A3D-A033-1B74997F7915}"/>
    <cellStyle name="Měna 5 3 5 5" xfId="1430" xr:uid="{EB1E488C-30E5-4E6B-8CAD-002E97F0C5A8}"/>
    <cellStyle name="Měna 5 3 5 5 2" xfId="3950" xr:uid="{35B44300-990B-40EC-87EF-C8BBCC69DFBE}"/>
    <cellStyle name="Měna 5 3 5 5 2 2" xfId="8360" xr:uid="{FA551826-7CC0-4E90-BEFB-DF65FBD3EF32}"/>
    <cellStyle name="Měna 5 3 5 5 2 2 2" xfId="26000" xr:uid="{AE3530EC-C4A9-422C-927A-8CC87B63C1B2}"/>
    <cellStyle name="Měna 5 3 5 5 2 2 2 2" xfId="52460" xr:uid="{F2D74F8C-F872-4C7B-8531-DD89A0ADA12D}"/>
    <cellStyle name="Měna 5 3 5 5 2 2 3" xfId="34820" xr:uid="{7B6A52E1-1810-45D1-A396-19FD4A247485}"/>
    <cellStyle name="Měna 5 3 5 5 2 3" xfId="12770" xr:uid="{6C1A44C0-0C4B-48C6-8A1F-DC71CEA13011}"/>
    <cellStyle name="Měna 5 3 5 5 2 3 2" xfId="39230" xr:uid="{E3493DCC-A43B-48FC-93CF-4FC9B38F2F0C}"/>
    <cellStyle name="Měna 5 3 5 5 2 4" xfId="17180" xr:uid="{E30F4FBD-0A6D-4C56-A2FA-830189D0FAF4}"/>
    <cellStyle name="Měna 5 3 5 5 2 4 2" xfId="43640" xr:uid="{1368499F-8277-41C2-AC81-D1E869C6A003}"/>
    <cellStyle name="Měna 5 3 5 5 2 5" xfId="21590" xr:uid="{3E19E256-3ECB-4A98-9C3F-12AC2805722B}"/>
    <cellStyle name="Měna 5 3 5 5 2 5 2" xfId="48050" xr:uid="{3F22D36F-9E12-4753-8236-EE4A1D757E6E}"/>
    <cellStyle name="Měna 5 3 5 5 2 6" xfId="30410" xr:uid="{CA86610B-E42B-48D1-A315-4C2407F4568A}"/>
    <cellStyle name="Měna 5 3 5 5 3" xfId="5840" xr:uid="{F1A014D0-23F4-406D-9542-9BD53697F790}"/>
    <cellStyle name="Měna 5 3 5 5 3 2" xfId="23480" xr:uid="{56693B70-08E5-44BB-941A-B432E6940001}"/>
    <cellStyle name="Měna 5 3 5 5 3 2 2" xfId="49940" xr:uid="{71EB412D-F634-42EB-A59D-04BAC5052F8F}"/>
    <cellStyle name="Měna 5 3 5 5 3 3" xfId="32300" xr:uid="{78790E9B-D07F-41EA-B3FF-69E1D83F3A7F}"/>
    <cellStyle name="Měna 5 3 5 5 4" xfId="10250" xr:uid="{9386E6CD-FF50-4485-AB52-A5F696D084D8}"/>
    <cellStyle name="Měna 5 3 5 5 4 2" xfId="36710" xr:uid="{0E5BB8B7-ED00-4AAE-8FF1-DE18B3466FAD}"/>
    <cellStyle name="Měna 5 3 5 5 5" xfId="14660" xr:uid="{819240F7-301E-4EC8-A54D-0EC7064C36EF}"/>
    <cellStyle name="Měna 5 3 5 5 5 2" xfId="41120" xr:uid="{5A34223C-FB62-4339-A362-DF31BCFA3FBB}"/>
    <cellStyle name="Měna 5 3 5 5 6" xfId="19070" xr:uid="{270654D0-73F8-4CB3-B8A5-2C6E00C966DC}"/>
    <cellStyle name="Měna 5 3 5 5 6 2" xfId="45530" xr:uid="{E9C321C7-F032-4683-996B-5B4337FB53C2}"/>
    <cellStyle name="Měna 5 3 5 5 7" xfId="27890" xr:uid="{97069143-D00F-4F91-AC73-603ED7E4DD5D}"/>
    <cellStyle name="Měna 5 3 5 6" xfId="2060" xr:uid="{AE00EA0C-CF9C-4AFF-92FB-04DFE2B81380}"/>
    <cellStyle name="Měna 5 3 5 6 2" xfId="6470" xr:uid="{2B271178-A3DD-4590-B5B0-FC535CDAF8DA}"/>
    <cellStyle name="Měna 5 3 5 6 2 2" xfId="24110" xr:uid="{4FAEC5F4-3C82-47A1-BE50-DD8A9C1EDF3F}"/>
    <cellStyle name="Měna 5 3 5 6 2 2 2" xfId="50570" xr:uid="{C5747764-3666-49C8-989B-B46A7CBFE97B}"/>
    <cellStyle name="Měna 5 3 5 6 2 3" xfId="32930" xr:uid="{916BF2C4-55D0-4925-9713-5412CDE529F4}"/>
    <cellStyle name="Měna 5 3 5 6 3" xfId="10880" xr:uid="{5A4D5601-3830-4FB7-A92D-55D265744920}"/>
    <cellStyle name="Měna 5 3 5 6 3 2" xfId="37340" xr:uid="{0208504C-1DC3-4941-BC69-758C938FF855}"/>
    <cellStyle name="Měna 5 3 5 6 4" xfId="15290" xr:uid="{EB76B911-85A6-4C0B-82C2-4C534961D0A8}"/>
    <cellStyle name="Měna 5 3 5 6 4 2" xfId="41750" xr:uid="{2E9A684A-F419-471E-A58C-8FFC7F3E693F}"/>
    <cellStyle name="Měna 5 3 5 6 5" xfId="19700" xr:uid="{70C16A6D-75C9-4A98-A69B-D6EB92E52B95}"/>
    <cellStyle name="Měna 5 3 5 6 5 2" xfId="46160" xr:uid="{09CE64F3-E804-47A2-AF94-02FF80973D40}"/>
    <cellStyle name="Měna 5 3 5 6 6" xfId="28520" xr:uid="{E578B12C-F920-4C76-BA63-059E0B48EDB8}"/>
    <cellStyle name="Měna 5 3 5 7" xfId="2690" xr:uid="{31D50627-EDCA-4C57-99C3-AAB242E690F2}"/>
    <cellStyle name="Měna 5 3 5 7 2" xfId="7100" xr:uid="{A3AB1EBE-EB32-430C-89EA-BFDDFB554978}"/>
    <cellStyle name="Měna 5 3 5 7 2 2" xfId="24740" xr:uid="{0B717567-B131-4DA6-B3D0-7643B9208836}"/>
    <cellStyle name="Měna 5 3 5 7 2 2 2" xfId="51200" xr:uid="{57C8F31D-5763-446E-9E38-CE68FBC8BE0A}"/>
    <cellStyle name="Měna 5 3 5 7 2 3" xfId="33560" xr:uid="{EC03D527-9B28-4637-9B38-B4A6B7F7D883}"/>
    <cellStyle name="Měna 5 3 5 7 3" xfId="11510" xr:uid="{54481AC1-0ADC-4C3C-A794-E5E76A8D7B4E}"/>
    <cellStyle name="Měna 5 3 5 7 3 2" xfId="37970" xr:uid="{AA0E2704-7CF5-4964-9D93-738D0FD4654E}"/>
    <cellStyle name="Měna 5 3 5 7 4" xfId="15920" xr:uid="{DBED34F9-832C-46C3-9AC3-04600CA0575E}"/>
    <cellStyle name="Měna 5 3 5 7 4 2" xfId="42380" xr:uid="{FBB362A9-8077-4A83-BF9E-4658E0938A2A}"/>
    <cellStyle name="Měna 5 3 5 7 5" xfId="20330" xr:uid="{2A9D5EC0-9119-40F5-89DD-D9CEE8EFA312}"/>
    <cellStyle name="Měna 5 3 5 7 5 2" xfId="46790" xr:uid="{B4F74A7F-3AAD-44E1-8BDC-6DE7DB1EBA82}"/>
    <cellStyle name="Měna 5 3 5 7 6" xfId="29150" xr:uid="{B7C269E5-F2A7-41E2-A75F-F8B78CE8D8C2}"/>
    <cellStyle name="Měna 5 3 5 8" xfId="4580" xr:uid="{D749E97D-C3E4-48CA-B46A-D6086105AC90}"/>
    <cellStyle name="Měna 5 3 5 8 2" xfId="22220" xr:uid="{FDE8A026-8647-439A-A728-305EC43D7A1E}"/>
    <cellStyle name="Měna 5 3 5 8 2 2" xfId="48680" xr:uid="{9D5B3019-3EBD-44FE-B0A1-EAA5F821218F}"/>
    <cellStyle name="Měna 5 3 5 8 3" xfId="31040" xr:uid="{A860E6CE-D664-474E-8558-44FB22922978}"/>
    <cellStyle name="Měna 5 3 5 9" xfId="8990" xr:uid="{FEF64790-2C1B-46F2-A39D-3C2C87BCFB5E}"/>
    <cellStyle name="Měna 5 3 5 9 2" xfId="35450" xr:uid="{614B231E-E712-4E96-8B4C-ECD095E8CCD0}"/>
    <cellStyle name="Měna 5 3 6" xfId="211" xr:uid="{38F2FA3C-FBF4-439D-8160-4563334C2450}"/>
    <cellStyle name="Měna 5 3 6 10" xfId="13442" xr:uid="{92FF33F4-0413-43AC-A01A-0D8DC501E2C1}"/>
    <cellStyle name="Měna 5 3 6 10 2" xfId="39902" xr:uid="{545D1B2C-366D-4862-B59E-94D5220284D2}"/>
    <cellStyle name="Měna 5 3 6 11" xfId="17852" xr:uid="{79DD9D93-3111-4842-B89E-618557B0817C}"/>
    <cellStyle name="Měna 5 3 6 11 2" xfId="44312" xr:uid="{76C8AC8C-84BD-425E-A3A3-79CAD54662F3}"/>
    <cellStyle name="Měna 5 3 6 12" xfId="26672" xr:uid="{44DEBE96-A811-4C42-992D-AFFB67EAA03F}"/>
    <cellStyle name="Měna 5 3 6 2" xfId="422" xr:uid="{2B777B8D-9298-4D9D-92A0-E3E988CBC844}"/>
    <cellStyle name="Měna 5 3 6 2 10" xfId="26882" xr:uid="{F83AEEC9-5ED8-4C73-BBE7-E11924DA5F31}"/>
    <cellStyle name="Měna 5 3 6 2 2" xfId="1052" xr:uid="{F64F1B62-E677-495B-9BC0-A10BB9FAF72E}"/>
    <cellStyle name="Měna 5 3 6 2 2 2" xfId="3572" xr:uid="{3D78B971-12F2-47D7-BA35-1BA984E5EC5F}"/>
    <cellStyle name="Měna 5 3 6 2 2 2 2" xfId="7982" xr:uid="{8B0F4080-40FF-48F6-8920-5EE71E3563AB}"/>
    <cellStyle name="Měna 5 3 6 2 2 2 2 2" xfId="25622" xr:uid="{16466A0A-D8CF-4F83-8781-88F968AC9744}"/>
    <cellStyle name="Měna 5 3 6 2 2 2 2 2 2" xfId="52082" xr:uid="{57AAA2B0-563E-48D4-B8A7-B8A4B6ABDB91}"/>
    <cellStyle name="Měna 5 3 6 2 2 2 2 3" xfId="34442" xr:uid="{30C88D49-D61B-4723-A099-3D4C6674450A}"/>
    <cellStyle name="Měna 5 3 6 2 2 2 3" xfId="12392" xr:uid="{8C20265F-C898-4E5F-8148-0DA486CC63EE}"/>
    <cellStyle name="Měna 5 3 6 2 2 2 3 2" xfId="38852" xr:uid="{B8BC507D-20B9-482A-94CD-9976828A0EA5}"/>
    <cellStyle name="Měna 5 3 6 2 2 2 4" xfId="16802" xr:uid="{05E247DC-BC3A-4CC0-B107-D9F02CD00C4D}"/>
    <cellStyle name="Měna 5 3 6 2 2 2 4 2" xfId="43262" xr:uid="{D7BBF444-9B0B-4C83-B445-E037981C8CCA}"/>
    <cellStyle name="Měna 5 3 6 2 2 2 5" xfId="21212" xr:uid="{65EF5E9B-DEA2-44BB-8EDE-F3E03CF2C0F2}"/>
    <cellStyle name="Měna 5 3 6 2 2 2 5 2" xfId="47672" xr:uid="{CA7DD08C-FAA3-4671-9FC9-CD0B9178E5A3}"/>
    <cellStyle name="Měna 5 3 6 2 2 2 6" xfId="30032" xr:uid="{8538DAD0-FA58-4039-A1D6-AEEEEDA17540}"/>
    <cellStyle name="Měna 5 3 6 2 2 3" xfId="5462" xr:uid="{A63AB30D-6F75-420E-B8E1-55E2EA7AA2D1}"/>
    <cellStyle name="Měna 5 3 6 2 2 3 2" xfId="23102" xr:uid="{D45FABD8-8239-436A-8265-C240640E65B6}"/>
    <cellStyle name="Měna 5 3 6 2 2 3 2 2" xfId="49562" xr:uid="{A91B0EDF-8224-4D3A-AC7D-AE5C6923769B}"/>
    <cellStyle name="Měna 5 3 6 2 2 3 3" xfId="31922" xr:uid="{EF1E8CB7-7535-4120-BDD2-C23C83FBEC05}"/>
    <cellStyle name="Měna 5 3 6 2 2 4" xfId="9872" xr:uid="{E12C8139-4E13-41ED-AE4D-43CC050C26BD}"/>
    <cellStyle name="Měna 5 3 6 2 2 4 2" xfId="36332" xr:uid="{099659E8-0526-4285-9F8E-8BCAF78F8290}"/>
    <cellStyle name="Měna 5 3 6 2 2 5" xfId="14282" xr:uid="{4D14A359-5915-4A65-8356-F913B00950F3}"/>
    <cellStyle name="Měna 5 3 6 2 2 5 2" xfId="40742" xr:uid="{82C10288-19A8-4283-A28D-470464633DAD}"/>
    <cellStyle name="Měna 5 3 6 2 2 6" xfId="18692" xr:uid="{4FA613F7-64CC-424B-B770-3DCE9C334667}"/>
    <cellStyle name="Měna 5 3 6 2 2 6 2" xfId="45152" xr:uid="{7DBC085B-C28B-4B59-8448-42CD2CE90C61}"/>
    <cellStyle name="Měna 5 3 6 2 2 7" xfId="27512" xr:uid="{DC385C85-B632-4387-B2F3-4CE59C158342}"/>
    <cellStyle name="Měna 5 3 6 2 3" xfId="1682" xr:uid="{8EA8B91D-15DA-4930-8D32-46EC5BDCD74C}"/>
    <cellStyle name="Měna 5 3 6 2 3 2" xfId="4202" xr:uid="{60F7D7C3-B6CE-4CD1-A7EC-5FDF6A1B824A}"/>
    <cellStyle name="Měna 5 3 6 2 3 2 2" xfId="8612" xr:uid="{347FC081-63EE-4156-8175-458322B2A79E}"/>
    <cellStyle name="Měna 5 3 6 2 3 2 2 2" xfId="26252" xr:uid="{1BC6BC2C-E4DA-42DF-98F8-CE3CDDD211D1}"/>
    <cellStyle name="Měna 5 3 6 2 3 2 2 2 2" xfId="52712" xr:uid="{79F13BC2-4B3B-4984-9A0D-0401BBE09C9F}"/>
    <cellStyle name="Měna 5 3 6 2 3 2 2 3" xfId="35072" xr:uid="{A6F6AB37-D317-441E-8ABB-F679B064FC84}"/>
    <cellStyle name="Měna 5 3 6 2 3 2 3" xfId="13022" xr:uid="{93284EC6-CB6E-42B9-AA92-DCD22EB145F8}"/>
    <cellStyle name="Měna 5 3 6 2 3 2 3 2" xfId="39482" xr:uid="{2EEFD423-345E-4F5C-A785-BA50F6AD4176}"/>
    <cellStyle name="Měna 5 3 6 2 3 2 4" xfId="17432" xr:uid="{F2B0A1D6-6C98-41A3-ADFB-47BECAA2C915}"/>
    <cellStyle name="Měna 5 3 6 2 3 2 4 2" xfId="43892" xr:uid="{9365F928-58D4-4A0E-B7B1-38557842B93D}"/>
    <cellStyle name="Měna 5 3 6 2 3 2 5" xfId="21842" xr:uid="{746809A2-1BEF-4791-BB24-7967DFA471F5}"/>
    <cellStyle name="Měna 5 3 6 2 3 2 5 2" xfId="48302" xr:uid="{7C3C9C15-AE2B-4227-AF26-ECC674F61227}"/>
    <cellStyle name="Měna 5 3 6 2 3 2 6" xfId="30662" xr:uid="{351E0D04-6A42-40E1-B2D4-53492CDDAA26}"/>
    <cellStyle name="Měna 5 3 6 2 3 3" xfId="6092" xr:uid="{1E191D2B-0A8C-4EF7-A583-930BAFAFDDE3}"/>
    <cellStyle name="Měna 5 3 6 2 3 3 2" xfId="23732" xr:uid="{BF9B0081-9B3B-49AA-BB3C-7F473535809B}"/>
    <cellStyle name="Měna 5 3 6 2 3 3 2 2" xfId="50192" xr:uid="{C75F0301-4E1C-4AA7-91A2-B6DDD53F90F3}"/>
    <cellStyle name="Měna 5 3 6 2 3 3 3" xfId="32552" xr:uid="{F4D352E0-69E1-4FE4-8FF0-C11CC11FF6B7}"/>
    <cellStyle name="Měna 5 3 6 2 3 4" xfId="10502" xr:uid="{F6806802-7E55-4F7C-9C20-9D41D59A892F}"/>
    <cellStyle name="Měna 5 3 6 2 3 4 2" xfId="36962" xr:uid="{E3715D9A-A090-481F-A541-7DA764DBA1B5}"/>
    <cellStyle name="Měna 5 3 6 2 3 5" xfId="14912" xr:uid="{7879BA90-1F15-4208-BFDB-C24A4CC8D316}"/>
    <cellStyle name="Měna 5 3 6 2 3 5 2" xfId="41372" xr:uid="{7961C825-6264-4525-9034-8BB7168BB7B0}"/>
    <cellStyle name="Měna 5 3 6 2 3 6" xfId="19322" xr:uid="{B76759F7-FB83-4395-9B5E-7BD1A1FA8D20}"/>
    <cellStyle name="Měna 5 3 6 2 3 6 2" xfId="45782" xr:uid="{7785965D-A99A-4052-9A27-628DC58131D4}"/>
    <cellStyle name="Měna 5 3 6 2 3 7" xfId="28142" xr:uid="{CB53CE6D-3509-4FAD-BCA7-194F4595E51C}"/>
    <cellStyle name="Měna 5 3 6 2 4" xfId="2312" xr:uid="{BE48A810-B14D-4248-A329-DDB4F6FBAAFD}"/>
    <cellStyle name="Měna 5 3 6 2 4 2" xfId="6722" xr:uid="{26BB0DE6-243E-4687-B42E-0D0C99FB95CB}"/>
    <cellStyle name="Měna 5 3 6 2 4 2 2" xfId="24362" xr:uid="{84E09D39-EA4A-454A-88B0-FD3AA9B3EF4C}"/>
    <cellStyle name="Měna 5 3 6 2 4 2 2 2" xfId="50822" xr:uid="{9F7FC2E4-B09F-4185-A12B-28F306D78452}"/>
    <cellStyle name="Měna 5 3 6 2 4 2 3" xfId="33182" xr:uid="{629BEAAE-D789-41D2-A031-9A16AEE69729}"/>
    <cellStyle name="Měna 5 3 6 2 4 3" xfId="11132" xr:uid="{87C2338D-5F9E-4540-BE10-03B1E6C631E0}"/>
    <cellStyle name="Měna 5 3 6 2 4 3 2" xfId="37592" xr:uid="{8D845209-DBA6-4702-9279-1E86483B3306}"/>
    <cellStyle name="Měna 5 3 6 2 4 4" xfId="15542" xr:uid="{C4F1B0B4-DE81-472B-AC3A-53811B36E5CF}"/>
    <cellStyle name="Měna 5 3 6 2 4 4 2" xfId="42002" xr:uid="{EBA082DE-39AB-4FEE-B9A9-76180377856A}"/>
    <cellStyle name="Měna 5 3 6 2 4 5" xfId="19952" xr:uid="{1A590CE3-C5C0-4D57-86BB-9A896F1B37B6}"/>
    <cellStyle name="Měna 5 3 6 2 4 5 2" xfId="46412" xr:uid="{4967FA45-0EDF-4A69-9C8B-FDACC4896908}"/>
    <cellStyle name="Měna 5 3 6 2 4 6" xfId="28772" xr:uid="{6C187FA7-5F99-4F0E-8730-85E3A9C135EF}"/>
    <cellStyle name="Měna 5 3 6 2 5" xfId="2942" xr:uid="{72AB4791-3252-432F-ABE3-D9334883B932}"/>
    <cellStyle name="Měna 5 3 6 2 5 2" xfId="7352" xr:uid="{AEF300D1-4A39-49C6-BBDB-B79B80ACCA42}"/>
    <cellStyle name="Měna 5 3 6 2 5 2 2" xfId="24992" xr:uid="{C5A2A49C-A17B-466B-A6F1-4DC2C0D93075}"/>
    <cellStyle name="Měna 5 3 6 2 5 2 2 2" xfId="51452" xr:uid="{23FD5D38-5275-49EF-9BFA-6B67DF231F67}"/>
    <cellStyle name="Měna 5 3 6 2 5 2 3" xfId="33812" xr:uid="{C80400A3-EC2A-4187-8D51-2871D6DBA1FA}"/>
    <cellStyle name="Měna 5 3 6 2 5 3" xfId="11762" xr:uid="{8FBE18E2-6B66-4E72-B9D7-0639BFF61F32}"/>
    <cellStyle name="Měna 5 3 6 2 5 3 2" xfId="38222" xr:uid="{FDF12729-6F98-4CF3-B0AE-484700940C0B}"/>
    <cellStyle name="Měna 5 3 6 2 5 4" xfId="16172" xr:uid="{8A6B624A-D40B-430B-A700-2FCE0401A618}"/>
    <cellStyle name="Měna 5 3 6 2 5 4 2" xfId="42632" xr:uid="{EC8AC4F4-1F16-4879-81B2-160B6B34C1F1}"/>
    <cellStyle name="Měna 5 3 6 2 5 5" xfId="20582" xr:uid="{B95CA784-D622-4684-A722-207726AFB9BD}"/>
    <cellStyle name="Měna 5 3 6 2 5 5 2" xfId="47042" xr:uid="{926BBE76-AFAF-438A-AFC6-16BE0A3A577A}"/>
    <cellStyle name="Měna 5 3 6 2 5 6" xfId="29402" xr:uid="{E845D29D-3251-4639-9C76-429ED4479C95}"/>
    <cellStyle name="Měna 5 3 6 2 6" xfId="4832" xr:uid="{CD32DD6C-1B6B-4979-931D-D980E4C312F4}"/>
    <cellStyle name="Měna 5 3 6 2 6 2" xfId="22472" xr:uid="{2EF1BEC6-7439-48F6-805D-02CFAC89D7B8}"/>
    <cellStyle name="Měna 5 3 6 2 6 2 2" xfId="48932" xr:uid="{DAABE34E-DE23-463A-AB25-E68B77A8598E}"/>
    <cellStyle name="Měna 5 3 6 2 6 3" xfId="31292" xr:uid="{3DE47B70-7998-4807-906D-28F5BD5D2227}"/>
    <cellStyle name="Měna 5 3 6 2 7" xfId="9242" xr:uid="{41692910-90E4-4D96-B27D-F9EE7BB40EF7}"/>
    <cellStyle name="Měna 5 3 6 2 7 2" xfId="35702" xr:uid="{F569505A-0636-4E0D-AA52-59153E15D2B8}"/>
    <cellStyle name="Měna 5 3 6 2 8" xfId="13652" xr:uid="{1E083EE5-9827-495E-9F09-A795F6039FDD}"/>
    <cellStyle name="Měna 5 3 6 2 8 2" xfId="40112" xr:uid="{20447886-2E9F-41FD-832E-E37F3BD8F418}"/>
    <cellStyle name="Měna 5 3 6 2 9" xfId="18062" xr:uid="{3A152030-AD5E-4DD7-B7EC-F58CFE437221}"/>
    <cellStyle name="Měna 5 3 6 2 9 2" xfId="44522" xr:uid="{8C6FA70D-8908-49DF-A71B-CF3723F4CC84}"/>
    <cellStyle name="Měna 5 3 6 3" xfId="632" xr:uid="{C35DA537-8CDB-426B-8206-5B763EB6F5CF}"/>
    <cellStyle name="Měna 5 3 6 3 10" xfId="27092" xr:uid="{2AA7C8A2-1A51-4AB0-AD10-0253EBA8EA86}"/>
    <cellStyle name="Měna 5 3 6 3 2" xfId="1262" xr:uid="{C0A5BE05-C595-40F0-B63B-56F71AA69169}"/>
    <cellStyle name="Měna 5 3 6 3 2 2" xfId="3782" xr:uid="{DA8EF3A1-250C-4D12-AE99-27A32163C9A8}"/>
    <cellStyle name="Měna 5 3 6 3 2 2 2" xfId="8192" xr:uid="{76FE4754-D58E-4C6A-B72B-2B6BDFF43DDC}"/>
    <cellStyle name="Měna 5 3 6 3 2 2 2 2" xfId="25832" xr:uid="{3141AB00-C9C6-417F-9022-0D07F0E0824A}"/>
    <cellStyle name="Měna 5 3 6 3 2 2 2 2 2" xfId="52292" xr:uid="{6F00D230-AF0B-4F21-88D4-9A075CDC082B}"/>
    <cellStyle name="Měna 5 3 6 3 2 2 2 3" xfId="34652" xr:uid="{883BB0AD-FB2E-4427-8CB8-F6FC918DCCEF}"/>
    <cellStyle name="Měna 5 3 6 3 2 2 3" xfId="12602" xr:uid="{ED525038-F373-4CBD-893B-E1325B950D08}"/>
    <cellStyle name="Měna 5 3 6 3 2 2 3 2" xfId="39062" xr:uid="{2DDCE648-7A1A-46F1-85FD-4126093BFFAC}"/>
    <cellStyle name="Měna 5 3 6 3 2 2 4" xfId="17012" xr:uid="{3A1DB5E9-A626-47A3-A031-2E32A4FA1645}"/>
    <cellStyle name="Měna 5 3 6 3 2 2 4 2" xfId="43472" xr:uid="{D2C198B9-13E3-4992-89FD-9555FBFF3024}"/>
    <cellStyle name="Měna 5 3 6 3 2 2 5" xfId="21422" xr:uid="{77C2E8F6-99B3-4311-A439-4BFB0E1DE61E}"/>
    <cellStyle name="Měna 5 3 6 3 2 2 5 2" xfId="47882" xr:uid="{D7047C39-F97F-447E-9862-6A2E722680E2}"/>
    <cellStyle name="Měna 5 3 6 3 2 2 6" xfId="30242" xr:uid="{CFB69525-B1D7-4D1A-8AB3-A6A229B71B54}"/>
    <cellStyle name="Měna 5 3 6 3 2 3" xfId="5672" xr:uid="{E732E260-0D0E-4064-8D32-ED21264849BA}"/>
    <cellStyle name="Měna 5 3 6 3 2 3 2" xfId="23312" xr:uid="{24E5F5C5-0AF8-4372-BED3-5962A5BDBFD2}"/>
    <cellStyle name="Měna 5 3 6 3 2 3 2 2" xfId="49772" xr:uid="{468D5140-A433-4609-A67B-4E7E1E2E15CA}"/>
    <cellStyle name="Měna 5 3 6 3 2 3 3" xfId="32132" xr:uid="{77AF9AB4-AEE1-4CFC-BDB9-63CDDE8266F7}"/>
    <cellStyle name="Měna 5 3 6 3 2 4" xfId="10082" xr:uid="{98E8112C-560C-4F48-A244-55AD1A268C91}"/>
    <cellStyle name="Měna 5 3 6 3 2 4 2" xfId="36542" xr:uid="{93434C6B-1710-41AC-823C-E10AB30D21AA}"/>
    <cellStyle name="Měna 5 3 6 3 2 5" xfId="14492" xr:uid="{2947204D-DC99-4D0D-8417-540CE29E35E8}"/>
    <cellStyle name="Měna 5 3 6 3 2 5 2" xfId="40952" xr:uid="{BD20D304-2AA6-4A2A-B324-3C217EEB5613}"/>
    <cellStyle name="Měna 5 3 6 3 2 6" xfId="18902" xr:uid="{291D0F02-CD22-4DCE-8D0F-1CB43175874F}"/>
    <cellStyle name="Měna 5 3 6 3 2 6 2" xfId="45362" xr:uid="{F1BCC582-8F24-4F33-8643-161A181870E4}"/>
    <cellStyle name="Měna 5 3 6 3 2 7" xfId="27722" xr:uid="{94E9BB29-8CFD-47B6-9A6F-3EF2CEE56BEA}"/>
    <cellStyle name="Měna 5 3 6 3 3" xfId="1892" xr:uid="{BED62993-B9C1-4363-9623-8DDE48C57DD7}"/>
    <cellStyle name="Měna 5 3 6 3 3 2" xfId="4412" xr:uid="{E31A7A94-5B72-41A5-9E79-7809420721DB}"/>
    <cellStyle name="Měna 5 3 6 3 3 2 2" xfId="8822" xr:uid="{CAB34DF2-9C3C-4AEB-9A47-668CED3A8CC8}"/>
    <cellStyle name="Měna 5 3 6 3 3 2 2 2" xfId="26462" xr:uid="{1179A230-EEA4-4167-A6F3-4532E73F7946}"/>
    <cellStyle name="Měna 5 3 6 3 3 2 2 2 2" xfId="52922" xr:uid="{2D380565-409B-4961-8A30-1F19A59AA640}"/>
    <cellStyle name="Měna 5 3 6 3 3 2 2 3" xfId="35282" xr:uid="{CE228E0F-1135-4A61-ADF1-ED754D4C411F}"/>
    <cellStyle name="Měna 5 3 6 3 3 2 3" xfId="13232" xr:uid="{D1A16888-98C2-4759-BA6A-D866D2C59564}"/>
    <cellStyle name="Měna 5 3 6 3 3 2 3 2" xfId="39692" xr:uid="{6CB1DB14-52F9-4BFB-88DB-2908902BEA5D}"/>
    <cellStyle name="Měna 5 3 6 3 3 2 4" xfId="17642" xr:uid="{4885936F-8DD7-43B0-8416-A1F80DFB77F6}"/>
    <cellStyle name="Měna 5 3 6 3 3 2 4 2" xfId="44102" xr:uid="{0B392030-58B2-40B4-AF75-1D50683B1302}"/>
    <cellStyle name="Měna 5 3 6 3 3 2 5" xfId="22052" xr:uid="{4914549E-E927-4767-AC92-E0E7F0551398}"/>
    <cellStyle name="Měna 5 3 6 3 3 2 5 2" xfId="48512" xr:uid="{C5F5C45A-5F95-4C96-A8CB-955E7835F61C}"/>
    <cellStyle name="Měna 5 3 6 3 3 2 6" xfId="30872" xr:uid="{5F17F178-5E2E-4369-9611-271649EB0BD3}"/>
    <cellStyle name="Měna 5 3 6 3 3 3" xfId="6302" xr:uid="{FD2095B9-E892-4485-AF9E-F4BE7086AC6D}"/>
    <cellStyle name="Měna 5 3 6 3 3 3 2" xfId="23942" xr:uid="{E2041C81-E219-4939-8A0A-3C3419BB5809}"/>
    <cellStyle name="Měna 5 3 6 3 3 3 2 2" xfId="50402" xr:uid="{61DF39BC-7D94-412A-8A2E-60FADA81228A}"/>
    <cellStyle name="Měna 5 3 6 3 3 3 3" xfId="32762" xr:uid="{D5FFF453-37DA-4B07-B99B-8ACF05176839}"/>
    <cellStyle name="Měna 5 3 6 3 3 4" xfId="10712" xr:uid="{BE295FF8-0277-4474-B1CD-A38E0E92A1FD}"/>
    <cellStyle name="Měna 5 3 6 3 3 4 2" xfId="37172" xr:uid="{5A5BB19C-6792-4EDB-8639-7B82D37871BC}"/>
    <cellStyle name="Měna 5 3 6 3 3 5" xfId="15122" xr:uid="{D9AA7BA5-99ED-4B1E-8DFA-F3B65BF2E300}"/>
    <cellStyle name="Měna 5 3 6 3 3 5 2" xfId="41582" xr:uid="{5C4A3220-2FEE-4D86-B505-A9470A1C0C8D}"/>
    <cellStyle name="Měna 5 3 6 3 3 6" xfId="19532" xr:uid="{D29BC596-7002-4F60-BC11-130D068A1632}"/>
    <cellStyle name="Měna 5 3 6 3 3 6 2" xfId="45992" xr:uid="{80B00080-4BDA-4AF6-8E85-A8E340645B3F}"/>
    <cellStyle name="Měna 5 3 6 3 3 7" xfId="28352" xr:uid="{59CB4755-075E-42DC-82BB-38E25C09AD05}"/>
    <cellStyle name="Měna 5 3 6 3 4" xfId="2522" xr:uid="{07D26EEA-C480-4047-93D2-8EE3DA05CFCD}"/>
    <cellStyle name="Měna 5 3 6 3 4 2" xfId="6932" xr:uid="{C6E25646-508F-4726-B125-D204362F2742}"/>
    <cellStyle name="Měna 5 3 6 3 4 2 2" xfId="24572" xr:uid="{9E5CBB0B-4663-4B27-942F-66263D840A5A}"/>
    <cellStyle name="Měna 5 3 6 3 4 2 2 2" xfId="51032" xr:uid="{D43EE7EB-F615-4520-BA68-5AB756AC24EB}"/>
    <cellStyle name="Měna 5 3 6 3 4 2 3" xfId="33392" xr:uid="{16E02C0C-F139-4837-959E-9B543806928C}"/>
    <cellStyle name="Měna 5 3 6 3 4 3" xfId="11342" xr:uid="{B3CF7735-14BA-42DC-AE38-48E382589726}"/>
    <cellStyle name="Měna 5 3 6 3 4 3 2" xfId="37802" xr:uid="{75624987-4141-41A6-B411-EDA36958B19E}"/>
    <cellStyle name="Měna 5 3 6 3 4 4" xfId="15752" xr:uid="{3364A668-5F79-448C-9DC8-891FF6BEE95C}"/>
    <cellStyle name="Měna 5 3 6 3 4 4 2" xfId="42212" xr:uid="{D6E3C9E3-5C66-4579-A27E-683D8E8BC26C}"/>
    <cellStyle name="Měna 5 3 6 3 4 5" xfId="20162" xr:uid="{FDC11CAA-AD91-47F7-885A-E306F5D72286}"/>
    <cellStyle name="Měna 5 3 6 3 4 5 2" xfId="46622" xr:uid="{04A2828A-5BBD-47BA-9914-49FFC31D03F5}"/>
    <cellStyle name="Měna 5 3 6 3 4 6" xfId="28982" xr:uid="{043DF746-3F75-4EA1-A4BF-F74EB77780F4}"/>
    <cellStyle name="Měna 5 3 6 3 5" xfId="3152" xr:uid="{2B1315A8-4244-49EE-A2E8-9574A9C23E86}"/>
    <cellStyle name="Měna 5 3 6 3 5 2" xfId="7562" xr:uid="{12E82DD5-0273-4990-8EF2-F23AA2961245}"/>
    <cellStyle name="Měna 5 3 6 3 5 2 2" xfId="25202" xr:uid="{A77A0A5A-43A8-48C3-8288-E4D6393BD62A}"/>
    <cellStyle name="Měna 5 3 6 3 5 2 2 2" xfId="51662" xr:uid="{C0796762-8554-4E64-A01D-197BB6559EE8}"/>
    <cellStyle name="Měna 5 3 6 3 5 2 3" xfId="34022" xr:uid="{BDE62637-44FF-4200-91BA-D63D7C99AB41}"/>
    <cellStyle name="Měna 5 3 6 3 5 3" xfId="11972" xr:uid="{DD71782E-13E7-4EF5-A7AC-3FA73A7F4683}"/>
    <cellStyle name="Měna 5 3 6 3 5 3 2" xfId="38432" xr:uid="{C62CC2A8-198C-4BE3-9582-CF73FECE8BF7}"/>
    <cellStyle name="Měna 5 3 6 3 5 4" xfId="16382" xr:uid="{F55535C6-C3AB-4279-8BD5-7351D4D412FF}"/>
    <cellStyle name="Měna 5 3 6 3 5 4 2" xfId="42842" xr:uid="{4B1BEE37-468B-4B36-9F79-2369D28B8D80}"/>
    <cellStyle name="Měna 5 3 6 3 5 5" xfId="20792" xr:uid="{617D688C-BD88-44BD-92F6-247B81CA2764}"/>
    <cellStyle name="Měna 5 3 6 3 5 5 2" xfId="47252" xr:uid="{27F9EE0A-A6AE-4172-8EE5-C07617CD2415}"/>
    <cellStyle name="Měna 5 3 6 3 5 6" xfId="29612" xr:uid="{5C75B88E-1906-4EEE-AA84-4B3D41E38893}"/>
    <cellStyle name="Měna 5 3 6 3 6" xfId="5042" xr:uid="{61B0FAE9-9BF8-488B-9815-963F31B915B6}"/>
    <cellStyle name="Měna 5 3 6 3 6 2" xfId="22682" xr:uid="{81100FBE-BB06-4080-8937-F788439B1822}"/>
    <cellStyle name="Měna 5 3 6 3 6 2 2" xfId="49142" xr:uid="{6620B058-7352-4283-AFE2-11FA212D53A5}"/>
    <cellStyle name="Měna 5 3 6 3 6 3" xfId="31502" xr:uid="{588205EF-767A-4683-8158-16EE7D168050}"/>
    <cellStyle name="Měna 5 3 6 3 7" xfId="9452" xr:uid="{65481B1F-E4DD-4FBA-9DAF-6BCBB42112AF}"/>
    <cellStyle name="Měna 5 3 6 3 7 2" xfId="35912" xr:uid="{BA059A20-5462-4A26-81FF-19940686D902}"/>
    <cellStyle name="Měna 5 3 6 3 8" xfId="13862" xr:uid="{B49F9047-7728-4DB9-B48F-A4D82373418A}"/>
    <cellStyle name="Měna 5 3 6 3 8 2" xfId="40322" xr:uid="{807AA644-74F1-4D30-BA9B-0525EFFD95C0}"/>
    <cellStyle name="Měna 5 3 6 3 9" xfId="18272" xr:uid="{E25ECB86-D1F8-4B30-B095-1D23DF7CF8A4}"/>
    <cellStyle name="Měna 5 3 6 3 9 2" xfId="44732" xr:uid="{F3525D49-2930-4286-A4BA-3F921724E5BA}"/>
    <cellStyle name="Měna 5 3 6 4" xfId="842" xr:uid="{B5844F1B-E0D9-40FE-B75F-87742BCD9891}"/>
    <cellStyle name="Měna 5 3 6 4 2" xfId="3362" xr:uid="{D8BC0DB9-4BB9-4E9D-A8D3-BC4339E44708}"/>
    <cellStyle name="Měna 5 3 6 4 2 2" xfId="7772" xr:uid="{295E093F-11BD-48A8-9E3E-C914E883CBF3}"/>
    <cellStyle name="Měna 5 3 6 4 2 2 2" xfId="25412" xr:uid="{24FA6542-EB7B-4AD4-8B62-D92B4AD4E6C8}"/>
    <cellStyle name="Měna 5 3 6 4 2 2 2 2" xfId="51872" xr:uid="{9AF41ABE-64F3-4067-9EAB-A63D8828FB0B}"/>
    <cellStyle name="Měna 5 3 6 4 2 2 3" xfId="34232" xr:uid="{3B9DB3E5-F6EE-4D1C-884C-3CBC3547D435}"/>
    <cellStyle name="Měna 5 3 6 4 2 3" xfId="12182" xr:uid="{3C539C44-D4CE-4943-B0BE-AF2F9E10A71B}"/>
    <cellStyle name="Měna 5 3 6 4 2 3 2" xfId="38642" xr:uid="{8AF7E32B-3715-4CF4-9B20-49A20F9176C8}"/>
    <cellStyle name="Měna 5 3 6 4 2 4" xfId="16592" xr:uid="{EA042427-226D-477D-92C1-B7679FD7DB3B}"/>
    <cellStyle name="Měna 5 3 6 4 2 4 2" xfId="43052" xr:uid="{B32786A3-7966-418E-B62D-C765C9CB1777}"/>
    <cellStyle name="Měna 5 3 6 4 2 5" xfId="21002" xr:uid="{67B2A81D-7392-49B0-9F13-79918661910A}"/>
    <cellStyle name="Měna 5 3 6 4 2 5 2" xfId="47462" xr:uid="{A8C0054D-8706-49D7-8539-092F127D7BD3}"/>
    <cellStyle name="Měna 5 3 6 4 2 6" xfId="29822" xr:uid="{59C4D9C0-4BCB-4BC1-BDB9-2B3C463856AC}"/>
    <cellStyle name="Měna 5 3 6 4 3" xfId="5252" xr:uid="{705BC269-9914-4BE9-9B60-62A09715288F}"/>
    <cellStyle name="Měna 5 3 6 4 3 2" xfId="22892" xr:uid="{3CA58B04-E193-4DD7-9ACB-F45F0CFC4EA8}"/>
    <cellStyle name="Měna 5 3 6 4 3 2 2" xfId="49352" xr:uid="{262695C1-A886-4EDA-A9D0-61F9F1153503}"/>
    <cellStyle name="Měna 5 3 6 4 3 3" xfId="31712" xr:uid="{1D0DAF48-EE3F-410F-BD95-34550D9C5F91}"/>
    <cellStyle name="Měna 5 3 6 4 4" xfId="9662" xr:uid="{C89F3D5D-1984-4F40-BC86-3B999C5ED097}"/>
    <cellStyle name="Měna 5 3 6 4 4 2" xfId="36122" xr:uid="{23F3CD56-D439-4F04-86FD-B3108A62E09E}"/>
    <cellStyle name="Měna 5 3 6 4 5" xfId="14072" xr:uid="{85AA0F45-7650-48CD-AF18-ACD88BF25875}"/>
    <cellStyle name="Měna 5 3 6 4 5 2" xfId="40532" xr:uid="{617809A2-9AEC-4830-91A7-C0CE8BCF6AA8}"/>
    <cellStyle name="Měna 5 3 6 4 6" xfId="18482" xr:uid="{F77ED927-B622-42F6-AF87-A62409AFB55A}"/>
    <cellStyle name="Měna 5 3 6 4 6 2" xfId="44942" xr:uid="{0DD2B718-FCBA-4D67-B484-86D57A6CDC2E}"/>
    <cellStyle name="Měna 5 3 6 4 7" xfId="27302" xr:uid="{D568380C-A609-486E-BF29-3FAC0755ABD5}"/>
    <cellStyle name="Měna 5 3 6 5" xfId="1472" xr:uid="{5837A621-6328-474E-B6F6-3E195B9C040F}"/>
    <cellStyle name="Měna 5 3 6 5 2" xfId="3992" xr:uid="{AFA89796-F074-48C7-A1A3-65A26D75C2A5}"/>
    <cellStyle name="Měna 5 3 6 5 2 2" xfId="8402" xr:uid="{9A8C29D2-DF04-4B04-A184-6473CBEE4245}"/>
    <cellStyle name="Měna 5 3 6 5 2 2 2" xfId="26042" xr:uid="{32CCD7D5-DA9A-46EE-8C0E-674210329A9A}"/>
    <cellStyle name="Měna 5 3 6 5 2 2 2 2" xfId="52502" xr:uid="{D937A07B-5D2C-4390-97CF-2D15496790C8}"/>
    <cellStyle name="Měna 5 3 6 5 2 2 3" xfId="34862" xr:uid="{0D058F8F-921B-47BA-A9C7-6E14DE982D15}"/>
    <cellStyle name="Měna 5 3 6 5 2 3" xfId="12812" xr:uid="{9A36771B-B331-4898-8DE6-6350A5756403}"/>
    <cellStyle name="Měna 5 3 6 5 2 3 2" xfId="39272" xr:uid="{7C1D6369-32E0-45B3-BBA6-9480439E26FC}"/>
    <cellStyle name="Měna 5 3 6 5 2 4" xfId="17222" xr:uid="{0B92A12A-BBB9-4B43-B1BE-05D1DB0581D1}"/>
    <cellStyle name="Měna 5 3 6 5 2 4 2" xfId="43682" xr:uid="{EAE7D728-5ACB-404D-A34B-D2B7660D3F50}"/>
    <cellStyle name="Měna 5 3 6 5 2 5" xfId="21632" xr:uid="{5A0AD97B-78A9-4E28-868F-4551941A693B}"/>
    <cellStyle name="Měna 5 3 6 5 2 5 2" xfId="48092" xr:uid="{A18D116B-D653-4640-BFCD-4396474C51C2}"/>
    <cellStyle name="Měna 5 3 6 5 2 6" xfId="30452" xr:uid="{A7ADF5E6-443C-4003-9805-027FC343A3B0}"/>
    <cellStyle name="Měna 5 3 6 5 3" xfId="5882" xr:uid="{54EC2C74-E390-406E-9BE2-067646D3CAC3}"/>
    <cellStyle name="Měna 5 3 6 5 3 2" xfId="23522" xr:uid="{40F201AF-1BDF-4CE4-92BF-6F3B890136F3}"/>
    <cellStyle name="Měna 5 3 6 5 3 2 2" xfId="49982" xr:uid="{242C8E52-E7CA-494F-BE8D-C7CFBEC8E8DD}"/>
    <cellStyle name="Měna 5 3 6 5 3 3" xfId="32342" xr:uid="{4B390DDB-9A45-4273-981A-AB2B7AF5C706}"/>
    <cellStyle name="Měna 5 3 6 5 4" xfId="10292" xr:uid="{07C1F766-58BB-43B2-BC0F-DBE5EC26EC82}"/>
    <cellStyle name="Měna 5 3 6 5 4 2" xfId="36752" xr:uid="{1098D2BE-B1B8-4ACC-963D-F127C06CE037}"/>
    <cellStyle name="Měna 5 3 6 5 5" xfId="14702" xr:uid="{78906DA1-44FF-4DA4-812B-1D4ACDA03E00}"/>
    <cellStyle name="Měna 5 3 6 5 5 2" xfId="41162" xr:uid="{600B4592-276C-4816-9631-A2B0120CC06A}"/>
    <cellStyle name="Měna 5 3 6 5 6" xfId="19112" xr:uid="{37C48142-BFA3-4CC3-B386-4C68F8ED3512}"/>
    <cellStyle name="Měna 5 3 6 5 6 2" xfId="45572" xr:uid="{15F0B7C1-9DF5-4065-B0A8-0566453C5B72}"/>
    <cellStyle name="Měna 5 3 6 5 7" xfId="27932" xr:uid="{6C169575-1929-449B-A8FA-FD00D1044CC7}"/>
    <cellStyle name="Měna 5 3 6 6" xfId="2102" xr:uid="{410BEA1E-F955-46DC-B125-C6A4BB006FE0}"/>
    <cellStyle name="Měna 5 3 6 6 2" xfId="6512" xr:uid="{2DF8710F-0BFA-4DC1-93B5-005AA0258388}"/>
    <cellStyle name="Měna 5 3 6 6 2 2" xfId="24152" xr:uid="{4241674C-AE29-455E-9DE2-F38DE4ED541E}"/>
    <cellStyle name="Měna 5 3 6 6 2 2 2" xfId="50612" xr:uid="{68532357-96B6-4DD8-A45A-016560E30ADF}"/>
    <cellStyle name="Měna 5 3 6 6 2 3" xfId="32972" xr:uid="{595A270A-AD70-4917-864E-C8EEDE7CD291}"/>
    <cellStyle name="Měna 5 3 6 6 3" xfId="10922" xr:uid="{F898FB4E-E693-408A-9F16-4E45EB0B2CB8}"/>
    <cellStyle name="Měna 5 3 6 6 3 2" xfId="37382" xr:uid="{AFBCD575-2258-4F8D-9E0C-81D2B964DE3E}"/>
    <cellStyle name="Měna 5 3 6 6 4" xfId="15332" xr:uid="{4FCEAF0A-067F-4FFA-AB8E-A4A8F883CCD1}"/>
    <cellStyle name="Měna 5 3 6 6 4 2" xfId="41792" xr:uid="{E45E437E-EE8B-4C26-B51B-64AE26A1DDCA}"/>
    <cellStyle name="Měna 5 3 6 6 5" xfId="19742" xr:uid="{851889BD-229D-475B-BF8C-836F98EBFED1}"/>
    <cellStyle name="Měna 5 3 6 6 5 2" xfId="46202" xr:uid="{7B060B50-695C-4D8D-98D8-74F52BBFDDD0}"/>
    <cellStyle name="Měna 5 3 6 6 6" xfId="28562" xr:uid="{66BA7236-70B1-47C0-A2A1-B06E00C83886}"/>
    <cellStyle name="Měna 5 3 6 7" xfId="2732" xr:uid="{EBA60F0B-071B-440B-A016-9C3C81ED6B5D}"/>
    <cellStyle name="Měna 5 3 6 7 2" xfId="7142" xr:uid="{B7CAF840-986F-42BA-BB8D-16474794DF9E}"/>
    <cellStyle name="Měna 5 3 6 7 2 2" xfId="24782" xr:uid="{EC1229DC-9982-4B76-9F04-5D19B83A07B8}"/>
    <cellStyle name="Měna 5 3 6 7 2 2 2" xfId="51242" xr:uid="{22FF6A56-6D3A-465B-96D4-78806044BF6E}"/>
    <cellStyle name="Měna 5 3 6 7 2 3" xfId="33602" xr:uid="{AB5EFEE3-544F-40A3-A858-A168D2637B42}"/>
    <cellStyle name="Měna 5 3 6 7 3" xfId="11552" xr:uid="{156C3373-637F-4E45-8A43-B10478FF97A3}"/>
    <cellStyle name="Měna 5 3 6 7 3 2" xfId="38012" xr:uid="{DF931A5C-8CD5-4B30-9590-489560B0BB25}"/>
    <cellStyle name="Měna 5 3 6 7 4" xfId="15962" xr:uid="{98041CE4-D4C7-400D-8A8F-228C779B4B46}"/>
    <cellStyle name="Měna 5 3 6 7 4 2" xfId="42422" xr:uid="{7EF65968-0791-43BE-ABBD-50CD0D1634C4}"/>
    <cellStyle name="Měna 5 3 6 7 5" xfId="20372" xr:uid="{E540FCE5-C091-4D77-B423-33CBA0C12C06}"/>
    <cellStyle name="Měna 5 3 6 7 5 2" xfId="46832" xr:uid="{95042170-2FAE-48C9-B7D2-565AA860222A}"/>
    <cellStyle name="Měna 5 3 6 7 6" xfId="29192" xr:uid="{5C0045C8-6132-40EE-AD14-CC4476DECD44}"/>
    <cellStyle name="Měna 5 3 6 8" xfId="4622" xr:uid="{96F36B07-EB69-4655-BC7E-06C496371B62}"/>
    <cellStyle name="Měna 5 3 6 8 2" xfId="22262" xr:uid="{20EF36D3-F633-47A6-8C8E-5862E559A635}"/>
    <cellStyle name="Měna 5 3 6 8 2 2" xfId="48722" xr:uid="{9DB62F58-688D-40A2-A114-4921DA7EFD8B}"/>
    <cellStyle name="Měna 5 3 6 8 3" xfId="31082" xr:uid="{0485E7EC-50C2-41FB-836C-C278CF440D1D}"/>
    <cellStyle name="Měna 5 3 6 9" xfId="9032" xr:uid="{9865B623-B323-4944-8865-4E80ED7E44FA}"/>
    <cellStyle name="Měna 5 3 6 9 2" xfId="35492" xr:uid="{BA248A19-985E-43FE-9E29-9964E6284786}"/>
    <cellStyle name="Měna 5 3 7" xfId="254" xr:uid="{669C69A0-E175-429D-A153-F6DBB2DD17B4}"/>
    <cellStyle name="Měna 5 3 7 10" xfId="26714" xr:uid="{7048E102-424C-48B6-9A90-96BCCC1F44E4}"/>
    <cellStyle name="Měna 5 3 7 2" xfId="884" xr:uid="{A1DF4DE3-6706-4CC0-BAE8-314EA8A0639B}"/>
    <cellStyle name="Měna 5 3 7 2 2" xfId="3404" xr:uid="{9F457DE6-AE4C-47F0-B22A-AE1DE197274B}"/>
    <cellStyle name="Měna 5 3 7 2 2 2" xfId="7814" xr:uid="{D613E5AA-7E52-4060-9336-C11D84FAE11E}"/>
    <cellStyle name="Měna 5 3 7 2 2 2 2" xfId="25454" xr:uid="{705F5816-0E94-4BEB-84E9-F47FB9C2AA56}"/>
    <cellStyle name="Měna 5 3 7 2 2 2 2 2" xfId="51914" xr:uid="{38590945-6AF6-4861-B1A9-1F815D1A3888}"/>
    <cellStyle name="Měna 5 3 7 2 2 2 3" xfId="34274" xr:uid="{2A2C713D-66DB-420A-B51E-B061FFD3FB40}"/>
    <cellStyle name="Měna 5 3 7 2 2 3" xfId="12224" xr:uid="{08C1A402-D914-4E67-B47E-28034B37DB02}"/>
    <cellStyle name="Měna 5 3 7 2 2 3 2" xfId="38684" xr:uid="{9A76E607-076E-4F59-8B49-1355DDB318D7}"/>
    <cellStyle name="Měna 5 3 7 2 2 4" xfId="16634" xr:uid="{2C6BC4AF-9ED7-40CF-80D7-554C1339FF2C}"/>
    <cellStyle name="Měna 5 3 7 2 2 4 2" xfId="43094" xr:uid="{10E29705-1D38-4715-A33E-01251599162A}"/>
    <cellStyle name="Měna 5 3 7 2 2 5" xfId="21044" xr:uid="{C9D2B8D8-21B3-43F4-B153-0EED4C4CB228}"/>
    <cellStyle name="Měna 5 3 7 2 2 5 2" xfId="47504" xr:uid="{FA43BFF0-31F3-49B7-BA4A-FA49736661B4}"/>
    <cellStyle name="Měna 5 3 7 2 2 6" xfId="29864" xr:uid="{6CC3D131-1745-4D5E-AC13-76D0356DE052}"/>
    <cellStyle name="Měna 5 3 7 2 3" xfId="5294" xr:uid="{A7EFFA46-EC84-455C-958F-1E35ED916D89}"/>
    <cellStyle name="Měna 5 3 7 2 3 2" xfId="22934" xr:uid="{6E3342F0-23BA-4B60-99B8-673FB110743C}"/>
    <cellStyle name="Měna 5 3 7 2 3 2 2" xfId="49394" xr:uid="{40E2D505-303A-486E-8CBD-1C844ED48B48}"/>
    <cellStyle name="Měna 5 3 7 2 3 3" xfId="31754" xr:uid="{89F6A141-B520-4EFB-95D8-59CAEE25D1B2}"/>
    <cellStyle name="Měna 5 3 7 2 4" xfId="9704" xr:uid="{225DC682-220D-4EF3-9200-7D2FFF5AC238}"/>
    <cellStyle name="Měna 5 3 7 2 4 2" xfId="36164" xr:uid="{E319E2F2-173A-47BB-8022-DF3CFA3856FB}"/>
    <cellStyle name="Měna 5 3 7 2 5" xfId="14114" xr:uid="{AED6141B-621B-42D7-9252-5BAACD278DD1}"/>
    <cellStyle name="Měna 5 3 7 2 5 2" xfId="40574" xr:uid="{6FA78083-FFB1-4CE0-9D2A-C776D9E63AB4}"/>
    <cellStyle name="Měna 5 3 7 2 6" xfId="18524" xr:uid="{0B20A88C-75F6-4448-AEF6-E79A3435DD49}"/>
    <cellStyle name="Měna 5 3 7 2 6 2" xfId="44984" xr:uid="{B57F3CD1-7D6C-45CD-9232-10B7E34E57CD}"/>
    <cellStyle name="Měna 5 3 7 2 7" xfId="27344" xr:uid="{402C3819-A4EC-4BC6-BB9B-096E032E75E2}"/>
    <cellStyle name="Měna 5 3 7 3" xfId="1514" xr:uid="{A9D0BCA0-873A-413D-B389-FED2CA777F9F}"/>
    <cellStyle name="Měna 5 3 7 3 2" xfId="4034" xr:uid="{DF73E1FA-8279-4087-AD45-1227D5483378}"/>
    <cellStyle name="Měna 5 3 7 3 2 2" xfId="8444" xr:uid="{A877C928-624A-4D6E-AD08-0AB0166F402F}"/>
    <cellStyle name="Měna 5 3 7 3 2 2 2" xfId="26084" xr:uid="{079A1582-2ACD-4156-948E-5FC7EC970080}"/>
    <cellStyle name="Měna 5 3 7 3 2 2 2 2" xfId="52544" xr:uid="{E4AE72ED-083C-49F3-802D-2E742AB865C1}"/>
    <cellStyle name="Měna 5 3 7 3 2 2 3" xfId="34904" xr:uid="{AD527278-0128-4725-A9C2-730DABED020B}"/>
    <cellStyle name="Měna 5 3 7 3 2 3" xfId="12854" xr:uid="{3D1268C5-01BB-449F-8F23-C50D1160FA69}"/>
    <cellStyle name="Měna 5 3 7 3 2 3 2" xfId="39314" xr:uid="{A01CAB94-461B-44C4-B40A-DAFF4DA7B659}"/>
    <cellStyle name="Měna 5 3 7 3 2 4" xfId="17264" xr:uid="{70D4A740-6F09-4F04-8067-624ADCF76084}"/>
    <cellStyle name="Měna 5 3 7 3 2 4 2" xfId="43724" xr:uid="{E650871A-32E9-4909-AED2-8D440E38EB2A}"/>
    <cellStyle name="Měna 5 3 7 3 2 5" xfId="21674" xr:uid="{615C2C19-24D0-4EAA-97A7-0A1B378B17E0}"/>
    <cellStyle name="Měna 5 3 7 3 2 5 2" xfId="48134" xr:uid="{2B3E3A3E-5429-404A-AD01-9AE77DECBB01}"/>
    <cellStyle name="Měna 5 3 7 3 2 6" xfId="30494" xr:uid="{60EED1EE-2270-497D-9876-ABF1DD171F47}"/>
    <cellStyle name="Měna 5 3 7 3 3" xfId="5924" xr:uid="{76A3F629-F18F-452C-B6B4-056FE7100007}"/>
    <cellStyle name="Měna 5 3 7 3 3 2" xfId="23564" xr:uid="{D18DC53F-404F-4391-8491-1396B4E7CE89}"/>
    <cellStyle name="Měna 5 3 7 3 3 2 2" xfId="50024" xr:uid="{B283E941-F070-4862-86BB-102B33525421}"/>
    <cellStyle name="Měna 5 3 7 3 3 3" xfId="32384" xr:uid="{EB9B39C7-47F5-43B4-ABD9-DDC73C023BBF}"/>
    <cellStyle name="Měna 5 3 7 3 4" xfId="10334" xr:uid="{231F68BB-07CE-4343-B191-5F190E374344}"/>
    <cellStyle name="Měna 5 3 7 3 4 2" xfId="36794" xr:uid="{89C3C250-10CF-4F62-B5DE-5CCD928529C2}"/>
    <cellStyle name="Měna 5 3 7 3 5" xfId="14744" xr:uid="{636D48E8-F71E-4857-95FA-27DB652D660B}"/>
    <cellStyle name="Měna 5 3 7 3 5 2" xfId="41204" xr:uid="{D6CA3CBE-4C55-429D-87A6-5F538E381D1B}"/>
    <cellStyle name="Měna 5 3 7 3 6" xfId="19154" xr:uid="{BB2B59C6-90F8-486F-8291-A89D791F07EC}"/>
    <cellStyle name="Měna 5 3 7 3 6 2" xfId="45614" xr:uid="{2D0F493C-29BF-49E2-92A6-E26569F0C533}"/>
    <cellStyle name="Měna 5 3 7 3 7" xfId="27974" xr:uid="{41589DBA-D146-470D-B9EA-9DFA9E59C6FC}"/>
    <cellStyle name="Měna 5 3 7 4" xfId="2144" xr:uid="{5EEBE7EC-C244-4B63-B317-3D9E24479ECE}"/>
    <cellStyle name="Měna 5 3 7 4 2" xfId="6554" xr:uid="{66DE2932-60E4-4D73-8EC8-9C87EADEAA02}"/>
    <cellStyle name="Měna 5 3 7 4 2 2" xfId="24194" xr:uid="{51F4E1C0-53BB-4825-A6C3-B0626115FE6F}"/>
    <cellStyle name="Měna 5 3 7 4 2 2 2" xfId="50654" xr:uid="{90BC1313-189C-451F-9661-42DEEF8BBFA2}"/>
    <cellStyle name="Měna 5 3 7 4 2 3" xfId="33014" xr:uid="{498B7C62-26CD-42EA-A7FF-F6BD4AB76C54}"/>
    <cellStyle name="Měna 5 3 7 4 3" xfId="10964" xr:uid="{027457B1-318F-4F8F-A042-849B016FD5E0}"/>
    <cellStyle name="Měna 5 3 7 4 3 2" xfId="37424" xr:uid="{9FD9808C-666B-40A8-971C-CC6A38E5549E}"/>
    <cellStyle name="Měna 5 3 7 4 4" xfId="15374" xr:uid="{88001E94-6C49-4407-82EA-75C44E59C36C}"/>
    <cellStyle name="Měna 5 3 7 4 4 2" xfId="41834" xr:uid="{67007098-AF54-432F-8B38-2F53430E9954}"/>
    <cellStyle name="Měna 5 3 7 4 5" xfId="19784" xr:uid="{766A42A9-EC73-4F00-BCC1-EA6564BB8467}"/>
    <cellStyle name="Měna 5 3 7 4 5 2" xfId="46244" xr:uid="{6184A62F-CECA-40E3-8CD2-BCDC1E36512A}"/>
    <cellStyle name="Měna 5 3 7 4 6" xfId="28604" xr:uid="{C70D4EA7-A761-480E-908C-6E40719D0764}"/>
    <cellStyle name="Měna 5 3 7 5" xfId="2774" xr:uid="{290D656B-9C76-4F34-B082-817B4FCFE47F}"/>
    <cellStyle name="Měna 5 3 7 5 2" xfId="7184" xr:uid="{DA273B73-1414-4047-ABBA-C451B32F3B53}"/>
    <cellStyle name="Měna 5 3 7 5 2 2" xfId="24824" xr:uid="{367487C8-5D3A-4E02-8D51-BB659B644E16}"/>
    <cellStyle name="Měna 5 3 7 5 2 2 2" xfId="51284" xr:uid="{B791F591-034A-4F55-B6C2-3BD306D71971}"/>
    <cellStyle name="Měna 5 3 7 5 2 3" xfId="33644" xr:uid="{9E7D7703-CC17-4444-814D-E1C00822819E}"/>
    <cellStyle name="Měna 5 3 7 5 3" xfId="11594" xr:uid="{B99E982C-32E5-4D6F-B577-AE3AE1DEA73A}"/>
    <cellStyle name="Měna 5 3 7 5 3 2" xfId="38054" xr:uid="{7581BC1A-2021-4146-8E67-733BB01441CC}"/>
    <cellStyle name="Měna 5 3 7 5 4" xfId="16004" xr:uid="{EBA06D2F-3E52-45D0-9E0D-2E9ED5A82D01}"/>
    <cellStyle name="Měna 5 3 7 5 4 2" xfId="42464" xr:uid="{82C3E3C6-00EC-499F-9803-3074B4E91B6D}"/>
    <cellStyle name="Měna 5 3 7 5 5" xfId="20414" xr:uid="{20D2F7B3-1904-4B3C-81BA-337240A86BF3}"/>
    <cellStyle name="Měna 5 3 7 5 5 2" xfId="46874" xr:uid="{7F6A91C3-6527-4B96-99CE-DAB46EC7AAE7}"/>
    <cellStyle name="Měna 5 3 7 5 6" xfId="29234" xr:uid="{B2675517-F0B0-47BC-B883-E91EF5AE16D7}"/>
    <cellStyle name="Měna 5 3 7 6" xfId="4664" xr:uid="{EA6FD8CE-D4BE-48B5-A10F-C766B1B8F8A6}"/>
    <cellStyle name="Měna 5 3 7 6 2" xfId="22304" xr:uid="{0325005F-2B08-48A7-AF6D-013C6885F11D}"/>
    <cellStyle name="Měna 5 3 7 6 2 2" xfId="48764" xr:uid="{27A43104-B88F-4B7E-89B8-834AD04D9509}"/>
    <cellStyle name="Měna 5 3 7 6 3" xfId="31124" xr:uid="{65F412C3-33E4-4BDC-BDC5-5259D1B72ACE}"/>
    <cellStyle name="Měna 5 3 7 7" xfId="9074" xr:uid="{5483AF8D-8E0B-452A-9C9B-8366CA129FEB}"/>
    <cellStyle name="Měna 5 3 7 7 2" xfId="35534" xr:uid="{FA808DD3-5501-4777-9B46-A1722CBCD5CC}"/>
    <cellStyle name="Měna 5 3 7 8" xfId="13484" xr:uid="{3CF4E441-CD24-407D-96FA-D0BD06442E9F}"/>
    <cellStyle name="Měna 5 3 7 8 2" xfId="39944" xr:uid="{2259B0B2-AE56-4DB9-9FEB-AD323499903F}"/>
    <cellStyle name="Měna 5 3 7 9" xfId="17894" xr:uid="{40268720-8534-45F6-96DD-908E87C70F0C}"/>
    <cellStyle name="Měna 5 3 7 9 2" xfId="44354" xr:uid="{D16F6191-B30E-4AB3-9D77-91277C42A7A2}"/>
    <cellStyle name="Měna 5 3 8" xfId="464" xr:uid="{05C0186B-1856-4887-BA01-074BE4F3A79C}"/>
    <cellStyle name="Měna 5 3 8 10" xfId="26924" xr:uid="{647B4131-AC58-4559-B862-B84D147D64FE}"/>
    <cellStyle name="Měna 5 3 8 2" xfId="1094" xr:uid="{8D4765DC-E052-4D7B-AC7F-27C3FE06B7C1}"/>
    <cellStyle name="Měna 5 3 8 2 2" xfId="3614" xr:uid="{08887B92-28B1-4F00-A31A-AB6C821D6768}"/>
    <cellStyle name="Měna 5 3 8 2 2 2" xfId="8024" xr:uid="{6B4EB6E3-26DF-442A-9F81-B6A01DA54FB4}"/>
    <cellStyle name="Měna 5 3 8 2 2 2 2" xfId="25664" xr:uid="{8094A59A-4D1E-4B40-A6BB-29127EDDACB3}"/>
    <cellStyle name="Měna 5 3 8 2 2 2 2 2" xfId="52124" xr:uid="{C97A3621-3D1E-4D1F-AEC2-3D908F00B26A}"/>
    <cellStyle name="Měna 5 3 8 2 2 2 3" xfId="34484" xr:uid="{76C4C214-914A-4BA9-9578-22DC0F4580D8}"/>
    <cellStyle name="Měna 5 3 8 2 2 3" xfId="12434" xr:uid="{FB0E114C-F199-4468-8F60-EBEDA5333F4F}"/>
    <cellStyle name="Měna 5 3 8 2 2 3 2" xfId="38894" xr:uid="{B8BA40A4-A806-4C88-91F2-2690F9C25D56}"/>
    <cellStyle name="Měna 5 3 8 2 2 4" xfId="16844" xr:uid="{1B99665B-899F-472A-8C24-B59A23A97C33}"/>
    <cellStyle name="Měna 5 3 8 2 2 4 2" xfId="43304" xr:uid="{AA5DDB6E-A444-4EBA-A0EE-29AB04236F05}"/>
    <cellStyle name="Měna 5 3 8 2 2 5" xfId="21254" xr:uid="{FF06584F-2F14-481F-93F0-AEE7DC076506}"/>
    <cellStyle name="Měna 5 3 8 2 2 5 2" xfId="47714" xr:uid="{80D17726-E2F4-40D8-913B-2FFC34CA37D3}"/>
    <cellStyle name="Měna 5 3 8 2 2 6" xfId="30074" xr:uid="{A4FAAB60-DE3C-4A26-B7E1-39C425B41FD9}"/>
    <cellStyle name="Měna 5 3 8 2 3" xfId="5504" xr:uid="{3BA9739D-E6B7-4007-8996-60DFBCD4CFDE}"/>
    <cellStyle name="Měna 5 3 8 2 3 2" xfId="23144" xr:uid="{54B56B67-F853-470A-AD53-53DC4BF3C80B}"/>
    <cellStyle name="Měna 5 3 8 2 3 2 2" xfId="49604" xr:uid="{409CF736-CAC0-448B-9E32-634D904502C6}"/>
    <cellStyle name="Měna 5 3 8 2 3 3" xfId="31964" xr:uid="{198B16BC-F868-4A19-8601-77AA743967B9}"/>
    <cellStyle name="Měna 5 3 8 2 4" xfId="9914" xr:uid="{08828D06-9375-46D1-84AE-BD5D775C02D1}"/>
    <cellStyle name="Měna 5 3 8 2 4 2" xfId="36374" xr:uid="{4132763A-F906-4A93-99EA-F6D8F006D3A8}"/>
    <cellStyle name="Měna 5 3 8 2 5" xfId="14324" xr:uid="{D7CDA37D-0176-4E33-99FB-45E926A9E8D5}"/>
    <cellStyle name="Měna 5 3 8 2 5 2" xfId="40784" xr:uid="{3AFF52FF-7E0B-4E90-B454-8C0DA1B932EB}"/>
    <cellStyle name="Měna 5 3 8 2 6" xfId="18734" xr:uid="{0CAE167F-F5E1-4CAB-B171-D76BB9C6B118}"/>
    <cellStyle name="Měna 5 3 8 2 6 2" xfId="45194" xr:uid="{B78E5576-CE66-44B3-AEC8-65178BFE198C}"/>
    <cellStyle name="Měna 5 3 8 2 7" xfId="27554" xr:uid="{33174CF6-FF87-4809-919C-EB7C841985AC}"/>
    <cellStyle name="Měna 5 3 8 3" xfId="1724" xr:uid="{C889C916-D189-4947-90D8-5B0598952071}"/>
    <cellStyle name="Měna 5 3 8 3 2" xfId="4244" xr:uid="{8B106128-F0CB-41E3-A3B0-04D512B6BE31}"/>
    <cellStyle name="Měna 5 3 8 3 2 2" xfId="8654" xr:uid="{E7A0587C-42B1-4658-877C-FF7C4EDC7AE6}"/>
    <cellStyle name="Měna 5 3 8 3 2 2 2" xfId="26294" xr:uid="{4E45BEFE-4F76-4A3E-A649-2AD6248D4C11}"/>
    <cellStyle name="Měna 5 3 8 3 2 2 2 2" xfId="52754" xr:uid="{41FC156E-C8D3-47F4-B786-AAA25A301065}"/>
    <cellStyle name="Měna 5 3 8 3 2 2 3" xfId="35114" xr:uid="{5ED131A4-66EF-4683-BD17-A0E7CCF20F8A}"/>
    <cellStyle name="Měna 5 3 8 3 2 3" xfId="13064" xr:uid="{0A77CC73-67A7-47D2-96AB-16B19D1F667A}"/>
    <cellStyle name="Měna 5 3 8 3 2 3 2" xfId="39524" xr:uid="{60BD3470-7B0D-4CC3-9AB6-FB6B14131A56}"/>
    <cellStyle name="Měna 5 3 8 3 2 4" xfId="17474" xr:uid="{32973B49-6CF8-40F2-84FF-DFFDCADAAEA5}"/>
    <cellStyle name="Měna 5 3 8 3 2 4 2" xfId="43934" xr:uid="{38A04EBB-E984-4458-8D93-4421BE1FA13F}"/>
    <cellStyle name="Měna 5 3 8 3 2 5" xfId="21884" xr:uid="{A5409A83-7367-4185-80BC-E6097DBA91EB}"/>
    <cellStyle name="Měna 5 3 8 3 2 5 2" xfId="48344" xr:uid="{C1BB7430-35C4-416F-9417-04FC2962C2A5}"/>
    <cellStyle name="Měna 5 3 8 3 2 6" xfId="30704" xr:uid="{AA41AA10-7F09-4666-8B19-AFD1507C8C4D}"/>
    <cellStyle name="Měna 5 3 8 3 3" xfId="6134" xr:uid="{387BA19D-6605-413E-ABB8-432E5863AC0E}"/>
    <cellStyle name="Měna 5 3 8 3 3 2" xfId="23774" xr:uid="{AA77788A-4481-4EB0-B000-98EB3ABFE858}"/>
    <cellStyle name="Měna 5 3 8 3 3 2 2" xfId="50234" xr:uid="{D7515F5E-D9BB-4DE2-B5CE-ED48E0BB7DF1}"/>
    <cellStyle name="Měna 5 3 8 3 3 3" xfId="32594" xr:uid="{1FC18FD1-335D-430C-89C1-D97028B82C0E}"/>
    <cellStyle name="Měna 5 3 8 3 4" xfId="10544" xr:uid="{13699EA0-01DC-488E-B65D-B57ED6784B7A}"/>
    <cellStyle name="Měna 5 3 8 3 4 2" xfId="37004" xr:uid="{7A55232D-4702-4108-804E-BE5F126E5184}"/>
    <cellStyle name="Měna 5 3 8 3 5" xfId="14954" xr:uid="{5787F842-E39D-46E5-8D27-76E7D8D6CFAF}"/>
    <cellStyle name="Měna 5 3 8 3 5 2" xfId="41414" xr:uid="{55905BE7-E420-474F-B3B5-0B673FE54291}"/>
    <cellStyle name="Měna 5 3 8 3 6" xfId="19364" xr:uid="{814A2643-4DAF-4FE3-BF71-8CA6BA61C111}"/>
    <cellStyle name="Měna 5 3 8 3 6 2" xfId="45824" xr:uid="{EC3E1BD9-0A61-4AC0-9422-2A6A5296226A}"/>
    <cellStyle name="Měna 5 3 8 3 7" xfId="28184" xr:uid="{F431977F-0D8E-48FE-8F19-4E30AE93764A}"/>
    <cellStyle name="Měna 5 3 8 4" xfId="2354" xr:uid="{C2ACBD15-98C6-4516-BDD3-1BFA67E300F0}"/>
    <cellStyle name="Měna 5 3 8 4 2" xfId="6764" xr:uid="{FBB4D96A-D805-4E1B-AAA9-4B42625E611F}"/>
    <cellStyle name="Měna 5 3 8 4 2 2" xfId="24404" xr:uid="{EEFE977E-50C7-40DD-B368-D9FE74CA1BD2}"/>
    <cellStyle name="Měna 5 3 8 4 2 2 2" xfId="50864" xr:uid="{8848855F-0607-49F4-B9A3-A3E9AB099E4D}"/>
    <cellStyle name="Měna 5 3 8 4 2 3" xfId="33224" xr:uid="{95DA4D4A-EEE1-4725-AC69-C7E89134D6C6}"/>
    <cellStyle name="Měna 5 3 8 4 3" xfId="11174" xr:uid="{B9A41936-C2CB-46AB-9579-D6D357F371A5}"/>
    <cellStyle name="Měna 5 3 8 4 3 2" xfId="37634" xr:uid="{E7D807AB-ECF8-4C50-9E22-8432475E6D38}"/>
    <cellStyle name="Měna 5 3 8 4 4" xfId="15584" xr:uid="{93685F35-3FF7-49C5-AADC-579A544B638A}"/>
    <cellStyle name="Měna 5 3 8 4 4 2" xfId="42044" xr:uid="{29DA42BD-82AB-49F9-8BA6-9AD0D812345C}"/>
    <cellStyle name="Měna 5 3 8 4 5" xfId="19994" xr:uid="{A6CD8DD7-F554-49EF-B723-500DE9FC4F81}"/>
    <cellStyle name="Měna 5 3 8 4 5 2" xfId="46454" xr:uid="{DC7EF7BC-BC09-4B9B-A35F-0C931B58F786}"/>
    <cellStyle name="Měna 5 3 8 4 6" xfId="28814" xr:uid="{E251E98E-5DC3-4F64-8962-EB9E34EA9BD3}"/>
    <cellStyle name="Měna 5 3 8 5" xfId="2984" xr:uid="{4BBC9E99-874D-46DC-A976-E4FBA1452576}"/>
    <cellStyle name="Měna 5 3 8 5 2" xfId="7394" xr:uid="{A66966C2-98F0-4BC3-B49B-A0209402F694}"/>
    <cellStyle name="Měna 5 3 8 5 2 2" xfId="25034" xr:uid="{06E3EF30-35E1-4257-88F7-A6A74B798374}"/>
    <cellStyle name="Měna 5 3 8 5 2 2 2" xfId="51494" xr:uid="{A69B5DC6-18FC-45FF-981B-72D72296AE1A}"/>
    <cellStyle name="Měna 5 3 8 5 2 3" xfId="33854" xr:uid="{36139892-091E-403D-88AC-234F5EA483A0}"/>
    <cellStyle name="Měna 5 3 8 5 3" xfId="11804" xr:uid="{DDFE858F-5F60-4D2B-A424-1700F1D4B9B7}"/>
    <cellStyle name="Měna 5 3 8 5 3 2" xfId="38264" xr:uid="{91E86975-E997-4B23-9841-4F35879FC32D}"/>
    <cellStyle name="Měna 5 3 8 5 4" xfId="16214" xr:uid="{961EA71D-A882-4244-A0A4-1417F483A344}"/>
    <cellStyle name="Měna 5 3 8 5 4 2" xfId="42674" xr:uid="{307DBE9A-6C30-4D59-9C0C-EBE8C1156BB9}"/>
    <cellStyle name="Měna 5 3 8 5 5" xfId="20624" xr:uid="{22BD5713-6D96-4506-9D29-A98FF7BBA129}"/>
    <cellStyle name="Měna 5 3 8 5 5 2" xfId="47084" xr:uid="{F60E43D5-8E0E-4B2B-B3F7-4140BA85D072}"/>
    <cellStyle name="Měna 5 3 8 5 6" xfId="29444" xr:uid="{F9F752DA-6921-4CCB-BB18-5367DD6D09A1}"/>
    <cellStyle name="Měna 5 3 8 6" xfId="4874" xr:uid="{8124BCE3-91AB-4CF4-B9D7-E144B6C9FF10}"/>
    <cellStyle name="Měna 5 3 8 6 2" xfId="22514" xr:uid="{3EFB9CA7-BB79-4B5A-9F9A-652682443232}"/>
    <cellStyle name="Měna 5 3 8 6 2 2" xfId="48974" xr:uid="{088DD071-43C7-4B04-B422-8193674BFE75}"/>
    <cellStyle name="Měna 5 3 8 6 3" xfId="31334" xr:uid="{067F75F5-9C47-42C6-B5A2-A6FB4EC12083}"/>
    <cellStyle name="Měna 5 3 8 7" xfId="9284" xr:uid="{064B9CD0-99E5-4C20-8345-B92769729137}"/>
    <cellStyle name="Měna 5 3 8 7 2" xfId="35744" xr:uid="{50CAD44E-6517-4A77-8DF0-DBCE5A093CC8}"/>
    <cellStyle name="Měna 5 3 8 8" xfId="13694" xr:uid="{12E11556-208E-4B1C-BB87-5F000F356E24}"/>
    <cellStyle name="Měna 5 3 8 8 2" xfId="40154" xr:uid="{71BAEBCA-D491-4A53-B597-72920AFAA20F}"/>
    <cellStyle name="Měna 5 3 8 9" xfId="18104" xr:uid="{A25CBFE3-DE22-42A2-8301-DCC1165F89BE}"/>
    <cellStyle name="Měna 5 3 8 9 2" xfId="44564" xr:uid="{C6B8DBE5-29E6-430D-9A59-75572A8B1A92}"/>
    <cellStyle name="Měna 5 3 9" xfId="674" xr:uid="{22540334-F428-4FF2-802B-CE79CB7776A9}"/>
    <cellStyle name="Měna 5 3 9 2" xfId="3194" xr:uid="{9D8A410F-329C-4881-9368-D613D3094356}"/>
    <cellStyle name="Měna 5 3 9 2 2" xfId="7604" xr:uid="{51D781B9-F924-4EFA-9AA3-5EE37A08895E}"/>
    <cellStyle name="Měna 5 3 9 2 2 2" xfId="25244" xr:uid="{D36F1C76-172D-4342-8043-1EB306DE45E4}"/>
    <cellStyle name="Měna 5 3 9 2 2 2 2" xfId="51704" xr:uid="{1765EFFB-A901-4D3F-84BA-F55532C62E5C}"/>
    <cellStyle name="Měna 5 3 9 2 2 3" xfId="34064" xr:uid="{3A0D5664-0E5B-4610-9ABA-CFCC055FC212}"/>
    <cellStyle name="Měna 5 3 9 2 3" xfId="12014" xr:uid="{5277E3C1-CA48-4A3A-84DF-C7EDC86CA193}"/>
    <cellStyle name="Měna 5 3 9 2 3 2" xfId="38474" xr:uid="{369AB869-C296-4221-AB58-33AE31B5B8E4}"/>
    <cellStyle name="Měna 5 3 9 2 4" xfId="16424" xr:uid="{F571434E-97A9-408D-8BC5-12AE38335B74}"/>
    <cellStyle name="Měna 5 3 9 2 4 2" xfId="42884" xr:uid="{B5C6B321-6BA8-472E-94F5-5531C1941D05}"/>
    <cellStyle name="Měna 5 3 9 2 5" xfId="20834" xr:uid="{9D0874CA-03A4-49A2-B99A-C7E855D5D2BF}"/>
    <cellStyle name="Měna 5 3 9 2 5 2" xfId="47294" xr:uid="{B2864D44-ACE4-4851-A7F3-C369AF7FD367}"/>
    <cellStyle name="Měna 5 3 9 2 6" xfId="29654" xr:uid="{A294BE03-69E0-41FF-93CC-8C456F19C965}"/>
    <cellStyle name="Měna 5 3 9 3" xfId="5084" xr:uid="{9B3B7330-EE08-4DE7-9A7D-EB90C585FFBB}"/>
    <cellStyle name="Měna 5 3 9 3 2" xfId="22724" xr:uid="{C299EA0F-21ED-47D3-93FB-FC27708C76B2}"/>
    <cellStyle name="Měna 5 3 9 3 2 2" xfId="49184" xr:uid="{EBD32360-3C27-49CA-AA18-865317C5DAA8}"/>
    <cellStyle name="Měna 5 3 9 3 3" xfId="31544" xr:uid="{02BD0288-2D07-4662-8AB6-EFBD99FEF2B1}"/>
    <cellStyle name="Měna 5 3 9 4" xfId="9494" xr:uid="{C80F219A-3D3D-422C-9AA2-5FF292E541AC}"/>
    <cellStyle name="Měna 5 3 9 4 2" xfId="35954" xr:uid="{759D95F7-30DD-4BB6-99F2-6EB8B0C87440}"/>
    <cellStyle name="Měna 5 3 9 5" xfId="13904" xr:uid="{F9646B02-2EF2-4261-AD6E-5B8432BEE0AF}"/>
    <cellStyle name="Měna 5 3 9 5 2" xfId="40364" xr:uid="{8BBC89FE-CB7E-47A2-89FC-2B22D0BC36ED}"/>
    <cellStyle name="Měna 5 3 9 6" xfId="18314" xr:uid="{BD197C2D-81BD-4AA3-9518-1D089EE3F0D1}"/>
    <cellStyle name="Měna 5 3 9 6 2" xfId="44774" xr:uid="{33B32C3F-CCB6-4944-9BF5-163C0AF3D5CC}"/>
    <cellStyle name="Měna 5 3 9 7" xfId="27134" xr:uid="{FCE491AD-6815-45B3-9F8B-AA61DFC506DE}"/>
    <cellStyle name="Měna 5 4" xfId="40" xr:uid="{00000000-0005-0000-0000-000027000000}"/>
    <cellStyle name="Měna 5 4 10" xfId="1936" xr:uid="{52056042-91CC-40D9-8424-BB70D3E8717A}"/>
    <cellStyle name="Měna 5 4 10 2" xfId="6346" xr:uid="{B8B86A8C-713D-4E81-9111-1B0179366AB2}"/>
    <cellStyle name="Měna 5 4 10 2 2" xfId="23986" xr:uid="{3379EEDE-9C75-456E-B301-825A6FB372BF}"/>
    <cellStyle name="Měna 5 4 10 2 2 2" xfId="50446" xr:uid="{5149050B-5A1F-47C4-8829-B77CF95B0795}"/>
    <cellStyle name="Měna 5 4 10 2 3" xfId="32806" xr:uid="{1E08FA81-7BEB-41CA-AE8B-0756F9FAAB1E}"/>
    <cellStyle name="Měna 5 4 10 3" xfId="10756" xr:uid="{AFF4E559-0C11-4FB3-B680-95FD911102CC}"/>
    <cellStyle name="Měna 5 4 10 3 2" xfId="37216" xr:uid="{48161C28-C873-4020-B51B-71D02C67DD8E}"/>
    <cellStyle name="Měna 5 4 10 4" xfId="15166" xr:uid="{FFC1BB81-D2B3-4BD8-851A-178E313327D6}"/>
    <cellStyle name="Měna 5 4 10 4 2" xfId="41626" xr:uid="{58B3E687-C905-40E0-A159-96D4374E0957}"/>
    <cellStyle name="Měna 5 4 10 5" xfId="19576" xr:uid="{3FA44B7B-B7EF-446E-B04F-3611F4DDC787}"/>
    <cellStyle name="Měna 5 4 10 5 2" xfId="46036" xr:uid="{99F1A3F6-0097-4876-9DA3-38B30529D3F8}"/>
    <cellStyle name="Měna 5 4 10 6" xfId="28396" xr:uid="{628155D1-1A84-4595-A1C4-518125F19322}"/>
    <cellStyle name="Měna 5 4 11" xfId="2566" xr:uid="{B5838D3F-B6DC-487F-9B37-1C10BA74A224}"/>
    <cellStyle name="Měna 5 4 11 2" xfId="6976" xr:uid="{870DA590-60A0-4D08-9113-5427F34E06E4}"/>
    <cellStyle name="Měna 5 4 11 2 2" xfId="24616" xr:uid="{EFCD3E00-289C-4E1A-9A67-FD9DCCFA113F}"/>
    <cellStyle name="Měna 5 4 11 2 2 2" xfId="51076" xr:uid="{4361DE4D-058E-4625-8D20-C6D1A42133F2}"/>
    <cellStyle name="Měna 5 4 11 2 3" xfId="33436" xr:uid="{1C58C8B3-1747-4FB6-B569-1425D12A1AF4}"/>
    <cellStyle name="Měna 5 4 11 3" xfId="11386" xr:uid="{061DB553-3828-4243-BF4B-BCDB99AB718C}"/>
    <cellStyle name="Měna 5 4 11 3 2" xfId="37846" xr:uid="{8B187D34-CB69-4407-AC1D-DE62F6C08CA1}"/>
    <cellStyle name="Měna 5 4 11 4" xfId="15796" xr:uid="{EBEF4922-07C5-4368-878C-9394B5B01102}"/>
    <cellStyle name="Měna 5 4 11 4 2" xfId="42256" xr:uid="{491B0677-CC74-4CE3-89F8-02841F3D6F34}"/>
    <cellStyle name="Měna 5 4 11 5" xfId="20206" xr:uid="{B9B98C2D-9BF6-4B2D-81D2-EBA77C9670AC}"/>
    <cellStyle name="Měna 5 4 11 5 2" xfId="46666" xr:uid="{548FA7F4-AFAD-4426-B86A-741A4DAC1BC9}"/>
    <cellStyle name="Měna 5 4 11 6" xfId="29026" xr:uid="{EDB4B27A-A079-4138-9ED0-590B73F20EFF}"/>
    <cellStyle name="Měna 5 4 12" xfId="4456" xr:uid="{FB6414FE-EDFF-4F63-A23A-33BEB922F760}"/>
    <cellStyle name="Měna 5 4 12 2" xfId="22096" xr:uid="{D88EDF6C-2425-487E-A2EE-C63604C60B22}"/>
    <cellStyle name="Měna 5 4 12 2 2" xfId="48556" xr:uid="{D34AD5A4-A83F-4301-8A7F-C6BE95378AAB}"/>
    <cellStyle name="Měna 5 4 12 3" xfId="30916" xr:uid="{0C39E1A4-928D-4E4F-A415-AA33DEC37F04}"/>
    <cellStyle name="Měna 5 4 13" xfId="8866" xr:uid="{C67CF8E9-CE61-4F2F-A26B-5A7849E7E196}"/>
    <cellStyle name="Měna 5 4 13 2" xfId="35326" xr:uid="{928BB6CA-F428-486A-8BE3-2EA202A70548}"/>
    <cellStyle name="Měna 5 4 14" xfId="13276" xr:uid="{33B6A108-95B8-4BA4-8BCF-C5B0E2CF31BB}"/>
    <cellStyle name="Měna 5 4 14 2" xfId="39736" xr:uid="{565B1E8E-F7D9-42E7-86F0-24B890FF996F}"/>
    <cellStyle name="Měna 5 4 15" xfId="17686" xr:uid="{7D6A32C5-1145-4152-9CFB-A220640473A9}"/>
    <cellStyle name="Měna 5 4 15 2" xfId="44146" xr:uid="{0DD32374-687C-41A7-B688-6B6B748ACC9B}"/>
    <cellStyle name="Měna 5 4 16" xfId="26506" xr:uid="{B92813B3-F25B-487E-931D-3E30A1745CA5}"/>
    <cellStyle name="Měna 5 4 2" xfId="87" xr:uid="{AF12D671-C911-40F8-8C3F-BA9368C3F186}"/>
    <cellStyle name="Měna 5 4 2 10" xfId="13318" xr:uid="{4C903C2F-542C-4333-ABB0-8B2B3AC86EC0}"/>
    <cellStyle name="Měna 5 4 2 10 2" xfId="39778" xr:uid="{949C4F2F-0DDB-4C68-8325-9AC641A6770B}"/>
    <cellStyle name="Měna 5 4 2 11" xfId="17728" xr:uid="{2CFAD5ED-5950-4256-8561-9E915BBAFBFA}"/>
    <cellStyle name="Měna 5 4 2 11 2" xfId="44188" xr:uid="{9FFB4665-91D1-4218-9B84-0771D0997150}"/>
    <cellStyle name="Měna 5 4 2 12" xfId="26548" xr:uid="{11A4106E-BADF-4E14-BABA-9E7D21022A02}"/>
    <cellStyle name="Měna 5 4 2 2" xfId="298" xr:uid="{2F55CD84-311C-4078-87AE-B8D6D328797F}"/>
    <cellStyle name="Měna 5 4 2 2 10" xfId="26758" xr:uid="{6F8E217F-A50B-4E66-96C8-0E78E433F1FD}"/>
    <cellStyle name="Měna 5 4 2 2 2" xfId="928" xr:uid="{A65BA6D9-0029-4FD6-B983-B9D659F2D727}"/>
    <cellStyle name="Měna 5 4 2 2 2 2" xfId="3448" xr:uid="{06A1EA36-C45E-4658-ADAE-DE7145A76626}"/>
    <cellStyle name="Měna 5 4 2 2 2 2 2" xfId="7858" xr:uid="{31EC8746-87E0-4194-8919-54DD58D50BE8}"/>
    <cellStyle name="Měna 5 4 2 2 2 2 2 2" xfId="25498" xr:uid="{A768525C-47A1-4403-9B93-199AF2742C91}"/>
    <cellStyle name="Měna 5 4 2 2 2 2 2 2 2" xfId="51958" xr:uid="{8876A593-356D-465C-BE1F-73BD0B4FE61F}"/>
    <cellStyle name="Měna 5 4 2 2 2 2 2 3" xfId="34318" xr:uid="{24CB0DE6-5EAB-4ACF-8005-9E6FB700C835}"/>
    <cellStyle name="Měna 5 4 2 2 2 2 3" xfId="12268" xr:uid="{0D671111-A0D5-4C81-8D71-40C9D74BDA1F}"/>
    <cellStyle name="Měna 5 4 2 2 2 2 3 2" xfId="38728" xr:uid="{6AADA50F-EB98-4B6D-B7BA-763F5E7E60F0}"/>
    <cellStyle name="Měna 5 4 2 2 2 2 4" xfId="16678" xr:uid="{1BEE4758-26F8-4998-8845-072838F7EBF7}"/>
    <cellStyle name="Měna 5 4 2 2 2 2 4 2" xfId="43138" xr:uid="{8EBD22BB-A519-4F3C-A7C7-1B50E1088064}"/>
    <cellStyle name="Měna 5 4 2 2 2 2 5" xfId="21088" xr:uid="{49C51F8C-B56C-4A9C-85B7-0E0996815A22}"/>
    <cellStyle name="Měna 5 4 2 2 2 2 5 2" xfId="47548" xr:uid="{F5F95E8C-4500-4196-A33C-1314878D9128}"/>
    <cellStyle name="Měna 5 4 2 2 2 2 6" xfId="29908" xr:uid="{4CDCBF60-76A2-4C54-B13C-4B47F4D9FBC5}"/>
    <cellStyle name="Měna 5 4 2 2 2 3" xfId="5338" xr:uid="{102D0F86-429B-463C-8F21-B13DB17CBA93}"/>
    <cellStyle name="Měna 5 4 2 2 2 3 2" xfId="22978" xr:uid="{875E7275-2432-4042-B93C-EEBF5238DBFA}"/>
    <cellStyle name="Měna 5 4 2 2 2 3 2 2" xfId="49438" xr:uid="{0EE9EAE0-E15A-43FA-AD61-0C433DEB49A2}"/>
    <cellStyle name="Měna 5 4 2 2 2 3 3" xfId="31798" xr:uid="{3BD545E3-0840-40CD-ACC7-CC798CD87892}"/>
    <cellStyle name="Měna 5 4 2 2 2 4" xfId="9748" xr:uid="{AFA8C8A3-D2C1-457D-8650-2BE74009FFE4}"/>
    <cellStyle name="Měna 5 4 2 2 2 4 2" xfId="36208" xr:uid="{945D5140-879E-4253-86C7-7F6BDE1801C2}"/>
    <cellStyle name="Měna 5 4 2 2 2 5" xfId="14158" xr:uid="{3D33E180-E27E-4557-AE65-26AA6847245B}"/>
    <cellStyle name="Měna 5 4 2 2 2 5 2" xfId="40618" xr:uid="{12D67A6A-E05D-4734-850A-84D79E8CA352}"/>
    <cellStyle name="Měna 5 4 2 2 2 6" xfId="18568" xr:uid="{CCBAC679-4EC6-4342-B210-0EA5E424373A}"/>
    <cellStyle name="Měna 5 4 2 2 2 6 2" xfId="45028" xr:uid="{AF1B525A-1CAE-4AFB-8C47-0E9BCFA7C252}"/>
    <cellStyle name="Měna 5 4 2 2 2 7" xfId="27388" xr:uid="{546F155D-DB99-4AD0-BD99-B38298C338D3}"/>
    <cellStyle name="Měna 5 4 2 2 3" xfId="1558" xr:uid="{F2C09CFB-61CF-467D-8C98-3D85B267B619}"/>
    <cellStyle name="Měna 5 4 2 2 3 2" xfId="4078" xr:uid="{14E3D79F-C76D-4F70-899A-9324EC8CE67D}"/>
    <cellStyle name="Měna 5 4 2 2 3 2 2" xfId="8488" xr:uid="{39EEF0C1-9E52-49E5-BE5E-18660E6203B2}"/>
    <cellStyle name="Měna 5 4 2 2 3 2 2 2" xfId="26128" xr:uid="{A56F53E2-D44E-4FBE-B2B9-BE2DF82B6AEB}"/>
    <cellStyle name="Měna 5 4 2 2 3 2 2 2 2" xfId="52588" xr:uid="{D7C52E5F-2683-4AC1-B0BD-190805A1C46B}"/>
    <cellStyle name="Měna 5 4 2 2 3 2 2 3" xfId="34948" xr:uid="{562D7A90-399F-45B0-B528-3CF5AE00766B}"/>
    <cellStyle name="Měna 5 4 2 2 3 2 3" xfId="12898" xr:uid="{917166DD-718C-4BD9-8330-757C98C03D4B}"/>
    <cellStyle name="Měna 5 4 2 2 3 2 3 2" xfId="39358" xr:uid="{A4E0EE5F-25B3-4D4D-9715-65279619BB5E}"/>
    <cellStyle name="Měna 5 4 2 2 3 2 4" xfId="17308" xr:uid="{741CEDF2-A147-47A4-91F5-0831F7FAF9BE}"/>
    <cellStyle name="Měna 5 4 2 2 3 2 4 2" xfId="43768" xr:uid="{1517946F-2A22-4C41-9E59-787A0E0F16EF}"/>
    <cellStyle name="Měna 5 4 2 2 3 2 5" xfId="21718" xr:uid="{81ECF207-8457-4F93-B486-D554385F1621}"/>
    <cellStyle name="Měna 5 4 2 2 3 2 5 2" xfId="48178" xr:uid="{55023CE5-AA6B-46B8-AFFD-0C9D0955B128}"/>
    <cellStyle name="Měna 5 4 2 2 3 2 6" xfId="30538" xr:uid="{541E70D9-18CA-4D6B-90FE-C62C86B541D7}"/>
    <cellStyle name="Měna 5 4 2 2 3 3" xfId="5968" xr:uid="{7C87E966-287C-4DCF-9BF2-4A19F9CD9E53}"/>
    <cellStyle name="Měna 5 4 2 2 3 3 2" xfId="23608" xr:uid="{A1BDFFB1-4A42-4E82-AE2F-D6D7C3A30077}"/>
    <cellStyle name="Měna 5 4 2 2 3 3 2 2" xfId="50068" xr:uid="{9E49BF14-BFDF-40E0-B465-AE61E1C3A7CD}"/>
    <cellStyle name="Měna 5 4 2 2 3 3 3" xfId="32428" xr:uid="{1F11F64E-2DB8-4D5C-83D2-36726E5988DA}"/>
    <cellStyle name="Měna 5 4 2 2 3 4" xfId="10378" xr:uid="{E7521AFA-DB07-4DE4-8333-EA9777BA8C94}"/>
    <cellStyle name="Měna 5 4 2 2 3 4 2" xfId="36838" xr:uid="{9076C6A0-2529-49DF-81A8-3CA3F55C9232}"/>
    <cellStyle name="Měna 5 4 2 2 3 5" xfId="14788" xr:uid="{C01A18EB-2919-4F61-914C-D7503E4A855F}"/>
    <cellStyle name="Měna 5 4 2 2 3 5 2" xfId="41248" xr:uid="{52182D55-3892-44EF-9A92-151EB1BC979B}"/>
    <cellStyle name="Měna 5 4 2 2 3 6" xfId="19198" xr:uid="{12CABD99-1B00-4EE5-A494-26303F0D948E}"/>
    <cellStyle name="Měna 5 4 2 2 3 6 2" xfId="45658" xr:uid="{985BAA6F-FAE2-4A16-8AAF-A5FDB47F4CCC}"/>
    <cellStyle name="Měna 5 4 2 2 3 7" xfId="28018" xr:uid="{82DAA5A7-986B-4E09-A66B-4E0113A286A5}"/>
    <cellStyle name="Měna 5 4 2 2 4" xfId="2188" xr:uid="{F593B346-5771-4239-9B32-D37C7B72C662}"/>
    <cellStyle name="Měna 5 4 2 2 4 2" xfId="6598" xr:uid="{8A8B5991-CA98-40FE-83A3-557B63418F79}"/>
    <cellStyle name="Měna 5 4 2 2 4 2 2" xfId="24238" xr:uid="{BB7CB2AC-6F18-4398-B324-CC80DA8BA9AB}"/>
    <cellStyle name="Měna 5 4 2 2 4 2 2 2" xfId="50698" xr:uid="{76393E1A-9403-4B4B-8C0F-50F865B264E8}"/>
    <cellStyle name="Měna 5 4 2 2 4 2 3" xfId="33058" xr:uid="{0CD3DF88-1DE6-4661-B629-B0F6DB2D04AF}"/>
    <cellStyle name="Měna 5 4 2 2 4 3" xfId="11008" xr:uid="{D80F700B-7E55-4483-A8C0-88BAB840D7D9}"/>
    <cellStyle name="Měna 5 4 2 2 4 3 2" xfId="37468" xr:uid="{4B2EDCC8-3CF7-4F96-A424-04D703AEDF25}"/>
    <cellStyle name="Měna 5 4 2 2 4 4" xfId="15418" xr:uid="{4EFE89EF-FC54-4A42-BA3A-CC974A9F57C8}"/>
    <cellStyle name="Měna 5 4 2 2 4 4 2" xfId="41878" xr:uid="{A7081F8B-E69F-415E-A28F-1C2C5DFBBE7D}"/>
    <cellStyle name="Měna 5 4 2 2 4 5" xfId="19828" xr:uid="{68AC1D69-A2F5-45D3-AD28-B66908384797}"/>
    <cellStyle name="Měna 5 4 2 2 4 5 2" xfId="46288" xr:uid="{2DA0D4B4-A605-4A11-AF2E-2C252F8E19F2}"/>
    <cellStyle name="Měna 5 4 2 2 4 6" xfId="28648" xr:uid="{9966864A-EBF3-4911-B8E3-D3C73DCFF4F9}"/>
    <cellStyle name="Měna 5 4 2 2 5" xfId="2818" xr:uid="{66F81B2E-6CB6-4A41-9266-0C4D6669FD55}"/>
    <cellStyle name="Měna 5 4 2 2 5 2" xfId="7228" xr:uid="{C188A4DF-12B5-495A-8C3F-4FECE37F9724}"/>
    <cellStyle name="Měna 5 4 2 2 5 2 2" xfId="24868" xr:uid="{A37227FA-B70B-40CD-9F98-0E89B67D7B69}"/>
    <cellStyle name="Měna 5 4 2 2 5 2 2 2" xfId="51328" xr:uid="{B68A7CF5-9A85-4F12-B9C0-8F25C9EA4DBE}"/>
    <cellStyle name="Měna 5 4 2 2 5 2 3" xfId="33688" xr:uid="{F59F5B11-2F9B-4202-AECB-013108F97CBD}"/>
    <cellStyle name="Měna 5 4 2 2 5 3" xfId="11638" xr:uid="{7E6B881C-F93A-4F4B-BD34-C7D46472F0CE}"/>
    <cellStyle name="Měna 5 4 2 2 5 3 2" xfId="38098" xr:uid="{2E5A22A8-58AF-4F45-8BB7-3CE2C5E032B8}"/>
    <cellStyle name="Měna 5 4 2 2 5 4" xfId="16048" xr:uid="{0A988AF3-165C-4E8D-89BA-AC56DF448B78}"/>
    <cellStyle name="Měna 5 4 2 2 5 4 2" xfId="42508" xr:uid="{69034246-B49A-4C92-9ED6-DC7CC5609BE9}"/>
    <cellStyle name="Měna 5 4 2 2 5 5" xfId="20458" xr:uid="{45DFDE7C-B403-443C-9203-C696384C66B4}"/>
    <cellStyle name="Měna 5 4 2 2 5 5 2" xfId="46918" xr:uid="{58A77C82-8BD2-4671-9E08-181A13138FCD}"/>
    <cellStyle name="Měna 5 4 2 2 5 6" xfId="29278" xr:uid="{0B84EE74-E54A-40D3-81AA-6B9E70AB695F}"/>
    <cellStyle name="Měna 5 4 2 2 6" xfId="4708" xr:uid="{7D79066E-181A-42CD-9014-1EEE89C6E9F4}"/>
    <cellStyle name="Měna 5 4 2 2 6 2" xfId="22348" xr:uid="{619B6998-7EA8-405E-B141-606079A00DB4}"/>
    <cellStyle name="Měna 5 4 2 2 6 2 2" xfId="48808" xr:uid="{6FB27ED0-A6BF-4291-BA14-A45B86DDC7A1}"/>
    <cellStyle name="Měna 5 4 2 2 6 3" xfId="31168" xr:uid="{275611D5-DE39-4F5D-9FF4-C0F067A4D839}"/>
    <cellStyle name="Měna 5 4 2 2 7" xfId="9118" xr:uid="{3595CD47-19D6-4407-A186-A7E84D155536}"/>
    <cellStyle name="Měna 5 4 2 2 7 2" xfId="35578" xr:uid="{2595EDE5-D73D-474D-985B-6F0CE134B398}"/>
    <cellStyle name="Měna 5 4 2 2 8" xfId="13528" xr:uid="{80909719-D97B-4C7B-BCF6-28D27CE24AD3}"/>
    <cellStyle name="Měna 5 4 2 2 8 2" xfId="39988" xr:uid="{B78D7EE3-CC31-4156-A032-CC3E81C0D57F}"/>
    <cellStyle name="Měna 5 4 2 2 9" xfId="17938" xr:uid="{3968F2B9-42D8-4B21-A2C9-05FBFC22DB29}"/>
    <cellStyle name="Měna 5 4 2 2 9 2" xfId="44398" xr:uid="{7223BD13-86EA-4D74-907B-F44116FF60F4}"/>
    <cellStyle name="Měna 5 4 2 3" xfId="508" xr:uid="{FF8AED5A-7CBC-4A68-8637-C591307BE742}"/>
    <cellStyle name="Měna 5 4 2 3 10" xfId="26968" xr:uid="{3B74A23F-FE06-4E4B-ADD4-5FA794A7A258}"/>
    <cellStyle name="Měna 5 4 2 3 2" xfId="1138" xr:uid="{A28AE9F2-4178-461E-A470-CB3153DE96AB}"/>
    <cellStyle name="Měna 5 4 2 3 2 2" xfId="3658" xr:uid="{567AF79F-5583-4AE4-B6E0-6720D4DB55C4}"/>
    <cellStyle name="Měna 5 4 2 3 2 2 2" xfId="8068" xr:uid="{668AC257-FAF5-4D2F-82A9-BEB5A5446F76}"/>
    <cellStyle name="Měna 5 4 2 3 2 2 2 2" xfId="25708" xr:uid="{F6DE9010-5B3C-4409-B3F5-7742AD66756F}"/>
    <cellStyle name="Měna 5 4 2 3 2 2 2 2 2" xfId="52168" xr:uid="{6A715BB6-B002-429C-BC33-79277F2644F4}"/>
    <cellStyle name="Měna 5 4 2 3 2 2 2 3" xfId="34528" xr:uid="{4BC9A1B6-C8AE-439F-B925-5A6D6E73CF41}"/>
    <cellStyle name="Měna 5 4 2 3 2 2 3" xfId="12478" xr:uid="{8E1BADEA-5A43-46F0-A5C9-0A2175828FF2}"/>
    <cellStyle name="Měna 5 4 2 3 2 2 3 2" xfId="38938" xr:uid="{DAEDE584-4040-4C7E-86B1-E3BCA84E99A1}"/>
    <cellStyle name="Měna 5 4 2 3 2 2 4" xfId="16888" xr:uid="{049C4764-43DA-44E6-AA0E-D0F917C76230}"/>
    <cellStyle name="Měna 5 4 2 3 2 2 4 2" xfId="43348" xr:uid="{484FA1AC-1244-4333-A56D-37493E887E23}"/>
    <cellStyle name="Měna 5 4 2 3 2 2 5" xfId="21298" xr:uid="{EDD9BB13-BCE7-46F5-A46E-401E8EE71091}"/>
    <cellStyle name="Měna 5 4 2 3 2 2 5 2" xfId="47758" xr:uid="{B8A43E4C-4D2C-4DD5-AE23-9031B283DFDA}"/>
    <cellStyle name="Měna 5 4 2 3 2 2 6" xfId="30118" xr:uid="{6AF8A064-B45F-4420-A6E1-44B512841FF2}"/>
    <cellStyle name="Měna 5 4 2 3 2 3" xfId="5548" xr:uid="{3FE5CF90-1528-4661-91DE-2D3363E6E9C9}"/>
    <cellStyle name="Měna 5 4 2 3 2 3 2" xfId="23188" xr:uid="{48DA6E14-39FB-42D1-BDC0-17E83A409448}"/>
    <cellStyle name="Měna 5 4 2 3 2 3 2 2" xfId="49648" xr:uid="{09AA48EC-2F3D-4DB1-9749-3912D30B5F60}"/>
    <cellStyle name="Měna 5 4 2 3 2 3 3" xfId="32008" xr:uid="{06DA62FB-4957-42B3-9522-217C36FDF680}"/>
    <cellStyle name="Měna 5 4 2 3 2 4" xfId="9958" xr:uid="{B43EAE37-8E57-4982-8C49-9682B46F636F}"/>
    <cellStyle name="Měna 5 4 2 3 2 4 2" xfId="36418" xr:uid="{65ECD27C-AE99-4740-8FD4-7429CBE46BA1}"/>
    <cellStyle name="Měna 5 4 2 3 2 5" xfId="14368" xr:uid="{EF03DA15-B559-4F2D-87D1-7A3577E8032B}"/>
    <cellStyle name="Měna 5 4 2 3 2 5 2" xfId="40828" xr:uid="{BE3FFAAE-CCD1-47F8-98F4-863BDF720366}"/>
    <cellStyle name="Měna 5 4 2 3 2 6" xfId="18778" xr:uid="{A9E6D461-14D7-49EF-BF88-B9834544B127}"/>
    <cellStyle name="Měna 5 4 2 3 2 6 2" xfId="45238" xr:uid="{DF8EE0EA-C862-4594-9CCD-0D2F37A4A0F4}"/>
    <cellStyle name="Měna 5 4 2 3 2 7" xfId="27598" xr:uid="{40D74E3E-5C7F-48AD-9003-2062139804AD}"/>
    <cellStyle name="Měna 5 4 2 3 3" xfId="1768" xr:uid="{32B0A8DC-1CE6-4FE7-AB80-A463B7202A26}"/>
    <cellStyle name="Měna 5 4 2 3 3 2" xfId="4288" xr:uid="{C99259E2-FC1E-40E7-B15B-9909502016C8}"/>
    <cellStyle name="Měna 5 4 2 3 3 2 2" xfId="8698" xr:uid="{BA49BD99-ABEC-4967-B4FD-5F7529CB6AED}"/>
    <cellStyle name="Měna 5 4 2 3 3 2 2 2" xfId="26338" xr:uid="{53AD3421-BF8B-453E-86B3-901A7CF12381}"/>
    <cellStyle name="Měna 5 4 2 3 3 2 2 2 2" xfId="52798" xr:uid="{CB3FDB10-B2CC-4AED-989C-FDD839EAAE58}"/>
    <cellStyle name="Měna 5 4 2 3 3 2 2 3" xfId="35158" xr:uid="{C88B3F2F-DC75-4401-8066-47E17E99FDE0}"/>
    <cellStyle name="Měna 5 4 2 3 3 2 3" xfId="13108" xr:uid="{4CFA874C-97B8-4C77-88B8-7A0638AD388E}"/>
    <cellStyle name="Měna 5 4 2 3 3 2 3 2" xfId="39568" xr:uid="{B1A96BB4-333F-4928-8883-1FC6572056C2}"/>
    <cellStyle name="Měna 5 4 2 3 3 2 4" xfId="17518" xr:uid="{526648AF-586B-436A-948A-76FBF86B888E}"/>
    <cellStyle name="Měna 5 4 2 3 3 2 4 2" xfId="43978" xr:uid="{5E4B84A3-BF05-4CE6-8DBF-8000FB0893DD}"/>
    <cellStyle name="Měna 5 4 2 3 3 2 5" xfId="21928" xr:uid="{59DBFD6E-C79F-4C72-BBC6-48731F2D57B4}"/>
    <cellStyle name="Měna 5 4 2 3 3 2 5 2" xfId="48388" xr:uid="{2F6514A8-57A2-455D-9173-810A104C9EFE}"/>
    <cellStyle name="Měna 5 4 2 3 3 2 6" xfId="30748" xr:uid="{A00DF869-24C3-4BF3-B4F7-803A89D50BD5}"/>
    <cellStyle name="Měna 5 4 2 3 3 3" xfId="6178" xr:uid="{AF2A1B5B-42DD-4569-A4DF-A9D089BD8AA7}"/>
    <cellStyle name="Měna 5 4 2 3 3 3 2" xfId="23818" xr:uid="{09EAD176-143A-422D-8FE0-8312A89C8A6C}"/>
    <cellStyle name="Měna 5 4 2 3 3 3 2 2" xfId="50278" xr:uid="{73F1C051-6428-4135-8E06-32A9E53EDA78}"/>
    <cellStyle name="Měna 5 4 2 3 3 3 3" xfId="32638" xr:uid="{1AEF7FEA-12E2-415E-AE77-4430E8AB344A}"/>
    <cellStyle name="Měna 5 4 2 3 3 4" xfId="10588" xr:uid="{CB93507B-232F-4F0D-8766-0048EEE36C96}"/>
    <cellStyle name="Měna 5 4 2 3 3 4 2" xfId="37048" xr:uid="{A4E58CDA-80A3-41E9-ACC5-08EC90BE8830}"/>
    <cellStyle name="Měna 5 4 2 3 3 5" xfId="14998" xr:uid="{181020B7-99FC-403F-91A2-57D844126BEF}"/>
    <cellStyle name="Měna 5 4 2 3 3 5 2" xfId="41458" xr:uid="{299D1B64-4C4A-41AD-9BAA-DD234D8130FD}"/>
    <cellStyle name="Měna 5 4 2 3 3 6" xfId="19408" xr:uid="{7D5601AC-1F0F-435F-A454-E2ECBCA9A294}"/>
    <cellStyle name="Měna 5 4 2 3 3 6 2" xfId="45868" xr:uid="{4EA56E41-532C-49B0-B640-6E3EE92C258F}"/>
    <cellStyle name="Měna 5 4 2 3 3 7" xfId="28228" xr:uid="{67B22E19-12D1-44F2-B42F-D241DE728C3E}"/>
    <cellStyle name="Měna 5 4 2 3 4" xfId="2398" xr:uid="{967527A3-70D4-42CC-8C36-9F4F977B0A92}"/>
    <cellStyle name="Měna 5 4 2 3 4 2" xfId="6808" xr:uid="{B7F7C4B1-4D74-4A6E-B031-4995B76D37B9}"/>
    <cellStyle name="Měna 5 4 2 3 4 2 2" xfId="24448" xr:uid="{20F34BA1-E63C-49FE-B58E-A2B51C4077FF}"/>
    <cellStyle name="Měna 5 4 2 3 4 2 2 2" xfId="50908" xr:uid="{84DF70FA-5D3A-42D4-8DAF-66D854EDDA41}"/>
    <cellStyle name="Měna 5 4 2 3 4 2 3" xfId="33268" xr:uid="{70C18987-F751-440D-9089-F4846156E4C9}"/>
    <cellStyle name="Měna 5 4 2 3 4 3" xfId="11218" xr:uid="{E932E2CB-06D8-4593-BE85-73C7BAD88B00}"/>
    <cellStyle name="Měna 5 4 2 3 4 3 2" xfId="37678" xr:uid="{5DD13CDF-4882-4DB5-ACDA-D1094EEE643D}"/>
    <cellStyle name="Měna 5 4 2 3 4 4" xfId="15628" xr:uid="{72075599-6D4E-4A6E-9D4C-CDAA2C23C8F1}"/>
    <cellStyle name="Měna 5 4 2 3 4 4 2" xfId="42088" xr:uid="{93701DA3-5075-4443-BDF3-B37DB989431E}"/>
    <cellStyle name="Měna 5 4 2 3 4 5" xfId="20038" xr:uid="{FA081136-41DD-40D5-82AC-1859E59C74CF}"/>
    <cellStyle name="Měna 5 4 2 3 4 5 2" xfId="46498" xr:uid="{3FB687B7-2E5E-46BA-AA23-147291C1692C}"/>
    <cellStyle name="Měna 5 4 2 3 4 6" xfId="28858" xr:uid="{988C7AE9-8D50-45B9-8A12-C81782636796}"/>
    <cellStyle name="Měna 5 4 2 3 5" xfId="3028" xr:uid="{B0521FBD-AFF5-4D15-A1D6-CBF05FC482D5}"/>
    <cellStyle name="Měna 5 4 2 3 5 2" xfId="7438" xr:uid="{CE8641AF-160D-435A-BA89-874BD237600F}"/>
    <cellStyle name="Měna 5 4 2 3 5 2 2" xfId="25078" xr:uid="{A182B014-C230-43BF-97FC-FB0F81B9F516}"/>
    <cellStyle name="Měna 5 4 2 3 5 2 2 2" xfId="51538" xr:uid="{C622A17D-6293-40FC-9820-36BB77D2E290}"/>
    <cellStyle name="Měna 5 4 2 3 5 2 3" xfId="33898" xr:uid="{36613200-DD18-498A-9D6B-6B2C9449D3D0}"/>
    <cellStyle name="Měna 5 4 2 3 5 3" xfId="11848" xr:uid="{4D17CFC6-D399-4F2C-8830-B4AD87199D27}"/>
    <cellStyle name="Měna 5 4 2 3 5 3 2" xfId="38308" xr:uid="{7C9DF370-7D2C-4C55-9593-1861B0254542}"/>
    <cellStyle name="Měna 5 4 2 3 5 4" xfId="16258" xr:uid="{8C84EC6D-F6A9-4C31-A8D7-731838263F3B}"/>
    <cellStyle name="Měna 5 4 2 3 5 4 2" xfId="42718" xr:uid="{881F9BA4-9B95-4442-8D30-802438921D49}"/>
    <cellStyle name="Měna 5 4 2 3 5 5" xfId="20668" xr:uid="{8AEF4FC5-72A9-4B2C-B30D-260141EC0BAA}"/>
    <cellStyle name="Měna 5 4 2 3 5 5 2" xfId="47128" xr:uid="{5DF6487C-084B-44B6-8BC8-2BDB6C3BC432}"/>
    <cellStyle name="Měna 5 4 2 3 5 6" xfId="29488" xr:uid="{CFE3FCD2-5533-455F-8D4D-2B16C4367D8C}"/>
    <cellStyle name="Měna 5 4 2 3 6" xfId="4918" xr:uid="{13322CD6-FF23-43F0-98C6-2011BFD7C222}"/>
    <cellStyle name="Měna 5 4 2 3 6 2" xfId="22558" xr:uid="{03F36C8B-B7B9-432B-8295-7A005EE28F34}"/>
    <cellStyle name="Měna 5 4 2 3 6 2 2" xfId="49018" xr:uid="{D7AA0382-DE48-4A75-8A3B-479E1D4E236C}"/>
    <cellStyle name="Měna 5 4 2 3 6 3" xfId="31378" xr:uid="{A8D5A69D-053D-4972-ABCB-FE715078F2F1}"/>
    <cellStyle name="Měna 5 4 2 3 7" xfId="9328" xr:uid="{819C0486-8436-4C83-98A2-071BBB41CA23}"/>
    <cellStyle name="Měna 5 4 2 3 7 2" xfId="35788" xr:uid="{4846C376-71A6-4858-9F40-A734311900B3}"/>
    <cellStyle name="Měna 5 4 2 3 8" xfId="13738" xr:uid="{8E59E153-958D-41CD-B515-7EC6C0E288F7}"/>
    <cellStyle name="Měna 5 4 2 3 8 2" xfId="40198" xr:uid="{12411859-AC2B-40A0-81FB-76BA34BBA146}"/>
    <cellStyle name="Měna 5 4 2 3 9" xfId="18148" xr:uid="{E3F266C1-0446-4B4D-8F9E-986C1048E8B4}"/>
    <cellStyle name="Měna 5 4 2 3 9 2" xfId="44608" xr:uid="{884D8BF1-2F6D-4AFA-AE3A-3EE0440AE5F6}"/>
    <cellStyle name="Měna 5 4 2 4" xfId="718" xr:uid="{ABDA7746-05F6-455D-8E3A-BF65DA13ED75}"/>
    <cellStyle name="Měna 5 4 2 4 2" xfId="3238" xr:uid="{7A43FC82-3A15-4452-8ABC-58AEDFD6C15F}"/>
    <cellStyle name="Měna 5 4 2 4 2 2" xfId="7648" xr:uid="{608AD919-162A-4E8E-A292-40EAB7928AA1}"/>
    <cellStyle name="Měna 5 4 2 4 2 2 2" xfId="25288" xr:uid="{6497A770-675E-4D28-82A4-8DF1C2E7BF08}"/>
    <cellStyle name="Měna 5 4 2 4 2 2 2 2" xfId="51748" xr:uid="{498F643F-F271-406C-BB5A-E739FE6D85F7}"/>
    <cellStyle name="Měna 5 4 2 4 2 2 3" xfId="34108" xr:uid="{3D32FCBC-647C-4E32-AE48-FAE1DCD985D9}"/>
    <cellStyle name="Měna 5 4 2 4 2 3" xfId="12058" xr:uid="{CA25AD99-A51B-42F8-A8E2-9290E15EE1CE}"/>
    <cellStyle name="Měna 5 4 2 4 2 3 2" xfId="38518" xr:uid="{B6671912-330B-4A7B-92CD-CB8C3CC3C020}"/>
    <cellStyle name="Měna 5 4 2 4 2 4" xfId="16468" xr:uid="{605A1F2E-20CD-4688-86E1-F201178C0F83}"/>
    <cellStyle name="Měna 5 4 2 4 2 4 2" xfId="42928" xr:uid="{6E09A096-5543-4B16-B167-BFC77487770E}"/>
    <cellStyle name="Měna 5 4 2 4 2 5" xfId="20878" xr:uid="{66453FB6-A24B-445F-BD51-80C2CC0E5D95}"/>
    <cellStyle name="Měna 5 4 2 4 2 5 2" xfId="47338" xr:uid="{B9C6D957-57B8-43FE-AE94-0B44E800A6C1}"/>
    <cellStyle name="Měna 5 4 2 4 2 6" xfId="29698" xr:uid="{48DC2CF8-CE76-44E6-B5B4-54D81206244C}"/>
    <cellStyle name="Měna 5 4 2 4 3" xfId="5128" xr:uid="{8A5D5F9C-CB81-42AB-8D5C-2405890F8F82}"/>
    <cellStyle name="Měna 5 4 2 4 3 2" xfId="22768" xr:uid="{BEF16C63-8BEE-4A0A-B1A2-C903A71235F0}"/>
    <cellStyle name="Měna 5 4 2 4 3 2 2" xfId="49228" xr:uid="{626A10F3-EDA4-4D3E-8DBA-F2347528D030}"/>
    <cellStyle name="Měna 5 4 2 4 3 3" xfId="31588" xr:uid="{2ACA2E0A-B0ED-4DD1-A76B-D644B27CA2D7}"/>
    <cellStyle name="Měna 5 4 2 4 4" xfId="9538" xr:uid="{7570F090-C4A4-441E-92F5-9816051B70E8}"/>
    <cellStyle name="Měna 5 4 2 4 4 2" xfId="35998" xr:uid="{E3F829FD-9DDB-4190-AD12-6999DC898C06}"/>
    <cellStyle name="Měna 5 4 2 4 5" xfId="13948" xr:uid="{E3BF2785-8755-4A15-A4D6-E673DB720FF4}"/>
    <cellStyle name="Měna 5 4 2 4 5 2" xfId="40408" xr:uid="{1CA02EC8-240C-40A2-BA53-23BEFA5A556A}"/>
    <cellStyle name="Měna 5 4 2 4 6" xfId="18358" xr:uid="{9D51C2D2-4348-452A-842A-3429EF508165}"/>
    <cellStyle name="Měna 5 4 2 4 6 2" xfId="44818" xr:uid="{73967128-453C-45C4-B46E-62F20D8A289A}"/>
    <cellStyle name="Měna 5 4 2 4 7" xfId="27178" xr:uid="{ABED52F1-DB00-45FA-B486-1EA0184F8382}"/>
    <cellStyle name="Měna 5 4 2 5" xfId="1348" xr:uid="{EB9D7779-5205-4EA9-87C0-BB0FC3E6DA89}"/>
    <cellStyle name="Měna 5 4 2 5 2" xfId="3868" xr:uid="{10EC9F37-84E6-4E76-ACA3-C672F29AEE96}"/>
    <cellStyle name="Měna 5 4 2 5 2 2" xfId="8278" xr:uid="{23BC37A9-E427-408C-9B10-40D6C871B9AF}"/>
    <cellStyle name="Měna 5 4 2 5 2 2 2" xfId="25918" xr:uid="{55BDDCF8-9AC3-44F4-BD0F-C5ECC3F1133C}"/>
    <cellStyle name="Měna 5 4 2 5 2 2 2 2" xfId="52378" xr:uid="{811E44D9-1FA5-4483-A197-AE951258E9F8}"/>
    <cellStyle name="Měna 5 4 2 5 2 2 3" xfId="34738" xr:uid="{F9698D0F-4A58-41DF-BB2B-AD73D2978CE9}"/>
    <cellStyle name="Měna 5 4 2 5 2 3" xfId="12688" xr:uid="{3D8EC70A-FC9C-4A57-8D22-59A4AEB8571F}"/>
    <cellStyle name="Měna 5 4 2 5 2 3 2" xfId="39148" xr:uid="{4642344E-3B96-4250-9E99-225C025E9194}"/>
    <cellStyle name="Měna 5 4 2 5 2 4" xfId="17098" xr:uid="{11B090B5-431E-452B-99AB-C5A44C584A51}"/>
    <cellStyle name="Měna 5 4 2 5 2 4 2" xfId="43558" xr:uid="{7F6A0480-80FB-42AD-AA00-2D316E36303E}"/>
    <cellStyle name="Měna 5 4 2 5 2 5" xfId="21508" xr:uid="{6BD792E5-7783-48F2-82E3-C8C724398BA4}"/>
    <cellStyle name="Měna 5 4 2 5 2 5 2" xfId="47968" xr:uid="{AA0C3258-AF70-4DAE-9F46-1345DAA8411F}"/>
    <cellStyle name="Měna 5 4 2 5 2 6" xfId="30328" xr:uid="{AADFEC67-D3B9-4179-BF03-1662E17586B4}"/>
    <cellStyle name="Měna 5 4 2 5 3" xfId="5758" xr:uid="{925253D2-DFC4-4415-A01C-E702EF4C9AA2}"/>
    <cellStyle name="Měna 5 4 2 5 3 2" xfId="23398" xr:uid="{BC753D96-0954-40BA-8F2F-E79B880AC7A8}"/>
    <cellStyle name="Měna 5 4 2 5 3 2 2" xfId="49858" xr:uid="{7E9B985B-5C64-48DA-BA6B-0CDD920DD6C6}"/>
    <cellStyle name="Měna 5 4 2 5 3 3" xfId="32218" xr:uid="{331F89E1-152D-4DDB-91FC-18640EAA2FB5}"/>
    <cellStyle name="Měna 5 4 2 5 4" xfId="10168" xr:uid="{BC11C89F-6DC0-4469-AF02-8E8103D2893E}"/>
    <cellStyle name="Měna 5 4 2 5 4 2" xfId="36628" xr:uid="{A6B10B48-BFE3-4354-8947-332D17B8DD53}"/>
    <cellStyle name="Měna 5 4 2 5 5" xfId="14578" xr:uid="{171BDBA5-2080-4FCB-8153-D740F4D52A34}"/>
    <cellStyle name="Měna 5 4 2 5 5 2" xfId="41038" xr:uid="{1017598A-53BD-46C8-BA06-072EBB1CA907}"/>
    <cellStyle name="Měna 5 4 2 5 6" xfId="18988" xr:uid="{0B3AD73F-0926-4155-8DB0-BACE145F885E}"/>
    <cellStyle name="Měna 5 4 2 5 6 2" xfId="45448" xr:uid="{66D58A98-A034-40F6-A570-4BFD2FE97EC0}"/>
    <cellStyle name="Měna 5 4 2 5 7" xfId="27808" xr:uid="{114661B5-D262-466C-A1DC-7C63F75177D6}"/>
    <cellStyle name="Měna 5 4 2 6" xfId="1978" xr:uid="{11229365-2B50-4AE0-8650-BB42336EEF8C}"/>
    <cellStyle name="Měna 5 4 2 6 2" xfId="6388" xr:uid="{2536C628-8EBD-4F51-B237-D30DEE4461E2}"/>
    <cellStyle name="Měna 5 4 2 6 2 2" xfId="24028" xr:uid="{EB07488C-4FBB-46AB-9CA2-91CA7AA06C2E}"/>
    <cellStyle name="Měna 5 4 2 6 2 2 2" xfId="50488" xr:uid="{EA3EFCA9-B031-47CE-96CE-D52B83BF6491}"/>
    <cellStyle name="Měna 5 4 2 6 2 3" xfId="32848" xr:uid="{DC696BCD-A8A7-4E4D-9546-24D69FCF438F}"/>
    <cellStyle name="Měna 5 4 2 6 3" xfId="10798" xr:uid="{9D1A779E-ED3C-41D8-944E-54BB91D145A7}"/>
    <cellStyle name="Měna 5 4 2 6 3 2" xfId="37258" xr:uid="{D16C260A-E7BE-4CD5-98C5-1A8FEE1642C4}"/>
    <cellStyle name="Měna 5 4 2 6 4" xfId="15208" xr:uid="{ED7E9A4D-1264-4CEF-BF11-405732424769}"/>
    <cellStyle name="Měna 5 4 2 6 4 2" xfId="41668" xr:uid="{7FF057B2-FE7D-436D-BEDF-4D373D7EBAF2}"/>
    <cellStyle name="Měna 5 4 2 6 5" xfId="19618" xr:uid="{F0569816-97A2-487C-A77C-7EDAE40276E4}"/>
    <cellStyle name="Měna 5 4 2 6 5 2" xfId="46078" xr:uid="{1F122D92-276F-4796-A383-C1222C251AA7}"/>
    <cellStyle name="Měna 5 4 2 6 6" xfId="28438" xr:uid="{D6534B23-A06E-4DA6-B4E0-0E4304F33686}"/>
    <cellStyle name="Měna 5 4 2 7" xfId="2608" xr:uid="{8E37D7C4-5616-414E-BA62-825682B28DCF}"/>
    <cellStyle name="Měna 5 4 2 7 2" xfId="7018" xr:uid="{BAE0639C-52E0-4DF0-B140-4466971ABE60}"/>
    <cellStyle name="Měna 5 4 2 7 2 2" xfId="24658" xr:uid="{C45ABAC1-69B3-4587-8031-F348959E0A20}"/>
    <cellStyle name="Měna 5 4 2 7 2 2 2" xfId="51118" xr:uid="{0AD65609-0F39-4191-AAEA-E6F06CE0D702}"/>
    <cellStyle name="Měna 5 4 2 7 2 3" xfId="33478" xr:uid="{2A94C3C7-712B-4AE8-894E-706143AE25D2}"/>
    <cellStyle name="Měna 5 4 2 7 3" xfId="11428" xr:uid="{38FBA9B8-39F0-4D71-9412-2C921A91BFAF}"/>
    <cellStyle name="Měna 5 4 2 7 3 2" xfId="37888" xr:uid="{F2F0603E-4ACC-4AC7-8A2E-F304A409C6AF}"/>
    <cellStyle name="Měna 5 4 2 7 4" xfId="15838" xr:uid="{ADF02B64-8265-4EED-BEB1-B810BB79C80B}"/>
    <cellStyle name="Měna 5 4 2 7 4 2" xfId="42298" xr:uid="{0B766A52-81BD-40E2-A7FC-3974C30BB5DE}"/>
    <cellStyle name="Měna 5 4 2 7 5" xfId="20248" xr:uid="{B1C844D0-FD0E-4C5E-A708-29F0CFA961AC}"/>
    <cellStyle name="Měna 5 4 2 7 5 2" xfId="46708" xr:uid="{011F9A76-78C9-4FF6-9FEB-E0EE14D0FC44}"/>
    <cellStyle name="Měna 5 4 2 7 6" xfId="29068" xr:uid="{2F330E44-A8BA-462D-8D17-381859E71EED}"/>
    <cellStyle name="Měna 5 4 2 8" xfId="4498" xr:uid="{C42AD452-06BF-4B2B-8F27-56804F3FBC53}"/>
    <cellStyle name="Měna 5 4 2 8 2" xfId="22138" xr:uid="{6AE81A93-03B6-45FE-BE89-3D408300FE89}"/>
    <cellStyle name="Měna 5 4 2 8 2 2" xfId="48598" xr:uid="{B58CD72C-8C85-416C-8AA8-4A0D1753EC01}"/>
    <cellStyle name="Měna 5 4 2 8 3" xfId="30958" xr:uid="{B4536287-1E10-4832-9B6D-55AB76EEB545}"/>
    <cellStyle name="Měna 5 4 2 9" xfId="8908" xr:uid="{FC5D2F25-9542-4CBC-8649-A0CECE2734C7}"/>
    <cellStyle name="Měna 5 4 2 9 2" xfId="35368" xr:uid="{15CD59CB-0F28-4BA9-9CBF-64750DD81274}"/>
    <cellStyle name="Měna 5 4 3" xfId="129" xr:uid="{7C14D950-7E72-4F6C-A3EA-C24B3B2CEE06}"/>
    <cellStyle name="Měna 5 4 3 10" xfId="13360" xr:uid="{1A30816E-AC2E-4726-969C-7818915F7D7B}"/>
    <cellStyle name="Měna 5 4 3 10 2" xfId="39820" xr:uid="{5505C860-F12E-4108-825F-2D38FE365A47}"/>
    <cellStyle name="Měna 5 4 3 11" xfId="17770" xr:uid="{E5855F04-6DDB-4291-9B31-FDF9E5C841C5}"/>
    <cellStyle name="Měna 5 4 3 11 2" xfId="44230" xr:uid="{0DC8BC9D-77F8-4E10-8001-00CAB7B1374F}"/>
    <cellStyle name="Měna 5 4 3 12" xfId="26590" xr:uid="{E4C22C24-E5AB-4982-A37F-9597B903D6BF}"/>
    <cellStyle name="Měna 5 4 3 2" xfId="340" xr:uid="{5AF7B2A3-A109-4593-9D87-7CD8B927F765}"/>
    <cellStyle name="Měna 5 4 3 2 10" xfId="26800" xr:uid="{491C5588-FEBA-45A2-9BA4-4DF78648F2B8}"/>
    <cellStyle name="Měna 5 4 3 2 2" xfId="970" xr:uid="{92ACF590-E87E-44AE-8654-562A2D241B01}"/>
    <cellStyle name="Měna 5 4 3 2 2 2" xfId="3490" xr:uid="{F01BE54B-0D28-4BDB-8D88-843A323E0688}"/>
    <cellStyle name="Měna 5 4 3 2 2 2 2" xfId="7900" xr:uid="{4493D7B6-7455-4AEF-B9E4-0A342E2254C9}"/>
    <cellStyle name="Měna 5 4 3 2 2 2 2 2" xfId="25540" xr:uid="{99523981-A860-49D9-ABE6-A6F65871B860}"/>
    <cellStyle name="Měna 5 4 3 2 2 2 2 2 2" xfId="52000" xr:uid="{C5FAC12F-E761-4347-9F38-AF99BB0AE9A4}"/>
    <cellStyle name="Měna 5 4 3 2 2 2 2 3" xfId="34360" xr:uid="{2F5E03C7-814B-4274-8342-06B4F413DE08}"/>
    <cellStyle name="Měna 5 4 3 2 2 2 3" xfId="12310" xr:uid="{2F6FD64E-0D7D-4053-9C4E-3C400AFFD747}"/>
    <cellStyle name="Měna 5 4 3 2 2 2 3 2" xfId="38770" xr:uid="{9E0560D5-CFAA-4850-B56B-9C165AC101AB}"/>
    <cellStyle name="Měna 5 4 3 2 2 2 4" xfId="16720" xr:uid="{86055710-A06B-4842-885E-E3A3AD456AFB}"/>
    <cellStyle name="Měna 5 4 3 2 2 2 4 2" xfId="43180" xr:uid="{22C0C045-5D9E-473A-BAD0-206F97901A6B}"/>
    <cellStyle name="Měna 5 4 3 2 2 2 5" xfId="21130" xr:uid="{01ABA215-A7F9-42C4-8A24-D0410DFAF592}"/>
    <cellStyle name="Měna 5 4 3 2 2 2 5 2" xfId="47590" xr:uid="{4F408008-BD25-4DE6-9CD5-189CFC7F71D5}"/>
    <cellStyle name="Měna 5 4 3 2 2 2 6" xfId="29950" xr:uid="{4366A015-2AF3-4124-B7B2-39A09536D47F}"/>
    <cellStyle name="Měna 5 4 3 2 2 3" xfId="5380" xr:uid="{1A70A776-E95B-4C28-96EF-46D280660563}"/>
    <cellStyle name="Měna 5 4 3 2 2 3 2" xfId="23020" xr:uid="{5DD0236A-8932-4A45-B670-CA63F90F9851}"/>
    <cellStyle name="Měna 5 4 3 2 2 3 2 2" xfId="49480" xr:uid="{064CDC9B-3A5A-4CC8-A2E2-B4D23A0C314C}"/>
    <cellStyle name="Měna 5 4 3 2 2 3 3" xfId="31840" xr:uid="{04345480-42A4-409B-84E8-AB82BEF39FD1}"/>
    <cellStyle name="Měna 5 4 3 2 2 4" xfId="9790" xr:uid="{55747E55-CAD5-480D-9D44-5FC614CA315F}"/>
    <cellStyle name="Měna 5 4 3 2 2 4 2" xfId="36250" xr:uid="{EAD5A513-6350-401F-B2DD-E03D0C78E270}"/>
    <cellStyle name="Měna 5 4 3 2 2 5" xfId="14200" xr:uid="{D155B664-C615-49FC-BD97-3830E8BE7DA4}"/>
    <cellStyle name="Měna 5 4 3 2 2 5 2" xfId="40660" xr:uid="{5A910FF6-98D3-43F6-AAB9-76F4C728C0E9}"/>
    <cellStyle name="Měna 5 4 3 2 2 6" xfId="18610" xr:uid="{BF367A52-607F-4311-AFD3-8CB172AE2104}"/>
    <cellStyle name="Měna 5 4 3 2 2 6 2" xfId="45070" xr:uid="{9F73CEA2-26DA-4595-A2CB-2E91D77E836D}"/>
    <cellStyle name="Měna 5 4 3 2 2 7" xfId="27430" xr:uid="{2252A6B3-4ADE-43B6-B16E-06A449EEEED6}"/>
    <cellStyle name="Měna 5 4 3 2 3" xfId="1600" xr:uid="{D2E30A95-DB7C-47A8-9BDC-46E48801E0E7}"/>
    <cellStyle name="Měna 5 4 3 2 3 2" xfId="4120" xr:uid="{B4DF11BC-3A39-49EA-BC09-234B769C64B1}"/>
    <cellStyle name="Měna 5 4 3 2 3 2 2" xfId="8530" xr:uid="{E24D44F8-263B-486D-B60E-56C96949708B}"/>
    <cellStyle name="Měna 5 4 3 2 3 2 2 2" xfId="26170" xr:uid="{FBBE02D9-A512-4164-9042-2F96ABDD658B}"/>
    <cellStyle name="Měna 5 4 3 2 3 2 2 2 2" xfId="52630" xr:uid="{1135E404-3109-48D2-A86C-3F247B528BFD}"/>
    <cellStyle name="Měna 5 4 3 2 3 2 2 3" xfId="34990" xr:uid="{2811B8F6-AAE8-4313-8787-04A4FC9D0D3C}"/>
    <cellStyle name="Měna 5 4 3 2 3 2 3" xfId="12940" xr:uid="{B91ADE78-6DA2-447E-B5EC-16283178AB57}"/>
    <cellStyle name="Měna 5 4 3 2 3 2 3 2" xfId="39400" xr:uid="{42FB2235-A68C-418D-8037-6D57D6B7CC03}"/>
    <cellStyle name="Měna 5 4 3 2 3 2 4" xfId="17350" xr:uid="{C0895F69-E801-456D-AC03-B484F33B0F94}"/>
    <cellStyle name="Měna 5 4 3 2 3 2 4 2" xfId="43810" xr:uid="{F3E82397-CC8A-4B14-9C32-A64E4DE44039}"/>
    <cellStyle name="Měna 5 4 3 2 3 2 5" xfId="21760" xr:uid="{A995BC09-9246-421E-B251-E11BBAA9ABF8}"/>
    <cellStyle name="Měna 5 4 3 2 3 2 5 2" xfId="48220" xr:uid="{837AF476-FC82-4FAA-89D4-091EA8516A33}"/>
    <cellStyle name="Měna 5 4 3 2 3 2 6" xfId="30580" xr:uid="{20D6E878-E38F-4034-AD0C-357F252C4E00}"/>
    <cellStyle name="Měna 5 4 3 2 3 3" xfId="6010" xr:uid="{FED1B676-9D63-47E6-9D87-501F57AA6B07}"/>
    <cellStyle name="Měna 5 4 3 2 3 3 2" xfId="23650" xr:uid="{5FC0B5E8-F895-48FA-834A-EB2ABEBCAA27}"/>
    <cellStyle name="Měna 5 4 3 2 3 3 2 2" xfId="50110" xr:uid="{4773B698-BA23-4E10-A544-087BED4447C4}"/>
    <cellStyle name="Měna 5 4 3 2 3 3 3" xfId="32470" xr:uid="{757B9D76-2D99-484D-9258-383D03C0D305}"/>
    <cellStyle name="Měna 5 4 3 2 3 4" xfId="10420" xr:uid="{37545536-1C13-4A34-9A20-582159E14E49}"/>
    <cellStyle name="Měna 5 4 3 2 3 4 2" xfId="36880" xr:uid="{846A15CD-BE5F-49ED-A28C-1551454D56A8}"/>
    <cellStyle name="Měna 5 4 3 2 3 5" xfId="14830" xr:uid="{C77BB153-44EF-46D4-8874-D1815D4EC9E6}"/>
    <cellStyle name="Měna 5 4 3 2 3 5 2" xfId="41290" xr:uid="{4EA4CD8D-7D58-4D78-A953-8337806C6CEF}"/>
    <cellStyle name="Měna 5 4 3 2 3 6" xfId="19240" xr:uid="{375DBF51-B82E-47E7-9C20-64227F6CCC54}"/>
    <cellStyle name="Měna 5 4 3 2 3 6 2" xfId="45700" xr:uid="{2E69015F-2BA6-4197-B00F-E562B869792E}"/>
    <cellStyle name="Měna 5 4 3 2 3 7" xfId="28060" xr:uid="{6D5DBCF8-5EC3-4C70-9D52-15AA895CA864}"/>
    <cellStyle name="Měna 5 4 3 2 4" xfId="2230" xr:uid="{607ADB2E-6582-478F-9759-16D0B4727945}"/>
    <cellStyle name="Měna 5 4 3 2 4 2" xfId="6640" xr:uid="{AD506D79-8613-4560-AD78-214D540D6C99}"/>
    <cellStyle name="Měna 5 4 3 2 4 2 2" xfId="24280" xr:uid="{8A54712B-3812-444A-B396-141E7E4B8F49}"/>
    <cellStyle name="Měna 5 4 3 2 4 2 2 2" xfId="50740" xr:uid="{B4F41540-AE08-4BA5-8DBC-76A4283C407E}"/>
    <cellStyle name="Měna 5 4 3 2 4 2 3" xfId="33100" xr:uid="{F5AAFDF1-002D-4F9B-A9ED-3EB52DFFD1B6}"/>
    <cellStyle name="Měna 5 4 3 2 4 3" xfId="11050" xr:uid="{E296B1F2-D614-459E-9B70-5BB8D5C372E6}"/>
    <cellStyle name="Měna 5 4 3 2 4 3 2" xfId="37510" xr:uid="{20652032-6606-4882-B7E3-9F8926E12507}"/>
    <cellStyle name="Měna 5 4 3 2 4 4" xfId="15460" xr:uid="{6345D9DB-DDB6-4F5C-9DF4-2DCA0465A6BA}"/>
    <cellStyle name="Měna 5 4 3 2 4 4 2" xfId="41920" xr:uid="{C32CA6F9-D4BB-49C8-BBAD-AEE7C44994FE}"/>
    <cellStyle name="Měna 5 4 3 2 4 5" xfId="19870" xr:uid="{78A4E762-FC6C-4EE7-9A60-D3D1DFB791E1}"/>
    <cellStyle name="Měna 5 4 3 2 4 5 2" xfId="46330" xr:uid="{078FB688-AE26-4174-B86E-4AE6FA852045}"/>
    <cellStyle name="Měna 5 4 3 2 4 6" xfId="28690" xr:uid="{3B5A689C-9C96-4CCF-8617-285998E60A73}"/>
    <cellStyle name="Měna 5 4 3 2 5" xfId="2860" xr:uid="{C1684EBC-C051-476A-8AC2-2E4E90295AA4}"/>
    <cellStyle name="Měna 5 4 3 2 5 2" xfId="7270" xr:uid="{9A557CFC-B3E6-464F-9D03-79E8E508E9F3}"/>
    <cellStyle name="Měna 5 4 3 2 5 2 2" xfId="24910" xr:uid="{4B647C4B-240F-43BB-8D77-147EB04CD3F1}"/>
    <cellStyle name="Měna 5 4 3 2 5 2 2 2" xfId="51370" xr:uid="{76796975-24CC-4D3F-9601-80D4AA5E4441}"/>
    <cellStyle name="Měna 5 4 3 2 5 2 3" xfId="33730" xr:uid="{CD19C29B-53AD-41A8-9BA8-B83FE49E9D66}"/>
    <cellStyle name="Měna 5 4 3 2 5 3" xfId="11680" xr:uid="{C2CFCBE1-E3B6-46A3-917A-B0E55E80DED4}"/>
    <cellStyle name="Měna 5 4 3 2 5 3 2" xfId="38140" xr:uid="{C59B761A-96A9-4897-B24A-4CC59150075A}"/>
    <cellStyle name="Měna 5 4 3 2 5 4" xfId="16090" xr:uid="{7F753795-A702-4ED9-A0BF-71159DD52B95}"/>
    <cellStyle name="Měna 5 4 3 2 5 4 2" xfId="42550" xr:uid="{CA0F79F8-2117-4A96-AF44-5432C3A3B3C3}"/>
    <cellStyle name="Měna 5 4 3 2 5 5" xfId="20500" xr:uid="{788108AC-0DFC-41A1-B454-8EAA79BC1769}"/>
    <cellStyle name="Měna 5 4 3 2 5 5 2" xfId="46960" xr:uid="{4BE16426-0E3E-4D64-9BB5-07C4F9496B30}"/>
    <cellStyle name="Měna 5 4 3 2 5 6" xfId="29320" xr:uid="{61780678-DEE3-4582-83D1-7B86939AC299}"/>
    <cellStyle name="Měna 5 4 3 2 6" xfId="4750" xr:uid="{AF0F5C8D-8633-4BFD-935A-E4AC2B3FF53F}"/>
    <cellStyle name="Měna 5 4 3 2 6 2" xfId="22390" xr:uid="{BDFEC8A4-2619-4787-9DE0-38DBA3DD3BAC}"/>
    <cellStyle name="Měna 5 4 3 2 6 2 2" xfId="48850" xr:uid="{1B40238B-2DBF-41AD-9E96-10F2D24AEE54}"/>
    <cellStyle name="Měna 5 4 3 2 6 3" xfId="31210" xr:uid="{D64BDB86-3C7B-49A0-9EF6-04D5B2915E65}"/>
    <cellStyle name="Měna 5 4 3 2 7" xfId="9160" xr:uid="{A964A819-C413-4B54-90E7-A00A1E8DE118}"/>
    <cellStyle name="Měna 5 4 3 2 7 2" xfId="35620" xr:uid="{EBE35BFB-1ABC-4B65-8B74-7A8FFE2DD1F3}"/>
    <cellStyle name="Měna 5 4 3 2 8" xfId="13570" xr:uid="{505D37C5-51F5-4EAF-A878-BA8FB169755F}"/>
    <cellStyle name="Měna 5 4 3 2 8 2" xfId="40030" xr:uid="{06531039-B098-4891-AC1A-7676F75D7A04}"/>
    <cellStyle name="Měna 5 4 3 2 9" xfId="17980" xr:uid="{3D9D2C6B-D7D3-4E91-BE7A-B248A73970D4}"/>
    <cellStyle name="Měna 5 4 3 2 9 2" xfId="44440" xr:uid="{25217F64-D233-40A0-9492-58B0ED4DC7C9}"/>
    <cellStyle name="Měna 5 4 3 3" xfId="550" xr:uid="{C69B5281-EA06-4FAA-9C91-3BB745B4BBC1}"/>
    <cellStyle name="Měna 5 4 3 3 10" xfId="27010" xr:uid="{75520D1D-E0F6-4B34-AE57-E297D7441071}"/>
    <cellStyle name="Měna 5 4 3 3 2" xfId="1180" xr:uid="{46CB71BB-8F82-48FD-99C4-A4805364DC9B}"/>
    <cellStyle name="Měna 5 4 3 3 2 2" xfId="3700" xr:uid="{275A7D72-6CEB-4BA1-BFA9-83201FBD6127}"/>
    <cellStyle name="Měna 5 4 3 3 2 2 2" xfId="8110" xr:uid="{6AF74114-64F9-42D1-B3D4-3DAB040676A6}"/>
    <cellStyle name="Měna 5 4 3 3 2 2 2 2" xfId="25750" xr:uid="{A8FFB03B-FC2F-45AC-8269-6B62949AD7AC}"/>
    <cellStyle name="Měna 5 4 3 3 2 2 2 2 2" xfId="52210" xr:uid="{67689CE9-A7A7-41DC-BC0A-0979B8B0773F}"/>
    <cellStyle name="Měna 5 4 3 3 2 2 2 3" xfId="34570" xr:uid="{E3946CF9-3E28-40F8-B4E3-AC47019C82B7}"/>
    <cellStyle name="Měna 5 4 3 3 2 2 3" xfId="12520" xr:uid="{73971344-9EEE-4599-B073-233E45AAD0FA}"/>
    <cellStyle name="Měna 5 4 3 3 2 2 3 2" xfId="38980" xr:uid="{6C683D8A-781F-4E2B-95CF-C4B8BF212DCD}"/>
    <cellStyle name="Měna 5 4 3 3 2 2 4" xfId="16930" xr:uid="{EE849D44-66D1-4F76-921D-395930FB0418}"/>
    <cellStyle name="Měna 5 4 3 3 2 2 4 2" xfId="43390" xr:uid="{5402424B-398B-46E8-8086-6B98F27D6DAB}"/>
    <cellStyle name="Měna 5 4 3 3 2 2 5" xfId="21340" xr:uid="{87018C71-B3AD-499F-8100-51AD15443CC5}"/>
    <cellStyle name="Měna 5 4 3 3 2 2 5 2" xfId="47800" xr:uid="{17C7DCDC-ACD7-4714-9074-ABC697BB9864}"/>
    <cellStyle name="Měna 5 4 3 3 2 2 6" xfId="30160" xr:uid="{C057A2A3-4B8C-4BA4-A3B4-AF4095B130A4}"/>
    <cellStyle name="Měna 5 4 3 3 2 3" xfId="5590" xr:uid="{287DF5A9-E05A-40EB-9B71-CD4C4A13EAE5}"/>
    <cellStyle name="Měna 5 4 3 3 2 3 2" xfId="23230" xr:uid="{2E615290-8745-4650-BEF8-7AF7996FE612}"/>
    <cellStyle name="Měna 5 4 3 3 2 3 2 2" xfId="49690" xr:uid="{37F31738-9E8C-4974-991E-E1B27411AB10}"/>
    <cellStyle name="Měna 5 4 3 3 2 3 3" xfId="32050" xr:uid="{15E8F7C9-5462-41D2-A26C-02E012EAD08A}"/>
    <cellStyle name="Měna 5 4 3 3 2 4" xfId="10000" xr:uid="{97D1FBA9-0837-4A56-9F8B-9A6A33C90941}"/>
    <cellStyle name="Měna 5 4 3 3 2 4 2" xfId="36460" xr:uid="{21F8DE0F-D478-4233-87A1-32CC25F2AD4F}"/>
    <cellStyle name="Měna 5 4 3 3 2 5" xfId="14410" xr:uid="{F2479DA5-9C09-4B1C-9FB4-68FB0F97B7FD}"/>
    <cellStyle name="Měna 5 4 3 3 2 5 2" xfId="40870" xr:uid="{AA741D26-6098-44B0-B023-211CA0B18FCF}"/>
    <cellStyle name="Měna 5 4 3 3 2 6" xfId="18820" xr:uid="{634FFD19-5DCC-4A8C-99CD-DD55A1C3D6BD}"/>
    <cellStyle name="Měna 5 4 3 3 2 6 2" xfId="45280" xr:uid="{79CBAC09-43BC-4F38-BC75-7E2303F30103}"/>
    <cellStyle name="Měna 5 4 3 3 2 7" xfId="27640" xr:uid="{2206378C-AD8C-4F6A-B96F-52268E9B5797}"/>
    <cellStyle name="Měna 5 4 3 3 3" xfId="1810" xr:uid="{A951495C-C280-44CC-B5B9-5B1DF6532CCA}"/>
    <cellStyle name="Měna 5 4 3 3 3 2" xfId="4330" xr:uid="{2B96B530-423B-47AD-AA47-C4A534543086}"/>
    <cellStyle name="Měna 5 4 3 3 3 2 2" xfId="8740" xr:uid="{DAE252BA-7FFF-4934-A082-49911688C2D0}"/>
    <cellStyle name="Měna 5 4 3 3 3 2 2 2" xfId="26380" xr:uid="{8B6615AB-764E-4096-A8AA-E0FA646A0F48}"/>
    <cellStyle name="Měna 5 4 3 3 3 2 2 2 2" xfId="52840" xr:uid="{7C3DFEAC-B90B-47F0-B4A7-D15B20D672E3}"/>
    <cellStyle name="Měna 5 4 3 3 3 2 2 3" xfId="35200" xr:uid="{F9697F36-1E29-4266-8F4F-009B815C91FB}"/>
    <cellStyle name="Měna 5 4 3 3 3 2 3" xfId="13150" xr:uid="{E8F6971D-E7C4-47EF-AA94-D529DF16FE33}"/>
    <cellStyle name="Měna 5 4 3 3 3 2 3 2" xfId="39610" xr:uid="{970E65E1-4E13-41B0-BCF4-7B715F6D645C}"/>
    <cellStyle name="Měna 5 4 3 3 3 2 4" xfId="17560" xr:uid="{CBEDC655-A017-444F-A67B-8C5D66A6DA93}"/>
    <cellStyle name="Měna 5 4 3 3 3 2 4 2" xfId="44020" xr:uid="{C42E547C-6CFD-4047-B9A7-CBD424D20999}"/>
    <cellStyle name="Měna 5 4 3 3 3 2 5" xfId="21970" xr:uid="{F6616D3F-122A-4D18-A0E5-886102F91D57}"/>
    <cellStyle name="Měna 5 4 3 3 3 2 5 2" xfId="48430" xr:uid="{E2906E88-633F-4515-A1D3-2539F91051B6}"/>
    <cellStyle name="Měna 5 4 3 3 3 2 6" xfId="30790" xr:uid="{6425BE9A-CD4D-4D46-87D1-66E41F21435F}"/>
    <cellStyle name="Měna 5 4 3 3 3 3" xfId="6220" xr:uid="{B0D29B81-1374-4792-BBD4-08A65DB8497E}"/>
    <cellStyle name="Měna 5 4 3 3 3 3 2" xfId="23860" xr:uid="{466C248E-D765-4683-83AC-4541D9A737E7}"/>
    <cellStyle name="Měna 5 4 3 3 3 3 2 2" xfId="50320" xr:uid="{EE8AE8E0-0F2D-45C6-B373-1326BC44161D}"/>
    <cellStyle name="Měna 5 4 3 3 3 3 3" xfId="32680" xr:uid="{F7FD5118-E4F2-4AF2-A6A0-41294A137A58}"/>
    <cellStyle name="Měna 5 4 3 3 3 4" xfId="10630" xr:uid="{48706D67-F9FB-45B3-B79B-8B7149731C90}"/>
    <cellStyle name="Měna 5 4 3 3 3 4 2" xfId="37090" xr:uid="{FC6AF2B8-7F23-4F5E-A322-E871946E7EFF}"/>
    <cellStyle name="Měna 5 4 3 3 3 5" xfId="15040" xr:uid="{A43B6DD2-F004-416A-A3CC-3D910AD584E3}"/>
    <cellStyle name="Měna 5 4 3 3 3 5 2" xfId="41500" xr:uid="{A39EBEEA-8491-46DE-9D12-0DC517EF391A}"/>
    <cellStyle name="Měna 5 4 3 3 3 6" xfId="19450" xr:uid="{4A24A02F-66D1-430F-AF72-6FDE616A4D8D}"/>
    <cellStyle name="Měna 5 4 3 3 3 6 2" xfId="45910" xr:uid="{6B09E621-FB11-43BC-992D-E00D136E2AB1}"/>
    <cellStyle name="Měna 5 4 3 3 3 7" xfId="28270" xr:uid="{21188305-8D28-4E7A-8727-AE0B0BFF428D}"/>
    <cellStyle name="Měna 5 4 3 3 4" xfId="2440" xr:uid="{B05A431C-E28E-41BB-94E9-BA37A54F4801}"/>
    <cellStyle name="Měna 5 4 3 3 4 2" xfId="6850" xr:uid="{C0F0CA73-90CF-4DFE-9179-FDA08A938A92}"/>
    <cellStyle name="Měna 5 4 3 3 4 2 2" xfId="24490" xr:uid="{C27F51C5-C48D-41C0-84A3-5BCB9EF9A3E0}"/>
    <cellStyle name="Měna 5 4 3 3 4 2 2 2" xfId="50950" xr:uid="{AA58DCA1-21AC-4170-89E3-3991BAFB4D9F}"/>
    <cellStyle name="Měna 5 4 3 3 4 2 3" xfId="33310" xr:uid="{10EA77A1-B58F-45CB-A4DB-CDE0468A8AB3}"/>
    <cellStyle name="Měna 5 4 3 3 4 3" xfId="11260" xr:uid="{25283664-F1A9-458C-9984-D8E629A3A512}"/>
    <cellStyle name="Měna 5 4 3 3 4 3 2" xfId="37720" xr:uid="{09D8F01A-60B7-4EC4-8585-E5E82E334391}"/>
    <cellStyle name="Měna 5 4 3 3 4 4" xfId="15670" xr:uid="{9C4A683A-40F9-4F8C-9600-2FDF31F7C23F}"/>
    <cellStyle name="Měna 5 4 3 3 4 4 2" xfId="42130" xr:uid="{7809F5C2-F84A-4133-B383-3FF390AE80BF}"/>
    <cellStyle name="Měna 5 4 3 3 4 5" xfId="20080" xr:uid="{38DFDEAA-C56D-42B1-903A-EE6A5C8F7428}"/>
    <cellStyle name="Měna 5 4 3 3 4 5 2" xfId="46540" xr:uid="{B52CF6F9-E9B3-44D2-AB3B-ED32D6636A65}"/>
    <cellStyle name="Měna 5 4 3 3 4 6" xfId="28900" xr:uid="{F08E2E1D-467F-4F9D-98C0-41B8AF847C89}"/>
    <cellStyle name="Měna 5 4 3 3 5" xfId="3070" xr:uid="{177DFD74-A6DC-4836-A510-2E47EB4D5557}"/>
    <cellStyle name="Měna 5 4 3 3 5 2" xfId="7480" xr:uid="{B5FEF616-A568-4AEA-A8ED-90D07C6E10C8}"/>
    <cellStyle name="Měna 5 4 3 3 5 2 2" xfId="25120" xr:uid="{FFE82286-8572-4EF2-9B4E-0850AECFEAD1}"/>
    <cellStyle name="Měna 5 4 3 3 5 2 2 2" xfId="51580" xr:uid="{65CDE475-3712-45B8-8A35-0D624C98D7A7}"/>
    <cellStyle name="Měna 5 4 3 3 5 2 3" xfId="33940" xr:uid="{0163668E-6641-4CE5-A38F-176827B60D7E}"/>
    <cellStyle name="Měna 5 4 3 3 5 3" xfId="11890" xr:uid="{68964143-46C5-4EC1-8EBA-DC2287ECCB0C}"/>
    <cellStyle name="Měna 5 4 3 3 5 3 2" xfId="38350" xr:uid="{92EE7FD3-2D6D-4A7F-A1C8-66AD9ABD258A}"/>
    <cellStyle name="Měna 5 4 3 3 5 4" xfId="16300" xr:uid="{3EC3C8ED-86F1-4CAF-BEBA-C768FF389C21}"/>
    <cellStyle name="Měna 5 4 3 3 5 4 2" xfId="42760" xr:uid="{5ADF4450-0A5B-451B-B228-962F73FDA430}"/>
    <cellStyle name="Měna 5 4 3 3 5 5" xfId="20710" xr:uid="{C0ACA60B-AFB5-4C18-AD04-DE5379E52B84}"/>
    <cellStyle name="Měna 5 4 3 3 5 5 2" xfId="47170" xr:uid="{5B5BD42F-AA07-4617-B353-86E49791BFC9}"/>
    <cellStyle name="Měna 5 4 3 3 5 6" xfId="29530" xr:uid="{A5AEE5BD-CF0C-4E53-A422-7D8DFB0284D9}"/>
    <cellStyle name="Měna 5 4 3 3 6" xfId="4960" xr:uid="{F064EED8-5C0F-4D49-950B-0633DA348C6F}"/>
    <cellStyle name="Měna 5 4 3 3 6 2" xfId="22600" xr:uid="{A4FC6970-3428-4B84-A759-BA2EF50D72BC}"/>
    <cellStyle name="Měna 5 4 3 3 6 2 2" xfId="49060" xr:uid="{774CD433-4CDF-4A9D-8DE4-1D5112718EE4}"/>
    <cellStyle name="Měna 5 4 3 3 6 3" xfId="31420" xr:uid="{AE4E4011-55EC-4AB6-BAF8-FD7AF883DD10}"/>
    <cellStyle name="Měna 5 4 3 3 7" xfId="9370" xr:uid="{388D378A-2FB6-4934-AC6F-B148280A67AA}"/>
    <cellStyle name="Měna 5 4 3 3 7 2" xfId="35830" xr:uid="{1F99783D-29A5-4887-B90C-9EBBBF4F095D}"/>
    <cellStyle name="Měna 5 4 3 3 8" xfId="13780" xr:uid="{D8309614-3FC7-4C85-89F8-CA6508F59998}"/>
    <cellStyle name="Měna 5 4 3 3 8 2" xfId="40240" xr:uid="{E6BFF15D-0EE5-48DA-BD4B-8B344BCC7F49}"/>
    <cellStyle name="Měna 5 4 3 3 9" xfId="18190" xr:uid="{FB056257-1AB9-483C-83A7-EA5A05662CA6}"/>
    <cellStyle name="Měna 5 4 3 3 9 2" xfId="44650" xr:uid="{476CFADB-286C-40B9-8881-BBD444BA412B}"/>
    <cellStyle name="Měna 5 4 3 4" xfId="760" xr:uid="{CCEB2A5E-B123-445A-A32B-281D064D3B87}"/>
    <cellStyle name="Měna 5 4 3 4 2" xfId="3280" xr:uid="{0564D6A0-790A-4AA5-AFE6-68188E52FCB2}"/>
    <cellStyle name="Měna 5 4 3 4 2 2" xfId="7690" xr:uid="{9A75F7BF-5514-4E2A-9B35-30F1C3EF5928}"/>
    <cellStyle name="Měna 5 4 3 4 2 2 2" xfId="25330" xr:uid="{767D48BB-5920-4787-A137-88491E563888}"/>
    <cellStyle name="Měna 5 4 3 4 2 2 2 2" xfId="51790" xr:uid="{74D9CF4C-1D71-41EF-B1B9-8CD1BF56E0C2}"/>
    <cellStyle name="Měna 5 4 3 4 2 2 3" xfId="34150" xr:uid="{545B5664-4B2B-486A-AE67-A6F70E805CCD}"/>
    <cellStyle name="Měna 5 4 3 4 2 3" xfId="12100" xr:uid="{3CED5239-FEA6-4D0F-88BA-4BAAF5927D75}"/>
    <cellStyle name="Měna 5 4 3 4 2 3 2" xfId="38560" xr:uid="{E7714762-9929-4C9A-90AE-DA62874EDD5D}"/>
    <cellStyle name="Měna 5 4 3 4 2 4" xfId="16510" xr:uid="{D22F9F5D-C82A-4D5A-9AFB-728ED00693D7}"/>
    <cellStyle name="Měna 5 4 3 4 2 4 2" xfId="42970" xr:uid="{1FFEC045-310E-4031-A0AE-D68AF8E63A7A}"/>
    <cellStyle name="Měna 5 4 3 4 2 5" xfId="20920" xr:uid="{1C5BE804-F37C-421D-9428-A4135426476D}"/>
    <cellStyle name="Měna 5 4 3 4 2 5 2" xfId="47380" xr:uid="{E8D23813-E567-415C-B35E-1CF5D43FD176}"/>
    <cellStyle name="Měna 5 4 3 4 2 6" xfId="29740" xr:uid="{41B9A275-7A95-48D3-8E04-716ED86C796D}"/>
    <cellStyle name="Měna 5 4 3 4 3" xfId="5170" xr:uid="{ACE33811-5605-4D52-A49E-16E8E8B5F76F}"/>
    <cellStyle name="Měna 5 4 3 4 3 2" xfId="22810" xr:uid="{8B719039-BC35-42AD-9CC7-5C93B32E8448}"/>
    <cellStyle name="Měna 5 4 3 4 3 2 2" xfId="49270" xr:uid="{1D4A8743-985F-46C9-9F10-0547D6FFEA0B}"/>
    <cellStyle name="Měna 5 4 3 4 3 3" xfId="31630" xr:uid="{4C6AAB50-04EF-4F55-89D8-F28B216A803A}"/>
    <cellStyle name="Měna 5 4 3 4 4" xfId="9580" xr:uid="{4053FF91-8B2B-48A0-9393-CFE14479349A}"/>
    <cellStyle name="Měna 5 4 3 4 4 2" xfId="36040" xr:uid="{4EA1B143-734C-4F26-9584-47174D39879C}"/>
    <cellStyle name="Měna 5 4 3 4 5" xfId="13990" xr:uid="{CC6CD1E7-D45C-4434-84FF-A7E694C1D866}"/>
    <cellStyle name="Měna 5 4 3 4 5 2" xfId="40450" xr:uid="{A04A3892-0F01-4471-85B4-BBEE7CB5B489}"/>
    <cellStyle name="Měna 5 4 3 4 6" xfId="18400" xr:uid="{D73682BC-B45C-4AB1-876C-0155B51FC8C9}"/>
    <cellStyle name="Měna 5 4 3 4 6 2" xfId="44860" xr:uid="{DE380038-2AFC-4CC2-9F16-CA43B6A64506}"/>
    <cellStyle name="Měna 5 4 3 4 7" xfId="27220" xr:uid="{2E006E22-F7E4-4EF1-8E5A-AAD5EC8EDB61}"/>
    <cellStyle name="Měna 5 4 3 5" xfId="1390" xr:uid="{CB3E79B3-1094-4075-BDE1-040E5DAC355A}"/>
    <cellStyle name="Měna 5 4 3 5 2" xfId="3910" xr:uid="{7DC9D294-1220-4EFD-88F8-FFB478C601ED}"/>
    <cellStyle name="Měna 5 4 3 5 2 2" xfId="8320" xr:uid="{74AC7F5B-1E8A-47D2-8A58-C6559CD18D7E}"/>
    <cellStyle name="Měna 5 4 3 5 2 2 2" xfId="25960" xr:uid="{FD2B406A-92F0-4168-9173-1A336DAE4754}"/>
    <cellStyle name="Měna 5 4 3 5 2 2 2 2" xfId="52420" xr:uid="{0C928CC7-ABCC-4FF8-9F1E-E24FDED75F28}"/>
    <cellStyle name="Měna 5 4 3 5 2 2 3" xfId="34780" xr:uid="{B84071EF-5244-46EA-ACC5-BEE7135E597F}"/>
    <cellStyle name="Měna 5 4 3 5 2 3" xfId="12730" xr:uid="{88AA00F1-69F8-4610-A020-006EB8A17D8E}"/>
    <cellStyle name="Měna 5 4 3 5 2 3 2" xfId="39190" xr:uid="{A8EF15B3-0F05-400C-AE02-B5BF1E4F0746}"/>
    <cellStyle name="Měna 5 4 3 5 2 4" xfId="17140" xr:uid="{DB48D4BF-45EC-40FD-9D6C-C01E65979757}"/>
    <cellStyle name="Měna 5 4 3 5 2 4 2" xfId="43600" xr:uid="{42C0EEF1-5FA5-4D88-A7E6-551B5D64F06A}"/>
    <cellStyle name="Měna 5 4 3 5 2 5" xfId="21550" xr:uid="{5965015C-B5A7-4512-B16F-0369AAFCAC1A}"/>
    <cellStyle name="Měna 5 4 3 5 2 5 2" xfId="48010" xr:uid="{7D98B06C-7833-439B-8CB2-1D0038A2E45A}"/>
    <cellStyle name="Měna 5 4 3 5 2 6" xfId="30370" xr:uid="{25571BBC-01B0-4278-BAFC-869350E366B1}"/>
    <cellStyle name="Měna 5 4 3 5 3" xfId="5800" xr:uid="{2937F38A-6E1E-45ED-BB25-7E960C016EEC}"/>
    <cellStyle name="Měna 5 4 3 5 3 2" xfId="23440" xr:uid="{3F2780C4-1F02-4331-BC26-2F69D65631B9}"/>
    <cellStyle name="Měna 5 4 3 5 3 2 2" xfId="49900" xr:uid="{6E1FFAD0-607D-4304-9740-BDB0667AFDD8}"/>
    <cellStyle name="Měna 5 4 3 5 3 3" xfId="32260" xr:uid="{19CE2231-27D5-4E56-AF14-1123D4A440A3}"/>
    <cellStyle name="Měna 5 4 3 5 4" xfId="10210" xr:uid="{687C7F81-3FCF-47D2-81EB-FB4BACD7B215}"/>
    <cellStyle name="Měna 5 4 3 5 4 2" xfId="36670" xr:uid="{1641AD08-61A0-4D0B-813E-F63ED95A087D}"/>
    <cellStyle name="Měna 5 4 3 5 5" xfId="14620" xr:uid="{7895DCC9-8E71-4893-A522-53FC2598E4EB}"/>
    <cellStyle name="Měna 5 4 3 5 5 2" xfId="41080" xr:uid="{D455C762-0C5E-41B3-9F8B-79D04998EA3E}"/>
    <cellStyle name="Měna 5 4 3 5 6" xfId="19030" xr:uid="{CE8BD5AA-7B68-4CC7-8245-F7ABD0672794}"/>
    <cellStyle name="Měna 5 4 3 5 6 2" xfId="45490" xr:uid="{1644A21A-E975-436D-808E-C042757EE51D}"/>
    <cellStyle name="Měna 5 4 3 5 7" xfId="27850" xr:uid="{55D1975F-829F-4B13-95A1-0A52B725D944}"/>
    <cellStyle name="Měna 5 4 3 6" xfId="2020" xr:uid="{6BC92518-FFF8-4D21-9C95-E4AC71FB31E4}"/>
    <cellStyle name="Měna 5 4 3 6 2" xfId="6430" xr:uid="{E2FE7FC0-BCCB-4A52-B127-8463359F71AC}"/>
    <cellStyle name="Měna 5 4 3 6 2 2" xfId="24070" xr:uid="{994846D7-BDF7-45D6-9F69-BA57AE0E0F2E}"/>
    <cellStyle name="Měna 5 4 3 6 2 2 2" xfId="50530" xr:uid="{FAA44A2B-6F2C-44E8-9CD3-D5D18366AA69}"/>
    <cellStyle name="Měna 5 4 3 6 2 3" xfId="32890" xr:uid="{A40316A4-06C8-487E-A1A9-A5E365D4E4D6}"/>
    <cellStyle name="Měna 5 4 3 6 3" xfId="10840" xr:uid="{250B372F-A25A-4876-8472-D7AF16DEB3DC}"/>
    <cellStyle name="Měna 5 4 3 6 3 2" xfId="37300" xr:uid="{AE0DFB22-6E17-47D0-B3C4-4C5DEA118C46}"/>
    <cellStyle name="Měna 5 4 3 6 4" xfId="15250" xr:uid="{A35BE77F-AFBA-444A-857D-B0FF36911A51}"/>
    <cellStyle name="Měna 5 4 3 6 4 2" xfId="41710" xr:uid="{8C49A140-0030-4376-A3FD-CAE5064710CE}"/>
    <cellStyle name="Měna 5 4 3 6 5" xfId="19660" xr:uid="{4565A276-9280-43DE-9413-D14B1F787E66}"/>
    <cellStyle name="Měna 5 4 3 6 5 2" xfId="46120" xr:uid="{E65CE1D5-AD76-4C0E-9D59-BD86E7BCDEED}"/>
    <cellStyle name="Měna 5 4 3 6 6" xfId="28480" xr:uid="{091C399E-53F8-4EC7-AF8E-5D87886D6AA9}"/>
    <cellStyle name="Měna 5 4 3 7" xfId="2650" xr:uid="{61FA36BF-E5C9-4E03-9A1E-25C20014C5BA}"/>
    <cellStyle name="Měna 5 4 3 7 2" xfId="7060" xr:uid="{9F4E16CC-F130-44F5-A894-2907450FF863}"/>
    <cellStyle name="Měna 5 4 3 7 2 2" xfId="24700" xr:uid="{D43C4073-37A5-4436-A258-4AC09FB3307A}"/>
    <cellStyle name="Měna 5 4 3 7 2 2 2" xfId="51160" xr:uid="{2A48E5AB-BBC3-4A68-A676-5A063480E8BF}"/>
    <cellStyle name="Měna 5 4 3 7 2 3" xfId="33520" xr:uid="{17C7ED6B-E160-4C76-8D22-7AF16FB6689C}"/>
    <cellStyle name="Měna 5 4 3 7 3" xfId="11470" xr:uid="{D740B609-E657-4964-903E-F7EF8BDBD67E}"/>
    <cellStyle name="Měna 5 4 3 7 3 2" xfId="37930" xr:uid="{5E2281B6-7DFF-4359-B564-D35DC389A154}"/>
    <cellStyle name="Měna 5 4 3 7 4" xfId="15880" xr:uid="{4748BFCF-803F-4E02-B51E-2729BA6F8975}"/>
    <cellStyle name="Měna 5 4 3 7 4 2" xfId="42340" xr:uid="{68BA69CF-1D88-41A9-92E2-54F5EB233096}"/>
    <cellStyle name="Měna 5 4 3 7 5" xfId="20290" xr:uid="{954AF9E5-359D-413E-97DA-DE7D6943F348}"/>
    <cellStyle name="Měna 5 4 3 7 5 2" xfId="46750" xr:uid="{1294FCB0-DF4C-4CF7-AF53-459CF620CBAC}"/>
    <cellStyle name="Měna 5 4 3 7 6" xfId="29110" xr:uid="{3D5EC974-7831-4A64-AD4A-4D2030EED105}"/>
    <cellStyle name="Měna 5 4 3 8" xfId="4540" xr:uid="{0C1BD5FE-B6DC-486D-9908-458C13158EDB}"/>
    <cellStyle name="Měna 5 4 3 8 2" xfId="22180" xr:uid="{FA4842D5-D5A3-4BA9-9D23-E59E0D59C5F2}"/>
    <cellStyle name="Měna 5 4 3 8 2 2" xfId="48640" xr:uid="{8F3B7C7C-A659-452B-BD2B-D208581D43F9}"/>
    <cellStyle name="Měna 5 4 3 8 3" xfId="31000" xr:uid="{E82A99EC-DA6A-4611-AF5B-93F9CDDB489F}"/>
    <cellStyle name="Měna 5 4 3 9" xfId="8950" xr:uid="{D04B1265-D15D-4A92-BB01-9DF3E26144A3}"/>
    <cellStyle name="Měna 5 4 3 9 2" xfId="35410" xr:uid="{16AB6766-75AD-4DF6-9CC7-5DF0A9DA1A90}"/>
    <cellStyle name="Měna 5 4 4" xfId="171" xr:uid="{7F1D497E-7A57-46FD-9D52-54955ED1CE8D}"/>
    <cellStyle name="Měna 5 4 4 10" xfId="13402" xr:uid="{9F2AE18D-8A42-4931-9E10-7DCB70C45936}"/>
    <cellStyle name="Měna 5 4 4 10 2" xfId="39862" xr:uid="{7B6AF8A2-932B-466C-81FA-E8C15FA14402}"/>
    <cellStyle name="Měna 5 4 4 11" xfId="17812" xr:uid="{499283DB-B3D1-4BC6-800B-17BB72A385BD}"/>
    <cellStyle name="Měna 5 4 4 11 2" xfId="44272" xr:uid="{0A22D040-D9E3-4CB9-B86A-AD9D489411F6}"/>
    <cellStyle name="Měna 5 4 4 12" xfId="26632" xr:uid="{8B14F9EF-FE78-4717-9AC6-22CE7785B946}"/>
    <cellStyle name="Měna 5 4 4 2" xfId="382" xr:uid="{75189ECA-EB1F-4854-9867-7C091D5347CF}"/>
    <cellStyle name="Měna 5 4 4 2 10" xfId="26842" xr:uid="{3CE64128-84A1-4C67-AB6F-E024C3707C86}"/>
    <cellStyle name="Měna 5 4 4 2 2" xfId="1012" xr:uid="{6E2862A4-F445-42EC-8431-906C89E8A1CA}"/>
    <cellStyle name="Měna 5 4 4 2 2 2" xfId="3532" xr:uid="{A73579E9-CB24-4427-A515-4005F05E4D34}"/>
    <cellStyle name="Měna 5 4 4 2 2 2 2" xfId="7942" xr:uid="{B8A5948C-F98D-47AB-B030-13F284F94023}"/>
    <cellStyle name="Měna 5 4 4 2 2 2 2 2" xfId="25582" xr:uid="{BE20E176-E31F-4427-8316-54464949024A}"/>
    <cellStyle name="Měna 5 4 4 2 2 2 2 2 2" xfId="52042" xr:uid="{640A3323-A113-45B7-ABC9-55FB04C4AD31}"/>
    <cellStyle name="Měna 5 4 4 2 2 2 2 3" xfId="34402" xr:uid="{E89EE359-E6A0-45EC-A5A8-0EEB0EA0B0BD}"/>
    <cellStyle name="Měna 5 4 4 2 2 2 3" xfId="12352" xr:uid="{A2A16EC9-BE58-4158-BB2B-642A691E347A}"/>
    <cellStyle name="Měna 5 4 4 2 2 2 3 2" xfId="38812" xr:uid="{DFEE9746-7656-47B0-A5B8-8D424A75BEDE}"/>
    <cellStyle name="Měna 5 4 4 2 2 2 4" xfId="16762" xr:uid="{0CD31028-6C04-433F-A2AE-572B99604CE3}"/>
    <cellStyle name="Měna 5 4 4 2 2 2 4 2" xfId="43222" xr:uid="{2CAB0F4E-BB7C-4453-8245-DFC4EBACF7EB}"/>
    <cellStyle name="Měna 5 4 4 2 2 2 5" xfId="21172" xr:uid="{50968FB1-3158-45D6-BB39-7B5333827AA8}"/>
    <cellStyle name="Měna 5 4 4 2 2 2 5 2" xfId="47632" xr:uid="{BAA01D66-24A5-4C1D-9280-48D21C33DCCC}"/>
    <cellStyle name="Měna 5 4 4 2 2 2 6" xfId="29992" xr:uid="{A708521A-D97F-4AEF-B17F-8F95D65203D3}"/>
    <cellStyle name="Měna 5 4 4 2 2 3" xfId="5422" xr:uid="{D1BA28CF-E47E-49E0-9923-943C8CD4D09B}"/>
    <cellStyle name="Měna 5 4 4 2 2 3 2" xfId="23062" xr:uid="{D3025D3B-CFA3-4812-B9AF-DF22338CD475}"/>
    <cellStyle name="Měna 5 4 4 2 2 3 2 2" xfId="49522" xr:uid="{C69F3917-99C0-4711-881F-974FAE947712}"/>
    <cellStyle name="Měna 5 4 4 2 2 3 3" xfId="31882" xr:uid="{76E443D2-F4FF-4ED0-91CB-172BB80BF202}"/>
    <cellStyle name="Měna 5 4 4 2 2 4" xfId="9832" xr:uid="{597EE5C5-0E4D-4C23-9418-1082931C431C}"/>
    <cellStyle name="Měna 5 4 4 2 2 4 2" xfId="36292" xr:uid="{1C7F9C9F-54EA-49A1-9252-E8E214DE1717}"/>
    <cellStyle name="Měna 5 4 4 2 2 5" xfId="14242" xr:uid="{54DCEB4C-38C3-4B90-9D14-29E08518FB94}"/>
    <cellStyle name="Měna 5 4 4 2 2 5 2" xfId="40702" xr:uid="{05FFC92D-39B1-4FCD-9D2A-81C34D1B6B22}"/>
    <cellStyle name="Měna 5 4 4 2 2 6" xfId="18652" xr:uid="{4517F180-7ED8-43C5-BD2F-1CC1215BF842}"/>
    <cellStyle name="Měna 5 4 4 2 2 6 2" xfId="45112" xr:uid="{2FCF7EE0-F0BA-4108-80A1-D148A6B544AE}"/>
    <cellStyle name="Měna 5 4 4 2 2 7" xfId="27472" xr:uid="{EED1FD3C-0D44-44E4-8C4C-845E85D22D13}"/>
    <cellStyle name="Měna 5 4 4 2 3" xfId="1642" xr:uid="{A2BB3113-D9CC-4002-83B4-9A76E20D8F28}"/>
    <cellStyle name="Měna 5 4 4 2 3 2" xfId="4162" xr:uid="{E105373A-92EA-4E3D-8ECC-FD58471D7EEB}"/>
    <cellStyle name="Měna 5 4 4 2 3 2 2" xfId="8572" xr:uid="{4FDB0CAC-C8B1-4F13-AEC3-94915F446AB6}"/>
    <cellStyle name="Měna 5 4 4 2 3 2 2 2" xfId="26212" xr:uid="{87C17196-CCD2-4324-B610-5779E3B1C301}"/>
    <cellStyle name="Měna 5 4 4 2 3 2 2 2 2" xfId="52672" xr:uid="{55ADC47B-FCDA-4D94-B819-086D261A6F8D}"/>
    <cellStyle name="Měna 5 4 4 2 3 2 2 3" xfId="35032" xr:uid="{699A45F4-E1F8-463C-B7DA-8CA32F3BD35E}"/>
    <cellStyle name="Měna 5 4 4 2 3 2 3" xfId="12982" xr:uid="{BDDE32CA-7D87-4C7A-8A4A-D158CCC4E636}"/>
    <cellStyle name="Měna 5 4 4 2 3 2 3 2" xfId="39442" xr:uid="{15DF2664-A54C-4676-99A3-D3F4E8767AEF}"/>
    <cellStyle name="Měna 5 4 4 2 3 2 4" xfId="17392" xr:uid="{B3C7120D-330A-4DC3-ABA5-5718059E8B18}"/>
    <cellStyle name="Měna 5 4 4 2 3 2 4 2" xfId="43852" xr:uid="{A0875A46-A03E-4C08-991E-B779D5CE478D}"/>
    <cellStyle name="Měna 5 4 4 2 3 2 5" xfId="21802" xr:uid="{094E44CA-8B51-4713-B7AC-F3AFD38D79D1}"/>
    <cellStyle name="Měna 5 4 4 2 3 2 5 2" xfId="48262" xr:uid="{15B6907D-3BD0-4A56-B9A5-474DAEBCEA90}"/>
    <cellStyle name="Měna 5 4 4 2 3 2 6" xfId="30622" xr:uid="{53C50C13-9864-4870-8946-F018882DE6FF}"/>
    <cellStyle name="Měna 5 4 4 2 3 3" xfId="6052" xr:uid="{8981AE88-4D4D-458A-B273-939A4F0CE1BD}"/>
    <cellStyle name="Měna 5 4 4 2 3 3 2" xfId="23692" xr:uid="{DA27FEF3-6E5B-42CB-BCD6-70BB92BAF35D}"/>
    <cellStyle name="Měna 5 4 4 2 3 3 2 2" xfId="50152" xr:uid="{AE0AA1ED-58BC-49DC-A200-0BAE3ACC1130}"/>
    <cellStyle name="Měna 5 4 4 2 3 3 3" xfId="32512" xr:uid="{4DD36A52-EFE0-42AB-A939-D9C6A688D8B0}"/>
    <cellStyle name="Měna 5 4 4 2 3 4" xfId="10462" xr:uid="{68B9D62F-010B-4E9D-B1F0-B3F390B258D8}"/>
    <cellStyle name="Měna 5 4 4 2 3 4 2" xfId="36922" xr:uid="{DB930B6C-3594-45C2-A11C-7A1EA5296088}"/>
    <cellStyle name="Měna 5 4 4 2 3 5" xfId="14872" xr:uid="{C1A552DE-6A37-453D-93E1-4D7B3B9E5EBF}"/>
    <cellStyle name="Měna 5 4 4 2 3 5 2" xfId="41332" xr:uid="{41E13778-D759-4880-B990-39C8F887D289}"/>
    <cellStyle name="Měna 5 4 4 2 3 6" xfId="19282" xr:uid="{41CF75B0-9648-4C9D-85D4-0D78AEE12078}"/>
    <cellStyle name="Měna 5 4 4 2 3 6 2" xfId="45742" xr:uid="{9D7A025A-E39A-4CEA-AD2B-20C3AFF1EE1D}"/>
    <cellStyle name="Měna 5 4 4 2 3 7" xfId="28102" xr:uid="{58697F5C-F7CF-42CE-BA20-7C39C25C594A}"/>
    <cellStyle name="Měna 5 4 4 2 4" xfId="2272" xr:uid="{182AA79A-2832-4638-97FD-301A75136347}"/>
    <cellStyle name="Měna 5 4 4 2 4 2" xfId="6682" xr:uid="{8E28E6B3-B9AC-4FD2-9C87-28ED005FAAB5}"/>
    <cellStyle name="Měna 5 4 4 2 4 2 2" xfId="24322" xr:uid="{49722D12-6E6C-491D-A834-ACB03B344FE6}"/>
    <cellStyle name="Měna 5 4 4 2 4 2 2 2" xfId="50782" xr:uid="{FEEAEE07-D6C9-4FC5-9CD7-3E4F38D80A11}"/>
    <cellStyle name="Měna 5 4 4 2 4 2 3" xfId="33142" xr:uid="{C0F27768-3C96-4514-883A-0DA5732BF9C6}"/>
    <cellStyle name="Měna 5 4 4 2 4 3" xfId="11092" xr:uid="{00F27633-870C-435F-9C99-60175B3A95AE}"/>
    <cellStyle name="Měna 5 4 4 2 4 3 2" xfId="37552" xr:uid="{13961B2B-1685-42E5-B479-2CEFF4AE661F}"/>
    <cellStyle name="Měna 5 4 4 2 4 4" xfId="15502" xr:uid="{7218D8A4-BDA5-40AD-A504-BE8AFA2F24DF}"/>
    <cellStyle name="Měna 5 4 4 2 4 4 2" xfId="41962" xr:uid="{B9AA5769-621B-40DC-AA62-04C6061E91B9}"/>
    <cellStyle name="Měna 5 4 4 2 4 5" xfId="19912" xr:uid="{079F73DA-359A-499B-8D4E-31AFD6863F46}"/>
    <cellStyle name="Měna 5 4 4 2 4 5 2" xfId="46372" xr:uid="{DFA20C4C-7992-46B2-A265-E42C15956792}"/>
    <cellStyle name="Měna 5 4 4 2 4 6" xfId="28732" xr:uid="{9C675C61-F248-43D8-B85A-5E777A30AD83}"/>
    <cellStyle name="Měna 5 4 4 2 5" xfId="2902" xr:uid="{7E3A9BB1-E563-4BE2-9199-99F22D564924}"/>
    <cellStyle name="Měna 5 4 4 2 5 2" xfId="7312" xr:uid="{3DCEAB35-AC7A-4953-A5C1-43D4E7218ADD}"/>
    <cellStyle name="Měna 5 4 4 2 5 2 2" xfId="24952" xr:uid="{1B17F291-89CE-4A8C-8CC4-DE299328B4C1}"/>
    <cellStyle name="Měna 5 4 4 2 5 2 2 2" xfId="51412" xr:uid="{5165FDFC-B467-4F9C-B22D-257CAA74F937}"/>
    <cellStyle name="Měna 5 4 4 2 5 2 3" xfId="33772" xr:uid="{F6F382BB-0B93-4C24-8279-79293B461E40}"/>
    <cellStyle name="Měna 5 4 4 2 5 3" xfId="11722" xr:uid="{C756E57F-6FA3-4E9C-AC06-63B4BBF8C4C6}"/>
    <cellStyle name="Měna 5 4 4 2 5 3 2" xfId="38182" xr:uid="{5576512E-75C7-4D2C-9F0D-D583B6EF9E21}"/>
    <cellStyle name="Měna 5 4 4 2 5 4" xfId="16132" xr:uid="{531C922F-A88B-47F9-BC37-E56651C0364D}"/>
    <cellStyle name="Měna 5 4 4 2 5 4 2" xfId="42592" xr:uid="{AF83A64B-AAE8-47F6-AD40-05A5CC0B3FDE}"/>
    <cellStyle name="Měna 5 4 4 2 5 5" xfId="20542" xr:uid="{35022CAB-BDAE-4E17-B0E6-0A82D32B898F}"/>
    <cellStyle name="Měna 5 4 4 2 5 5 2" xfId="47002" xr:uid="{30E974F4-8271-458F-8E5F-AAC2C87E2648}"/>
    <cellStyle name="Měna 5 4 4 2 5 6" xfId="29362" xr:uid="{48E1FAB9-EFC8-4602-9B17-E95B3D44C35E}"/>
    <cellStyle name="Měna 5 4 4 2 6" xfId="4792" xr:uid="{7D10042C-A6B4-4745-AB41-FCB7DE3F222C}"/>
    <cellStyle name="Měna 5 4 4 2 6 2" xfId="22432" xr:uid="{45520F0D-1919-45FF-BEC1-7C1FFAF4FF17}"/>
    <cellStyle name="Měna 5 4 4 2 6 2 2" xfId="48892" xr:uid="{DCA7FEF2-4386-4C2D-A7EA-D48967EBCEC0}"/>
    <cellStyle name="Měna 5 4 4 2 6 3" xfId="31252" xr:uid="{F605FF72-F235-4AD5-87A4-FB507433125A}"/>
    <cellStyle name="Měna 5 4 4 2 7" xfId="9202" xr:uid="{4815E4E7-940D-4E6C-8AA4-D884BDFB96E6}"/>
    <cellStyle name="Měna 5 4 4 2 7 2" xfId="35662" xr:uid="{10DE46AB-96F3-416D-BF64-057A02EA7101}"/>
    <cellStyle name="Měna 5 4 4 2 8" xfId="13612" xr:uid="{639F771F-1550-4732-85D2-C45300D0376E}"/>
    <cellStyle name="Měna 5 4 4 2 8 2" xfId="40072" xr:uid="{1A593D8D-ECBD-45CC-BF0B-FC6D5F5CCC6F}"/>
    <cellStyle name="Měna 5 4 4 2 9" xfId="18022" xr:uid="{B564E38F-137B-46B9-9D6A-150A20D3DE22}"/>
    <cellStyle name="Měna 5 4 4 2 9 2" xfId="44482" xr:uid="{E479EDAE-686B-48CB-A0E0-08EE176447CF}"/>
    <cellStyle name="Měna 5 4 4 3" xfId="592" xr:uid="{C42645B1-8EB4-433B-8E6B-B61EA3A2956F}"/>
    <cellStyle name="Měna 5 4 4 3 10" xfId="27052" xr:uid="{ABC9873B-8AD1-4758-ADF8-557D2A1FC342}"/>
    <cellStyle name="Měna 5 4 4 3 2" xfId="1222" xr:uid="{FED59A8A-4151-4DA9-88D4-28EB5AA62916}"/>
    <cellStyle name="Měna 5 4 4 3 2 2" xfId="3742" xr:uid="{619B2AA9-89D6-403B-916F-FF42A9D81FDF}"/>
    <cellStyle name="Měna 5 4 4 3 2 2 2" xfId="8152" xr:uid="{5293956C-D90F-4C6F-8C7D-1AA79D18DA1A}"/>
    <cellStyle name="Měna 5 4 4 3 2 2 2 2" xfId="25792" xr:uid="{BB51AA5B-764E-40D1-9BCA-E544B5AE7A20}"/>
    <cellStyle name="Měna 5 4 4 3 2 2 2 2 2" xfId="52252" xr:uid="{31697D36-26E0-4E57-9A4C-1E6581896AB6}"/>
    <cellStyle name="Měna 5 4 4 3 2 2 2 3" xfId="34612" xr:uid="{5B0D2E2E-037A-49AE-B555-94F085C5EFB9}"/>
    <cellStyle name="Měna 5 4 4 3 2 2 3" xfId="12562" xr:uid="{9D03F049-177D-4B7C-95DB-E45CBA80B8C0}"/>
    <cellStyle name="Měna 5 4 4 3 2 2 3 2" xfId="39022" xr:uid="{CD74CEFA-5760-42E0-BA98-EC799BBBF3F4}"/>
    <cellStyle name="Měna 5 4 4 3 2 2 4" xfId="16972" xr:uid="{51C01E80-835C-4AF4-865A-760D809A9C60}"/>
    <cellStyle name="Měna 5 4 4 3 2 2 4 2" xfId="43432" xr:uid="{45D604BF-7BC9-4626-B31F-F5C06D27AC14}"/>
    <cellStyle name="Měna 5 4 4 3 2 2 5" xfId="21382" xr:uid="{5F92E2B0-5B68-405A-AD86-4E3D800DAF19}"/>
    <cellStyle name="Měna 5 4 4 3 2 2 5 2" xfId="47842" xr:uid="{99E0F4BF-5578-4C2F-BE15-F7EBABA579B1}"/>
    <cellStyle name="Měna 5 4 4 3 2 2 6" xfId="30202" xr:uid="{88D9E386-C67C-4E3E-9545-A81C47832E01}"/>
    <cellStyle name="Měna 5 4 4 3 2 3" xfId="5632" xr:uid="{30DF19C9-6ACB-4C13-8E9C-5AC401843607}"/>
    <cellStyle name="Měna 5 4 4 3 2 3 2" xfId="23272" xr:uid="{A889FF8F-D005-47A7-BFB7-4804235234D8}"/>
    <cellStyle name="Měna 5 4 4 3 2 3 2 2" xfId="49732" xr:uid="{215F4B11-2827-4EDD-9D6B-D0CCEADE0A67}"/>
    <cellStyle name="Měna 5 4 4 3 2 3 3" xfId="32092" xr:uid="{E84A7661-EEDA-4D51-BF17-EB54698ABC37}"/>
    <cellStyle name="Měna 5 4 4 3 2 4" xfId="10042" xr:uid="{01DFD273-A873-4DDA-B41C-7B0CA30CC0B1}"/>
    <cellStyle name="Měna 5 4 4 3 2 4 2" xfId="36502" xr:uid="{6D11190D-1230-490F-99D5-3B11BB987DB2}"/>
    <cellStyle name="Měna 5 4 4 3 2 5" xfId="14452" xr:uid="{CCBF9698-86C3-4214-B2A6-571FD5EB63C3}"/>
    <cellStyle name="Měna 5 4 4 3 2 5 2" xfId="40912" xr:uid="{80B5AE2E-85B4-4AFA-BC35-27C798436AD1}"/>
    <cellStyle name="Měna 5 4 4 3 2 6" xfId="18862" xr:uid="{B98E7022-1474-49A7-8A9D-A5B991D36333}"/>
    <cellStyle name="Měna 5 4 4 3 2 6 2" xfId="45322" xr:uid="{AEFB8C22-F458-45B1-A937-8DC98D95D228}"/>
    <cellStyle name="Měna 5 4 4 3 2 7" xfId="27682" xr:uid="{0531EBFA-9B07-40EA-AA24-CA5C79CDC51F}"/>
    <cellStyle name="Měna 5 4 4 3 3" xfId="1852" xr:uid="{5F3D4492-D12E-4F7D-915A-4A62CD9784D9}"/>
    <cellStyle name="Měna 5 4 4 3 3 2" xfId="4372" xr:uid="{D94A639B-9304-4B8F-9BE4-06EA8396B357}"/>
    <cellStyle name="Měna 5 4 4 3 3 2 2" xfId="8782" xr:uid="{C4BACC50-9AB4-46AD-AEA4-284603234B62}"/>
    <cellStyle name="Měna 5 4 4 3 3 2 2 2" xfId="26422" xr:uid="{1A2E14DD-D0A9-4483-9A64-4013F4ABAD51}"/>
    <cellStyle name="Měna 5 4 4 3 3 2 2 2 2" xfId="52882" xr:uid="{27D3EA8F-207F-4606-A3B8-712B52704D71}"/>
    <cellStyle name="Měna 5 4 4 3 3 2 2 3" xfId="35242" xr:uid="{5E979676-A024-4D43-9AC2-A25D66CCA3E0}"/>
    <cellStyle name="Měna 5 4 4 3 3 2 3" xfId="13192" xr:uid="{4427E90A-8BB8-4158-BA39-A3B42ED8432D}"/>
    <cellStyle name="Měna 5 4 4 3 3 2 3 2" xfId="39652" xr:uid="{CBE422F5-536E-4993-AEF0-379D4B8B362C}"/>
    <cellStyle name="Měna 5 4 4 3 3 2 4" xfId="17602" xr:uid="{BD47855A-9F15-4775-A03C-23B3EAA013B7}"/>
    <cellStyle name="Měna 5 4 4 3 3 2 4 2" xfId="44062" xr:uid="{14AEC5A0-D4F7-4FBE-90CD-B9430EB098CC}"/>
    <cellStyle name="Měna 5 4 4 3 3 2 5" xfId="22012" xr:uid="{DA4901A2-973C-487C-AD92-4855A6F66554}"/>
    <cellStyle name="Měna 5 4 4 3 3 2 5 2" xfId="48472" xr:uid="{8E0CA823-3628-40A1-8B0F-563F8A721685}"/>
    <cellStyle name="Měna 5 4 4 3 3 2 6" xfId="30832" xr:uid="{D9E5C24E-8BE1-468B-9132-61031ADB663E}"/>
    <cellStyle name="Měna 5 4 4 3 3 3" xfId="6262" xr:uid="{2BAEB573-6237-421B-A46B-AF2E4E05AD82}"/>
    <cellStyle name="Měna 5 4 4 3 3 3 2" xfId="23902" xr:uid="{45FFA1E6-E953-4D8A-AF31-ED27BF888BA3}"/>
    <cellStyle name="Měna 5 4 4 3 3 3 2 2" xfId="50362" xr:uid="{38FF6CBC-6492-4F24-832F-9D0B9C7051F3}"/>
    <cellStyle name="Měna 5 4 4 3 3 3 3" xfId="32722" xr:uid="{C7445E42-F96B-476A-8A9C-E9D59E2C4B19}"/>
    <cellStyle name="Měna 5 4 4 3 3 4" xfId="10672" xr:uid="{595E152B-E286-4A36-BF3B-DBD62CF13AAB}"/>
    <cellStyle name="Měna 5 4 4 3 3 4 2" xfId="37132" xr:uid="{0FA93C21-DAAA-4F82-B643-E7DE88EE1E32}"/>
    <cellStyle name="Měna 5 4 4 3 3 5" xfId="15082" xr:uid="{F2D84A60-E9B9-4FEB-9FB6-03F79C9EC884}"/>
    <cellStyle name="Měna 5 4 4 3 3 5 2" xfId="41542" xr:uid="{ECD4555A-195F-4CCA-A15D-0DEF9D01E615}"/>
    <cellStyle name="Měna 5 4 4 3 3 6" xfId="19492" xr:uid="{A688335D-32AB-4CAA-973F-E151F5623B03}"/>
    <cellStyle name="Měna 5 4 4 3 3 6 2" xfId="45952" xr:uid="{633A7730-F1BB-4701-BECE-87988C96F563}"/>
    <cellStyle name="Měna 5 4 4 3 3 7" xfId="28312" xr:uid="{C30EABA1-8A1F-45DF-99F7-37B945DB498F}"/>
    <cellStyle name="Měna 5 4 4 3 4" xfId="2482" xr:uid="{C3D2453B-4892-463C-893C-F2212B8FC347}"/>
    <cellStyle name="Měna 5 4 4 3 4 2" xfId="6892" xr:uid="{AA8BDE77-8BA8-4232-A533-716A43F3857B}"/>
    <cellStyle name="Měna 5 4 4 3 4 2 2" xfId="24532" xr:uid="{73E07B3A-FEA7-459E-9023-02D65E5EA61A}"/>
    <cellStyle name="Měna 5 4 4 3 4 2 2 2" xfId="50992" xr:uid="{59E94266-1332-4B1B-9363-55AA72FD6389}"/>
    <cellStyle name="Měna 5 4 4 3 4 2 3" xfId="33352" xr:uid="{9ACD83F4-3AE3-455E-BFA8-4D6B620D5CFA}"/>
    <cellStyle name="Měna 5 4 4 3 4 3" xfId="11302" xr:uid="{C23C9250-930F-48EA-A81C-1B6048CF7963}"/>
    <cellStyle name="Měna 5 4 4 3 4 3 2" xfId="37762" xr:uid="{A245E30E-4148-448A-B3CE-03B166421C42}"/>
    <cellStyle name="Měna 5 4 4 3 4 4" xfId="15712" xr:uid="{98E51033-1844-4FEC-B160-E4F1E2B6FA5D}"/>
    <cellStyle name="Měna 5 4 4 3 4 4 2" xfId="42172" xr:uid="{B95F8D61-1B1E-442E-807E-D91829B89C69}"/>
    <cellStyle name="Měna 5 4 4 3 4 5" xfId="20122" xr:uid="{7BF34E43-7C43-4C6E-B40B-85C1108F9C0E}"/>
    <cellStyle name="Měna 5 4 4 3 4 5 2" xfId="46582" xr:uid="{D85BD4BE-D104-4624-9CAA-E6663BD1D031}"/>
    <cellStyle name="Měna 5 4 4 3 4 6" xfId="28942" xr:uid="{0E5D80BB-5AE6-467A-BEF1-23257C0F3059}"/>
    <cellStyle name="Měna 5 4 4 3 5" xfId="3112" xr:uid="{2A7E4FA3-78F1-489D-9AF5-CA2D4DA8A3BA}"/>
    <cellStyle name="Měna 5 4 4 3 5 2" xfId="7522" xr:uid="{5297BCE6-27B5-4140-B631-84A634600EFB}"/>
    <cellStyle name="Měna 5 4 4 3 5 2 2" xfId="25162" xr:uid="{15A342D6-4E20-459E-845A-A99D7DE86B4D}"/>
    <cellStyle name="Měna 5 4 4 3 5 2 2 2" xfId="51622" xr:uid="{EAD09B75-B3BB-4021-AA8D-063518632FA1}"/>
    <cellStyle name="Měna 5 4 4 3 5 2 3" xfId="33982" xr:uid="{1CCA6EDC-1E9E-4EBA-BD0B-84BE34492EE2}"/>
    <cellStyle name="Měna 5 4 4 3 5 3" xfId="11932" xr:uid="{B4D1A81D-65FF-45F4-B0FE-9C01BE86B44E}"/>
    <cellStyle name="Měna 5 4 4 3 5 3 2" xfId="38392" xr:uid="{9EAD8E9C-9786-4B1C-8005-23415853BF6E}"/>
    <cellStyle name="Měna 5 4 4 3 5 4" xfId="16342" xr:uid="{A72150D0-87CA-45C1-BCBB-EB57800FD21A}"/>
    <cellStyle name="Měna 5 4 4 3 5 4 2" xfId="42802" xr:uid="{DA42D336-A0AC-4C28-91FC-3678AC709FC5}"/>
    <cellStyle name="Měna 5 4 4 3 5 5" xfId="20752" xr:uid="{CFFD705C-7CB5-4567-AB8C-866FFE023A2C}"/>
    <cellStyle name="Měna 5 4 4 3 5 5 2" xfId="47212" xr:uid="{AC9E2AE0-3BA1-4764-B34B-3729439D3B03}"/>
    <cellStyle name="Měna 5 4 4 3 5 6" xfId="29572" xr:uid="{A412C251-6178-4335-9D0C-BFD0B7872BFC}"/>
    <cellStyle name="Měna 5 4 4 3 6" xfId="5002" xr:uid="{E7A5191E-2ECA-45B4-974D-7D1B397394BA}"/>
    <cellStyle name="Měna 5 4 4 3 6 2" xfId="22642" xr:uid="{CD2FDC30-94E3-494A-9E8B-42A71595207D}"/>
    <cellStyle name="Měna 5 4 4 3 6 2 2" xfId="49102" xr:uid="{226CFC62-27F7-420C-9046-B4259347AA5F}"/>
    <cellStyle name="Měna 5 4 4 3 6 3" xfId="31462" xr:uid="{351219F2-676E-42D8-BBDE-ACB538106669}"/>
    <cellStyle name="Měna 5 4 4 3 7" xfId="9412" xr:uid="{3768D0F1-0DB7-4E0B-A033-08C87884EF1A}"/>
    <cellStyle name="Měna 5 4 4 3 7 2" xfId="35872" xr:uid="{2F9B1B9C-26EC-48A8-BC73-96FC4A9DC3A8}"/>
    <cellStyle name="Měna 5 4 4 3 8" xfId="13822" xr:uid="{46D88429-4EF3-46B9-ADA3-B3C80CCA676F}"/>
    <cellStyle name="Měna 5 4 4 3 8 2" xfId="40282" xr:uid="{71A49022-4B1E-4265-ABC6-8F683E847938}"/>
    <cellStyle name="Měna 5 4 4 3 9" xfId="18232" xr:uid="{54438D05-D602-4F4B-9183-7995AF6E4415}"/>
    <cellStyle name="Měna 5 4 4 3 9 2" xfId="44692" xr:uid="{5AC709A7-B0BF-4A34-A5C5-6F3CFCCE041F}"/>
    <cellStyle name="Měna 5 4 4 4" xfId="802" xr:uid="{7C090597-7058-47AB-81B1-43800572198C}"/>
    <cellStyle name="Měna 5 4 4 4 2" xfId="3322" xr:uid="{A6CFCBD3-B489-4349-A3E4-467D194E63DE}"/>
    <cellStyle name="Měna 5 4 4 4 2 2" xfId="7732" xr:uid="{52C7FA90-475E-486E-8F49-2CD97BD2C785}"/>
    <cellStyle name="Měna 5 4 4 4 2 2 2" xfId="25372" xr:uid="{297C851D-20A2-49FD-96CA-A005D9789B2D}"/>
    <cellStyle name="Měna 5 4 4 4 2 2 2 2" xfId="51832" xr:uid="{73BB307E-6B51-416F-B838-FF4477E53D61}"/>
    <cellStyle name="Měna 5 4 4 4 2 2 3" xfId="34192" xr:uid="{80C53789-496E-4AFE-BA5F-47C1852E576B}"/>
    <cellStyle name="Měna 5 4 4 4 2 3" xfId="12142" xr:uid="{5E2AEB1E-59A1-4D75-BBFD-4673B30FB777}"/>
    <cellStyle name="Měna 5 4 4 4 2 3 2" xfId="38602" xr:uid="{DE67B1B4-1436-4387-A670-8665A7D623D4}"/>
    <cellStyle name="Měna 5 4 4 4 2 4" xfId="16552" xr:uid="{7B651E9A-C0D6-47D9-A0C9-B1EAA10535BE}"/>
    <cellStyle name="Měna 5 4 4 4 2 4 2" xfId="43012" xr:uid="{61234D24-40DD-498F-A57A-9516EC7CBA3B}"/>
    <cellStyle name="Měna 5 4 4 4 2 5" xfId="20962" xr:uid="{D6037AC4-D104-4BE3-87EC-8167F1FBDAB2}"/>
    <cellStyle name="Měna 5 4 4 4 2 5 2" xfId="47422" xr:uid="{F70B4612-0836-472C-92CB-8947E7AAEFC1}"/>
    <cellStyle name="Měna 5 4 4 4 2 6" xfId="29782" xr:uid="{88F6146E-7CAF-4F64-BB55-5B4DA4F9A0AD}"/>
    <cellStyle name="Měna 5 4 4 4 3" xfId="5212" xr:uid="{6FF1D8D1-0837-4E70-A910-D0105783C624}"/>
    <cellStyle name="Měna 5 4 4 4 3 2" xfId="22852" xr:uid="{F7CEEB1D-4144-40BF-87D7-0CABF1765BBD}"/>
    <cellStyle name="Měna 5 4 4 4 3 2 2" xfId="49312" xr:uid="{ABAD5348-D484-4D46-9E11-3E9F8BC98F07}"/>
    <cellStyle name="Měna 5 4 4 4 3 3" xfId="31672" xr:uid="{DED62728-9002-4B56-8BA9-FA7AFC7370D6}"/>
    <cellStyle name="Měna 5 4 4 4 4" xfId="9622" xr:uid="{411CCF8C-AABF-40BC-A615-D9D9E3A7DEC8}"/>
    <cellStyle name="Měna 5 4 4 4 4 2" xfId="36082" xr:uid="{1988488A-92C1-4906-BAD6-8FACFBB4C905}"/>
    <cellStyle name="Měna 5 4 4 4 5" xfId="14032" xr:uid="{99A23738-7442-460C-9B71-CD328B669C5C}"/>
    <cellStyle name="Měna 5 4 4 4 5 2" xfId="40492" xr:uid="{ADDBE3FC-F13F-48DB-BB01-D041BE71CC15}"/>
    <cellStyle name="Měna 5 4 4 4 6" xfId="18442" xr:uid="{DB4477EA-7A51-4505-ABD2-79D7DF089DEB}"/>
    <cellStyle name="Měna 5 4 4 4 6 2" xfId="44902" xr:uid="{44C133D6-2F0F-4B86-90D2-2F8ADDB81D82}"/>
    <cellStyle name="Měna 5 4 4 4 7" xfId="27262" xr:uid="{619F483A-CF2B-4F4F-9DB1-C32A9C372951}"/>
    <cellStyle name="Měna 5 4 4 5" xfId="1432" xr:uid="{28D900CA-7312-45BA-B259-39EEAB43D829}"/>
    <cellStyle name="Měna 5 4 4 5 2" xfId="3952" xr:uid="{A71FB0F9-3371-4A05-8728-6E61C47BB586}"/>
    <cellStyle name="Měna 5 4 4 5 2 2" xfId="8362" xr:uid="{320FA6CB-1201-433D-9193-6816AB302D94}"/>
    <cellStyle name="Měna 5 4 4 5 2 2 2" xfId="26002" xr:uid="{E3326DE7-9F2C-451F-88E9-DCC77F8F9214}"/>
    <cellStyle name="Měna 5 4 4 5 2 2 2 2" xfId="52462" xr:uid="{F5AFFDFB-FCDB-4FEB-B1CF-5C4E46D65DDB}"/>
    <cellStyle name="Měna 5 4 4 5 2 2 3" xfId="34822" xr:uid="{C1972D3A-4B6D-4AE1-B429-D39FF47BDCCE}"/>
    <cellStyle name="Měna 5 4 4 5 2 3" xfId="12772" xr:uid="{DBD69E35-D171-4E27-BF12-18D11CF196C4}"/>
    <cellStyle name="Měna 5 4 4 5 2 3 2" xfId="39232" xr:uid="{0FED3D2A-E915-4283-A42C-B8AB40EDBF1D}"/>
    <cellStyle name="Měna 5 4 4 5 2 4" xfId="17182" xr:uid="{E996C455-611A-4AFC-9788-1A53B63A96D2}"/>
    <cellStyle name="Měna 5 4 4 5 2 4 2" xfId="43642" xr:uid="{F65C9331-F0C7-44E9-A7E5-DC3877A23780}"/>
    <cellStyle name="Měna 5 4 4 5 2 5" xfId="21592" xr:uid="{521CB4AA-1F9E-476C-8B75-3977FDF5F5E6}"/>
    <cellStyle name="Měna 5 4 4 5 2 5 2" xfId="48052" xr:uid="{FECC1E62-2303-47E9-BCE1-A182202C25CF}"/>
    <cellStyle name="Měna 5 4 4 5 2 6" xfId="30412" xr:uid="{2C657127-B981-4371-9B09-DCA93ED48B27}"/>
    <cellStyle name="Měna 5 4 4 5 3" xfId="5842" xr:uid="{045AD5BA-CC75-48BC-BA96-06D43BA6CE99}"/>
    <cellStyle name="Měna 5 4 4 5 3 2" xfId="23482" xr:uid="{7194E1F8-09E6-4E4A-8262-882FC38D147D}"/>
    <cellStyle name="Měna 5 4 4 5 3 2 2" xfId="49942" xr:uid="{F65198E0-6399-4AA2-89D6-35CF6BC3F3A4}"/>
    <cellStyle name="Měna 5 4 4 5 3 3" xfId="32302" xr:uid="{A354FB60-349A-4AF5-9026-A37BB0196FFB}"/>
    <cellStyle name="Měna 5 4 4 5 4" xfId="10252" xr:uid="{3B924102-FBAE-41B1-A386-DD32ED2291A8}"/>
    <cellStyle name="Měna 5 4 4 5 4 2" xfId="36712" xr:uid="{09B77BC8-734D-49BF-B307-2FF5553C560C}"/>
    <cellStyle name="Měna 5 4 4 5 5" xfId="14662" xr:uid="{37CBA65C-CC90-43CC-8EE2-83DA55AD2C32}"/>
    <cellStyle name="Měna 5 4 4 5 5 2" xfId="41122" xr:uid="{D1757268-3C0C-457A-9B70-D54B44C3BE96}"/>
    <cellStyle name="Měna 5 4 4 5 6" xfId="19072" xr:uid="{AB49372F-4D00-4520-8B25-6B1D90B7F918}"/>
    <cellStyle name="Měna 5 4 4 5 6 2" xfId="45532" xr:uid="{CCAF9E2F-C031-4E8E-9BBD-6C0DE6221D82}"/>
    <cellStyle name="Měna 5 4 4 5 7" xfId="27892" xr:uid="{96CEFDC8-7064-43A3-B8E3-5A60C224A7D6}"/>
    <cellStyle name="Měna 5 4 4 6" xfId="2062" xr:uid="{EDA5A731-AE00-43AF-B2F2-E91F07D3B908}"/>
    <cellStyle name="Měna 5 4 4 6 2" xfId="6472" xr:uid="{59BBAB68-9D01-44B7-BEE1-7D89794AE0E6}"/>
    <cellStyle name="Měna 5 4 4 6 2 2" xfId="24112" xr:uid="{39232B30-B9FD-49E4-9E50-B843A57FA740}"/>
    <cellStyle name="Měna 5 4 4 6 2 2 2" xfId="50572" xr:uid="{D9AB8603-6B5B-4B51-8516-E7F95348921E}"/>
    <cellStyle name="Měna 5 4 4 6 2 3" xfId="32932" xr:uid="{2082EE6C-4A5D-41D1-81CA-C18CCB06D82F}"/>
    <cellStyle name="Měna 5 4 4 6 3" xfId="10882" xr:uid="{98551C8E-84BD-47F9-8B88-E38A4EDF184E}"/>
    <cellStyle name="Měna 5 4 4 6 3 2" xfId="37342" xr:uid="{70F03A3E-18B4-48A7-A2CD-7DD2441ECB75}"/>
    <cellStyle name="Měna 5 4 4 6 4" xfId="15292" xr:uid="{0E554941-86F4-42A7-B40C-0B77D7ACB1D4}"/>
    <cellStyle name="Měna 5 4 4 6 4 2" xfId="41752" xr:uid="{5FE34B8C-F133-4F70-8EAD-83A96910AB61}"/>
    <cellStyle name="Měna 5 4 4 6 5" xfId="19702" xr:uid="{313295C0-EBC5-4D3B-A0FF-19D961246D9C}"/>
    <cellStyle name="Měna 5 4 4 6 5 2" xfId="46162" xr:uid="{E0AA0D65-F7A0-4120-85D7-19B6AAC9660A}"/>
    <cellStyle name="Měna 5 4 4 6 6" xfId="28522" xr:uid="{704BFC06-3617-419C-A152-1FEDFDD9528C}"/>
    <cellStyle name="Měna 5 4 4 7" xfId="2692" xr:uid="{413A4D98-2038-4DA9-8FD6-07E2DB79F100}"/>
    <cellStyle name="Měna 5 4 4 7 2" xfId="7102" xr:uid="{EBBFF482-367A-4DC6-8C16-9A23B2B477C1}"/>
    <cellStyle name="Měna 5 4 4 7 2 2" xfId="24742" xr:uid="{E16ED65F-015E-4CC9-9698-1286A60D9EA1}"/>
    <cellStyle name="Měna 5 4 4 7 2 2 2" xfId="51202" xr:uid="{48D6B6FD-BB5E-4A0D-805B-333A9F4CCAD3}"/>
    <cellStyle name="Měna 5 4 4 7 2 3" xfId="33562" xr:uid="{D9792947-788B-4F8C-BB63-E123CE5A83FB}"/>
    <cellStyle name="Měna 5 4 4 7 3" xfId="11512" xr:uid="{204A9912-F388-45A3-BECD-E97916220649}"/>
    <cellStyle name="Měna 5 4 4 7 3 2" xfId="37972" xr:uid="{2194F87D-51D4-445C-916D-AF2B3395F499}"/>
    <cellStyle name="Měna 5 4 4 7 4" xfId="15922" xr:uid="{E68362CB-4670-4BE7-AD46-354DDA32B8DA}"/>
    <cellStyle name="Měna 5 4 4 7 4 2" xfId="42382" xr:uid="{CB7B082C-2794-4386-9874-586823EDF72A}"/>
    <cellStyle name="Měna 5 4 4 7 5" xfId="20332" xr:uid="{E6DF8F9E-9782-4F7E-B361-12395D2E0935}"/>
    <cellStyle name="Měna 5 4 4 7 5 2" xfId="46792" xr:uid="{C35A5822-FA5D-4226-8B5C-5B9918CDC492}"/>
    <cellStyle name="Měna 5 4 4 7 6" xfId="29152" xr:uid="{C083E6AB-9CF6-4807-BFE3-AE55B78A7D8D}"/>
    <cellStyle name="Měna 5 4 4 8" xfId="4582" xr:uid="{1E45FC95-4BFB-4043-B01D-BB6AC708FA51}"/>
    <cellStyle name="Měna 5 4 4 8 2" xfId="22222" xr:uid="{54D4BC76-76E4-4EE0-912D-4E3728A47C83}"/>
    <cellStyle name="Měna 5 4 4 8 2 2" xfId="48682" xr:uid="{89157758-EF70-4C5B-B2E7-17116D02AC1F}"/>
    <cellStyle name="Měna 5 4 4 8 3" xfId="31042" xr:uid="{AFFEE2A7-73D0-4478-8C88-48B7949A7690}"/>
    <cellStyle name="Měna 5 4 4 9" xfId="8992" xr:uid="{0F5E2B73-95E5-430C-B143-2076169B689B}"/>
    <cellStyle name="Měna 5 4 4 9 2" xfId="35452" xr:uid="{519AD17A-CC35-4A61-B82C-B69F48071AC6}"/>
    <cellStyle name="Měna 5 4 5" xfId="213" xr:uid="{C06BA1E3-957A-4445-BEFB-511DB384DCC7}"/>
    <cellStyle name="Měna 5 4 5 10" xfId="13444" xr:uid="{534EB189-61EC-4156-910A-94F066A09E54}"/>
    <cellStyle name="Měna 5 4 5 10 2" xfId="39904" xr:uid="{248A4641-2287-4E4B-B4DC-02EE8F244FBB}"/>
    <cellStyle name="Měna 5 4 5 11" xfId="17854" xr:uid="{1170C47A-7B46-47AC-AB4D-D8988BAD35F0}"/>
    <cellStyle name="Měna 5 4 5 11 2" xfId="44314" xr:uid="{F3B18F4F-3631-4D74-B90D-014E7CDEB5E7}"/>
    <cellStyle name="Měna 5 4 5 12" xfId="26674" xr:uid="{D2FB5C7F-58FC-4C9F-9E00-E87A3675208C}"/>
    <cellStyle name="Měna 5 4 5 2" xfId="424" xr:uid="{F80E789A-2C27-4D9B-AB9A-E46B29B60CD2}"/>
    <cellStyle name="Měna 5 4 5 2 10" xfId="26884" xr:uid="{79897080-BC74-4D63-8CB9-D8CA4DC00444}"/>
    <cellStyle name="Měna 5 4 5 2 2" xfId="1054" xr:uid="{D25877F2-064D-4948-9902-62F7E523ABE4}"/>
    <cellStyle name="Měna 5 4 5 2 2 2" xfId="3574" xr:uid="{7762FE51-F389-4D26-9DF7-B708BFB8B5FD}"/>
    <cellStyle name="Měna 5 4 5 2 2 2 2" xfId="7984" xr:uid="{C3A50D03-DC99-42D2-B5A5-CC27441EC9BF}"/>
    <cellStyle name="Měna 5 4 5 2 2 2 2 2" xfId="25624" xr:uid="{350AEC8D-FE2C-421E-BD36-419268D130F7}"/>
    <cellStyle name="Měna 5 4 5 2 2 2 2 2 2" xfId="52084" xr:uid="{D7A7F8C6-59EA-4D33-B8C6-2ED520F067F6}"/>
    <cellStyle name="Měna 5 4 5 2 2 2 2 3" xfId="34444" xr:uid="{D8FDF338-D73D-4B8E-AE93-C4C6D5514A24}"/>
    <cellStyle name="Měna 5 4 5 2 2 2 3" xfId="12394" xr:uid="{B447D3E9-C3DC-4594-BE54-D5783624FBF0}"/>
    <cellStyle name="Měna 5 4 5 2 2 2 3 2" xfId="38854" xr:uid="{A4C16F12-866A-4BA4-84A1-0C95D836F2EC}"/>
    <cellStyle name="Měna 5 4 5 2 2 2 4" xfId="16804" xr:uid="{572631C4-E5B7-4B91-A517-F797FCBAED05}"/>
    <cellStyle name="Měna 5 4 5 2 2 2 4 2" xfId="43264" xr:uid="{39F707F1-8784-47F1-872C-420AE652A0A2}"/>
    <cellStyle name="Měna 5 4 5 2 2 2 5" xfId="21214" xr:uid="{9F78B1BE-C3E5-44AB-8F44-8C8E03C9FF21}"/>
    <cellStyle name="Měna 5 4 5 2 2 2 5 2" xfId="47674" xr:uid="{E7F60988-A86A-49D4-996D-3A0CAB4B1EAF}"/>
    <cellStyle name="Měna 5 4 5 2 2 2 6" xfId="30034" xr:uid="{1302ACEC-355B-45B3-8A38-449C0C6F5A18}"/>
    <cellStyle name="Měna 5 4 5 2 2 3" xfId="5464" xr:uid="{115E029A-2759-4751-9D08-686386DBB568}"/>
    <cellStyle name="Měna 5 4 5 2 2 3 2" xfId="23104" xr:uid="{D6362A95-9914-4AD6-97ED-E1EB3BAA9E10}"/>
    <cellStyle name="Měna 5 4 5 2 2 3 2 2" xfId="49564" xr:uid="{9970D4C1-B3E3-43D9-8CD5-CECB682FD081}"/>
    <cellStyle name="Měna 5 4 5 2 2 3 3" xfId="31924" xr:uid="{5BA4D727-7BCA-4191-989C-8774D4FE28C4}"/>
    <cellStyle name="Měna 5 4 5 2 2 4" xfId="9874" xr:uid="{2C958316-F546-400C-B38F-25E5FF86B6FB}"/>
    <cellStyle name="Měna 5 4 5 2 2 4 2" xfId="36334" xr:uid="{214D10AF-B32A-48F8-AF4B-BCEC4AE88003}"/>
    <cellStyle name="Měna 5 4 5 2 2 5" xfId="14284" xr:uid="{217E4716-B5CE-48F8-868C-4F945A3983DF}"/>
    <cellStyle name="Měna 5 4 5 2 2 5 2" xfId="40744" xr:uid="{88CE2DCD-8C4E-41BE-B92C-A311851D26D0}"/>
    <cellStyle name="Měna 5 4 5 2 2 6" xfId="18694" xr:uid="{735A703E-4DC4-4F32-AB0B-F79290C30925}"/>
    <cellStyle name="Měna 5 4 5 2 2 6 2" xfId="45154" xr:uid="{170970F2-4545-4DF1-9090-57011313F83A}"/>
    <cellStyle name="Měna 5 4 5 2 2 7" xfId="27514" xr:uid="{7DB95139-BC5A-4C9D-B8F4-9A67063396DE}"/>
    <cellStyle name="Měna 5 4 5 2 3" xfId="1684" xr:uid="{8A09F4C4-9B85-49AF-AF95-A4DBA97D7253}"/>
    <cellStyle name="Měna 5 4 5 2 3 2" xfId="4204" xr:uid="{A4E4B3E0-64B9-4153-885E-5FB4A3E97156}"/>
    <cellStyle name="Měna 5 4 5 2 3 2 2" xfId="8614" xr:uid="{AA4A796B-21E1-431F-BDFE-78B2AC0142AA}"/>
    <cellStyle name="Měna 5 4 5 2 3 2 2 2" xfId="26254" xr:uid="{B8963835-D8A9-45C3-BFD8-364366206E35}"/>
    <cellStyle name="Měna 5 4 5 2 3 2 2 2 2" xfId="52714" xr:uid="{4BD9C09D-3C84-4B67-8F5B-B8B58603854C}"/>
    <cellStyle name="Měna 5 4 5 2 3 2 2 3" xfId="35074" xr:uid="{78810171-2C9C-406F-9269-A4FBC078E5CC}"/>
    <cellStyle name="Měna 5 4 5 2 3 2 3" xfId="13024" xr:uid="{ED2D254A-9EDA-447B-9C66-64B1C5B670E1}"/>
    <cellStyle name="Měna 5 4 5 2 3 2 3 2" xfId="39484" xr:uid="{3AEDFD55-B7B6-4C21-8078-B8099133AA47}"/>
    <cellStyle name="Měna 5 4 5 2 3 2 4" xfId="17434" xr:uid="{53788534-FE5E-415D-8DB5-FC0157730A29}"/>
    <cellStyle name="Měna 5 4 5 2 3 2 4 2" xfId="43894" xr:uid="{0DE83693-316E-48B2-9530-14885990F1B4}"/>
    <cellStyle name="Měna 5 4 5 2 3 2 5" xfId="21844" xr:uid="{46C15A92-0411-4B0C-9009-A04B09DFE0A8}"/>
    <cellStyle name="Měna 5 4 5 2 3 2 5 2" xfId="48304" xr:uid="{EEF41589-1FBB-48BD-9C1C-4E45B7B88FCB}"/>
    <cellStyle name="Měna 5 4 5 2 3 2 6" xfId="30664" xr:uid="{4C26CF94-A819-4EB9-A3C6-E21B9F21E000}"/>
    <cellStyle name="Měna 5 4 5 2 3 3" xfId="6094" xr:uid="{AD1E32F4-C724-4902-844F-D5AFDD1A1103}"/>
    <cellStyle name="Měna 5 4 5 2 3 3 2" xfId="23734" xr:uid="{C526C6EC-9D78-4F63-88ED-2319908ABE1A}"/>
    <cellStyle name="Měna 5 4 5 2 3 3 2 2" xfId="50194" xr:uid="{B220D573-1D38-4BC5-B014-1DEBFAA3ACB8}"/>
    <cellStyle name="Měna 5 4 5 2 3 3 3" xfId="32554" xr:uid="{D8360527-DFFF-4D3F-9BCA-AFB801DE4E8E}"/>
    <cellStyle name="Měna 5 4 5 2 3 4" xfId="10504" xr:uid="{6C619750-E0F1-4D88-AD1F-11BE403093CC}"/>
    <cellStyle name="Měna 5 4 5 2 3 4 2" xfId="36964" xr:uid="{9441067F-8CAD-46D0-8DD9-E2E14C9C98D8}"/>
    <cellStyle name="Měna 5 4 5 2 3 5" xfId="14914" xr:uid="{84F52801-E7D2-4322-97A4-2F131C35D016}"/>
    <cellStyle name="Měna 5 4 5 2 3 5 2" xfId="41374" xr:uid="{C431AD55-85C7-4736-83F7-AD1D5FD3499E}"/>
    <cellStyle name="Měna 5 4 5 2 3 6" xfId="19324" xr:uid="{5F38218C-7F70-4746-8A34-A8318534BAEB}"/>
    <cellStyle name="Měna 5 4 5 2 3 6 2" xfId="45784" xr:uid="{0F8D411B-96F8-4C68-867C-A215827948A5}"/>
    <cellStyle name="Měna 5 4 5 2 3 7" xfId="28144" xr:uid="{73E366C3-D513-4DCD-9DFC-F36912FBFDAB}"/>
    <cellStyle name="Měna 5 4 5 2 4" xfId="2314" xr:uid="{B2C91687-6811-403F-BA8F-10D3AD81373D}"/>
    <cellStyle name="Měna 5 4 5 2 4 2" xfId="6724" xr:uid="{1FBD6459-E865-4EE0-A355-177A4E649BF5}"/>
    <cellStyle name="Měna 5 4 5 2 4 2 2" xfId="24364" xr:uid="{0408D6B1-EB8A-45A0-8A97-F789D5FA21B6}"/>
    <cellStyle name="Měna 5 4 5 2 4 2 2 2" xfId="50824" xr:uid="{326ECF8E-D538-44ED-8045-5FB13EB5E7D0}"/>
    <cellStyle name="Měna 5 4 5 2 4 2 3" xfId="33184" xr:uid="{5E70254C-FADE-4F90-8BF5-7BDFC6A0AE49}"/>
    <cellStyle name="Měna 5 4 5 2 4 3" xfId="11134" xr:uid="{43410980-2315-408D-8C38-B678A49DF5A8}"/>
    <cellStyle name="Měna 5 4 5 2 4 3 2" xfId="37594" xr:uid="{CD596331-5709-428A-8175-5BC0BB0C5FC0}"/>
    <cellStyle name="Měna 5 4 5 2 4 4" xfId="15544" xr:uid="{A4790100-B4E8-4059-9CF9-FE639EBA3537}"/>
    <cellStyle name="Měna 5 4 5 2 4 4 2" xfId="42004" xr:uid="{86C84788-DDB1-40CD-A669-F07FF5CEA8C1}"/>
    <cellStyle name="Měna 5 4 5 2 4 5" xfId="19954" xr:uid="{5DD88693-B387-4196-84CE-295C5574249C}"/>
    <cellStyle name="Měna 5 4 5 2 4 5 2" xfId="46414" xr:uid="{D1436B43-C380-49F6-A84D-42F211AE634D}"/>
    <cellStyle name="Měna 5 4 5 2 4 6" xfId="28774" xr:uid="{DDA72A11-EB55-4BB9-B966-5E89CF7183FF}"/>
    <cellStyle name="Měna 5 4 5 2 5" xfId="2944" xr:uid="{CA5536ED-DB76-48F6-AD4E-273929B57AF7}"/>
    <cellStyle name="Měna 5 4 5 2 5 2" xfId="7354" xr:uid="{DC2662A9-6498-47C8-8B7D-5A486A40AFD4}"/>
    <cellStyle name="Měna 5 4 5 2 5 2 2" xfId="24994" xr:uid="{AF2048A8-8190-4933-90DF-081AABDC5B71}"/>
    <cellStyle name="Měna 5 4 5 2 5 2 2 2" xfId="51454" xr:uid="{DCB4DE60-7CDE-432B-8C93-91A9DC328B1B}"/>
    <cellStyle name="Měna 5 4 5 2 5 2 3" xfId="33814" xr:uid="{8FBCA2CC-0DEB-48B9-B3F0-73B1DA8C43F3}"/>
    <cellStyle name="Měna 5 4 5 2 5 3" xfId="11764" xr:uid="{10FAB563-DDEC-4B99-93D9-AA1025730005}"/>
    <cellStyle name="Měna 5 4 5 2 5 3 2" xfId="38224" xr:uid="{CBB2AE93-0C32-4FA4-8C08-EA8412A1ABB2}"/>
    <cellStyle name="Měna 5 4 5 2 5 4" xfId="16174" xr:uid="{B6E350AB-9B9E-4870-91D3-A88551122937}"/>
    <cellStyle name="Měna 5 4 5 2 5 4 2" xfId="42634" xr:uid="{3C211491-6D12-4BE3-9FEF-C603E49EAC48}"/>
    <cellStyle name="Měna 5 4 5 2 5 5" xfId="20584" xr:uid="{7E069AA2-870E-46D0-88CB-A51934527212}"/>
    <cellStyle name="Měna 5 4 5 2 5 5 2" xfId="47044" xr:uid="{74830FDA-3F62-4BE7-95B0-13CE0CF23CA6}"/>
    <cellStyle name="Měna 5 4 5 2 5 6" xfId="29404" xr:uid="{A906AD2C-3FE3-42B4-B966-0264CFCE7791}"/>
    <cellStyle name="Měna 5 4 5 2 6" xfId="4834" xr:uid="{B249A3C0-6E5D-4138-A1A4-E4B3817C4011}"/>
    <cellStyle name="Měna 5 4 5 2 6 2" xfId="22474" xr:uid="{87DA88E9-2DF6-46B2-A703-AA1F5430C908}"/>
    <cellStyle name="Měna 5 4 5 2 6 2 2" xfId="48934" xr:uid="{48E88D17-7C7B-4DD7-9A1C-EE07CAA68F5C}"/>
    <cellStyle name="Měna 5 4 5 2 6 3" xfId="31294" xr:uid="{C2CDD5EE-E523-4072-A661-E651F49FA79B}"/>
    <cellStyle name="Měna 5 4 5 2 7" xfId="9244" xr:uid="{DA0246CE-82A0-495A-B745-AB27EC5B027C}"/>
    <cellStyle name="Měna 5 4 5 2 7 2" xfId="35704" xr:uid="{C2297620-B384-4599-95BE-DE28E9762438}"/>
    <cellStyle name="Měna 5 4 5 2 8" xfId="13654" xr:uid="{4C887C33-8AA3-4BF2-A9A5-7BA5E64E16E5}"/>
    <cellStyle name="Měna 5 4 5 2 8 2" xfId="40114" xr:uid="{09B082E2-CDAF-4F08-8D00-FE03E5EF5452}"/>
    <cellStyle name="Měna 5 4 5 2 9" xfId="18064" xr:uid="{706868A1-0994-4AB2-8947-7174A1AA876B}"/>
    <cellStyle name="Měna 5 4 5 2 9 2" xfId="44524" xr:uid="{E8EC1D3F-F763-4B9A-9AD0-31D590BE4AF9}"/>
    <cellStyle name="Měna 5 4 5 3" xfId="634" xr:uid="{CB4C45AC-FEE6-46AB-A946-9553032BC8C7}"/>
    <cellStyle name="Měna 5 4 5 3 10" xfId="27094" xr:uid="{40239CAA-8848-44B6-B5EF-90E11F81D803}"/>
    <cellStyle name="Měna 5 4 5 3 2" xfId="1264" xr:uid="{BE748405-4F28-4E11-94EE-2A1846FE9BFA}"/>
    <cellStyle name="Měna 5 4 5 3 2 2" xfId="3784" xr:uid="{D523BE13-D6FD-4EB8-A204-EE1300486783}"/>
    <cellStyle name="Měna 5 4 5 3 2 2 2" xfId="8194" xr:uid="{D5407BA2-2D20-4300-8D6A-86485112D6B0}"/>
    <cellStyle name="Měna 5 4 5 3 2 2 2 2" xfId="25834" xr:uid="{04F5B385-9D0C-43C3-B297-6956DD8803CD}"/>
    <cellStyle name="Měna 5 4 5 3 2 2 2 2 2" xfId="52294" xr:uid="{8D4E170D-29C4-4A73-8DD4-47E741A08C61}"/>
    <cellStyle name="Měna 5 4 5 3 2 2 2 3" xfId="34654" xr:uid="{0F61F930-CE58-4C92-B546-CC7CADF66240}"/>
    <cellStyle name="Měna 5 4 5 3 2 2 3" xfId="12604" xr:uid="{7B817001-4488-4521-B4B0-2C71155E6945}"/>
    <cellStyle name="Měna 5 4 5 3 2 2 3 2" xfId="39064" xr:uid="{28B844DA-C762-48AD-BD77-1967913FFBF8}"/>
    <cellStyle name="Měna 5 4 5 3 2 2 4" xfId="17014" xr:uid="{5B3D08DE-06BF-4BE9-8206-87000FF63172}"/>
    <cellStyle name="Měna 5 4 5 3 2 2 4 2" xfId="43474" xr:uid="{19D7C7F8-6375-45DB-93C7-CA6296C317AE}"/>
    <cellStyle name="Měna 5 4 5 3 2 2 5" xfId="21424" xr:uid="{AD3D2707-8E4E-4A19-9BBF-F263893985D5}"/>
    <cellStyle name="Měna 5 4 5 3 2 2 5 2" xfId="47884" xr:uid="{0CE8B326-8898-48F4-92D6-32231258E21E}"/>
    <cellStyle name="Měna 5 4 5 3 2 2 6" xfId="30244" xr:uid="{1AF502E9-CD30-4807-AE7C-AC6CA5614691}"/>
    <cellStyle name="Měna 5 4 5 3 2 3" xfId="5674" xr:uid="{505E2C4C-3012-4C27-8AE0-AC29875286DE}"/>
    <cellStyle name="Měna 5 4 5 3 2 3 2" xfId="23314" xr:uid="{F37A359F-B329-4829-A706-F13362884BBF}"/>
    <cellStyle name="Měna 5 4 5 3 2 3 2 2" xfId="49774" xr:uid="{8FC16290-A678-4C09-ACCD-0FF3EFF82813}"/>
    <cellStyle name="Měna 5 4 5 3 2 3 3" xfId="32134" xr:uid="{65D3FBD6-C7D1-4AEE-8FA5-4812619997B7}"/>
    <cellStyle name="Měna 5 4 5 3 2 4" xfId="10084" xr:uid="{8F0E6879-B8F5-4337-9E4D-337520A86E69}"/>
    <cellStyle name="Měna 5 4 5 3 2 4 2" xfId="36544" xr:uid="{53E2FCF4-98D4-4726-A051-C3E9A83E9564}"/>
    <cellStyle name="Měna 5 4 5 3 2 5" xfId="14494" xr:uid="{482ECE1B-E11F-4C58-A831-8608D4FEDD38}"/>
    <cellStyle name="Měna 5 4 5 3 2 5 2" xfId="40954" xr:uid="{8D6FC34A-124B-40F9-938B-E59854CE79AC}"/>
    <cellStyle name="Měna 5 4 5 3 2 6" xfId="18904" xr:uid="{7EED7800-0AE7-4830-87B4-C29C67027E98}"/>
    <cellStyle name="Měna 5 4 5 3 2 6 2" xfId="45364" xr:uid="{C503615C-F541-4528-BF21-75B4C2E417BB}"/>
    <cellStyle name="Měna 5 4 5 3 2 7" xfId="27724" xr:uid="{3B50F19D-E4F6-4F57-92CD-8BE45B2FF8B7}"/>
    <cellStyle name="Měna 5 4 5 3 3" xfId="1894" xr:uid="{6724165B-7F3D-40DD-9CD7-83F1E80461DA}"/>
    <cellStyle name="Měna 5 4 5 3 3 2" xfId="4414" xr:uid="{7C2A3EF6-B09F-49D5-8614-357A43890609}"/>
    <cellStyle name="Měna 5 4 5 3 3 2 2" xfId="8824" xr:uid="{4F5F7F65-BB06-42E3-90E5-4255B356CA96}"/>
    <cellStyle name="Měna 5 4 5 3 3 2 2 2" xfId="26464" xr:uid="{39F01FE8-1F3A-4E46-93CA-3672864416B8}"/>
    <cellStyle name="Měna 5 4 5 3 3 2 2 2 2" xfId="52924" xr:uid="{10A82EA1-591B-4385-8F53-C7B08D2CDC5B}"/>
    <cellStyle name="Měna 5 4 5 3 3 2 2 3" xfId="35284" xr:uid="{8D799689-57F0-4FC1-8B9A-C83C0A144DAD}"/>
    <cellStyle name="Měna 5 4 5 3 3 2 3" xfId="13234" xr:uid="{2D905D65-D2A3-4672-83CB-45BC644978E8}"/>
    <cellStyle name="Měna 5 4 5 3 3 2 3 2" xfId="39694" xr:uid="{C8AAB63F-60F0-4819-B07A-2DAB85AFDC38}"/>
    <cellStyle name="Měna 5 4 5 3 3 2 4" xfId="17644" xr:uid="{8966A7A9-28A7-42FF-8646-EFF3A9307C5F}"/>
    <cellStyle name="Měna 5 4 5 3 3 2 4 2" xfId="44104" xr:uid="{F30CC73E-31B7-4297-89ED-D3FED702E3B7}"/>
    <cellStyle name="Měna 5 4 5 3 3 2 5" xfId="22054" xr:uid="{C845B7CB-DE29-4F47-ADE5-34D4D753414D}"/>
    <cellStyle name="Měna 5 4 5 3 3 2 5 2" xfId="48514" xr:uid="{B27E0538-CC4C-4B4F-9807-490AC8B8F166}"/>
    <cellStyle name="Měna 5 4 5 3 3 2 6" xfId="30874" xr:uid="{0098C971-B960-4AF2-844C-B5B42BB997C0}"/>
    <cellStyle name="Měna 5 4 5 3 3 3" xfId="6304" xr:uid="{C7B6E3C0-6546-4B23-BB4E-0FD52AB29081}"/>
    <cellStyle name="Měna 5 4 5 3 3 3 2" xfId="23944" xr:uid="{77217BCE-DDBF-4D65-81CD-110FA11C41CF}"/>
    <cellStyle name="Měna 5 4 5 3 3 3 2 2" xfId="50404" xr:uid="{3B34485F-4BCC-41B5-A746-332F8E2A8D27}"/>
    <cellStyle name="Měna 5 4 5 3 3 3 3" xfId="32764" xr:uid="{8D26F8E6-38EF-4EF3-B8F3-18C15A7406B1}"/>
    <cellStyle name="Měna 5 4 5 3 3 4" xfId="10714" xr:uid="{FE33A792-1E9D-4B10-8A82-C73ED7F9F749}"/>
    <cellStyle name="Měna 5 4 5 3 3 4 2" xfId="37174" xr:uid="{89BBE6E5-7AEB-41E5-8868-AC8B79BCFAD6}"/>
    <cellStyle name="Měna 5 4 5 3 3 5" xfId="15124" xr:uid="{2748E482-AE67-4587-ADAB-9F7B8A14321C}"/>
    <cellStyle name="Měna 5 4 5 3 3 5 2" xfId="41584" xr:uid="{2C80FD91-0480-4DAB-8BD8-C8B2B6F12453}"/>
    <cellStyle name="Měna 5 4 5 3 3 6" xfId="19534" xr:uid="{295D4EFB-D173-4E05-BDE0-E85574140787}"/>
    <cellStyle name="Měna 5 4 5 3 3 6 2" xfId="45994" xr:uid="{7823FDF7-5BA7-43DA-83BA-C053FC7853B6}"/>
    <cellStyle name="Měna 5 4 5 3 3 7" xfId="28354" xr:uid="{4BEB37BE-2E88-4B0D-A4F8-58F142780200}"/>
    <cellStyle name="Měna 5 4 5 3 4" xfId="2524" xr:uid="{8C84512B-4DDA-4163-B4FC-673E287221B1}"/>
    <cellStyle name="Měna 5 4 5 3 4 2" xfId="6934" xr:uid="{9DDD8BFA-F369-458F-8023-0FAF7EB01DED}"/>
    <cellStyle name="Měna 5 4 5 3 4 2 2" xfId="24574" xr:uid="{2F562212-888E-4292-8431-36CEA4FDF516}"/>
    <cellStyle name="Měna 5 4 5 3 4 2 2 2" xfId="51034" xr:uid="{893855F5-BD83-4B85-A050-C0AB71B8FB6D}"/>
    <cellStyle name="Měna 5 4 5 3 4 2 3" xfId="33394" xr:uid="{002B0995-5201-4D4E-92EF-BFEE9950927E}"/>
    <cellStyle name="Měna 5 4 5 3 4 3" xfId="11344" xr:uid="{FC55D1DB-E104-4BFA-9747-D4C833799530}"/>
    <cellStyle name="Měna 5 4 5 3 4 3 2" xfId="37804" xr:uid="{59220120-4DB2-4701-923E-BE3839C7B1A0}"/>
    <cellStyle name="Měna 5 4 5 3 4 4" xfId="15754" xr:uid="{BA1EA4A4-4C0D-4ECD-9328-D2C912EF9097}"/>
    <cellStyle name="Měna 5 4 5 3 4 4 2" xfId="42214" xr:uid="{E1CC8215-8581-4D7A-86C9-29423753FAD8}"/>
    <cellStyle name="Měna 5 4 5 3 4 5" xfId="20164" xr:uid="{1A81D491-AB9E-4614-B994-3485A887C1F7}"/>
    <cellStyle name="Měna 5 4 5 3 4 5 2" xfId="46624" xr:uid="{54AF5B78-671B-4510-8129-DC383A037E0A}"/>
    <cellStyle name="Měna 5 4 5 3 4 6" xfId="28984" xr:uid="{89E826CB-5C91-4BD2-A209-FEC9C0552BAB}"/>
    <cellStyle name="Měna 5 4 5 3 5" xfId="3154" xr:uid="{BB619A5F-24F1-454F-9833-3A8D6B259AC8}"/>
    <cellStyle name="Měna 5 4 5 3 5 2" xfId="7564" xr:uid="{41C84C08-293A-4131-810E-0330E61101F2}"/>
    <cellStyle name="Měna 5 4 5 3 5 2 2" xfId="25204" xr:uid="{D31F621C-4BA9-4DF9-ADD7-39A8B0136D17}"/>
    <cellStyle name="Měna 5 4 5 3 5 2 2 2" xfId="51664" xr:uid="{A5D86027-2257-42D5-8E5D-699D06BBF18E}"/>
    <cellStyle name="Měna 5 4 5 3 5 2 3" xfId="34024" xr:uid="{8B74A553-E0A6-4772-A924-2EBA734781B7}"/>
    <cellStyle name="Měna 5 4 5 3 5 3" xfId="11974" xr:uid="{3EA8134C-4994-4090-9DD6-0F8322358F53}"/>
    <cellStyle name="Měna 5 4 5 3 5 3 2" xfId="38434" xr:uid="{045A4C50-020C-4385-A4DA-0A90335FF988}"/>
    <cellStyle name="Měna 5 4 5 3 5 4" xfId="16384" xr:uid="{42D1B47C-D936-483D-ACF2-816297D90ADF}"/>
    <cellStyle name="Měna 5 4 5 3 5 4 2" xfId="42844" xr:uid="{A3A35AC7-12B2-4060-B613-80DE2F9E4ABD}"/>
    <cellStyle name="Měna 5 4 5 3 5 5" xfId="20794" xr:uid="{4E63A466-EE80-44EF-B177-20C2776EACAC}"/>
    <cellStyle name="Měna 5 4 5 3 5 5 2" xfId="47254" xr:uid="{9783DACA-6ABC-4384-A140-217A931C50CC}"/>
    <cellStyle name="Měna 5 4 5 3 5 6" xfId="29614" xr:uid="{4F56D8CB-A80A-4550-B216-EAB6E9077D5B}"/>
    <cellStyle name="Měna 5 4 5 3 6" xfId="5044" xr:uid="{BECF1633-E07F-4EF8-B4A5-F63472755A31}"/>
    <cellStyle name="Měna 5 4 5 3 6 2" xfId="22684" xr:uid="{F6EB6A5D-9CDE-4764-B3BD-7D0E83224D0E}"/>
    <cellStyle name="Měna 5 4 5 3 6 2 2" xfId="49144" xr:uid="{0DA4B63E-B0D4-4993-9D86-0F423B1D97DC}"/>
    <cellStyle name="Měna 5 4 5 3 6 3" xfId="31504" xr:uid="{72ECD28C-0F94-49E7-8173-047C103FD138}"/>
    <cellStyle name="Měna 5 4 5 3 7" xfId="9454" xr:uid="{A6256AC9-460D-49DE-B27E-8057E93FD7C9}"/>
    <cellStyle name="Měna 5 4 5 3 7 2" xfId="35914" xr:uid="{49F98A79-61B3-4254-B099-A836F13A7331}"/>
    <cellStyle name="Měna 5 4 5 3 8" xfId="13864" xr:uid="{89EA2549-4FA3-4364-A135-C4DC6A3D76B0}"/>
    <cellStyle name="Měna 5 4 5 3 8 2" xfId="40324" xr:uid="{FD1FFD3B-81F6-4AF3-9A24-D2F35CB397EC}"/>
    <cellStyle name="Měna 5 4 5 3 9" xfId="18274" xr:uid="{0D2BE9A5-6B50-497A-9385-5C66E650419C}"/>
    <cellStyle name="Měna 5 4 5 3 9 2" xfId="44734" xr:uid="{EF605A9C-51A6-401A-BDE2-C6383935E576}"/>
    <cellStyle name="Měna 5 4 5 4" xfId="844" xr:uid="{03E37E6B-5C30-4D14-A6E9-D1011B4C5A35}"/>
    <cellStyle name="Měna 5 4 5 4 2" xfId="3364" xr:uid="{88499BA6-A4AB-4BC3-85B5-3859BFA8B2DF}"/>
    <cellStyle name="Měna 5 4 5 4 2 2" xfId="7774" xr:uid="{9435C5AC-DFFB-482C-97DC-EC9E9475EBE3}"/>
    <cellStyle name="Měna 5 4 5 4 2 2 2" xfId="25414" xr:uid="{2D7634C8-A8C5-42A2-8EA2-3BB435705127}"/>
    <cellStyle name="Měna 5 4 5 4 2 2 2 2" xfId="51874" xr:uid="{68DD3964-AFDB-45BA-B553-5EB54B233E9B}"/>
    <cellStyle name="Měna 5 4 5 4 2 2 3" xfId="34234" xr:uid="{ABD51F1F-6BB0-4930-A8EA-C6A29A69152A}"/>
    <cellStyle name="Měna 5 4 5 4 2 3" xfId="12184" xr:uid="{38C0F963-AF61-473E-8489-FA87A77A74CE}"/>
    <cellStyle name="Měna 5 4 5 4 2 3 2" xfId="38644" xr:uid="{F78145B4-C5F0-425E-A6A5-C30A28FAFFC3}"/>
    <cellStyle name="Měna 5 4 5 4 2 4" xfId="16594" xr:uid="{8F3ED370-2AFE-4A75-A270-BE3DB68AE099}"/>
    <cellStyle name="Měna 5 4 5 4 2 4 2" xfId="43054" xr:uid="{2554A56B-CC6D-4EFC-9040-B5B6419FC2F7}"/>
    <cellStyle name="Měna 5 4 5 4 2 5" xfId="21004" xr:uid="{3A6848E3-37AA-4740-B00B-C2F3331CF972}"/>
    <cellStyle name="Měna 5 4 5 4 2 5 2" xfId="47464" xr:uid="{769D92A6-D3B4-4330-8009-4DA43F7E2251}"/>
    <cellStyle name="Měna 5 4 5 4 2 6" xfId="29824" xr:uid="{077B8101-E80B-449F-9A34-E33D7A028CE3}"/>
    <cellStyle name="Měna 5 4 5 4 3" xfId="5254" xr:uid="{FA297524-E535-4AD5-A2F8-F399A274C380}"/>
    <cellStyle name="Měna 5 4 5 4 3 2" xfId="22894" xr:uid="{FF80C557-6A5E-45D2-9D43-417C726AE7C1}"/>
    <cellStyle name="Měna 5 4 5 4 3 2 2" xfId="49354" xr:uid="{66B8513D-9A73-4FAA-BED4-8699C4AA22E0}"/>
    <cellStyle name="Měna 5 4 5 4 3 3" xfId="31714" xr:uid="{199AF54C-7502-4C33-B47D-5FBCC68F675B}"/>
    <cellStyle name="Měna 5 4 5 4 4" xfId="9664" xr:uid="{02277E18-20D3-4E9C-8BC6-B9290C033BDB}"/>
    <cellStyle name="Měna 5 4 5 4 4 2" xfId="36124" xr:uid="{C4270645-138B-412F-9FB3-C7D2E2E253CA}"/>
    <cellStyle name="Měna 5 4 5 4 5" xfId="14074" xr:uid="{23061957-D5F0-464B-A110-4D8689772E22}"/>
    <cellStyle name="Měna 5 4 5 4 5 2" xfId="40534" xr:uid="{F773D118-5F9F-4C99-AD27-AE6D6D5E9635}"/>
    <cellStyle name="Měna 5 4 5 4 6" xfId="18484" xr:uid="{2F2001AB-D1A6-43CD-914F-EA7D1BF0808D}"/>
    <cellStyle name="Měna 5 4 5 4 6 2" xfId="44944" xr:uid="{6AE45EC7-093E-4C78-B381-B940F9042344}"/>
    <cellStyle name="Měna 5 4 5 4 7" xfId="27304" xr:uid="{AC2E48A9-EBE9-4885-93C2-BFF488B39932}"/>
    <cellStyle name="Měna 5 4 5 5" xfId="1474" xr:uid="{9008EC0C-7C78-4441-AD0D-834C19AC3802}"/>
    <cellStyle name="Měna 5 4 5 5 2" xfId="3994" xr:uid="{FDF1474F-6348-4DFA-8D59-CD24C463D3FC}"/>
    <cellStyle name="Měna 5 4 5 5 2 2" xfId="8404" xr:uid="{077B3355-FC6E-4884-9868-D0B0996E5F5B}"/>
    <cellStyle name="Měna 5 4 5 5 2 2 2" xfId="26044" xr:uid="{9C33E7FC-89CF-43FE-807D-955C8AC1D355}"/>
    <cellStyle name="Měna 5 4 5 5 2 2 2 2" xfId="52504" xr:uid="{4D24DAA4-E01A-4F74-A894-532EBFAA5EEC}"/>
    <cellStyle name="Měna 5 4 5 5 2 2 3" xfId="34864" xr:uid="{AE2F0121-DFC4-44B8-A9AC-618EB33CD1B8}"/>
    <cellStyle name="Měna 5 4 5 5 2 3" xfId="12814" xr:uid="{E24CF9A4-368E-418D-981D-8FC7FDDA6B74}"/>
    <cellStyle name="Měna 5 4 5 5 2 3 2" xfId="39274" xr:uid="{D289DA3A-D725-4345-8B2D-00C2C82CB877}"/>
    <cellStyle name="Měna 5 4 5 5 2 4" xfId="17224" xr:uid="{27662E8A-A5B0-4DFA-A1B2-AA8FDD61711C}"/>
    <cellStyle name="Měna 5 4 5 5 2 4 2" xfId="43684" xr:uid="{134B4D6E-3E1E-4381-9B70-7CD485DD145B}"/>
    <cellStyle name="Měna 5 4 5 5 2 5" xfId="21634" xr:uid="{238E93BD-58EC-42FA-872C-FC28BD2B80A4}"/>
    <cellStyle name="Měna 5 4 5 5 2 5 2" xfId="48094" xr:uid="{4E4EDE5C-1124-4DC6-B85B-981970E1B447}"/>
    <cellStyle name="Měna 5 4 5 5 2 6" xfId="30454" xr:uid="{BCD1A238-0C9D-4653-9EBF-F885CEC7C585}"/>
    <cellStyle name="Měna 5 4 5 5 3" xfId="5884" xr:uid="{13FD2121-2E43-4BF7-AF29-81DED59F0D19}"/>
    <cellStyle name="Měna 5 4 5 5 3 2" xfId="23524" xr:uid="{B1223710-BDB0-45E9-8D72-46CA1C725A09}"/>
    <cellStyle name="Měna 5 4 5 5 3 2 2" xfId="49984" xr:uid="{6DDBF7D3-FB5A-4C13-BA8E-96ED14FCDA0A}"/>
    <cellStyle name="Měna 5 4 5 5 3 3" xfId="32344" xr:uid="{C420A9B4-A91B-4CE3-88D3-9BC03EBC7BB6}"/>
    <cellStyle name="Měna 5 4 5 5 4" xfId="10294" xr:uid="{2A002FE4-B0F5-40AC-A68B-055BB7B16F0A}"/>
    <cellStyle name="Měna 5 4 5 5 4 2" xfId="36754" xr:uid="{89499097-E9DC-4587-835A-F0C13EE87617}"/>
    <cellStyle name="Měna 5 4 5 5 5" xfId="14704" xr:uid="{C5172D76-4A48-48B1-B2A2-49065BA07DB1}"/>
    <cellStyle name="Měna 5 4 5 5 5 2" xfId="41164" xr:uid="{B2CAAE48-0365-46F1-A717-CF31BF642169}"/>
    <cellStyle name="Měna 5 4 5 5 6" xfId="19114" xr:uid="{51E38A62-01ED-428F-B011-30D7B7A98684}"/>
    <cellStyle name="Měna 5 4 5 5 6 2" xfId="45574" xr:uid="{BECDA6F2-8F5A-47F3-B9E2-48D14F96A365}"/>
    <cellStyle name="Měna 5 4 5 5 7" xfId="27934" xr:uid="{E950B702-437E-4B32-AFB9-D9FAA6745F78}"/>
    <cellStyle name="Měna 5 4 5 6" xfId="2104" xr:uid="{97618F9F-2B6F-441A-AAEE-68CDAF295F4F}"/>
    <cellStyle name="Měna 5 4 5 6 2" xfId="6514" xr:uid="{C84FDDB5-7957-4F44-92CD-75BB1037EE68}"/>
    <cellStyle name="Měna 5 4 5 6 2 2" xfId="24154" xr:uid="{84D779A9-B517-447F-B64F-B241AFAFB04B}"/>
    <cellStyle name="Měna 5 4 5 6 2 2 2" xfId="50614" xr:uid="{9A21B745-3E89-4715-AC1A-9ACA1E99FDFA}"/>
    <cellStyle name="Měna 5 4 5 6 2 3" xfId="32974" xr:uid="{A3F33335-357D-4485-AE4E-D53A65F9D123}"/>
    <cellStyle name="Měna 5 4 5 6 3" xfId="10924" xr:uid="{8010C1DF-1562-4059-8FAB-43A40466DAF4}"/>
    <cellStyle name="Měna 5 4 5 6 3 2" xfId="37384" xr:uid="{A11273AB-8CC0-4F4E-8044-5744228D9D9C}"/>
    <cellStyle name="Měna 5 4 5 6 4" xfId="15334" xr:uid="{DFD6B0C5-1307-4B6A-A918-93504BB935D7}"/>
    <cellStyle name="Měna 5 4 5 6 4 2" xfId="41794" xr:uid="{881713FE-B1E4-4DDC-8DAE-146FA285E80F}"/>
    <cellStyle name="Měna 5 4 5 6 5" xfId="19744" xr:uid="{F94AA2F4-83AA-4454-A6C3-930B7911C988}"/>
    <cellStyle name="Měna 5 4 5 6 5 2" xfId="46204" xr:uid="{8DB29595-EAE0-43A5-8C2C-A2F843C23EA0}"/>
    <cellStyle name="Měna 5 4 5 6 6" xfId="28564" xr:uid="{F0E7BE18-7CD9-4E58-ABD0-734692D62A75}"/>
    <cellStyle name="Měna 5 4 5 7" xfId="2734" xr:uid="{A6C6EDDD-7A51-47F4-AE8D-A2174108D238}"/>
    <cellStyle name="Měna 5 4 5 7 2" xfId="7144" xr:uid="{8A18A06D-5736-4F83-B64B-9BAC6F692FFB}"/>
    <cellStyle name="Měna 5 4 5 7 2 2" xfId="24784" xr:uid="{BAEDC506-B8F6-4F93-80A2-BC0B9E7EEBFF}"/>
    <cellStyle name="Měna 5 4 5 7 2 2 2" xfId="51244" xr:uid="{576BC39D-6B52-4087-8BF5-BEB5B200FAAB}"/>
    <cellStyle name="Měna 5 4 5 7 2 3" xfId="33604" xr:uid="{DC35F9BB-996D-449B-BB76-04F958FF34DF}"/>
    <cellStyle name="Měna 5 4 5 7 3" xfId="11554" xr:uid="{DB192128-0F74-41CE-A73A-9869359960FB}"/>
    <cellStyle name="Měna 5 4 5 7 3 2" xfId="38014" xr:uid="{5CEA31EF-CCB7-42C9-B2D1-8E447BFBD688}"/>
    <cellStyle name="Měna 5 4 5 7 4" xfId="15964" xr:uid="{B24BB1AE-9216-4252-B1A9-E60302DF8D4E}"/>
    <cellStyle name="Měna 5 4 5 7 4 2" xfId="42424" xr:uid="{E059A5EE-42C9-4AFA-BA44-D3C5A543C434}"/>
    <cellStyle name="Měna 5 4 5 7 5" xfId="20374" xr:uid="{67D5D5D1-4CC0-4248-9AB5-9A3794FAE3EB}"/>
    <cellStyle name="Měna 5 4 5 7 5 2" xfId="46834" xr:uid="{C2017EEA-3436-4279-B67B-76A7B93E7680}"/>
    <cellStyle name="Měna 5 4 5 7 6" xfId="29194" xr:uid="{D04C0AB0-3A00-4BB6-B43C-EB5930570CC9}"/>
    <cellStyle name="Měna 5 4 5 8" xfId="4624" xr:uid="{7A842319-F33A-4374-8AFC-4E82B92D60BD}"/>
    <cellStyle name="Měna 5 4 5 8 2" xfId="22264" xr:uid="{1BDBCBD4-9806-4A00-81B7-C01AD811FA3E}"/>
    <cellStyle name="Měna 5 4 5 8 2 2" xfId="48724" xr:uid="{D7C69D99-0CF9-474D-AD3C-ADEA15931340}"/>
    <cellStyle name="Měna 5 4 5 8 3" xfId="31084" xr:uid="{F1CBF19F-4ADB-44AE-A6FF-9FAD3FE7DB36}"/>
    <cellStyle name="Měna 5 4 5 9" xfId="9034" xr:uid="{38A82397-D740-4CF5-B611-EC96403D1EBF}"/>
    <cellStyle name="Měna 5 4 5 9 2" xfId="35494" xr:uid="{B336147B-D97B-43A7-A5D3-2116C7986B2D}"/>
    <cellStyle name="Měna 5 4 6" xfId="256" xr:uid="{423324FF-B8ED-4231-8699-0E2B688E93AA}"/>
    <cellStyle name="Měna 5 4 6 10" xfId="26716" xr:uid="{35A1085C-94D6-4A5C-AC42-7C2B8462FF16}"/>
    <cellStyle name="Měna 5 4 6 2" xfId="886" xr:uid="{6E18FCDE-4C3D-4EF6-8671-4874350DB141}"/>
    <cellStyle name="Měna 5 4 6 2 2" xfId="3406" xr:uid="{06B4FB20-A809-45AC-BBCD-94207F57C9CC}"/>
    <cellStyle name="Měna 5 4 6 2 2 2" xfId="7816" xr:uid="{077C0AE9-0461-4627-A92E-472681DBB029}"/>
    <cellStyle name="Měna 5 4 6 2 2 2 2" xfId="25456" xr:uid="{7493E135-C074-4546-AA3D-0C1571A29EA0}"/>
    <cellStyle name="Měna 5 4 6 2 2 2 2 2" xfId="51916" xr:uid="{74A7D67D-39AB-44C3-9418-BADF2D04BCA9}"/>
    <cellStyle name="Měna 5 4 6 2 2 2 3" xfId="34276" xr:uid="{79806217-343A-48C9-AABD-4672FB46ACBB}"/>
    <cellStyle name="Měna 5 4 6 2 2 3" xfId="12226" xr:uid="{A7E2EB0E-6D99-4349-8853-7423271A56AF}"/>
    <cellStyle name="Měna 5 4 6 2 2 3 2" xfId="38686" xr:uid="{F1344F16-ACDF-4CE6-BEF4-3ADAD08B9EAA}"/>
    <cellStyle name="Měna 5 4 6 2 2 4" xfId="16636" xr:uid="{B20DEAAE-A9D3-49D4-A6AD-755EEE9B09B5}"/>
    <cellStyle name="Měna 5 4 6 2 2 4 2" xfId="43096" xr:uid="{2DC5BC0D-D20D-469F-B4EC-1D58929C4839}"/>
    <cellStyle name="Měna 5 4 6 2 2 5" xfId="21046" xr:uid="{9BFB62A2-E702-4CAB-86D1-A604FCEA1BBF}"/>
    <cellStyle name="Měna 5 4 6 2 2 5 2" xfId="47506" xr:uid="{F3EDB2E4-5CEB-42F8-A655-6E66589767A3}"/>
    <cellStyle name="Měna 5 4 6 2 2 6" xfId="29866" xr:uid="{B57C4900-97B5-41ED-B7BF-D72C9F03775B}"/>
    <cellStyle name="Měna 5 4 6 2 3" xfId="5296" xr:uid="{A9DC8BE7-973B-4C67-9F14-49B0EFEC30D4}"/>
    <cellStyle name="Měna 5 4 6 2 3 2" xfId="22936" xr:uid="{C3BE8D56-9ED4-41A9-BF45-6C7D764FFF4F}"/>
    <cellStyle name="Měna 5 4 6 2 3 2 2" xfId="49396" xr:uid="{AE88B6FE-3F9C-477B-8AD7-BE12B5E49F24}"/>
    <cellStyle name="Měna 5 4 6 2 3 3" xfId="31756" xr:uid="{252A3ED9-A586-4AB6-A2EE-F2342B304616}"/>
    <cellStyle name="Měna 5 4 6 2 4" xfId="9706" xr:uid="{49BEDE22-9133-4D2C-9ADF-7CD10FDE7E5A}"/>
    <cellStyle name="Měna 5 4 6 2 4 2" xfId="36166" xr:uid="{6CDFD5F4-B1D6-44BE-B68B-00520F003150}"/>
    <cellStyle name="Měna 5 4 6 2 5" xfId="14116" xr:uid="{C46A94D5-7A38-4D05-9E76-BA3C5F5E15F8}"/>
    <cellStyle name="Měna 5 4 6 2 5 2" xfId="40576" xr:uid="{B1310CAB-16B5-4451-80E1-701801B75185}"/>
    <cellStyle name="Měna 5 4 6 2 6" xfId="18526" xr:uid="{A410E8D8-A9A5-4B6A-9BC7-A7A91F60C2F7}"/>
    <cellStyle name="Měna 5 4 6 2 6 2" xfId="44986" xr:uid="{4AB5EBEE-BB85-495E-BA98-A7125F46B48C}"/>
    <cellStyle name="Měna 5 4 6 2 7" xfId="27346" xr:uid="{FDA26138-FA48-4BD4-AEE6-9ED52DD5FC70}"/>
    <cellStyle name="Měna 5 4 6 3" xfId="1516" xr:uid="{A2DC089E-F601-4DDD-AF6F-8D0F65C60FDE}"/>
    <cellStyle name="Měna 5 4 6 3 2" xfId="4036" xr:uid="{53656FFA-7168-4964-9B79-35132EC631A7}"/>
    <cellStyle name="Měna 5 4 6 3 2 2" xfId="8446" xr:uid="{579EF0AB-1BD2-4EA4-9967-FB7E4B5DF4E9}"/>
    <cellStyle name="Měna 5 4 6 3 2 2 2" xfId="26086" xr:uid="{707FBDB3-B772-4299-A1E5-D055CF0AC3CE}"/>
    <cellStyle name="Měna 5 4 6 3 2 2 2 2" xfId="52546" xr:uid="{57A7E994-015F-4C80-AB33-EC950D487555}"/>
    <cellStyle name="Měna 5 4 6 3 2 2 3" xfId="34906" xr:uid="{4E1751C4-D436-4AD8-89FA-6D60C9E03933}"/>
    <cellStyle name="Měna 5 4 6 3 2 3" xfId="12856" xr:uid="{7E28E7A4-E638-4163-965F-CA4588DB418C}"/>
    <cellStyle name="Měna 5 4 6 3 2 3 2" xfId="39316" xr:uid="{FA7242C0-C03C-48EA-A8BE-9D974225D0E2}"/>
    <cellStyle name="Měna 5 4 6 3 2 4" xfId="17266" xr:uid="{48E5C880-5178-4540-8718-A173F32A2805}"/>
    <cellStyle name="Měna 5 4 6 3 2 4 2" xfId="43726" xr:uid="{6604E621-30FE-46A5-95F9-1C12D9A73D77}"/>
    <cellStyle name="Měna 5 4 6 3 2 5" xfId="21676" xr:uid="{A23D6F2E-CACA-4DF5-980C-72FFF11C3623}"/>
    <cellStyle name="Měna 5 4 6 3 2 5 2" xfId="48136" xr:uid="{663A403F-10ED-4E82-AC6F-52C5F22F3DB2}"/>
    <cellStyle name="Měna 5 4 6 3 2 6" xfId="30496" xr:uid="{9D10C9FB-3E30-4A1F-8851-2F16EE592BCB}"/>
    <cellStyle name="Měna 5 4 6 3 3" xfId="5926" xr:uid="{F927EE43-B6D0-45AD-A12B-2B5202A9A23C}"/>
    <cellStyle name="Měna 5 4 6 3 3 2" xfId="23566" xr:uid="{96364649-0E48-481C-8F28-209CF9981BC8}"/>
    <cellStyle name="Měna 5 4 6 3 3 2 2" xfId="50026" xr:uid="{37F171BD-B9DF-42D1-8632-9F242DE843F1}"/>
    <cellStyle name="Měna 5 4 6 3 3 3" xfId="32386" xr:uid="{EC7C0573-9AE6-4AC9-A20B-49646B1C3079}"/>
    <cellStyle name="Měna 5 4 6 3 4" xfId="10336" xr:uid="{C1115936-D951-4A81-9983-47457EF6138E}"/>
    <cellStyle name="Měna 5 4 6 3 4 2" xfId="36796" xr:uid="{1536F781-6846-434C-9D64-9055359C4019}"/>
    <cellStyle name="Měna 5 4 6 3 5" xfId="14746" xr:uid="{67F258E3-A97D-4B86-9E6C-6EC7A9DBCEFF}"/>
    <cellStyle name="Měna 5 4 6 3 5 2" xfId="41206" xr:uid="{F71891CF-0CB7-42EF-8956-72AF61187E28}"/>
    <cellStyle name="Měna 5 4 6 3 6" xfId="19156" xr:uid="{C0BB9DCE-F2FC-4C8B-B80A-1B623ABBC0F9}"/>
    <cellStyle name="Měna 5 4 6 3 6 2" xfId="45616" xr:uid="{448FD62A-D55C-419C-A5B9-98194AE79094}"/>
    <cellStyle name="Měna 5 4 6 3 7" xfId="27976" xr:uid="{86F92D4F-5E8A-408C-895D-6D16D6351B76}"/>
    <cellStyle name="Měna 5 4 6 4" xfId="2146" xr:uid="{F65F7905-3F60-4307-AE2B-FAF0607B6881}"/>
    <cellStyle name="Měna 5 4 6 4 2" xfId="6556" xr:uid="{7663BE88-4450-4452-BD8D-F7EFFCAAFCC4}"/>
    <cellStyle name="Měna 5 4 6 4 2 2" xfId="24196" xr:uid="{42089A96-5642-4AD7-B0D1-737C7B361C3F}"/>
    <cellStyle name="Měna 5 4 6 4 2 2 2" xfId="50656" xr:uid="{D24C3347-E2CA-4E37-A9D5-243F787A1501}"/>
    <cellStyle name="Měna 5 4 6 4 2 3" xfId="33016" xr:uid="{C9072691-6EE3-4182-92B1-7114781BE025}"/>
    <cellStyle name="Měna 5 4 6 4 3" xfId="10966" xr:uid="{9B0DF6CE-4C70-461E-A731-9503BDA8BB37}"/>
    <cellStyle name="Měna 5 4 6 4 3 2" xfId="37426" xr:uid="{F71914A1-FE62-4F7C-8AF8-E8CC70CE2D9B}"/>
    <cellStyle name="Měna 5 4 6 4 4" xfId="15376" xr:uid="{080E0965-9E7D-490E-B748-5A6083E622B3}"/>
    <cellStyle name="Měna 5 4 6 4 4 2" xfId="41836" xr:uid="{E1DD8967-A0C7-41D1-BA7B-7723EB13A2E1}"/>
    <cellStyle name="Měna 5 4 6 4 5" xfId="19786" xr:uid="{F5ABFB93-3C6D-4572-BC9E-020FD3D32AAC}"/>
    <cellStyle name="Měna 5 4 6 4 5 2" xfId="46246" xr:uid="{808A959A-9436-4C8B-AB5D-4CBD67CC818C}"/>
    <cellStyle name="Měna 5 4 6 4 6" xfId="28606" xr:uid="{3A6CDF10-1598-4A8A-8FF1-7C8B772C5DAC}"/>
    <cellStyle name="Měna 5 4 6 5" xfId="2776" xr:uid="{DE72B52F-D1A2-4855-B0B6-09CA1900CA03}"/>
    <cellStyle name="Měna 5 4 6 5 2" xfId="7186" xr:uid="{44FFC7B3-8D77-43C4-A525-F2F164AC748D}"/>
    <cellStyle name="Měna 5 4 6 5 2 2" xfId="24826" xr:uid="{030251A7-6F8A-4D9E-A428-0DA5E2300ADF}"/>
    <cellStyle name="Měna 5 4 6 5 2 2 2" xfId="51286" xr:uid="{84E9335C-B7F0-4141-A64C-439C5C06367B}"/>
    <cellStyle name="Měna 5 4 6 5 2 3" xfId="33646" xr:uid="{41522A0D-7721-4C35-AF5D-0335AC499B55}"/>
    <cellStyle name="Měna 5 4 6 5 3" xfId="11596" xr:uid="{BEF22AF1-BD87-4D5D-A406-09A122D53774}"/>
    <cellStyle name="Měna 5 4 6 5 3 2" xfId="38056" xr:uid="{007162A8-A467-4B70-AC35-AF22457B6A5C}"/>
    <cellStyle name="Měna 5 4 6 5 4" xfId="16006" xr:uid="{0BDF86AD-12CC-40E0-AEEF-5BD76D3B9FF6}"/>
    <cellStyle name="Měna 5 4 6 5 4 2" xfId="42466" xr:uid="{20E6BAD4-E018-4069-82C8-1A087364249C}"/>
    <cellStyle name="Měna 5 4 6 5 5" xfId="20416" xr:uid="{ABEF65E4-3C95-4495-99D1-A523E702F56C}"/>
    <cellStyle name="Měna 5 4 6 5 5 2" xfId="46876" xr:uid="{B0871AA6-599A-4490-8BA6-F7D28947553A}"/>
    <cellStyle name="Měna 5 4 6 5 6" xfId="29236" xr:uid="{5A56A6A4-B33C-469D-80B2-2DF788D340E2}"/>
    <cellStyle name="Měna 5 4 6 6" xfId="4666" xr:uid="{93F5A0A5-4DC3-49AE-BE9F-440B7860E563}"/>
    <cellStyle name="Měna 5 4 6 6 2" xfId="22306" xr:uid="{466852B3-AA8F-45CF-9685-C86E8BAB473B}"/>
    <cellStyle name="Měna 5 4 6 6 2 2" xfId="48766" xr:uid="{EC2FE7D0-9A89-4FB0-87BE-CCB8B9B6983B}"/>
    <cellStyle name="Měna 5 4 6 6 3" xfId="31126" xr:uid="{4C80652E-903F-49B1-966C-842F0F288297}"/>
    <cellStyle name="Měna 5 4 6 7" xfId="9076" xr:uid="{39C464A0-9531-4F8B-AC50-F99462ABE172}"/>
    <cellStyle name="Měna 5 4 6 7 2" xfId="35536" xr:uid="{FD591DA8-8594-4BBA-B29D-D2B250024226}"/>
    <cellStyle name="Měna 5 4 6 8" xfId="13486" xr:uid="{0450D2F1-88BD-4A22-A23C-8DC5E0BFD50B}"/>
    <cellStyle name="Měna 5 4 6 8 2" xfId="39946" xr:uid="{07FD88DD-B541-49F7-A1ED-0F7B67D749D6}"/>
    <cellStyle name="Měna 5 4 6 9" xfId="17896" xr:uid="{11802D4C-A4C4-49CA-989C-3F7538B3951D}"/>
    <cellStyle name="Měna 5 4 6 9 2" xfId="44356" xr:uid="{58E67D74-9013-4F38-A759-0530E706542A}"/>
    <cellStyle name="Měna 5 4 7" xfId="466" xr:uid="{46147698-F080-4B43-80A1-13547B792586}"/>
    <cellStyle name="Měna 5 4 7 10" xfId="26926" xr:uid="{4295531F-8891-4845-8B0A-48CE0D1A2D4A}"/>
    <cellStyle name="Měna 5 4 7 2" xfId="1096" xr:uid="{B1CD2FF3-806A-40BF-8B1E-F9781E218708}"/>
    <cellStyle name="Měna 5 4 7 2 2" xfId="3616" xr:uid="{3C802E2E-554A-4B62-86E4-5AFC08345876}"/>
    <cellStyle name="Měna 5 4 7 2 2 2" xfId="8026" xr:uid="{C0C0D174-2B58-4265-9AB7-5E2D3FD01B84}"/>
    <cellStyle name="Měna 5 4 7 2 2 2 2" xfId="25666" xr:uid="{62D425BF-5226-4BEA-96B1-92E4FB507773}"/>
    <cellStyle name="Měna 5 4 7 2 2 2 2 2" xfId="52126" xr:uid="{AECE7B29-6FD6-4EEB-9252-69B8B0C0F703}"/>
    <cellStyle name="Měna 5 4 7 2 2 2 3" xfId="34486" xr:uid="{E756CD7C-0340-4044-87E6-871982584FA3}"/>
    <cellStyle name="Měna 5 4 7 2 2 3" xfId="12436" xr:uid="{6CBAB8B1-75AE-4DC4-926E-CFEAA216F417}"/>
    <cellStyle name="Měna 5 4 7 2 2 3 2" xfId="38896" xr:uid="{FF32FC48-8474-4AB8-AEB3-FD7B68B5EE24}"/>
    <cellStyle name="Měna 5 4 7 2 2 4" xfId="16846" xr:uid="{918566B8-60BD-4DA2-B14C-E5FB6931E32D}"/>
    <cellStyle name="Měna 5 4 7 2 2 4 2" xfId="43306" xr:uid="{88350BC7-1EAE-496F-94CB-BFCCFE5F26C8}"/>
    <cellStyle name="Měna 5 4 7 2 2 5" xfId="21256" xr:uid="{7EE0366B-554A-4726-9997-EAD933BD85C2}"/>
    <cellStyle name="Měna 5 4 7 2 2 5 2" xfId="47716" xr:uid="{6BB76C3A-D85C-4FE9-829E-3D2FF247B666}"/>
    <cellStyle name="Měna 5 4 7 2 2 6" xfId="30076" xr:uid="{655B65FC-3266-4B9B-992E-ED3048018676}"/>
    <cellStyle name="Měna 5 4 7 2 3" xfId="5506" xr:uid="{B1DAA7C4-78E3-46D2-AA4D-F93CAF8718D8}"/>
    <cellStyle name="Měna 5 4 7 2 3 2" xfId="23146" xr:uid="{7B203DE4-5A5A-4DF0-8273-A15F92BB4DA8}"/>
    <cellStyle name="Měna 5 4 7 2 3 2 2" xfId="49606" xr:uid="{EA3F39B1-1868-4C3C-96C7-8C0DC7436EAF}"/>
    <cellStyle name="Měna 5 4 7 2 3 3" xfId="31966" xr:uid="{1D62AD5B-D29F-4DDB-A88A-C6E13294A9F4}"/>
    <cellStyle name="Měna 5 4 7 2 4" xfId="9916" xr:uid="{82D752E2-8921-445B-B360-F68B606D394C}"/>
    <cellStyle name="Měna 5 4 7 2 4 2" xfId="36376" xr:uid="{3AF3D2FC-E63D-405E-B7C8-30BA092DB88A}"/>
    <cellStyle name="Měna 5 4 7 2 5" xfId="14326" xr:uid="{9FE48780-7E3A-4B00-817F-967781F2EA25}"/>
    <cellStyle name="Měna 5 4 7 2 5 2" xfId="40786" xr:uid="{DFFFF3BB-9232-447B-92BE-9851689840D7}"/>
    <cellStyle name="Měna 5 4 7 2 6" xfId="18736" xr:uid="{08D5C063-62CB-42CC-BB27-1D430F37BA91}"/>
    <cellStyle name="Měna 5 4 7 2 6 2" xfId="45196" xr:uid="{16A4F2D2-CC91-46ED-A32F-6FA6FB7D4D21}"/>
    <cellStyle name="Měna 5 4 7 2 7" xfId="27556" xr:uid="{EE10DE4C-F7C9-42A5-AAEF-A8094648E744}"/>
    <cellStyle name="Měna 5 4 7 3" xfId="1726" xr:uid="{B9A3EC29-0679-4B7F-9D06-9A4BB2546C17}"/>
    <cellStyle name="Měna 5 4 7 3 2" xfId="4246" xr:uid="{25367F3C-BF50-4F5A-B892-823F15D0CCE7}"/>
    <cellStyle name="Měna 5 4 7 3 2 2" xfId="8656" xr:uid="{914681EA-1D1D-486C-A645-661C1501D1E0}"/>
    <cellStyle name="Měna 5 4 7 3 2 2 2" xfId="26296" xr:uid="{DC7A6D94-95E4-4A1A-815F-2A57A5456857}"/>
    <cellStyle name="Měna 5 4 7 3 2 2 2 2" xfId="52756" xr:uid="{FC5630A4-D894-47CA-94AF-2CD097C93671}"/>
    <cellStyle name="Měna 5 4 7 3 2 2 3" xfId="35116" xr:uid="{CD4E27B8-6776-455B-8959-B0A2E647DE6E}"/>
    <cellStyle name="Měna 5 4 7 3 2 3" xfId="13066" xr:uid="{5CC625EA-1246-415A-B3A3-B4AC0EB4982A}"/>
    <cellStyle name="Měna 5 4 7 3 2 3 2" xfId="39526" xr:uid="{F3AC1B1A-9B71-4F20-A8F6-2AA98C061E10}"/>
    <cellStyle name="Měna 5 4 7 3 2 4" xfId="17476" xr:uid="{A0C35CF2-389D-4F76-A3C4-CEA1640AECC2}"/>
    <cellStyle name="Měna 5 4 7 3 2 4 2" xfId="43936" xr:uid="{AC94306D-0C8E-4F3D-A183-4653713BEFAF}"/>
    <cellStyle name="Měna 5 4 7 3 2 5" xfId="21886" xr:uid="{DE290D1C-9A06-4F7F-994D-D90F21C9D0F4}"/>
    <cellStyle name="Měna 5 4 7 3 2 5 2" xfId="48346" xr:uid="{B5DA29D3-A870-453B-865F-6D84C095486E}"/>
    <cellStyle name="Měna 5 4 7 3 2 6" xfId="30706" xr:uid="{717B8FC4-AEAD-44CE-B2E6-F4C1E5EAFB0E}"/>
    <cellStyle name="Měna 5 4 7 3 3" xfId="6136" xr:uid="{9809C86D-8D23-483B-A679-4C2972D8ADEE}"/>
    <cellStyle name="Měna 5 4 7 3 3 2" xfId="23776" xr:uid="{76F903D7-6B0B-4165-B40B-DBF1681659E9}"/>
    <cellStyle name="Měna 5 4 7 3 3 2 2" xfId="50236" xr:uid="{B274F23B-AF62-4AD7-A13D-10BCA3C21E72}"/>
    <cellStyle name="Měna 5 4 7 3 3 3" xfId="32596" xr:uid="{CE1CDE11-AB53-490F-BF1B-4855BB71C14D}"/>
    <cellStyle name="Měna 5 4 7 3 4" xfId="10546" xr:uid="{F5AD0831-720A-4067-A31C-A2BFB13B64F0}"/>
    <cellStyle name="Měna 5 4 7 3 4 2" xfId="37006" xr:uid="{E9B76D4F-19CD-4700-998B-13F4F94822B2}"/>
    <cellStyle name="Měna 5 4 7 3 5" xfId="14956" xr:uid="{0F6E9C15-693E-4E96-86FB-478F59E65419}"/>
    <cellStyle name="Měna 5 4 7 3 5 2" xfId="41416" xr:uid="{B21A2558-BE15-4254-8F58-7C919B912EEF}"/>
    <cellStyle name="Měna 5 4 7 3 6" xfId="19366" xr:uid="{31B86073-23AE-4ADA-893F-FC4320951674}"/>
    <cellStyle name="Měna 5 4 7 3 6 2" xfId="45826" xr:uid="{B1368CE5-534E-4FC0-9162-DFF336171D0F}"/>
    <cellStyle name="Měna 5 4 7 3 7" xfId="28186" xr:uid="{4470F2D4-7CBC-4DC6-8ED7-4C205A72E64A}"/>
    <cellStyle name="Měna 5 4 7 4" xfId="2356" xr:uid="{3C260CBA-9AFE-41A0-93E4-91CD25F7F463}"/>
    <cellStyle name="Měna 5 4 7 4 2" xfId="6766" xr:uid="{C0EC593D-E74D-48E5-B231-FF3BD4D0C40B}"/>
    <cellStyle name="Měna 5 4 7 4 2 2" xfId="24406" xr:uid="{30CF9927-B0EB-440D-8C93-89F9969D9511}"/>
    <cellStyle name="Měna 5 4 7 4 2 2 2" xfId="50866" xr:uid="{1F9F65C3-98E4-44D8-B872-B7E4042E3E33}"/>
    <cellStyle name="Měna 5 4 7 4 2 3" xfId="33226" xr:uid="{D12A3723-FFE3-4353-9165-70F936178413}"/>
    <cellStyle name="Měna 5 4 7 4 3" xfId="11176" xr:uid="{43166657-8BD1-46BF-83D9-6481CFF3AB71}"/>
    <cellStyle name="Měna 5 4 7 4 3 2" xfId="37636" xr:uid="{9017D968-40E9-4377-8139-85C2DD22DD4B}"/>
    <cellStyle name="Měna 5 4 7 4 4" xfId="15586" xr:uid="{BAB64AF2-EE2C-41E9-8D6D-B9473D2D80CF}"/>
    <cellStyle name="Měna 5 4 7 4 4 2" xfId="42046" xr:uid="{8266683C-02D8-4D49-BAA5-BBA3BA674729}"/>
    <cellStyle name="Měna 5 4 7 4 5" xfId="19996" xr:uid="{EEEAE6A8-E06E-4C64-9842-4C0D96EEBD05}"/>
    <cellStyle name="Měna 5 4 7 4 5 2" xfId="46456" xr:uid="{38C30805-1A6E-403C-9C56-1AB3A2D7AFF2}"/>
    <cellStyle name="Měna 5 4 7 4 6" xfId="28816" xr:uid="{7D342144-7169-49D3-8901-FE1611EABF16}"/>
    <cellStyle name="Měna 5 4 7 5" xfId="2986" xr:uid="{462C1B0D-BF09-4B30-B853-41199F8C7691}"/>
    <cellStyle name="Měna 5 4 7 5 2" xfId="7396" xr:uid="{42E7DEB1-B87D-4F48-9557-A047B29DE6CC}"/>
    <cellStyle name="Měna 5 4 7 5 2 2" xfId="25036" xr:uid="{39E1978F-148A-4CEA-8FC4-8256A506C128}"/>
    <cellStyle name="Měna 5 4 7 5 2 2 2" xfId="51496" xr:uid="{D82493C0-83CA-42CC-870A-9B3FBBC2468F}"/>
    <cellStyle name="Měna 5 4 7 5 2 3" xfId="33856" xr:uid="{411DE150-301D-43D3-8372-9F5CABBDF605}"/>
    <cellStyle name="Měna 5 4 7 5 3" xfId="11806" xr:uid="{406366AA-670E-4A46-A12E-C41931B2BD5A}"/>
    <cellStyle name="Měna 5 4 7 5 3 2" xfId="38266" xr:uid="{1EA66E49-9DE6-43BA-A001-3D30935F1425}"/>
    <cellStyle name="Měna 5 4 7 5 4" xfId="16216" xr:uid="{BE667FBC-3947-4AD4-AA2D-AE0B28270381}"/>
    <cellStyle name="Měna 5 4 7 5 4 2" xfId="42676" xr:uid="{EBD41B07-B842-40B4-8982-CCFA0AFE56B8}"/>
    <cellStyle name="Měna 5 4 7 5 5" xfId="20626" xr:uid="{260119E0-FEFA-4F5C-B584-395A31A98784}"/>
    <cellStyle name="Měna 5 4 7 5 5 2" xfId="47086" xr:uid="{C13D189D-6C17-405C-B6B7-6DBB80AC7743}"/>
    <cellStyle name="Měna 5 4 7 5 6" xfId="29446" xr:uid="{C4A0797F-07AD-411A-8EFA-0D2F1C4D3F74}"/>
    <cellStyle name="Měna 5 4 7 6" xfId="4876" xr:uid="{C9D5AF22-D7EC-4752-A2F8-1B2AA2751487}"/>
    <cellStyle name="Měna 5 4 7 6 2" xfId="22516" xr:uid="{ED6B7E41-3B13-423A-A8E0-4B543AA576E6}"/>
    <cellStyle name="Měna 5 4 7 6 2 2" xfId="48976" xr:uid="{21EC93A3-29A2-4BA4-B774-F799788AC4B9}"/>
    <cellStyle name="Měna 5 4 7 6 3" xfId="31336" xr:uid="{EA58CE4F-57DA-4842-B52C-E2552FF380A8}"/>
    <cellStyle name="Měna 5 4 7 7" xfId="9286" xr:uid="{F9D4A0C4-0707-40AB-90E1-2D428543972F}"/>
    <cellStyle name="Měna 5 4 7 7 2" xfId="35746" xr:uid="{705CEE6F-C55E-43A6-A514-2A46597EDD2B}"/>
    <cellStyle name="Měna 5 4 7 8" xfId="13696" xr:uid="{F7E9598E-1454-4C9D-8A42-F10412A073E8}"/>
    <cellStyle name="Měna 5 4 7 8 2" xfId="40156" xr:uid="{85943ED4-2848-4322-A58F-F798EB23B70D}"/>
    <cellStyle name="Měna 5 4 7 9" xfId="18106" xr:uid="{8CF51689-971D-4AE7-B8A7-19498B6B99A4}"/>
    <cellStyle name="Měna 5 4 7 9 2" xfId="44566" xr:uid="{1D07B696-9494-4FF8-9AD7-B47849D78DB8}"/>
    <cellStyle name="Měna 5 4 8" xfId="676" xr:uid="{F80BA45F-BAA0-4527-86EE-528F9B2C2E55}"/>
    <cellStyle name="Měna 5 4 8 2" xfId="3196" xr:uid="{6FA2737C-B541-4CBE-8843-CD9694D2F7CA}"/>
    <cellStyle name="Měna 5 4 8 2 2" xfId="7606" xr:uid="{255E07A5-2353-47EE-AD9A-4A76B60B6953}"/>
    <cellStyle name="Měna 5 4 8 2 2 2" xfId="25246" xr:uid="{2636B908-BCFB-4ACB-BE06-44ABE2F8CAAB}"/>
    <cellStyle name="Měna 5 4 8 2 2 2 2" xfId="51706" xr:uid="{6AC28BD9-2D3B-4436-85FC-338D4AA1A40F}"/>
    <cellStyle name="Měna 5 4 8 2 2 3" xfId="34066" xr:uid="{D825728E-845D-487C-8E92-AEF16235281B}"/>
    <cellStyle name="Měna 5 4 8 2 3" xfId="12016" xr:uid="{4B71EC56-268D-42D6-B2CC-CA48B2EB00C0}"/>
    <cellStyle name="Měna 5 4 8 2 3 2" xfId="38476" xr:uid="{8A16F141-9590-40AE-BE70-01A45C6B3564}"/>
    <cellStyle name="Měna 5 4 8 2 4" xfId="16426" xr:uid="{12453BC2-9797-4DEC-B201-DC61D379D6F5}"/>
    <cellStyle name="Měna 5 4 8 2 4 2" xfId="42886" xr:uid="{2EC02EC9-FEFE-4B4A-8F7D-89DFD0F41B67}"/>
    <cellStyle name="Měna 5 4 8 2 5" xfId="20836" xr:uid="{18FFFE36-E38D-43DA-A456-615EED2E52FC}"/>
    <cellStyle name="Měna 5 4 8 2 5 2" xfId="47296" xr:uid="{A8828FCE-F17B-4A0E-947C-CF963EA3F17C}"/>
    <cellStyle name="Měna 5 4 8 2 6" xfId="29656" xr:uid="{A8952E68-CB5D-4313-BD61-82E693A898F5}"/>
    <cellStyle name="Měna 5 4 8 3" xfId="5086" xr:uid="{BD0E519F-971A-4533-B4A3-53763B3CCD9B}"/>
    <cellStyle name="Měna 5 4 8 3 2" xfId="22726" xr:uid="{912AB74B-E600-4E62-98CF-D5C54A21E87C}"/>
    <cellStyle name="Měna 5 4 8 3 2 2" xfId="49186" xr:uid="{206D2833-350A-4448-AE6F-4F6DF39E6E10}"/>
    <cellStyle name="Měna 5 4 8 3 3" xfId="31546" xr:uid="{C60F114D-4386-4DB2-83D0-1B281A070FF4}"/>
    <cellStyle name="Měna 5 4 8 4" xfId="9496" xr:uid="{6F671023-8AD4-4C12-8529-85A2564C807C}"/>
    <cellStyle name="Měna 5 4 8 4 2" xfId="35956" xr:uid="{7F6CE20B-CAD1-4252-9669-55E48B9CB9CE}"/>
    <cellStyle name="Měna 5 4 8 5" xfId="13906" xr:uid="{DCF79025-95D6-4480-B268-FBEE28B532DF}"/>
    <cellStyle name="Měna 5 4 8 5 2" xfId="40366" xr:uid="{5A5390A1-07E5-46AC-BD33-6069312B16C3}"/>
    <cellStyle name="Měna 5 4 8 6" xfId="18316" xr:uid="{E331F181-8120-4B2B-9E44-59CB3B6267C4}"/>
    <cellStyle name="Měna 5 4 8 6 2" xfId="44776" xr:uid="{ECE02D58-53FC-4EA4-B476-C481CD0753BC}"/>
    <cellStyle name="Měna 5 4 8 7" xfId="27136" xr:uid="{2D92BD10-68E2-427C-9B8B-BAB07682508E}"/>
    <cellStyle name="Měna 5 4 9" xfId="1306" xr:uid="{0E580E4B-F76E-4BAA-9AD8-13A7FE6FE29E}"/>
    <cellStyle name="Měna 5 4 9 2" xfId="3826" xr:uid="{F263E396-3F82-4AAD-9DD5-EA6A8EDA11D3}"/>
    <cellStyle name="Měna 5 4 9 2 2" xfId="8236" xr:uid="{3D2D8115-82EE-47B7-9F37-18E25D5321BD}"/>
    <cellStyle name="Měna 5 4 9 2 2 2" xfId="25876" xr:uid="{4C0BBC71-F849-438D-921C-DC53C13F3A35}"/>
    <cellStyle name="Měna 5 4 9 2 2 2 2" xfId="52336" xr:uid="{414FF231-8493-4CCD-9D31-0DB3B6AB074D}"/>
    <cellStyle name="Měna 5 4 9 2 2 3" xfId="34696" xr:uid="{64B7FC52-2228-4D0A-B9F9-B83A810B2273}"/>
    <cellStyle name="Měna 5 4 9 2 3" xfId="12646" xr:uid="{57F98EDC-1760-4A24-9052-EC4D767F04F9}"/>
    <cellStyle name="Měna 5 4 9 2 3 2" xfId="39106" xr:uid="{9FF53FB2-CD2C-495C-8FCA-3988F10E227B}"/>
    <cellStyle name="Měna 5 4 9 2 4" xfId="17056" xr:uid="{28D1041D-6485-494B-8666-4BDA6F8E90FA}"/>
    <cellStyle name="Měna 5 4 9 2 4 2" xfId="43516" xr:uid="{4533ECF2-D257-4E0D-BA7A-4C16F28F3BB0}"/>
    <cellStyle name="Měna 5 4 9 2 5" xfId="21466" xr:uid="{38BAABAF-193F-44FB-A824-3F111C133A96}"/>
    <cellStyle name="Měna 5 4 9 2 5 2" xfId="47926" xr:uid="{45B71157-CD1A-43E0-9113-3C9CABAE9311}"/>
    <cellStyle name="Měna 5 4 9 2 6" xfId="30286" xr:uid="{91D77D52-23DB-4C85-A48A-CE6A42F71560}"/>
    <cellStyle name="Měna 5 4 9 3" xfId="5716" xr:uid="{E0C8A24D-F4A4-4182-96AB-0D66113216EA}"/>
    <cellStyle name="Měna 5 4 9 3 2" xfId="23356" xr:uid="{530B694D-92E0-4795-8142-DC318D5C67D5}"/>
    <cellStyle name="Měna 5 4 9 3 2 2" xfId="49816" xr:uid="{2D05E61A-65B0-4766-8FCF-42E0B72A6E9C}"/>
    <cellStyle name="Měna 5 4 9 3 3" xfId="32176" xr:uid="{D5107E7F-8288-4903-A19B-2C3F687F6B9B}"/>
    <cellStyle name="Měna 5 4 9 4" xfId="10126" xr:uid="{8B486200-32D3-4B02-8AA7-1E0F8D24DBAA}"/>
    <cellStyle name="Měna 5 4 9 4 2" xfId="36586" xr:uid="{AE51C3F0-756D-4CDE-8B95-929942E11297}"/>
    <cellStyle name="Měna 5 4 9 5" xfId="14536" xr:uid="{0B0E001F-165C-40DB-B0C1-C0881519FCF0}"/>
    <cellStyle name="Měna 5 4 9 5 2" xfId="40996" xr:uid="{0C8AA069-9D33-4FA0-A669-1D9B420F8C84}"/>
    <cellStyle name="Měna 5 4 9 6" xfId="18946" xr:uid="{60382AD1-B30A-4776-806E-033CF1BFC6AA}"/>
    <cellStyle name="Měna 5 4 9 6 2" xfId="45406" xr:uid="{D2FE2FA3-F1BF-4550-97C5-6AC8BA98089B}"/>
    <cellStyle name="Měna 5 4 9 7" xfId="27766" xr:uid="{2E707935-BADA-4C65-864A-C9A6602E4853}"/>
    <cellStyle name="Měna 5 5" xfId="82" xr:uid="{8DC1E2AE-B644-49CA-9F57-47BD0CC74456}"/>
    <cellStyle name="Měna 5 5 10" xfId="13313" xr:uid="{6BAE8526-E776-4F12-AAC5-50ADE1C86DF4}"/>
    <cellStyle name="Měna 5 5 10 2" xfId="39773" xr:uid="{6A129DC1-AC85-4425-A278-2A1040C23BD4}"/>
    <cellStyle name="Měna 5 5 11" xfId="17723" xr:uid="{D8DD205F-FFC8-4146-BDC1-0708B3AFE314}"/>
    <cellStyle name="Měna 5 5 11 2" xfId="44183" xr:uid="{969A57CF-6294-4946-BF49-63284DCF31F6}"/>
    <cellStyle name="Měna 5 5 12" xfId="26543" xr:uid="{3D700E9A-A49C-4B7B-96A7-1E16F4E259C8}"/>
    <cellStyle name="Měna 5 5 2" xfId="293" xr:uid="{4CE4AAF1-F197-438A-B106-B363D266F1D5}"/>
    <cellStyle name="Měna 5 5 2 10" xfId="26753" xr:uid="{CAFEDEB6-2E11-4478-9E48-A0BF69E28E52}"/>
    <cellStyle name="Měna 5 5 2 2" xfId="923" xr:uid="{81B753D6-A4B6-4E80-B710-7DD271CD7B88}"/>
    <cellStyle name="Měna 5 5 2 2 2" xfId="3443" xr:uid="{127FDDDB-CDD7-488D-AA5F-35560FDE11F0}"/>
    <cellStyle name="Měna 5 5 2 2 2 2" xfId="7853" xr:uid="{69993165-4BB4-48F7-8373-0A8EDECA5863}"/>
    <cellStyle name="Měna 5 5 2 2 2 2 2" xfId="25493" xr:uid="{AC50B8BF-6FB7-483B-8CC7-3EA56CE4E368}"/>
    <cellStyle name="Měna 5 5 2 2 2 2 2 2" xfId="51953" xr:uid="{31DEA158-9FCD-4EDD-A1B1-A4C1606FC7BD}"/>
    <cellStyle name="Měna 5 5 2 2 2 2 3" xfId="34313" xr:uid="{6A28EDDC-60CF-482D-BC2C-70BB2D8FE935}"/>
    <cellStyle name="Měna 5 5 2 2 2 3" xfId="12263" xr:uid="{552A6B4B-C6AD-4CB0-B916-FB3613E4D965}"/>
    <cellStyle name="Měna 5 5 2 2 2 3 2" xfId="38723" xr:uid="{6D886741-6EA1-4EE1-96EA-7F371BDF5378}"/>
    <cellStyle name="Měna 5 5 2 2 2 4" xfId="16673" xr:uid="{A474F88E-148E-4972-91A2-C1325042B889}"/>
    <cellStyle name="Měna 5 5 2 2 2 4 2" xfId="43133" xr:uid="{6C434C27-93F7-47F4-884E-D7532E609A2D}"/>
    <cellStyle name="Měna 5 5 2 2 2 5" xfId="21083" xr:uid="{6D582AAE-4146-4E54-829C-055D64ED850F}"/>
    <cellStyle name="Měna 5 5 2 2 2 5 2" xfId="47543" xr:uid="{07D8B141-C1F4-4825-9C10-CC2DFF125315}"/>
    <cellStyle name="Měna 5 5 2 2 2 6" xfId="29903" xr:uid="{D0BBE08A-C01C-4DC3-B779-8769A2995A4A}"/>
    <cellStyle name="Měna 5 5 2 2 3" xfId="5333" xr:uid="{2646F972-6A8E-4703-9A9A-5AE868001845}"/>
    <cellStyle name="Měna 5 5 2 2 3 2" xfId="22973" xr:uid="{64029F3C-EE53-4CE2-8738-EBC87AE550AC}"/>
    <cellStyle name="Měna 5 5 2 2 3 2 2" xfId="49433" xr:uid="{6EF78340-5530-4F20-AF5C-EE302FAB13AA}"/>
    <cellStyle name="Měna 5 5 2 2 3 3" xfId="31793" xr:uid="{619A88A8-A49A-418E-BF91-A29F717FFFED}"/>
    <cellStyle name="Měna 5 5 2 2 4" xfId="9743" xr:uid="{A831E5F1-815C-463C-978B-418F0B296935}"/>
    <cellStyle name="Měna 5 5 2 2 4 2" xfId="36203" xr:uid="{4FFF8463-4786-4CCC-8FB7-B0CE209AED7C}"/>
    <cellStyle name="Měna 5 5 2 2 5" xfId="14153" xr:uid="{6064BBE1-97F7-4356-B4F9-0C7CDB23CD3F}"/>
    <cellStyle name="Měna 5 5 2 2 5 2" xfId="40613" xr:uid="{07743DBA-8E8A-4A19-8263-32C7C697C0DA}"/>
    <cellStyle name="Měna 5 5 2 2 6" xfId="18563" xr:uid="{77D81DB1-4FE8-4E98-A154-69BC7415BB8C}"/>
    <cellStyle name="Měna 5 5 2 2 6 2" xfId="45023" xr:uid="{C20BF506-DD70-4CCC-ACA8-A9566F3CDA54}"/>
    <cellStyle name="Měna 5 5 2 2 7" xfId="27383" xr:uid="{55C18884-32F6-464F-A853-E3C59F146F99}"/>
    <cellStyle name="Měna 5 5 2 3" xfId="1553" xr:uid="{FFF3EA7B-E99D-4CA6-B0EA-285382E8501B}"/>
    <cellStyle name="Měna 5 5 2 3 2" xfId="4073" xr:uid="{3CB2B489-02F8-4908-8533-8B4D4B9FC88C}"/>
    <cellStyle name="Měna 5 5 2 3 2 2" xfId="8483" xr:uid="{E7CF2260-717A-4C5B-AA67-1DE3A631BD58}"/>
    <cellStyle name="Měna 5 5 2 3 2 2 2" xfId="26123" xr:uid="{18EA84C3-3E73-4E5C-BB42-50E9F11D8299}"/>
    <cellStyle name="Měna 5 5 2 3 2 2 2 2" xfId="52583" xr:uid="{A5E0E37F-2C0C-477B-8B88-61A38FD3862D}"/>
    <cellStyle name="Měna 5 5 2 3 2 2 3" xfId="34943" xr:uid="{22AAEC09-D57E-42FF-B054-83FCB62C9695}"/>
    <cellStyle name="Měna 5 5 2 3 2 3" xfId="12893" xr:uid="{B41D6D6A-AE4F-4666-B763-746B069C71A4}"/>
    <cellStyle name="Měna 5 5 2 3 2 3 2" xfId="39353" xr:uid="{BD51974B-AB54-4AC1-8659-CF4F7ED49274}"/>
    <cellStyle name="Měna 5 5 2 3 2 4" xfId="17303" xr:uid="{401AB6D1-7E93-4BA5-B630-CA9F8897958F}"/>
    <cellStyle name="Měna 5 5 2 3 2 4 2" xfId="43763" xr:uid="{C7963E5E-CAC3-4B61-8EA0-82DEE69D83BE}"/>
    <cellStyle name="Měna 5 5 2 3 2 5" xfId="21713" xr:uid="{37B26FB8-87BD-4D9D-A88D-450182844984}"/>
    <cellStyle name="Měna 5 5 2 3 2 5 2" xfId="48173" xr:uid="{0D752063-B48D-4973-AB86-7ADAB0E72A0E}"/>
    <cellStyle name="Měna 5 5 2 3 2 6" xfId="30533" xr:uid="{8F55CB52-7FC9-4571-B60F-9E1E96B8C9AD}"/>
    <cellStyle name="Měna 5 5 2 3 3" xfId="5963" xr:uid="{A53FB0F7-FFB8-4294-9622-D39A0E5DCCAA}"/>
    <cellStyle name="Měna 5 5 2 3 3 2" xfId="23603" xr:uid="{C2F60F18-F5C1-4D29-9047-92D698DAC7D5}"/>
    <cellStyle name="Měna 5 5 2 3 3 2 2" xfId="50063" xr:uid="{74F8992E-92A1-416D-B9AD-8ECB0DC58A86}"/>
    <cellStyle name="Měna 5 5 2 3 3 3" xfId="32423" xr:uid="{E17814E3-57AC-4B65-A837-64F218FDA866}"/>
    <cellStyle name="Měna 5 5 2 3 4" xfId="10373" xr:uid="{D722A937-A987-4761-A536-53C195EF4D33}"/>
    <cellStyle name="Měna 5 5 2 3 4 2" xfId="36833" xr:uid="{B38ADA95-4F80-40AF-A196-17F3EACE55AD}"/>
    <cellStyle name="Měna 5 5 2 3 5" xfId="14783" xr:uid="{01CBB7E6-68E1-414D-8384-57FF4429AC2B}"/>
    <cellStyle name="Měna 5 5 2 3 5 2" xfId="41243" xr:uid="{F46552A1-E64D-48CF-9C6E-9051EE27DA7C}"/>
    <cellStyle name="Měna 5 5 2 3 6" xfId="19193" xr:uid="{C7455F48-401F-4C93-B66C-470310C0747C}"/>
    <cellStyle name="Měna 5 5 2 3 6 2" xfId="45653" xr:uid="{55EBE5CD-532E-4DDA-A500-FD10B43BF689}"/>
    <cellStyle name="Měna 5 5 2 3 7" xfId="28013" xr:uid="{3AC4FFEC-4A8C-4A0F-9752-22F87F51F942}"/>
    <cellStyle name="Měna 5 5 2 4" xfId="2183" xr:uid="{367C9724-44D7-4EFC-891D-30C25A45B4A1}"/>
    <cellStyle name="Měna 5 5 2 4 2" xfId="6593" xr:uid="{73B7629C-9A45-4154-9C83-B8FADD5E424C}"/>
    <cellStyle name="Měna 5 5 2 4 2 2" xfId="24233" xr:uid="{DE7F4BAF-D73D-4E0B-9129-4BFDFB850069}"/>
    <cellStyle name="Měna 5 5 2 4 2 2 2" xfId="50693" xr:uid="{629B0975-398E-4E81-A31A-AAFC97172A25}"/>
    <cellStyle name="Měna 5 5 2 4 2 3" xfId="33053" xr:uid="{E3AC33D3-3C2A-4075-B9D0-299CAFA1D2EF}"/>
    <cellStyle name="Měna 5 5 2 4 3" xfId="11003" xr:uid="{B6896B7A-8A13-4E30-B824-781B88AA9560}"/>
    <cellStyle name="Měna 5 5 2 4 3 2" xfId="37463" xr:uid="{9AD844C1-54F7-42C6-A20C-79677283BF46}"/>
    <cellStyle name="Měna 5 5 2 4 4" xfId="15413" xr:uid="{334FA493-D43F-42D2-B4C4-AF79D3306E88}"/>
    <cellStyle name="Měna 5 5 2 4 4 2" xfId="41873" xr:uid="{0F7F0CD6-3480-45F7-ADC5-C6FEDAD88CE3}"/>
    <cellStyle name="Měna 5 5 2 4 5" xfId="19823" xr:uid="{789F96BB-2BA5-4B1E-8B86-954FB84163BA}"/>
    <cellStyle name="Měna 5 5 2 4 5 2" xfId="46283" xr:uid="{5DE41CAF-AFF4-4945-B201-C9D816615C24}"/>
    <cellStyle name="Měna 5 5 2 4 6" xfId="28643" xr:uid="{C84B57E2-EF77-484F-8D59-9971FD9A458E}"/>
    <cellStyle name="Měna 5 5 2 5" xfId="2813" xr:uid="{74C763F7-15B7-4FF7-8C83-2A0FEBC8CDCD}"/>
    <cellStyle name="Měna 5 5 2 5 2" xfId="7223" xr:uid="{0EB4246E-4F74-48A2-9580-56FD2E26D430}"/>
    <cellStyle name="Měna 5 5 2 5 2 2" xfId="24863" xr:uid="{AAC93A11-C5E5-445C-9310-76438284EA15}"/>
    <cellStyle name="Měna 5 5 2 5 2 2 2" xfId="51323" xr:uid="{46B8431C-BF29-4F07-AF54-EBF31ECC7378}"/>
    <cellStyle name="Měna 5 5 2 5 2 3" xfId="33683" xr:uid="{9BBA4D1E-76AC-4B5A-B866-3E8049801455}"/>
    <cellStyle name="Měna 5 5 2 5 3" xfId="11633" xr:uid="{1066EB81-A454-438F-9E11-C8A2FFF356F7}"/>
    <cellStyle name="Měna 5 5 2 5 3 2" xfId="38093" xr:uid="{2BAA34C2-D238-44D3-900C-BBFA5535C88F}"/>
    <cellStyle name="Měna 5 5 2 5 4" xfId="16043" xr:uid="{988ED3DC-5E78-4BAC-98A7-D8E90A9322B4}"/>
    <cellStyle name="Měna 5 5 2 5 4 2" xfId="42503" xr:uid="{AC82BD38-62D0-4666-8CCC-4DD02E9D9B46}"/>
    <cellStyle name="Měna 5 5 2 5 5" xfId="20453" xr:uid="{41F7F570-A069-4E24-AA43-E87000D34838}"/>
    <cellStyle name="Měna 5 5 2 5 5 2" xfId="46913" xr:uid="{C4EA8692-3F75-44D7-9F1D-757AE82794B1}"/>
    <cellStyle name="Měna 5 5 2 5 6" xfId="29273" xr:uid="{11D412FC-0117-4E96-9AD2-D59BBAD0D44C}"/>
    <cellStyle name="Měna 5 5 2 6" xfId="4703" xr:uid="{06A4D746-47B3-4D6D-9779-8D56BB124FA5}"/>
    <cellStyle name="Měna 5 5 2 6 2" xfId="22343" xr:uid="{9A1B3E69-BCF5-4BDE-BF8E-8998F1761096}"/>
    <cellStyle name="Měna 5 5 2 6 2 2" xfId="48803" xr:uid="{371B4F2B-7F18-4E85-9C56-842C16C1C33E}"/>
    <cellStyle name="Měna 5 5 2 6 3" xfId="31163" xr:uid="{974718C6-0F4C-42E4-ADB5-6E05F80E7199}"/>
    <cellStyle name="Měna 5 5 2 7" xfId="9113" xr:uid="{A7B9419B-88D7-48B7-90E3-9742848AC036}"/>
    <cellStyle name="Měna 5 5 2 7 2" xfId="35573" xr:uid="{FB710C61-FBE9-4156-A175-CD803673DAE0}"/>
    <cellStyle name="Měna 5 5 2 8" xfId="13523" xr:uid="{41FC9258-DE03-4722-8773-D9146173AAB1}"/>
    <cellStyle name="Měna 5 5 2 8 2" xfId="39983" xr:uid="{0AC60951-E941-4C8B-9727-A90E1678B53D}"/>
    <cellStyle name="Měna 5 5 2 9" xfId="17933" xr:uid="{6EC5B5E9-4D2A-4144-9433-82A89C8921AC}"/>
    <cellStyle name="Měna 5 5 2 9 2" xfId="44393" xr:uid="{4821A86D-C2E5-4E02-8966-2F1751D881D3}"/>
    <cellStyle name="Měna 5 5 3" xfId="503" xr:uid="{A4DCBB4F-5F51-4562-853A-BACE058654AF}"/>
    <cellStyle name="Měna 5 5 3 10" xfId="26963" xr:uid="{5A13C273-2357-4068-94BF-1ABFEA0045B3}"/>
    <cellStyle name="Měna 5 5 3 2" xfId="1133" xr:uid="{E2875002-FD5E-43C9-9ECF-A15A2630F4EA}"/>
    <cellStyle name="Měna 5 5 3 2 2" xfId="3653" xr:uid="{4E9E782C-293D-4140-A034-DFF5BD4F1FF8}"/>
    <cellStyle name="Měna 5 5 3 2 2 2" xfId="8063" xr:uid="{1C056B35-0E80-42DF-B38A-F7A57FB13DAF}"/>
    <cellStyle name="Měna 5 5 3 2 2 2 2" xfId="25703" xr:uid="{998DA3E8-1619-429C-8B74-C8E68D27177B}"/>
    <cellStyle name="Měna 5 5 3 2 2 2 2 2" xfId="52163" xr:uid="{B7DDE6E2-179D-448B-8E45-8330CCBC7E61}"/>
    <cellStyle name="Měna 5 5 3 2 2 2 3" xfId="34523" xr:uid="{46DC3791-FBC8-4F89-95D2-09073CABF7FF}"/>
    <cellStyle name="Měna 5 5 3 2 2 3" xfId="12473" xr:uid="{AA4F5656-2469-4617-8231-D30510D080CD}"/>
    <cellStyle name="Měna 5 5 3 2 2 3 2" xfId="38933" xr:uid="{D79B4CB8-FBBF-47A9-8DF2-43BC3E2A292C}"/>
    <cellStyle name="Měna 5 5 3 2 2 4" xfId="16883" xr:uid="{C2127B60-1226-4BCE-AE93-33EFF6B325E8}"/>
    <cellStyle name="Měna 5 5 3 2 2 4 2" xfId="43343" xr:uid="{C9FC5ABC-E506-498F-BBC2-A9ECBDC51BE1}"/>
    <cellStyle name="Měna 5 5 3 2 2 5" xfId="21293" xr:uid="{C4368731-79EB-4362-B9BB-5B5C8C860789}"/>
    <cellStyle name="Měna 5 5 3 2 2 5 2" xfId="47753" xr:uid="{F1E7985B-D677-45C1-B07C-9A0868276212}"/>
    <cellStyle name="Měna 5 5 3 2 2 6" xfId="30113" xr:uid="{CDE4E134-66EA-49D1-A9DB-F7F762297C3D}"/>
    <cellStyle name="Měna 5 5 3 2 3" xfId="5543" xr:uid="{71225F84-3502-4767-9947-09B7B2AEB9BB}"/>
    <cellStyle name="Měna 5 5 3 2 3 2" xfId="23183" xr:uid="{BD7C0172-9AAE-4256-8BB6-9F22101DFC1F}"/>
    <cellStyle name="Měna 5 5 3 2 3 2 2" xfId="49643" xr:uid="{5A4C2B33-5D13-4B58-B66A-1CDAC81F3C82}"/>
    <cellStyle name="Měna 5 5 3 2 3 3" xfId="32003" xr:uid="{4DED9B15-00EE-43CD-901B-53449645F16E}"/>
    <cellStyle name="Měna 5 5 3 2 4" xfId="9953" xr:uid="{6C2738FB-AD7A-4576-80FD-C4E62EB2A6BB}"/>
    <cellStyle name="Měna 5 5 3 2 4 2" xfId="36413" xr:uid="{BE208C9C-B388-4964-8A85-E7A729B04116}"/>
    <cellStyle name="Měna 5 5 3 2 5" xfId="14363" xr:uid="{263C99A0-12D4-4FED-8C51-1250141A2561}"/>
    <cellStyle name="Měna 5 5 3 2 5 2" xfId="40823" xr:uid="{D1E455D9-3CB9-49F0-9674-A42F0E289053}"/>
    <cellStyle name="Měna 5 5 3 2 6" xfId="18773" xr:uid="{EED556A5-E292-4466-A520-4D5EAC71A08A}"/>
    <cellStyle name="Měna 5 5 3 2 6 2" xfId="45233" xr:uid="{0A656C61-79F8-4649-9717-7CCFD422E8FC}"/>
    <cellStyle name="Měna 5 5 3 2 7" xfId="27593" xr:uid="{0EA2B82B-C55F-4709-ABE5-CBCFADCD6C94}"/>
    <cellStyle name="Měna 5 5 3 3" xfId="1763" xr:uid="{E60DAB2A-641D-44DB-BB1F-C2354AB3C9EC}"/>
    <cellStyle name="Měna 5 5 3 3 2" xfId="4283" xr:uid="{82E85C18-FA0A-43CE-9776-D002B44FEA47}"/>
    <cellStyle name="Měna 5 5 3 3 2 2" xfId="8693" xr:uid="{F69F6086-C67A-4C65-83B9-C0E97C7D9F80}"/>
    <cellStyle name="Měna 5 5 3 3 2 2 2" xfId="26333" xr:uid="{1EC49DE5-3C17-4B29-A39E-998B0202B1FF}"/>
    <cellStyle name="Měna 5 5 3 3 2 2 2 2" xfId="52793" xr:uid="{6C28872C-81FD-4A48-85F3-AFA4F4E27305}"/>
    <cellStyle name="Měna 5 5 3 3 2 2 3" xfId="35153" xr:uid="{512A6DB1-26DC-4E76-A490-75D101CEA714}"/>
    <cellStyle name="Měna 5 5 3 3 2 3" xfId="13103" xr:uid="{8A1AD0A8-7514-433A-8976-F1D5D098B82B}"/>
    <cellStyle name="Měna 5 5 3 3 2 3 2" xfId="39563" xr:uid="{4468F327-2137-421F-8C4C-2560CB30CB2C}"/>
    <cellStyle name="Měna 5 5 3 3 2 4" xfId="17513" xr:uid="{FB4C83ED-6B5A-4582-BCB1-92ACC5337AFA}"/>
    <cellStyle name="Měna 5 5 3 3 2 4 2" xfId="43973" xr:uid="{AF93E6FA-3BA6-45B7-85AC-8CBF8D3ED17F}"/>
    <cellStyle name="Měna 5 5 3 3 2 5" xfId="21923" xr:uid="{2438AD9D-387D-43AA-92BD-75612E71E352}"/>
    <cellStyle name="Měna 5 5 3 3 2 5 2" xfId="48383" xr:uid="{A24ED5EC-8145-4E22-832C-9D20C4BC7815}"/>
    <cellStyle name="Měna 5 5 3 3 2 6" xfId="30743" xr:uid="{7DC93B9F-863B-4148-B972-CF8732BDEF98}"/>
    <cellStyle name="Měna 5 5 3 3 3" xfId="6173" xr:uid="{1D22CE44-A35B-4F3B-9438-878DEC65CA0A}"/>
    <cellStyle name="Měna 5 5 3 3 3 2" xfId="23813" xr:uid="{F7F11C30-829F-4461-BCD6-ACFAF67E5DE7}"/>
    <cellStyle name="Měna 5 5 3 3 3 2 2" xfId="50273" xr:uid="{D65ECEAA-E513-4376-9908-21F65F9F30A0}"/>
    <cellStyle name="Měna 5 5 3 3 3 3" xfId="32633" xr:uid="{9619B3F8-4A08-44BA-9F03-A53922375E98}"/>
    <cellStyle name="Měna 5 5 3 3 4" xfId="10583" xr:uid="{8C446A28-740D-4542-B6C0-B4072B506939}"/>
    <cellStyle name="Měna 5 5 3 3 4 2" xfId="37043" xr:uid="{29297E94-BB0E-422A-8A4A-28018F18EDA8}"/>
    <cellStyle name="Měna 5 5 3 3 5" xfId="14993" xr:uid="{CC471FBE-D792-4AC8-978C-106669277AFE}"/>
    <cellStyle name="Měna 5 5 3 3 5 2" xfId="41453" xr:uid="{6029ACA2-5935-4D7F-9860-D2848F7B21F8}"/>
    <cellStyle name="Měna 5 5 3 3 6" xfId="19403" xr:uid="{BF0A77BE-0C1E-4B02-ADB5-3B725A84D35D}"/>
    <cellStyle name="Měna 5 5 3 3 6 2" xfId="45863" xr:uid="{60180CE2-1FB6-4D0F-8E68-FCA67AC1A70C}"/>
    <cellStyle name="Měna 5 5 3 3 7" xfId="28223" xr:uid="{C04C3CBB-5893-444B-9DB5-9D277D84E2CF}"/>
    <cellStyle name="Měna 5 5 3 4" xfId="2393" xr:uid="{B0ABDE92-EEDB-4BA2-92E2-FCFEB4FB2859}"/>
    <cellStyle name="Měna 5 5 3 4 2" xfId="6803" xr:uid="{C105EC08-6F93-4CC1-82A7-3CD28CC0597D}"/>
    <cellStyle name="Měna 5 5 3 4 2 2" xfId="24443" xr:uid="{3759B63F-A62B-49A5-B196-882556851E9A}"/>
    <cellStyle name="Měna 5 5 3 4 2 2 2" xfId="50903" xr:uid="{AF88D423-20DB-494D-B706-26D08884A1F9}"/>
    <cellStyle name="Měna 5 5 3 4 2 3" xfId="33263" xr:uid="{506D43DA-B39B-4C7A-A91F-17BA1A8A0581}"/>
    <cellStyle name="Měna 5 5 3 4 3" xfId="11213" xr:uid="{CD2DE992-A1BD-4C17-BE41-53FC21946C28}"/>
    <cellStyle name="Měna 5 5 3 4 3 2" xfId="37673" xr:uid="{46BC2172-4555-44AC-AF8C-8868D33FAB72}"/>
    <cellStyle name="Měna 5 5 3 4 4" xfId="15623" xr:uid="{9447650B-081E-4A55-8BE1-431DD5114E60}"/>
    <cellStyle name="Měna 5 5 3 4 4 2" xfId="42083" xr:uid="{4F29FA2E-FF33-4826-8D63-184E3A25D7F5}"/>
    <cellStyle name="Měna 5 5 3 4 5" xfId="20033" xr:uid="{C1E1E809-E439-4070-8FFF-3544146D3C4B}"/>
    <cellStyle name="Měna 5 5 3 4 5 2" xfId="46493" xr:uid="{F57B7F80-E6A7-42F6-A5DD-276B112C4EB5}"/>
    <cellStyle name="Měna 5 5 3 4 6" xfId="28853" xr:uid="{2B386BAA-E445-499D-B143-3743B537E6EB}"/>
    <cellStyle name="Měna 5 5 3 5" xfId="3023" xr:uid="{5B90CF46-F9E2-41B3-B717-C6B1C6019F10}"/>
    <cellStyle name="Měna 5 5 3 5 2" xfId="7433" xr:uid="{15991CCB-5BC9-495F-B300-F250036C4135}"/>
    <cellStyle name="Měna 5 5 3 5 2 2" xfId="25073" xr:uid="{6266E05F-7656-4F24-84A8-02F8527A5DC6}"/>
    <cellStyle name="Měna 5 5 3 5 2 2 2" xfId="51533" xr:uid="{4F637ABD-7956-4610-BD12-C905963F3A41}"/>
    <cellStyle name="Měna 5 5 3 5 2 3" xfId="33893" xr:uid="{526062CF-0382-4356-9F4E-AD08E8918DAA}"/>
    <cellStyle name="Měna 5 5 3 5 3" xfId="11843" xr:uid="{9A6F0947-8E80-4901-A78D-B6E63AD140C1}"/>
    <cellStyle name="Měna 5 5 3 5 3 2" xfId="38303" xr:uid="{8367B631-3327-424E-9BE6-A6137CCE59D6}"/>
    <cellStyle name="Měna 5 5 3 5 4" xfId="16253" xr:uid="{2387975B-5DA6-4340-A3DB-7FF551263C43}"/>
    <cellStyle name="Měna 5 5 3 5 4 2" xfId="42713" xr:uid="{28EDD98D-E17A-402C-AAAD-C73EA1D54AF2}"/>
    <cellStyle name="Měna 5 5 3 5 5" xfId="20663" xr:uid="{92055ED5-E02A-4ADA-AE82-03829913892B}"/>
    <cellStyle name="Měna 5 5 3 5 5 2" xfId="47123" xr:uid="{651B042B-E173-4304-91AD-F31BD4E5B5E5}"/>
    <cellStyle name="Měna 5 5 3 5 6" xfId="29483" xr:uid="{FE511838-4E87-444D-87D5-CB0958BA87F1}"/>
    <cellStyle name="Měna 5 5 3 6" xfId="4913" xr:uid="{FC2A751C-AFE8-4FC6-9496-FF8EFF1C2AC3}"/>
    <cellStyle name="Měna 5 5 3 6 2" xfId="22553" xr:uid="{17948897-1F53-4509-BDF7-0E855D16EAD1}"/>
    <cellStyle name="Měna 5 5 3 6 2 2" xfId="49013" xr:uid="{E8526575-3D78-4800-9CCE-E7BED5858F6C}"/>
    <cellStyle name="Měna 5 5 3 6 3" xfId="31373" xr:uid="{366D673D-5150-40F0-BDCF-DC56EA662095}"/>
    <cellStyle name="Měna 5 5 3 7" xfId="9323" xr:uid="{6719B22D-6854-46FA-9DA9-60049BCACC84}"/>
    <cellStyle name="Měna 5 5 3 7 2" xfId="35783" xr:uid="{5175D789-7420-4AA5-B489-681A2A861F75}"/>
    <cellStyle name="Měna 5 5 3 8" xfId="13733" xr:uid="{A284EE9E-07F4-4C75-8776-403C4710BEB7}"/>
    <cellStyle name="Měna 5 5 3 8 2" xfId="40193" xr:uid="{061D9039-C6CF-4221-984D-E60E4B5D2859}"/>
    <cellStyle name="Měna 5 5 3 9" xfId="18143" xr:uid="{D37332B5-BBE4-4F1E-B990-86972164F0A8}"/>
    <cellStyle name="Měna 5 5 3 9 2" xfId="44603" xr:uid="{66B7B41C-6E41-4342-B707-B58632D20EAB}"/>
    <cellStyle name="Měna 5 5 4" xfId="713" xr:uid="{0B121FAC-FCE0-40FF-9B50-B4576E9420AD}"/>
    <cellStyle name="Měna 5 5 4 2" xfId="3233" xr:uid="{1AA1E98A-67D4-4335-8D98-E8326D620BAC}"/>
    <cellStyle name="Měna 5 5 4 2 2" xfId="7643" xr:uid="{C99E971F-A6F3-42C3-AFF9-6C84C1C4F322}"/>
    <cellStyle name="Měna 5 5 4 2 2 2" xfId="25283" xr:uid="{A39002C1-CE5E-4F3F-B2F6-B4030246D119}"/>
    <cellStyle name="Měna 5 5 4 2 2 2 2" xfId="51743" xr:uid="{045FA756-8294-488B-87DB-4FEB6A2C3163}"/>
    <cellStyle name="Měna 5 5 4 2 2 3" xfId="34103" xr:uid="{BABCE318-6401-4A63-94DF-EA54EEA274F9}"/>
    <cellStyle name="Měna 5 5 4 2 3" xfId="12053" xr:uid="{69D0EC36-C1F2-4DB2-8DFC-115B288D9146}"/>
    <cellStyle name="Měna 5 5 4 2 3 2" xfId="38513" xr:uid="{B08917EF-8700-49C3-874E-7612E1D4F083}"/>
    <cellStyle name="Měna 5 5 4 2 4" xfId="16463" xr:uid="{6A638E31-E3F6-431B-8F3F-72FF39901F36}"/>
    <cellStyle name="Měna 5 5 4 2 4 2" xfId="42923" xr:uid="{23838EB7-87A5-4C03-B1B7-1FFB8BC00105}"/>
    <cellStyle name="Měna 5 5 4 2 5" xfId="20873" xr:uid="{ED82DB08-2FD8-40E5-A0D9-13536BB1F4D8}"/>
    <cellStyle name="Měna 5 5 4 2 5 2" xfId="47333" xr:uid="{B9CF8DE8-C4A7-4E76-AE09-661CE3F3E539}"/>
    <cellStyle name="Měna 5 5 4 2 6" xfId="29693" xr:uid="{81B3AB8A-88AD-42E1-8BD5-7D7FC5E45715}"/>
    <cellStyle name="Měna 5 5 4 3" xfId="5123" xr:uid="{1F6D1398-AF75-4F00-8444-E35BE3FDED3E}"/>
    <cellStyle name="Měna 5 5 4 3 2" xfId="22763" xr:uid="{C5DA9345-518F-4671-8A50-5EFF993A9DCE}"/>
    <cellStyle name="Měna 5 5 4 3 2 2" xfId="49223" xr:uid="{D9D7EC64-67AC-479E-BBF9-164AACCBC915}"/>
    <cellStyle name="Měna 5 5 4 3 3" xfId="31583" xr:uid="{F3E83522-D444-4DEA-B770-00CF26CAF5A8}"/>
    <cellStyle name="Měna 5 5 4 4" xfId="9533" xr:uid="{F1D0E8D8-5F51-4708-B2E3-1BA32433ECE2}"/>
    <cellStyle name="Měna 5 5 4 4 2" xfId="35993" xr:uid="{8E8630E3-F4E5-4D25-867C-B6492BB26A1C}"/>
    <cellStyle name="Měna 5 5 4 5" xfId="13943" xr:uid="{122E26F0-60D1-4B55-8395-0737BD9AF091}"/>
    <cellStyle name="Měna 5 5 4 5 2" xfId="40403" xr:uid="{7191F1F9-0984-47E7-9FB8-4DF98FA61A08}"/>
    <cellStyle name="Měna 5 5 4 6" xfId="18353" xr:uid="{FF949D94-8B44-4F18-9BE9-A0ED6DB7B4F7}"/>
    <cellStyle name="Měna 5 5 4 6 2" xfId="44813" xr:uid="{C6B32175-7563-4788-825E-60AB0FF43F6C}"/>
    <cellStyle name="Měna 5 5 4 7" xfId="27173" xr:uid="{6DCE3CF0-2211-451C-9F7C-39432BF49630}"/>
    <cellStyle name="Měna 5 5 5" xfId="1343" xr:uid="{5511F04A-7671-47A5-B6D9-9905D2701C24}"/>
    <cellStyle name="Měna 5 5 5 2" xfId="3863" xr:uid="{AA7C482E-1F70-479C-8104-4ABCE35F7D3D}"/>
    <cellStyle name="Měna 5 5 5 2 2" xfId="8273" xr:uid="{42EA446D-EC63-48D6-A63F-F4CBC34591AB}"/>
    <cellStyle name="Měna 5 5 5 2 2 2" xfId="25913" xr:uid="{09B0160A-0254-4B52-8589-F1939A0C0BC7}"/>
    <cellStyle name="Měna 5 5 5 2 2 2 2" xfId="52373" xr:uid="{AD4C6203-9CC2-4DA0-980A-2BD6CCEA9892}"/>
    <cellStyle name="Měna 5 5 5 2 2 3" xfId="34733" xr:uid="{A610CC2B-81D5-419A-A586-E11BC9242831}"/>
    <cellStyle name="Měna 5 5 5 2 3" xfId="12683" xr:uid="{243E67C9-C6DC-43E4-A53E-3C81D60265C7}"/>
    <cellStyle name="Měna 5 5 5 2 3 2" xfId="39143" xr:uid="{B3B8C5C4-C7FA-4BF6-91DB-083E1BBF4BF2}"/>
    <cellStyle name="Měna 5 5 5 2 4" xfId="17093" xr:uid="{CC0E1F0A-6788-43D9-B7A2-68B35A1B35A7}"/>
    <cellStyle name="Měna 5 5 5 2 4 2" xfId="43553" xr:uid="{C69A1776-803C-4483-A621-B104B4B70CC6}"/>
    <cellStyle name="Měna 5 5 5 2 5" xfId="21503" xr:uid="{C1C7E3D3-C3A7-4351-A3E4-5911215E4FBB}"/>
    <cellStyle name="Měna 5 5 5 2 5 2" xfId="47963" xr:uid="{4C89F3C8-5598-425A-9843-6AD921464B41}"/>
    <cellStyle name="Měna 5 5 5 2 6" xfId="30323" xr:uid="{D991F4A1-BEFA-4569-A62A-22BEFB2FE5E0}"/>
    <cellStyle name="Měna 5 5 5 3" xfId="5753" xr:uid="{B9C59AD2-6904-4FC4-A492-FBA635158858}"/>
    <cellStyle name="Měna 5 5 5 3 2" xfId="23393" xr:uid="{583E2669-5073-42D5-8F65-4A8B8F23E725}"/>
    <cellStyle name="Měna 5 5 5 3 2 2" xfId="49853" xr:uid="{7BE7ADC3-4F28-4C03-BE00-24896CE50E42}"/>
    <cellStyle name="Měna 5 5 5 3 3" xfId="32213" xr:uid="{0B1E9337-5CAC-4DE9-AB4E-77DC6F38498A}"/>
    <cellStyle name="Měna 5 5 5 4" xfId="10163" xr:uid="{2CE9D23B-0546-4EDE-BC39-32E3197A9B07}"/>
    <cellStyle name="Měna 5 5 5 4 2" xfId="36623" xr:uid="{CB62C036-DB8F-4D90-A4F6-7071AD23A03A}"/>
    <cellStyle name="Měna 5 5 5 5" xfId="14573" xr:uid="{C7DC7FCB-374B-4EEE-BB46-D57D2FC1296A}"/>
    <cellStyle name="Měna 5 5 5 5 2" xfId="41033" xr:uid="{6E4A33E6-1BC8-4EB1-A112-9D9840ED3A03}"/>
    <cellStyle name="Měna 5 5 5 6" xfId="18983" xr:uid="{6F4DB57E-D913-429A-8CDE-040D66521B0D}"/>
    <cellStyle name="Měna 5 5 5 6 2" xfId="45443" xr:uid="{CF510E6E-D243-42CD-BDD2-D6099F438728}"/>
    <cellStyle name="Měna 5 5 5 7" xfId="27803" xr:uid="{8D06F634-328E-4D83-AE10-F891ED0473F7}"/>
    <cellStyle name="Měna 5 5 6" xfId="1973" xr:uid="{EA860896-EA46-409A-9E33-E209B650F0EB}"/>
    <cellStyle name="Měna 5 5 6 2" xfId="6383" xr:uid="{7CE8BBF8-2AFF-4EAB-AE89-BC78B947234E}"/>
    <cellStyle name="Měna 5 5 6 2 2" xfId="24023" xr:uid="{52BD63E4-A4FD-4392-ADC5-D5EC255229C6}"/>
    <cellStyle name="Měna 5 5 6 2 2 2" xfId="50483" xr:uid="{28751E10-B5AA-42BC-9108-FB01B7FEC013}"/>
    <cellStyle name="Měna 5 5 6 2 3" xfId="32843" xr:uid="{E96F62D2-BEDE-48CC-A8EA-25304D8FD668}"/>
    <cellStyle name="Měna 5 5 6 3" xfId="10793" xr:uid="{BA5EB41F-1347-4961-A7B4-FD38A8942CD6}"/>
    <cellStyle name="Měna 5 5 6 3 2" xfId="37253" xr:uid="{2FA40B10-6E18-404A-9296-1065784A9691}"/>
    <cellStyle name="Měna 5 5 6 4" xfId="15203" xr:uid="{BDDBECAB-D5EC-40D3-9728-CDB0B9534AEB}"/>
    <cellStyle name="Měna 5 5 6 4 2" xfId="41663" xr:uid="{848F5AF9-E643-4865-9984-51D3FDA739A3}"/>
    <cellStyle name="Měna 5 5 6 5" xfId="19613" xr:uid="{A407E80C-27D4-41F0-944F-FDEB042FA3FE}"/>
    <cellStyle name="Měna 5 5 6 5 2" xfId="46073" xr:uid="{F9050602-B0FB-436A-9B96-94F585234CCF}"/>
    <cellStyle name="Měna 5 5 6 6" xfId="28433" xr:uid="{7A82A238-5BC6-4120-B97D-A7B69320E4B6}"/>
    <cellStyle name="Měna 5 5 7" xfId="2603" xr:uid="{20553B0F-0FCB-49C4-8CD9-5B3F01A99497}"/>
    <cellStyle name="Měna 5 5 7 2" xfId="7013" xr:uid="{C2602AC1-6DD4-43B4-987F-AD6AB0BFA9B7}"/>
    <cellStyle name="Měna 5 5 7 2 2" xfId="24653" xr:uid="{A6646A84-12C2-4751-826C-94B15756DABF}"/>
    <cellStyle name="Měna 5 5 7 2 2 2" xfId="51113" xr:uid="{B9AE6849-CD5A-4112-932F-3878CAF75151}"/>
    <cellStyle name="Měna 5 5 7 2 3" xfId="33473" xr:uid="{6B9D3E1A-0E3E-43B8-8BB3-3542EF9C74A7}"/>
    <cellStyle name="Měna 5 5 7 3" xfId="11423" xr:uid="{D180A942-FC63-48AC-8A8B-BB282ED7B6D7}"/>
    <cellStyle name="Měna 5 5 7 3 2" xfId="37883" xr:uid="{59FF4BDE-6EBC-493C-861D-F992C7D3A114}"/>
    <cellStyle name="Měna 5 5 7 4" xfId="15833" xr:uid="{6181CD08-5DD4-4886-B96D-0F642B4F78DF}"/>
    <cellStyle name="Měna 5 5 7 4 2" xfId="42293" xr:uid="{587D2886-32D7-4C88-8C5A-56FE67BF2050}"/>
    <cellStyle name="Měna 5 5 7 5" xfId="20243" xr:uid="{14C87455-7109-484B-968A-A462EB421CCA}"/>
    <cellStyle name="Měna 5 5 7 5 2" xfId="46703" xr:uid="{E287716E-F0B7-4273-8CFA-ACCA75B204DF}"/>
    <cellStyle name="Měna 5 5 7 6" xfId="29063" xr:uid="{E8D1467C-7FF7-4699-B635-C5742C4FCB09}"/>
    <cellStyle name="Měna 5 5 8" xfId="4493" xr:uid="{1372818B-C422-4F26-8A44-96DA2EE20EDF}"/>
    <cellStyle name="Měna 5 5 8 2" xfId="22133" xr:uid="{0AE6DABA-4C98-42D9-AE07-38D6138F1B04}"/>
    <cellStyle name="Měna 5 5 8 2 2" xfId="48593" xr:uid="{F27976A9-E197-43FE-9C9B-55FF88170D70}"/>
    <cellStyle name="Měna 5 5 8 3" xfId="30953" xr:uid="{88C303A9-8F01-4E68-AEF8-DAC02E177E03}"/>
    <cellStyle name="Měna 5 5 9" xfId="8903" xr:uid="{EBACBD7F-492C-4A4E-8CA7-833E6720B278}"/>
    <cellStyle name="Měna 5 5 9 2" xfId="35363" xr:uid="{D933274F-E608-4DA5-B23C-1E37BC1F11DC}"/>
    <cellStyle name="Měna 5 6" xfId="124" xr:uid="{1340AD45-48C7-4A70-9487-268A4D1B987C}"/>
    <cellStyle name="Měna 5 6 10" xfId="13355" xr:uid="{96E97267-176E-4433-A0D8-1BF2A983A97E}"/>
    <cellStyle name="Měna 5 6 10 2" xfId="39815" xr:uid="{0850DE8F-ACD1-4279-9B81-6CD226228941}"/>
    <cellStyle name="Měna 5 6 11" xfId="17765" xr:uid="{4E88FC2C-551E-4EC7-A249-CD87525FDE1D}"/>
    <cellStyle name="Měna 5 6 11 2" xfId="44225" xr:uid="{EB35F664-DFED-4265-BD50-FFA542A08DDC}"/>
    <cellStyle name="Měna 5 6 12" xfId="26585" xr:uid="{7EBB2B49-1BD2-46F0-BBE3-C97541DD7A23}"/>
    <cellStyle name="Měna 5 6 2" xfId="335" xr:uid="{3CB4A02C-008F-4A91-92EA-2BBE4AFEF7B4}"/>
    <cellStyle name="Měna 5 6 2 10" xfId="26795" xr:uid="{DF09AD3F-D4BC-45A3-BA9D-27AC7772B3A9}"/>
    <cellStyle name="Měna 5 6 2 2" xfId="965" xr:uid="{A18E28D8-39FD-41D7-8CD7-834660B76709}"/>
    <cellStyle name="Měna 5 6 2 2 2" xfId="3485" xr:uid="{039ACAD2-5A08-4BE5-8A64-B81CD1C91D87}"/>
    <cellStyle name="Měna 5 6 2 2 2 2" xfId="7895" xr:uid="{227B2193-8A3C-4ECA-92D5-17D89B9DE9B4}"/>
    <cellStyle name="Měna 5 6 2 2 2 2 2" xfId="25535" xr:uid="{49D09C9A-786D-4185-A654-0A904972EB32}"/>
    <cellStyle name="Měna 5 6 2 2 2 2 2 2" xfId="51995" xr:uid="{832BEF4C-602E-40F6-88CB-79B0DE0EE69D}"/>
    <cellStyle name="Měna 5 6 2 2 2 2 3" xfId="34355" xr:uid="{3458DE5C-E698-4458-AAFC-A96B380392D3}"/>
    <cellStyle name="Měna 5 6 2 2 2 3" xfId="12305" xr:uid="{B6111AB2-9C21-44D9-8216-5AABA3438659}"/>
    <cellStyle name="Měna 5 6 2 2 2 3 2" xfId="38765" xr:uid="{498E8A2E-49C5-4A33-BBE2-60C79A8CB4F9}"/>
    <cellStyle name="Měna 5 6 2 2 2 4" xfId="16715" xr:uid="{E2F0D3A3-6BAF-4B14-A381-DC939443D3B5}"/>
    <cellStyle name="Měna 5 6 2 2 2 4 2" xfId="43175" xr:uid="{9509FE41-8434-4C4B-A292-D80E6B0FF6C6}"/>
    <cellStyle name="Měna 5 6 2 2 2 5" xfId="21125" xr:uid="{B9E8B0FA-02E2-48E1-B4B1-600B5848E066}"/>
    <cellStyle name="Měna 5 6 2 2 2 5 2" xfId="47585" xr:uid="{E22EEB1B-107F-4138-A738-754F3AF95DDB}"/>
    <cellStyle name="Měna 5 6 2 2 2 6" xfId="29945" xr:uid="{EBB8B52B-0A6F-4B3A-B408-2BE9F7E503D3}"/>
    <cellStyle name="Měna 5 6 2 2 3" xfId="5375" xr:uid="{6252D4CE-6D5D-4587-AFAD-BA04D0384068}"/>
    <cellStyle name="Měna 5 6 2 2 3 2" xfId="23015" xr:uid="{81915464-C1AC-4763-A009-4CEBFB88E959}"/>
    <cellStyle name="Měna 5 6 2 2 3 2 2" xfId="49475" xr:uid="{1164D803-4718-459D-BA76-F54130180A85}"/>
    <cellStyle name="Měna 5 6 2 2 3 3" xfId="31835" xr:uid="{11573688-634C-4322-9FE2-5EB4992C9AAE}"/>
    <cellStyle name="Měna 5 6 2 2 4" xfId="9785" xr:uid="{73238A5E-A267-4671-877A-7F73C6EB8244}"/>
    <cellStyle name="Měna 5 6 2 2 4 2" xfId="36245" xr:uid="{FE956406-8C25-4E59-AC8F-62C077626AED}"/>
    <cellStyle name="Měna 5 6 2 2 5" xfId="14195" xr:uid="{98251488-C536-4811-B774-6A0C231D42C6}"/>
    <cellStyle name="Měna 5 6 2 2 5 2" xfId="40655" xr:uid="{48EF7C5A-65E9-44AB-BBC7-E82C87E8741D}"/>
    <cellStyle name="Měna 5 6 2 2 6" xfId="18605" xr:uid="{7C90A243-A52D-490B-A4E2-CEC02EA607DE}"/>
    <cellStyle name="Měna 5 6 2 2 6 2" xfId="45065" xr:uid="{4B2D71A2-3997-42EA-ABE6-1B4565FC2625}"/>
    <cellStyle name="Měna 5 6 2 2 7" xfId="27425" xr:uid="{04648D2C-524A-43D6-8144-1F30AD047D98}"/>
    <cellStyle name="Měna 5 6 2 3" xfId="1595" xr:uid="{3D9E0D03-A8D1-4286-AE55-E4439B929F9E}"/>
    <cellStyle name="Měna 5 6 2 3 2" xfId="4115" xr:uid="{E1B79D77-02B7-4770-B02C-A0354384535E}"/>
    <cellStyle name="Měna 5 6 2 3 2 2" xfId="8525" xr:uid="{B8BE51E8-7AE2-4750-8A14-5C6E29EFA8B6}"/>
    <cellStyle name="Měna 5 6 2 3 2 2 2" xfId="26165" xr:uid="{1A59DF6D-CE2F-44F5-A294-CF42FDB28BC7}"/>
    <cellStyle name="Měna 5 6 2 3 2 2 2 2" xfId="52625" xr:uid="{B3782CA0-2A84-4A7E-913D-051212D887E0}"/>
    <cellStyle name="Měna 5 6 2 3 2 2 3" xfId="34985" xr:uid="{CAFDB50E-595D-43A7-A84C-02D8D3706DF1}"/>
    <cellStyle name="Měna 5 6 2 3 2 3" xfId="12935" xr:uid="{CDA38825-287E-4512-B4A3-FFEB620E0145}"/>
    <cellStyle name="Měna 5 6 2 3 2 3 2" xfId="39395" xr:uid="{2A5AE733-9A08-4B4B-AF89-E28CBD4D9D82}"/>
    <cellStyle name="Měna 5 6 2 3 2 4" xfId="17345" xr:uid="{8D77092D-E64C-4974-9A76-5BD2BD341B00}"/>
    <cellStyle name="Měna 5 6 2 3 2 4 2" xfId="43805" xr:uid="{F6D75B06-DCB6-490B-917C-74F33FC461BD}"/>
    <cellStyle name="Měna 5 6 2 3 2 5" xfId="21755" xr:uid="{4EF77D46-2BF3-46D0-8E1C-869B5701B964}"/>
    <cellStyle name="Měna 5 6 2 3 2 5 2" xfId="48215" xr:uid="{1796BD8F-CAA7-44CD-A5A3-27A99C1F97F5}"/>
    <cellStyle name="Měna 5 6 2 3 2 6" xfId="30575" xr:uid="{4B02ECBB-609E-484D-AF6B-AA0545533338}"/>
    <cellStyle name="Měna 5 6 2 3 3" xfId="6005" xr:uid="{AC47C0DF-541C-49F5-8EFF-B290BF752110}"/>
    <cellStyle name="Měna 5 6 2 3 3 2" xfId="23645" xr:uid="{649AB621-A2E5-4160-94B1-8749356EE3F1}"/>
    <cellStyle name="Měna 5 6 2 3 3 2 2" xfId="50105" xr:uid="{63ADC6D2-51CE-401B-8180-3109CB2D157C}"/>
    <cellStyle name="Měna 5 6 2 3 3 3" xfId="32465" xr:uid="{21853BAA-03AD-4168-AC15-5D6CBF2BDA3C}"/>
    <cellStyle name="Měna 5 6 2 3 4" xfId="10415" xr:uid="{9219E3FA-990D-4577-8B68-ECA19DE98927}"/>
    <cellStyle name="Měna 5 6 2 3 4 2" xfId="36875" xr:uid="{BBB052D2-811E-4F4D-8661-318FA776536E}"/>
    <cellStyle name="Měna 5 6 2 3 5" xfId="14825" xr:uid="{0DDDC53E-9FCA-48D5-B4AC-53F810838DD1}"/>
    <cellStyle name="Měna 5 6 2 3 5 2" xfId="41285" xr:uid="{4DBD9ACC-75A6-44CD-AAA4-CD8FA71C6A91}"/>
    <cellStyle name="Měna 5 6 2 3 6" xfId="19235" xr:uid="{B8F0D174-7B48-40A8-8338-56DEE2538549}"/>
    <cellStyle name="Měna 5 6 2 3 6 2" xfId="45695" xr:uid="{8A749C7D-DE58-4516-8AB4-3F5A2147F7B4}"/>
    <cellStyle name="Měna 5 6 2 3 7" xfId="28055" xr:uid="{2456A489-48C2-4BA8-AB6A-A3D762B1DAB9}"/>
    <cellStyle name="Měna 5 6 2 4" xfId="2225" xr:uid="{636A3CDE-3DB0-4DAD-BB9D-3FD461DBE3F3}"/>
    <cellStyle name="Měna 5 6 2 4 2" xfId="6635" xr:uid="{9DA19B23-4F55-437C-9961-170901791DFF}"/>
    <cellStyle name="Měna 5 6 2 4 2 2" xfId="24275" xr:uid="{E66E79C6-7948-48D8-A3E0-C07055E370C6}"/>
    <cellStyle name="Měna 5 6 2 4 2 2 2" xfId="50735" xr:uid="{F52F34D2-8F30-4275-A04C-44C9ABC6E70A}"/>
    <cellStyle name="Měna 5 6 2 4 2 3" xfId="33095" xr:uid="{3241514B-3117-4356-A4CF-299E88FDF457}"/>
    <cellStyle name="Měna 5 6 2 4 3" xfId="11045" xr:uid="{D9BFF8D1-143A-4069-AF93-EAD83624DCE6}"/>
    <cellStyle name="Měna 5 6 2 4 3 2" xfId="37505" xr:uid="{868DDB57-2F36-4AE2-B40E-38FF83A447D9}"/>
    <cellStyle name="Měna 5 6 2 4 4" xfId="15455" xr:uid="{28C06D90-C9DD-400E-87F4-997C02D4FDF3}"/>
    <cellStyle name="Měna 5 6 2 4 4 2" xfId="41915" xr:uid="{A5E0A94A-671A-499C-BF36-8B10639F6AE0}"/>
    <cellStyle name="Měna 5 6 2 4 5" xfId="19865" xr:uid="{5AC99601-FDC9-4324-99FA-9D6D680B27D8}"/>
    <cellStyle name="Měna 5 6 2 4 5 2" xfId="46325" xr:uid="{F01C9AC6-19A6-48F8-A267-CB2534A933ED}"/>
    <cellStyle name="Měna 5 6 2 4 6" xfId="28685" xr:uid="{D9FB52B3-EF72-4025-8B46-84EF5A6779FD}"/>
    <cellStyle name="Měna 5 6 2 5" xfId="2855" xr:uid="{0ECFF849-A243-46AB-84EE-8FD733D78054}"/>
    <cellStyle name="Měna 5 6 2 5 2" xfId="7265" xr:uid="{9B8DF9EC-6C10-461E-935C-26256EA41E0E}"/>
    <cellStyle name="Měna 5 6 2 5 2 2" xfId="24905" xr:uid="{1B60BA11-793A-4904-BF65-DD356A44BEBD}"/>
    <cellStyle name="Měna 5 6 2 5 2 2 2" xfId="51365" xr:uid="{316434ED-E2C5-408A-82BF-367C77C816F2}"/>
    <cellStyle name="Měna 5 6 2 5 2 3" xfId="33725" xr:uid="{163C3D50-0DCD-4DF0-9FEF-2A6B39BE8312}"/>
    <cellStyle name="Měna 5 6 2 5 3" xfId="11675" xr:uid="{0903EF87-821D-428E-974B-C3D13ED390EA}"/>
    <cellStyle name="Měna 5 6 2 5 3 2" xfId="38135" xr:uid="{5B4D625A-2002-44B1-84C0-1E0E43E22CD0}"/>
    <cellStyle name="Měna 5 6 2 5 4" xfId="16085" xr:uid="{F81399A0-7B31-4664-AA30-945294B4CC2D}"/>
    <cellStyle name="Měna 5 6 2 5 4 2" xfId="42545" xr:uid="{FB5BF264-483B-44C9-ABBD-3B5086F7EB08}"/>
    <cellStyle name="Měna 5 6 2 5 5" xfId="20495" xr:uid="{FD31C130-989B-4A24-87CC-6A73E95D4365}"/>
    <cellStyle name="Měna 5 6 2 5 5 2" xfId="46955" xr:uid="{12C5030A-A139-4BB3-8724-D75AF28FBC4A}"/>
    <cellStyle name="Měna 5 6 2 5 6" xfId="29315" xr:uid="{412A4A69-58C6-4083-AF81-D18DE4C22262}"/>
    <cellStyle name="Měna 5 6 2 6" xfId="4745" xr:uid="{543888EE-5AA0-4DE4-B2DE-0A5278D9AE62}"/>
    <cellStyle name="Měna 5 6 2 6 2" xfId="22385" xr:uid="{AD8FEB3C-9D8C-4AF3-95B4-A9BADE139E14}"/>
    <cellStyle name="Měna 5 6 2 6 2 2" xfId="48845" xr:uid="{7B9BAE17-FEFE-4BAB-B743-E16171D46F71}"/>
    <cellStyle name="Měna 5 6 2 6 3" xfId="31205" xr:uid="{6FE64C8F-D9E5-4A0F-AA7C-07A60CA14DE4}"/>
    <cellStyle name="Měna 5 6 2 7" xfId="9155" xr:uid="{CD13D2AC-C0D3-4A3B-955F-55BCD1EDB664}"/>
    <cellStyle name="Měna 5 6 2 7 2" xfId="35615" xr:uid="{2F7E4B48-3C7B-457B-9B11-BB25673C24FF}"/>
    <cellStyle name="Měna 5 6 2 8" xfId="13565" xr:uid="{414C9B30-14C0-4660-BB69-0F47F3F13301}"/>
    <cellStyle name="Měna 5 6 2 8 2" xfId="40025" xr:uid="{5BC180BA-BDCA-49E8-AA6C-7525A4BADE90}"/>
    <cellStyle name="Měna 5 6 2 9" xfId="17975" xr:uid="{FFDB1777-66CE-4075-A425-4AC850D104CE}"/>
    <cellStyle name="Měna 5 6 2 9 2" xfId="44435" xr:uid="{64ED0CDB-071B-461D-9A4A-848D3F8ED332}"/>
    <cellStyle name="Měna 5 6 3" xfId="545" xr:uid="{1E7E7233-F5AC-4902-8625-604EB499D6D4}"/>
    <cellStyle name="Měna 5 6 3 10" xfId="27005" xr:uid="{14838200-4318-4DBF-BAF6-5BE525E70115}"/>
    <cellStyle name="Měna 5 6 3 2" xfId="1175" xr:uid="{846E5D0D-C6A6-44DA-81C3-D6C19234D89D}"/>
    <cellStyle name="Měna 5 6 3 2 2" xfId="3695" xr:uid="{5219D153-5462-48A2-9BA1-87BE9C0ECF1D}"/>
    <cellStyle name="Měna 5 6 3 2 2 2" xfId="8105" xr:uid="{C3DEA30E-031E-48E8-BDC7-93B91E5FDB70}"/>
    <cellStyle name="Měna 5 6 3 2 2 2 2" xfId="25745" xr:uid="{DF302919-FE13-48E8-BA57-278D74C3E7F8}"/>
    <cellStyle name="Měna 5 6 3 2 2 2 2 2" xfId="52205" xr:uid="{CF92CE4C-DFA4-4C80-B87C-8AD7493A1C03}"/>
    <cellStyle name="Měna 5 6 3 2 2 2 3" xfId="34565" xr:uid="{E31088AB-0EF2-42A7-8EC0-58DBC97AFEC7}"/>
    <cellStyle name="Měna 5 6 3 2 2 3" xfId="12515" xr:uid="{FF64DE0E-5865-4047-A242-5588FE05718C}"/>
    <cellStyle name="Měna 5 6 3 2 2 3 2" xfId="38975" xr:uid="{25974D47-08D7-4745-A8F7-7761D3FBF034}"/>
    <cellStyle name="Měna 5 6 3 2 2 4" xfId="16925" xr:uid="{59712582-031F-4308-8238-772757E56487}"/>
    <cellStyle name="Měna 5 6 3 2 2 4 2" xfId="43385" xr:uid="{8AD2D8B0-DBE8-4391-9CAB-1FD84E881B03}"/>
    <cellStyle name="Měna 5 6 3 2 2 5" xfId="21335" xr:uid="{47ABE0FE-F296-4C4A-85E9-32D4B9447DAD}"/>
    <cellStyle name="Měna 5 6 3 2 2 5 2" xfId="47795" xr:uid="{0AAF52A8-A085-4FAE-85DD-5DEF5F13F65B}"/>
    <cellStyle name="Měna 5 6 3 2 2 6" xfId="30155" xr:uid="{54A88050-DCE4-4EDF-8135-9CA116DB2142}"/>
    <cellStyle name="Měna 5 6 3 2 3" xfId="5585" xr:uid="{6A0C8B57-CCC2-414C-8CD0-3406CDAFA170}"/>
    <cellStyle name="Měna 5 6 3 2 3 2" xfId="23225" xr:uid="{50615C54-F25E-4AD9-9913-160FAF20D2A3}"/>
    <cellStyle name="Měna 5 6 3 2 3 2 2" xfId="49685" xr:uid="{06DE347E-3F53-4DF4-9770-3EFADE0F6B73}"/>
    <cellStyle name="Měna 5 6 3 2 3 3" xfId="32045" xr:uid="{41E4BE3B-4D75-4723-9092-FD6FB531FF1F}"/>
    <cellStyle name="Měna 5 6 3 2 4" xfId="9995" xr:uid="{77A0932E-8A32-4184-BD43-FCBC208E06FA}"/>
    <cellStyle name="Měna 5 6 3 2 4 2" xfId="36455" xr:uid="{EB67B3E7-0E5C-4018-BCDD-80F56E2DB196}"/>
    <cellStyle name="Měna 5 6 3 2 5" xfId="14405" xr:uid="{48383C85-2A9D-4EDB-88B8-8DBD5C4C368B}"/>
    <cellStyle name="Měna 5 6 3 2 5 2" xfId="40865" xr:uid="{4A98FD92-22AB-4384-9FEA-858B0985536A}"/>
    <cellStyle name="Měna 5 6 3 2 6" xfId="18815" xr:uid="{3DA6A76A-F5F8-4F0E-821A-E1607001A8E1}"/>
    <cellStyle name="Měna 5 6 3 2 6 2" xfId="45275" xr:uid="{0047647F-C86A-489E-BAFB-17203777A820}"/>
    <cellStyle name="Měna 5 6 3 2 7" xfId="27635" xr:uid="{B41E5860-362F-45D0-BA63-5F06685C2474}"/>
    <cellStyle name="Měna 5 6 3 3" xfId="1805" xr:uid="{F8E05DC1-F594-48C2-A6D9-4287C7AD3753}"/>
    <cellStyle name="Měna 5 6 3 3 2" xfId="4325" xr:uid="{C2ED01C3-8FCC-4833-8AF8-69C7DE850AEB}"/>
    <cellStyle name="Měna 5 6 3 3 2 2" xfId="8735" xr:uid="{1E70B19C-F442-4F05-8ED4-B84DD9348D32}"/>
    <cellStyle name="Měna 5 6 3 3 2 2 2" xfId="26375" xr:uid="{AB1D31C9-FB62-47BE-BBAD-14FABDC3F24B}"/>
    <cellStyle name="Měna 5 6 3 3 2 2 2 2" xfId="52835" xr:uid="{3DC4F167-1222-45EC-9AC3-563CF5788749}"/>
    <cellStyle name="Měna 5 6 3 3 2 2 3" xfId="35195" xr:uid="{819617A3-4EC8-4716-9AA6-F4A3C14541C1}"/>
    <cellStyle name="Měna 5 6 3 3 2 3" xfId="13145" xr:uid="{D3FEBB9B-7C17-46EE-95F4-38E64DC414F7}"/>
    <cellStyle name="Měna 5 6 3 3 2 3 2" xfId="39605" xr:uid="{B850EA05-8EC8-461B-99A7-9E9F12A8CA52}"/>
    <cellStyle name="Měna 5 6 3 3 2 4" xfId="17555" xr:uid="{EA3803E8-2DDD-48A5-80B6-F57EC12C31B0}"/>
    <cellStyle name="Měna 5 6 3 3 2 4 2" xfId="44015" xr:uid="{D4ED4694-E093-4420-906A-F3DDBFBE8C4B}"/>
    <cellStyle name="Měna 5 6 3 3 2 5" xfId="21965" xr:uid="{EB00A913-55BA-4DEC-AB12-3841BB3FCDA5}"/>
    <cellStyle name="Měna 5 6 3 3 2 5 2" xfId="48425" xr:uid="{7C5B53E1-D72E-4562-8F04-8FFB83359EEE}"/>
    <cellStyle name="Měna 5 6 3 3 2 6" xfId="30785" xr:uid="{BB3D0A93-E3E6-4E96-86F0-59440BF8B878}"/>
    <cellStyle name="Měna 5 6 3 3 3" xfId="6215" xr:uid="{7349183C-4141-4785-887C-D99400713E3E}"/>
    <cellStyle name="Měna 5 6 3 3 3 2" xfId="23855" xr:uid="{E0DA9EBA-826B-49FB-9EBA-26BEBA4F3527}"/>
    <cellStyle name="Měna 5 6 3 3 3 2 2" xfId="50315" xr:uid="{11B31C5F-2A13-4FBB-9EEC-07FEABA30D8C}"/>
    <cellStyle name="Měna 5 6 3 3 3 3" xfId="32675" xr:uid="{B58EB2A9-AB30-4319-A41B-5CD6443DEB04}"/>
    <cellStyle name="Měna 5 6 3 3 4" xfId="10625" xr:uid="{4CD96B60-FFF5-45ED-B5B8-D1CE63950113}"/>
    <cellStyle name="Měna 5 6 3 3 4 2" xfId="37085" xr:uid="{27E21706-0341-4D6A-BCB0-F24F4CA0D502}"/>
    <cellStyle name="Měna 5 6 3 3 5" xfId="15035" xr:uid="{FBE785A0-988D-4F1F-8410-D83D81F84CA1}"/>
    <cellStyle name="Měna 5 6 3 3 5 2" xfId="41495" xr:uid="{AF110401-AA4D-4F36-B90A-E500D02F9263}"/>
    <cellStyle name="Měna 5 6 3 3 6" xfId="19445" xr:uid="{4DBCCA57-2254-494D-B542-116AA23355EE}"/>
    <cellStyle name="Měna 5 6 3 3 6 2" xfId="45905" xr:uid="{0062CB7B-32C9-43F1-BA93-9A5CC4C24052}"/>
    <cellStyle name="Měna 5 6 3 3 7" xfId="28265" xr:uid="{078B629F-569B-4AEF-B315-0F02A95C114B}"/>
    <cellStyle name="Měna 5 6 3 4" xfId="2435" xr:uid="{0229AA13-FD1F-49BD-B105-945F23EEEDD5}"/>
    <cellStyle name="Měna 5 6 3 4 2" xfId="6845" xr:uid="{27072FB5-4551-4CE0-9F5A-D678A6533C24}"/>
    <cellStyle name="Měna 5 6 3 4 2 2" xfId="24485" xr:uid="{EE82AA18-ADF4-4167-98D9-E45BBA88BF7F}"/>
    <cellStyle name="Měna 5 6 3 4 2 2 2" xfId="50945" xr:uid="{B355D706-C612-4711-8C07-661D648D33E8}"/>
    <cellStyle name="Měna 5 6 3 4 2 3" xfId="33305" xr:uid="{CDFA2A20-E8B1-4966-9B4C-961A907B7718}"/>
    <cellStyle name="Měna 5 6 3 4 3" xfId="11255" xr:uid="{D44A4398-B92A-4663-8786-F7DFA134B860}"/>
    <cellStyle name="Měna 5 6 3 4 3 2" xfId="37715" xr:uid="{1B6FA625-6F62-402A-9BEE-4E22F35B22D5}"/>
    <cellStyle name="Měna 5 6 3 4 4" xfId="15665" xr:uid="{B3681CDF-AE65-430E-9F9F-FAB6D8C5B677}"/>
    <cellStyle name="Měna 5 6 3 4 4 2" xfId="42125" xr:uid="{0EB5C4E2-CD74-4E3B-BDD3-5D4F321BE3C9}"/>
    <cellStyle name="Měna 5 6 3 4 5" xfId="20075" xr:uid="{6FF494C7-D827-48E1-ABBE-7C1B5CC994D0}"/>
    <cellStyle name="Měna 5 6 3 4 5 2" xfId="46535" xr:uid="{CDB89732-AE17-4FF1-826E-DE9EA204B87A}"/>
    <cellStyle name="Měna 5 6 3 4 6" xfId="28895" xr:uid="{B1C0B91E-B046-47A3-AF52-F395EF729783}"/>
    <cellStyle name="Měna 5 6 3 5" xfId="3065" xr:uid="{89831B3A-AA27-44A8-9573-F9232D7FEAC1}"/>
    <cellStyle name="Měna 5 6 3 5 2" xfId="7475" xr:uid="{4EDCCC46-86C0-41E4-B8DD-4CEC5E726DE4}"/>
    <cellStyle name="Měna 5 6 3 5 2 2" xfId="25115" xr:uid="{3FD62CD6-4DB0-4615-9EFE-9F1F7266CE69}"/>
    <cellStyle name="Měna 5 6 3 5 2 2 2" xfId="51575" xr:uid="{26EDAFC4-D3C0-43FB-964B-2920F20D655C}"/>
    <cellStyle name="Měna 5 6 3 5 2 3" xfId="33935" xr:uid="{2FEA4B18-B318-4AD6-837B-555E0334B9B7}"/>
    <cellStyle name="Měna 5 6 3 5 3" xfId="11885" xr:uid="{429A9F47-AD88-4A2A-8F59-5F6F5F1852A4}"/>
    <cellStyle name="Měna 5 6 3 5 3 2" xfId="38345" xr:uid="{293DE9DA-8999-44DA-A643-31FC3AB063D1}"/>
    <cellStyle name="Měna 5 6 3 5 4" xfId="16295" xr:uid="{29B0628E-290C-48EB-8D9B-9373BAEFFEC4}"/>
    <cellStyle name="Měna 5 6 3 5 4 2" xfId="42755" xr:uid="{6455ABC6-BC0D-4461-8CA0-B42352309C49}"/>
    <cellStyle name="Měna 5 6 3 5 5" xfId="20705" xr:uid="{15A5C885-59E1-4A27-9ECF-5421D42CB7B0}"/>
    <cellStyle name="Měna 5 6 3 5 5 2" xfId="47165" xr:uid="{CAB714D5-BB27-443A-AEDC-5468AEF1A6B5}"/>
    <cellStyle name="Měna 5 6 3 5 6" xfId="29525" xr:uid="{E8DAFE9F-C54E-4ED2-B7E7-2EFD3BCF995B}"/>
    <cellStyle name="Měna 5 6 3 6" xfId="4955" xr:uid="{0AAC3A05-29A8-4696-A435-C2F6B6725A0B}"/>
    <cellStyle name="Měna 5 6 3 6 2" xfId="22595" xr:uid="{65332311-B000-4861-B040-7F6AB29DB969}"/>
    <cellStyle name="Měna 5 6 3 6 2 2" xfId="49055" xr:uid="{54C7DF95-C809-47BE-83C9-0B227832CCB4}"/>
    <cellStyle name="Měna 5 6 3 6 3" xfId="31415" xr:uid="{2F4CD9C2-DFD9-4569-B5DF-D8DE8429D5E3}"/>
    <cellStyle name="Měna 5 6 3 7" xfId="9365" xr:uid="{0D183CBE-46E8-4347-A600-055CDE11626F}"/>
    <cellStyle name="Měna 5 6 3 7 2" xfId="35825" xr:uid="{75A2F911-A2C8-46E9-B94F-1D3303C6ED3E}"/>
    <cellStyle name="Měna 5 6 3 8" xfId="13775" xr:uid="{553106DF-BB5C-4EA0-AE2F-BB5A3155B8BF}"/>
    <cellStyle name="Měna 5 6 3 8 2" xfId="40235" xr:uid="{9F6B00C3-2649-47A5-9E30-98906284E68D}"/>
    <cellStyle name="Měna 5 6 3 9" xfId="18185" xr:uid="{DD7ACABE-48C0-4174-961F-454BE41A1F57}"/>
    <cellStyle name="Měna 5 6 3 9 2" xfId="44645" xr:uid="{6FCA560A-8043-41A7-A868-D188718B94C5}"/>
    <cellStyle name="Měna 5 6 4" xfId="755" xr:uid="{E7B36FC5-0CBF-4B7B-A3CF-3BC504681057}"/>
    <cellStyle name="Měna 5 6 4 2" xfId="3275" xr:uid="{7721BA6B-DEFE-40EC-B70D-176F80EEBC96}"/>
    <cellStyle name="Měna 5 6 4 2 2" xfId="7685" xr:uid="{2AABF5CA-0E02-4956-BCB7-D2388E64451C}"/>
    <cellStyle name="Měna 5 6 4 2 2 2" xfId="25325" xr:uid="{4E3FEA6C-A249-4631-AB54-AF5775727A98}"/>
    <cellStyle name="Měna 5 6 4 2 2 2 2" xfId="51785" xr:uid="{685D3887-63BA-4032-AECF-95102731660A}"/>
    <cellStyle name="Měna 5 6 4 2 2 3" xfId="34145" xr:uid="{92ED32F7-6EA0-461B-B807-B6E2EF595C2B}"/>
    <cellStyle name="Měna 5 6 4 2 3" xfId="12095" xr:uid="{6733AB16-86B1-4E03-B977-E7407139DD54}"/>
    <cellStyle name="Měna 5 6 4 2 3 2" xfId="38555" xr:uid="{E3A063F3-2E65-4823-BD4F-920928D64783}"/>
    <cellStyle name="Měna 5 6 4 2 4" xfId="16505" xr:uid="{2B56C521-8B33-4E0B-856B-D5551CAAEA7B}"/>
    <cellStyle name="Měna 5 6 4 2 4 2" xfId="42965" xr:uid="{20F39B04-DD50-424F-950A-0D17AD62CB3D}"/>
    <cellStyle name="Měna 5 6 4 2 5" xfId="20915" xr:uid="{92B73F3C-7A45-4C4E-B442-0E9C4A2BDBB9}"/>
    <cellStyle name="Měna 5 6 4 2 5 2" xfId="47375" xr:uid="{15C5EAE0-0A7D-4511-9847-52BF17AD226D}"/>
    <cellStyle name="Měna 5 6 4 2 6" xfId="29735" xr:uid="{9E2C05C6-6E0A-49D2-9BA2-D7581AD55633}"/>
    <cellStyle name="Měna 5 6 4 3" xfId="5165" xr:uid="{C804A700-3DB8-42F6-8254-7E98C4B34BCE}"/>
    <cellStyle name="Měna 5 6 4 3 2" xfId="22805" xr:uid="{31FBB782-044B-44B2-88A4-1E2B2EC93AF4}"/>
    <cellStyle name="Měna 5 6 4 3 2 2" xfId="49265" xr:uid="{1B066C12-9B04-49F9-8EB4-844F0ECFA7B0}"/>
    <cellStyle name="Měna 5 6 4 3 3" xfId="31625" xr:uid="{4D12AF20-9D7D-46CD-BD0F-74661ADC640D}"/>
    <cellStyle name="Měna 5 6 4 4" xfId="9575" xr:uid="{0B24CC06-4109-4E46-8BBD-B5771BE8D664}"/>
    <cellStyle name="Měna 5 6 4 4 2" xfId="36035" xr:uid="{A2A2598B-1D99-4FFF-9CF7-D04EF7A02F5A}"/>
    <cellStyle name="Měna 5 6 4 5" xfId="13985" xr:uid="{02F61CE4-9C23-4782-BF17-D5EC5DB38B02}"/>
    <cellStyle name="Měna 5 6 4 5 2" xfId="40445" xr:uid="{2D2D8338-42D5-4162-A36C-7D1B62AF88CC}"/>
    <cellStyle name="Měna 5 6 4 6" xfId="18395" xr:uid="{B39FFEF3-12D2-4C20-B113-8E65AC4418D0}"/>
    <cellStyle name="Měna 5 6 4 6 2" xfId="44855" xr:uid="{342412FA-7CBF-410F-977E-2AAD258C3593}"/>
    <cellStyle name="Měna 5 6 4 7" xfId="27215" xr:uid="{C6CE6FAB-CE4A-4798-8AEA-68635E067517}"/>
    <cellStyle name="Měna 5 6 5" xfId="1385" xr:uid="{1C24A648-0639-4074-B4D7-541F5AF52D68}"/>
    <cellStyle name="Měna 5 6 5 2" xfId="3905" xr:uid="{D70C4ABD-4D1D-4F92-BBB6-82F777C50038}"/>
    <cellStyle name="Měna 5 6 5 2 2" xfId="8315" xr:uid="{EC393952-26D6-4F84-AA37-0E6F04A727F5}"/>
    <cellStyle name="Měna 5 6 5 2 2 2" xfId="25955" xr:uid="{5D49AB03-CE76-43AF-A9E1-189D77C9670F}"/>
    <cellStyle name="Měna 5 6 5 2 2 2 2" xfId="52415" xr:uid="{7241451B-2B9B-428A-A977-2D424632FAF2}"/>
    <cellStyle name="Měna 5 6 5 2 2 3" xfId="34775" xr:uid="{DC34A1D2-1F5C-4A83-97D9-1D716536A225}"/>
    <cellStyle name="Měna 5 6 5 2 3" xfId="12725" xr:uid="{0D8A7A46-93F6-4D4A-860F-66FB5893F07B}"/>
    <cellStyle name="Měna 5 6 5 2 3 2" xfId="39185" xr:uid="{49EED5C4-FF56-4880-B0D1-E48CA7F7DF71}"/>
    <cellStyle name="Měna 5 6 5 2 4" xfId="17135" xr:uid="{18B99BD4-95B4-41F0-8C58-517FDC29D33B}"/>
    <cellStyle name="Měna 5 6 5 2 4 2" xfId="43595" xr:uid="{DC2CF227-9751-406C-91D2-B6F384D08B74}"/>
    <cellStyle name="Měna 5 6 5 2 5" xfId="21545" xr:uid="{80236537-03E9-4F28-96EF-1637B50E037F}"/>
    <cellStyle name="Měna 5 6 5 2 5 2" xfId="48005" xr:uid="{61F54616-F6BC-4AFC-818B-6D33E28EAB0D}"/>
    <cellStyle name="Měna 5 6 5 2 6" xfId="30365" xr:uid="{CF7552AF-B655-4D0B-A6D2-549FAC1FF3E1}"/>
    <cellStyle name="Měna 5 6 5 3" xfId="5795" xr:uid="{FA30AA2B-43C6-4BD0-BFDD-205E13CF7635}"/>
    <cellStyle name="Měna 5 6 5 3 2" xfId="23435" xr:uid="{B294A8A8-81A4-478A-B66E-F65AA17A714C}"/>
    <cellStyle name="Měna 5 6 5 3 2 2" xfId="49895" xr:uid="{6A679E78-B906-4182-8E90-1766EC3CB294}"/>
    <cellStyle name="Měna 5 6 5 3 3" xfId="32255" xr:uid="{003F5711-3D8B-4B4B-8758-A194EAB53716}"/>
    <cellStyle name="Měna 5 6 5 4" xfId="10205" xr:uid="{E14F9E9D-180D-4243-8FC4-67E9660D5ADB}"/>
    <cellStyle name="Měna 5 6 5 4 2" xfId="36665" xr:uid="{905ADB33-A566-42FD-B630-3E82471505FB}"/>
    <cellStyle name="Měna 5 6 5 5" xfId="14615" xr:uid="{1C61238A-9145-4379-A327-6A15E9FCB19C}"/>
    <cellStyle name="Měna 5 6 5 5 2" xfId="41075" xr:uid="{7B97BA3C-CC4F-44D7-947D-E48F2C8B4BF5}"/>
    <cellStyle name="Měna 5 6 5 6" xfId="19025" xr:uid="{974A71E8-62AD-47AA-8F58-08863E209CD0}"/>
    <cellStyle name="Měna 5 6 5 6 2" xfId="45485" xr:uid="{A45F377A-377D-43AE-998C-77127DF8C2C3}"/>
    <cellStyle name="Měna 5 6 5 7" xfId="27845" xr:uid="{5587DCA3-CA0E-4C94-A4F5-B7867C4F8A72}"/>
    <cellStyle name="Měna 5 6 6" xfId="2015" xr:uid="{1A64783D-E19E-47D4-81CD-7F430D245C8B}"/>
    <cellStyle name="Měna 5 6 6 2" xfId="6425" xr:uid="{768B2CF3-D1C8-4D73-9FE5-165524994637}"/>
    <cellStyle name="Měna 5 6 6 2 2" xfId="24065" xr:uid="{64D678A6-7094-4A04-9D94-4BB9A3333A5E}"/>
    <cellStyle name="Měna 5 6 6 2 2 2" xfId="50525" xr:uid="{1AE14E1D-710F-438D-BC76-EC392C69AAF4}"/>
    <cellStyle name="Měna 5 6 6 2 3" xfId="32885" xr:uid="{3E9E03D7-4FDF-4C14-9511-32D29B96C280}"/>
    <cellStyle name="Měna 5 6 6 3" xfId="10835" xr:uid="{8AC8EF23-D831-427C-81AA-8431356328F4}"/>
    <cellStyle name="Měna 5 6 6 3 2" xfId="37295" xr:uid="{B84BBA00-D454-4CE9-9FCC-4F4AECFBD320}"/>
    <cellStyle name="Měna 5 6 6 4" xfId="15245" xr:uid="{095D5A6D-1F59-4CD3-8FC5-987B6AF860D9}"/>
    <cellStyle name="Měna 5 6 6 4 2" xfId="41705" xr:uid="{6C1EA609-4AE0-44E4-AEF4-E4F25C7E5B40}"/>
    <cellStyle name="Měna 5 6 6 5" xfId="19655" xr:uid="{D70FBFC2-B8D3-4ECF-B31D-1CE90D1B4A4B}"/>
    <cellStyle name="Měna 5 6 6 5 2" xfId="46115" xr:uid="{2ADA7997-D993-4002-9B58-EFF7834BDF7B}"/>
    <cellStyle name="Měna 5 6 6 6" xfId="28475" xr:uid="{30B3E529-ACD1-4390-9A71-1059D2A3C5C5}"/>
    <cellStyle name="Měna 5 6 7" xfId="2645" xr:uid="{61650931-61C8-493C-9A50-4A721A3EBEB0}"/>
    <cellStyle name="Měna 5 6 7 2" xfId="7055" xr:uid="{49114738-D891-4658-8324-CE07A03699D4}"/>
    <cellStyle name="Měna 5 6 7 2 2" xfId="24695" xr:uid="{E557C5CE-C3FE-4947-AE61-1B3BD6C9DBBB}"/>
    <cellStyle name="Měna 5 6 7 2 2 2" xfId="51155" xr:uid="{4246EB48-CE9E-494B-80C1-140D47E0F31B}"/>
    <cellStyle name="Měna 5 6 7 2 3" xfId="33515" xr:uid="{AFF36ED1-DDDC-4D50-B3B1-A194B94F490D}"/>
    <cellStyle name="Měna 5 6 7 3" xfId="11465" xr:uid="{7D9FDF7E-A978-4B1A-A9F4-87520E653EF3}"/>
    <cellStyle name="Měna 5 6 7 3 2" xfId="37925" xr:uid="{892A1675-1E72-4E74-BD99-46124E254E87}"/>
    <cellStyle name="Měna 5 6 7 4" xfId="15875" xr:uid="{2813A85D-1621-4D5B-B851-784F5578A3CD}"/>
    <cellStyle name="Měna 5 6 7 4 2" xfId="42335" xr:uid="{C1693E83-9756-4B65-8ABD-38ADC5B9860D}"/>
    <cellStyle name="Měna 5 6 7 5" xfId="20285" xr:uid="{4B145756-2709-4DC3-A0D4-028FF372543E}"/>
    <cellStyle name="Měna 5 6 7 5 2" xfId="46745" xr:uid="{B2AF9CEB-AFB2-4F9B-9B73-53A626972375}"/>
    <cellStyle name="Měna 5 6 7 6" xfId="29105" xr:uid="{CFB6EA69-E3C9-45E1-AB61-29424CB574C1}"/>
    <cellStyle name="Měna 5 6 8" xfId="4535" xr:uid="{62EB8F56-6721-4778-9A71-C9739CC13421}"/>
    <cellStyle name="Měna 5 6 8 2" xfId="22175" xr:uid="{043175F6-00F3-42B5-95BC-B74764FD94A2}"/>
    <cellStyle name="Měna 5 6 8 2 2" xfId="48635" xr:uid="{03A05AF7-6AE4-44C2-BDAB-E569BE940576}"/>
    <cellStyle name="Měna 5 6 8 3" xfId="30995" xr:uid="{DAF52FA6-9352-4739-95FC-168F0EE03101}"/>
    <cellStyle name="Měna 5 6 9" xfId="8945" xr:uid="{D5F88A80-B2E7-42B1-B524-05F20909B893}"/>
    <cellStyle name="Měna 5 6 9 2" xfId="35405" xr:uid="{48D07225-0F2A-4260-8987-B0E54E3ED7A9}"/>
    <cellStyle name="Měna 5 7" xfId="166" xr:uid="{9BE03E52-11E0-4D41-A692-D8C16E2206A2}"/>
    <cellStyle name="Měna 5 7 10" xfId="13397" xr:uid="{EDED61ED-6BB9-4BE7-B599-3A27F9146575}"/>
    <cellStyle name="Měna 5 7 10 2" xfId="39857" xr:uid="{34350A3E-8E7E-43C9-8E11-87D5F6385AE6}"/>
    <cellStyle name="Měna 5 7 11" xfId="17807" xr:uid="{7B76D174-1D5B-4799-9326-1CC92BE33619}"/>
    <cellStyle name="Měna 5 7 11 2" xfId="44267" xr:uid="{A16976B0-A97D-4473-88EF-7C31D6BB7334}"/>
    <cellStyle name="Měna 5 7 12" xfId="26627" xr:uid="{3D2AABF0-DF8E-41A6-9399-E0ACBFCB61E7}"/>
    <cellStyle name="Měna 5 7 2" xfId="377" xr:uid="{8EBD1949-2DD7-4BC3-9369-031B9EB4013C}"/>
    <cellStyle name="Měna 5 7 2 10" xfId="26837" xr:uid="{8DEA507C-3990-4D87-9E35-08815DDC272B}"/>
    <cellStyle name="Měna 5 7 2 2" xfId="1007" xr:uid="{CCBD4F4E-1F31-41DE-9FE5-8D8D37E35B69}"/>
    <cellStyle name="Měna 5 7 2 2 2" xfId="3527" xr:uid="{0A62F3CE-B471-405D-BD4D-4ED8AA804B0A}"/>
    <cellStyle name="Měna 5 7 2 2 2 2" xfId="7937" xr:uid="{32A630BC-7630-41D2-A1EC-C4E52EF1DEF2}"/>
    <cellStyle name="Měna 5 7 2 2 2 2 2" xfId="25577" xr:uid="{DC6DFE36-A2DE-48DF-B5D9-5C46E56A3C10}"/>
    <cellStyle name="Měna 5 7 2 2 2 2 2 2" xfId="52037" xr:uid="{AA0EFDF8-CB13-43FF-854E-D9BB88E02398}"/>
    <cellStyle name="Měna 5 7 2 2 2 2 3" xfId="34397" xr:uid="{AE3AED82-964E-49D1-BF8B-43378A166ADF}"/>
    <cellStyle name="Měna 5 7 2 2 2 3" xfId="12347" xr:uid="{D49A4DC8-7DDF-419E-8A84-08F125A4F01B}"/>
    <cellStyle name="Měna 5 7 2 2 2 3 2" xfId="38807" xr:uid="{D295FDEA-5032-4CC7-B063-9D8767619A5B}"/>
    <cellStyle name="Měna 5 7 2 2 2 4" xfId="16757" xr:uid="{DC790AA4-A825-4604-924D-6EAC4369A9FF}"/>
    <cellStyle name="Měna 5 7 2 2 2 4 2" xfId="43217" xr:uid="{65C01656-9ED7-4F8A-95C3-2AF88E95E4A5}"/>
    <cellStyle name="Měna 5 7 2 2 2 5" xfId="21167" xr:uid="{DB03FB79-3A8B-4B37-B6BB-6B714192EB33}"/>
    <cellStyle name="Měna 5 7 2 2 2 5 2" xfId="47627" xr:uid="{5E471575-A968-4AA1-A5ED-A4FE0B104364}"/>
    <cellStyle name="Měna 5 7 2 2 2 6" xfId="29987" xr:uid="{70E78F6D-38AF-41FA-B5A1-1E8C1C98B3D9}"/>
    <cellStyle name="Měna 5 7 2 2 3" xfId="5417" xr:uid="{FE163784-CE6D-491A-B816-3D53082ED053}"/>
    <cellStyle name="Měna 5 7 2 2 3 2" xfId="23057" xr:uid="{43ED0D2C-2697-45BE-A310-8A35374A4BB9}"/>
    <cellStyle name="Měna 5 7 2 2 3 2 2" xfId="49517" xr:uid="{C39EDFDE-BA22-4531-A5F0-B267E55325EA}"/>
    <cellStyle name="Měna 5 7 2 2 3 3" xfId="31877" xr:uid="{900604E9-A211-4A03-8A5B-4CB0FEDB4B66}"/>
    <cellStyle name="Měna 5 7 2 2 4" xfId="9827" xr:uid="{91FBA988-7EFE-40D6-82E8-800E25F15F95}"/>
    <cellStyle name="Měna 5 7 2 2 4 2" xfId="36287" xr:uid="{1440251B-D62A-432B-ACF7-731EDAF95AFD}"/>
    <cellStyle name="Měna 5 7 2 2 5" xfId="14237" xr:uid="{EC38418A-FA9E-46E4-A010-5EEAF2450246}"/>
    <cellStyle name="Měna 5 7 2 2 5 2" xfId="40697" xr:uid="{6BDEC253-4981-4A9D-BCCD-A1855B55CF64}"/>
    <cellStyle name="Měna 5 7 2 2 6" xfId="18647" xr:uid="{9B84A3E7-9C2E-4B12-8D47-8642EB0743A6}"/>
    <cellStyle name="Měna 5 7 2 2 6 2" xfId="45107" xr:uid="{BBB3D51D-481C-42F3-A451-C97C59A07564}"/>
    <cellStyle name="Měna 5 7 2 2 7" xfId="27467" xr:uid="{E0E3C106-57FB-4CBA-8596-7B8191C65564}"/>
    <cellStyle name="Měna 5 7 2 3" xfId="1637" xr:uid="{ED214066-2D25-4201-94CC-EF46484283D2}"/>
    <cellStyle name="Měna 5 7 2 3 2" xfId="4157" xr:uid="{D4DD001B-7141-4C03-94CB-8178D555E737}"/>
    <cellStyle name="Měna 5 7 2 3 2 2" xfId="8567" xr:uid="{D8AD4399-CDD9-4918-925F-01127DCD8DFE}"/>
    <cellStyle name="Měna 5 7 2 3 2 2 2" xfId="26207" xr:uid="{223F7F6D-522E-4EFA-9246-BD5631F8DAB2}"/>
    <cellStyle name="Měna 5 7 2 3 2 2 2 2" xfId="52667" xr:uid="{E1A8409A-4D0C-4763-B8AB-E56CA5E2F9DE}"/>
    <cellStyle name="Měna 5 7 2 3 2 2 3" xfId="35027" xr:uid="{5C4FF648-D06F-4829-86A6-FCA80A77160C}"/>
    <cellStyle name="Měna 5 7 2 3 2 3" xfId="12977" xr:uid="{B782E2DB-F476-477A-B445-036DCC9608AA}"/>
    <cellStyle name="Měna 5 7 2 3 2 3 2" xfId="39437" xr:uid="{943F61BA-130F-4A9E-B3D8-12F5F9AF5B2E}"/>
    <cellStyle name="Měna 5 7 2 3 2 4" xfId="17387" xr:uid="{248F4897-E10E-4DCB-83F8-E8B53E785ACF}"/>
    <cellStyle name="Měna 5 7 2 3 2 4 2" xfId="43847" xr:uid="{B6DB9DC1-CABE-44ED-960B-170016F45128}"/>
    <cellStyle name="Měna 5 7 2 3 2 5" xfId="21797" xr:uid="{A3251AFC-C54C-4246-AE50-1A3EC89335DE}"/>
    <cellStyle name="Měna 5 7 2 3 2 5 2" xfId="48257" xr:uid="{E745A90A-F8DB-4784-B03D-F5CEA773D1F0}"/>
    <cellStyle name="Měna 5 7 2 3 2 6" xfId="30617" xr:uid="{451AC3AA-C06D-4269-ABCC-5F4783364B07}"/>
    <cellStyle name="Měna 5 7 2 3 3" xfId="6047" xr:uid="{4FF6FF81-8C94-47AE-A7BA-2F4EAB92F1CA}"/>
    <cellStyle name="Měna 5 7 2 3 3 2" xfId="23687" xr:uid="{8ECF951B-2C36-431B-B277-130525EC1DAA}"/>
    <cellStyle name="Měna 5 7 2 3 3 2 2" xfId="50147" xr:uid="{43EEC4AA-C7DC-49AA-8F66-31AD43A54241}"/>
    <cellStyle name="Měna 5 7 2 3 3 3" xfId="32507" xr:uid="{C234A1AF-309D-453E-9645-C736DB2A707E}"/>
    <cellStyle name="Měna 5 7 2 3 4" xfId="10457" xr:uid="{44C4BB45-19E1-45C8-997B-2CA429A0F819}"/>
    <cellStyle name="Měna 5 7 2 3 4 2" xfId="36917" xr:uid="{EA9DE15D-7F0F-4669-BA87-FA05C86E616C}"/>
    <cellStyle name="Měna 5 7 2 3 5" xfId="14867" xr:uid="{140F8415-552A-405C-ADE4-6679E74E3450}"/>
    <cellStyle name="Měna 5 7 2 3 5 2" xfId="41327" xr:uid="{875D1D3B-95EC-4462-B5BF-B3957A14C6AF}"/>
    <cellStyle name="Měna 5 7 2 3 6" xfId="19277" xr:uid="{48FC8B0A-8B70-443C-843E-47620D0239C1}"/>
    <cellStyle name="Měna 5 7 2 3 6 2" xfId="45737" xr:uid="{6F13E039-A288-41D4-BFA7-6D96758E9708}"/>
    <cellStyle name="Měna 5 7 2 3 7" xfId="28097" xr:uid="{DEB49815-44A9-4428-8DDE-162C52B01417}"/>
    <cellStyle name="Měna 5 7 2 4" xfId="2267" xr:uid="{677705D3-0BCB-409C-A40D-2FECA7E44AB9}"/>
    <cellStyle name="Měna 5 7 2 4 2" xfId="6677" xr:uid="{41AE04E0-6206-4BFB-BBFC-667421D082E3}"/>
    <cellStyle name="Měna 5 7 2 4 2 2" xfId="24317" xr:uid="{C7D582D7-B005-4BAC-BBAF-EA6BAC350454}"/>
    <cellStyle name="Měna 5 7 2 4 2 2 2" xfId="50777" xr:uid="{93AA5D4B-0A3C-49FF-A014-09297A7E5DB3}"/>
    <cellStyle name="Měna 5 7 2 4 2 3" xfId="33137" xr:uid="{DBF247AD-E0C7-4667-B2D4-D0BC0586C315}"/>
    <cellStyle name="Měna 5 7 2 4 3" xfId="11087" xr:uid="{A3F1216E-9CD3-4E16-A17D-AFFC613456A7}"/>
    <cellStyle name="Měna 5 7 2 4 3 2" xfId="37547" xr:uid="{D41F42A4-61E5-45D9-8D11-BBB4E97651D4}"/>
    <cellStyle name="Měna 5 7 2 4 4" xfId="15497" xr:uid="{C1E49337-DF78-40D5-90DC-C799DC4567EE}"/>
    <cellStyle name="Měna 5 7 2 4 4 2" xfId="41957" xr:uid="{C1EE263A-BFAE-440F-988F-3F025D5CD6D7}"/>
    <cellStyle name="Měna 5 7 2 4 5" xfId="19907" xr:uid="{98CADB28-F243-43F0-BA2B-44459142C90C}"/>
    <cellStyle name="Měna 5 7 2 4 5 2" xfId="46367" xr:uid="{4C59D948-B60D-4082-AA5B-B2445D535233}"/>
    <cellStyle name="Měna 5 7 2 4 6" xfId="28727" xr:uid="{05D33CD4-D39A-43D1-B300-0982FAE914CB}"/>
    <cellStyle name="Měna 5 7 2 5" xfId="2897" xr:uid="{7DB69987-A4CA-4866-A2BD-E3CB700D5AB4}"/>
    <cellStyle name="Měna 5 7 2 5 2" xfId="7307" xr:uid="{362E680E-9CE1-4949-BBFB-A06BD01F6105}"/>
    <cellStyle name="Měna 5 7 2 5 2 2" xfId="24947" xr:uid="{DC8BA9D8-B4F9-43CB-8175-3709F7B04A48}"/>
    <cellStyle name="Měna 5 7 2 5 2 2 2" xfId="51407" xr:uid="{427CF187-167E-47E3-ABF7-A165126E58B2}"/>
    <cellStyle name="Měna 5 7 2 5 2 3" xfId="33767" xr:uid="{36D1609A-9C58-4FB8-82B5-9200B357CED0}"/>
    <cellStyle name="Měna 5 7 2 5 3" xfId="11717" xr:uid="{D2CD27DB-C66E-4DE7-8317-B2D265654973}"/>
    <cellStyle name="Měna 5 7 2 5 3 2" xfId="38177" xr:uid="{5D6AE540-791C-48F5-9917-2722034E5CEC}"/>
    <cellStyle name="Měna 5 7 2 5 4" xfId="16127" xr:uid="{D0378308-435C-46CE-8001-2BC238AD7E79}"/>
    <cellStyle name="Měna 5 7 2 5 4 2" xfId="42587" xr:uid="{2581CC6E-EEAC-47E8-B054-794C3CD10459}"/>
    <cellStyle name="Měna 5 7 2 5 5" xfId="20537" xr:uid="{3BCBB266-995C-4B96-8CA6-AB781E46A34D}"/>
    <cellStyle name="Měna 5 7 2 5 5 2" xfId="46997" xr:uid="{3DB5DE7F-22E9-4FCD-AB15-D6A075EC3F87}"/>
    <cellStyle name="Měna 5 7 2 5 6" xfId="29357" xr:uid="{CB00A0E6-A452-4E53-801A-FD72EAB3BB71}"/>
    <cellStyle name="Měna 5 7 2 6" xfId="4787" xr:uid="{DFAF3AD8-3D27-436B-A75E-06CD0E2506B0}"/>
    <cellStyle name="Měna 5 7 2 6 2" xfId="22427" xr:uid="{2ED61EDB-4F09-4EEA-8F25-B6C10D83D428}"/>
    <cellStyle name="Měna 5 7 2 6 2 2" xfId="48887" xr:uid="{5DC2B3FE-55B4-4972-993F-0CCDDA25854E}"/>
    <cellStyle name="Měna 5 7 2 6 3" xfId="31247" xr:uid="{9F3DFC5F-ACC3-40D9-B323-32233FD938CB}"/>
    <cellStyle name="Měna 5 7 2 7" xfId="9197" xr:uid="{00EDD689-935C-4333-9EE3-0BCAE68ECC1A}"/>
    <cellStyle name="Měna 5 7 2 7 2" xfId="35657" xr:uid="{6A7448E0-5754-4152-A902-D0FA59665C3E}"/>
    <cellStyle name="Měna 5 7 2 8" xfId="13607" xr:uid="{4B81FA79-FAAE-49B0-A721-1ECD56CB4D0C}"/>
    <cellStyle name="Měna 5 7 2 8 2" xfId="40067" xr:uid="{7C4E97E6-DC17-466A-8DCA-B34EB8720A26}"/>
    <cellStyle name="Měna 5 7 2 9" xfId="18017" xr:uid="{11F61196-25A3-4629-9BEF-E4AFABEE0C82}"/>
    <cellStyle name="Měna 5 7 2 9 2" xfId="44477" xr:uid="{FDF7E029-EA7C-4071-B303-ADAAF631329D}"/>
    <cellStyle name="Měna 5 7 3" xfId="587" xr:uid="{38BFA78F-87FD-406B-872C-18F6D772E6A6}"/>
    <cellStyle name="Měna 5 7 3 10" xfId="27047" xr:uid="{DF4F18B2-6037-4BF5-9164-8096FD936ED8}"/>
    <cellStyle name="Měna 5 7 3 2" xfId="1217" xr:uid="{A850D816-FB5A-4833-A725-1B01E01F97FB}"/>
    <cellStyle name="Měna 5 7 3 2 2" xfId="3737" xr:uid="{E80334CD-A95F-4E03-83F5-4E247C48B959}"/>
    <cellStyle name="Měna 5 7 3 2 2 2" xfId="8147" xr:uid="{1565F697-15D1-4656-A22C-BA0411BB52E1}"/>
    <cellStyle name="Měna 5 7 3 2 2 2 2" xfId="25787" xr:uid="{93B34BBF-9BAA-4519-9926-FB055B148FDB}"/>
    <cellStyle name="Měna 5 7 3 2 2 2 2 2" xfId="52247" xr:uid="{4ED0609C-C601-4D0B-AC1A-6C1250F5FFCE}"/>
    <cellStyle name="Měna 5 7 3 2 2 2 3" xfId="34607" xr:uid="{4D017171-C72A-42F6-B4AA-AC342E5811D6}"/>
    <cellStyle name="Měna 5 7 3 2 2 3" xfId="12557" xr:uid="{847ACBFA-3FA3-4054-B04C-CCE904706ABA}"/>
    <cellStyle name="Měna 5 7 3 2 2 3 2" xfId="39017" xr:uid="{0754FA5B-2F43-4F63-AFCC-20DF10F8BAAD}"/>
    <cellStyle name="Měna 5 7 3 2 2 4" xfId="16967" xr:uid="{20FD8434-B7F0-4A12-9A05-DE5D9FDA5AA4}"/>
    <cellStyle name="Měna 5 7 3 2 2 4 2" xfId="43427" xr:uid="{84DC12BA-D56A-4758-A018-CA53EEB7711A}"/>
    <cellStyle name="Měna 5 7 3 2 2 5" xfId="21377" xr:uid="{665CF3A3-19AC-48A4-89FC-8907A6962289}"/>
    <cellStyle name="Měna 5 7 3 2 2 5 2" xfId="47837" xr:uid="{70565095-F5D0-46A6-A460-796A4D8153B0}"/>
    <cellStyle name="Měna 5 7 3 2 2 6" xfId="30197" xr:uid="{387230CA-9A66-4F3B-91DE-55BA827F9601}"/>
    <cellStyle name="Měna 5 7 3 2 3" xfId="5627" xr:uid="{5A96115D-A36A-48B4-A110-4686A443DD52}"/>
    <cellStyle name="Měna 5 7 3 2 3 2" xfId="23267" xr:uid="{6CF85AF4-DE94-4439-989B-D4C13EEF1415}"/>
    <cellStyle name="Měna 5 7 3 2 3 2 2" xfId="49727" xr:uid="{2870D609-9744-46B4-B674-E1045721079F}"/>
    <cellStyle name="Měna 5 7 3 2 3 3" xfId="32087" xr:uid="{F8F36BD0-FFAD-4DBC-9E64-92F05C27D008}"/>
    <cellStyle name="Měna 5 7 3 2 4" xfId="10037" xr:uid="{BF03A85C-C6AA-493A-80C9-E68EB7CC16ED}"/>
    <cellStyle name="Měna 5 7 3 2 4 2" xfId="36497" xr:uid="{AB285193-7AB0-4B1B-A625-A25F446E2C22}"/>
    <cellStyle name="Měna 5 7 3 2 5" xfId="14447" xr:uid="{9D502D74-9ED9-4688-AC1C-824FBFFE37D4}"/>
    <cellStyle name="Měna 5 7 3 2 5 2" xfId="40907" xr:uid="{329CF975-BA02-4370-B5B4-C6D233766944}"/>
    <cellStyle name="Měna 5 7 3 2 6" xfId="18857" xr:uid="{ECE0FAC3-B2B7-49C8-ADCF-0001B23C80FD}"/>
    <cellStyle name="Měna 5 7 3 2 6 2" xfId="45317" xr:uid="{4BDEFFB1-A5A3-46FE-80CA-CC47CD72ABB9}"/>
    <cellStyle name="Měna 5 7 3 2 7" xfId="27677" xr:uid="{6BF87DF6-2511-4431-B1AB-AD60997921FA}"/>
    <cellStyle name="Měna 5 7 3 3" xfId="1847" xr:uid="{02ED13E9-CBC7-4AEA-B4F0-79C6402AB520}"/>
    <cellStyle name="Měna 5 7 3 3 2" xfId="4367" xr:uid="{C2E5DB33-3294-43D2-9B72-FD5B0A4A4979}"/>
    <cellStyle name="Měna 5 7 3 3 2 2" xfId="8777" xr:uid="{B513B914-6A42-41E0-84D8-7D688E5200FA}"/>
    <cellStyle name="Měna 5 7 3 3 2 2 2" xfId="26417" xr:uid="{030478CD-4814-43A6-BA81-93BFE83EFF7A}"/>
    <cellStyle name="Měna 5 7 3 3 2 2 2 2" xfId="52877" xr:uid="{2FA35343-0739-463C-8EDE-509B8DF18DF3}"/>
    <cellStyle name="Měna 5 7 3 3 2 2 3" xfId="35237" xr:uid="{9D15788B-A838-41D8-B8A0-D96DDE5C9524}"/>
    <cellStyle name="Měna 5 7 3 3 2 3" xfId="13187" xr:uid="{E78C6546-F648-469E-B11D-E655E8910CF6}"/>
    <cellStyle name="Měna 5 7 3 3 2 3 2" xfId="39647" xr:uid="{62499F6A-CD00-4773-B335-66DA9A37260E}"/>
    <cellStyle name="Měna 5 7 3 3 2 4" xfId="17597" xr:uid="{A3E0861C-CD29-4183-922C-C6D97D06B896}"/>
    <cellStyle name="Měna 5 7 3 3 2 4 2" xfId="44057" xr:uid="{53CD630D-E28C-4342-A3B9-8DFF000DB4EC}"/>
    <cellStyle name="Měna 5 7 3 3 2 5" xfId="22007" xr:uid="{807D70CF-3EBC-40E6-8581-078FAA0B383C}"/>
    <cellStyle name="Měna 5 7 3 3 2 5 2" xfId="48467" xr:uid="{55089BF0-D464-437C-9365-29FCE1C60089}"/>
    <cellStyle name="Měna 5 7 3 3 2 6" xfId="30827" xr:uid="{0CADBD18-1685-4C7D-A656-03287C691FFB}"/>
    <cellStyle name="Měna 5 7 3 3 3" xfId="6257" xr:uid="{D52A133E-B9B9-46E2-B1C1-D09FDA8C50F6}"/>
    <cellStyle name="Měna 5 7 3 3 3 2" xfId="23897" xr:uid="{32605B3D-CB18-4B9E-8764-A227792CCC49}"/>
    <cellStyle name="Měna 5 7 3 3 3 2 2" xfId="50357" xr:uid="{F25913F3-2045-4DEC-AEC2-64C5B697E5A3}"/>
    <cellStyle name="Měna 5 7 3 3 3 3" xfId="32717" xr:uid="{447F31C2-F8BB-408E-B383-81FE89F69005}"/>
    <cellStyle name="Měna 5 7 3 3 4" xfId="10667" xr:uid="{1163B0B2-A3B5-43C7-91C8-CCBCD7EAC59E}"/>
    <cellStyle name="Měna 5 7 3 3 4 2" xfId="37127" xr:uid="{68795103-5A23-49F8-B5D7-25E4DCC21256}"/>
    <cellStyle name="Měna 5 7 3 3 5" xfId="15077" xr:uid="{946ACE87-4BAF-41D2-BED6-5F7C4B5FF810}"/>
    <cellStyle name="Měna 5 7 3 3 5 2" xfId="41537" xr:uid="{20B1C533-98BD-47B8-A8A0-1224CF04A66D}"/>
    <cellStyle name="Měna 5 7 3 3 6" xfId="19487" xr:uid="{66E5678D-C693-4568-B53A-468D7DC0CC50}"/>
    <cellStyle name="Měna 5 7 3 3 6 2" xfId="45947" xr:uid="{E8AB19F2-7494-4F95-881D-3791F6395E1B}"/>
    <cellStyle name="Měna 5 7 3 3 7" xfId="28307" xr:uid="{82301B53-80F3-4C0E-BA80-3DF27D8A4054}"/>
    <cellStyle name="Měna 5 7 3 4" xfId="2477" xr:uid="{325A9362-62E1-4FF1-8C10-E0327671342F}"/>
    <cellStyle name="Měna 5 7 3 4 2" xfId="6887" xr:uid="{E4CDFFC5-F3BA-4DBC-8C83-6AD54F833968}"/>
    <cellStyle name="Měna 5 7 3 4 2 2" xfId="24527" xr:uid="{A2D51610-7053-4061-810A-AFD23055422E}"/>
    <cellStyle name="Měna 5 7 3 4 2 2 2" xfId="50987" xr:uid="{6C176F6F-9EDE-4037-8886-B80799B70257}"/>
    <cellStyle name="Měna 5 7 3 4 2 3" xfId="33347" xr:uid="{8AF6AD58-81F5-4A83-BD16-F3D7CEFF5D6D}"/>
    <cellStyle name="Měna 5 7 3 4 3" xfId="11297" xr:uid="{7C28794A-9468-4011-A344-9496035944CD}"/>
    <cellStyle name="Měna 5 7 3 4 3 2" xfId="37757" xr:uid="{744DD9CC-EF5D-4CD2-BAFD-65C1246A7AB3}"/>
    <cellStyle name="Měna 5 7 3 4 4" xfId="15707" xr:uid="{4D933EF8-CF0C-4496-9F83-4FB64D47FA63}"/>
    <cellStyle name="Měna 5 7 3 4 4 2" xfId="42167" xr:uid="{A82055B3-7A16-4C62-910E-04DEA89612F2}"/>
    <cellStyle name="Měna 5 7 3 4 5" xfId="20117" xr:uid="{CA2DCBBC-85DD-44AB-BDAE-972D2842432F}"/>
    <cellStyle name="Měna 5 7 3 4 5 2" xfId="46577" xr:uid="{305991AE-DFD7-4C71-9491-B484EC46EACD}"/>
    <cellStyle name="Měna 5 7 3 4 6" xfId="28937" xr:uid="{12C2B6E9-5B09-4B93-B89B-5F31259A2155}"/>
    <cellStyle name="Měna 5 7 3 5" xfId="3107" xr:uid="{6308DBA6-B4D6-40F9-9A50-91F23A8D998B}"/>
    <cellStyle name="Měna 5 7 3 5 2" xfId="7517" xr:uid="{3CF3C474-4AD2-4156-9FE4-4D8FD524C7BA}"/>
    <cellStyle name="Měna 5 7 3 5 2 2" xfId="25157" xr:uid="{69CD1BE8-EFED-4CE6-8861-E4AB79C18866}"/>
    <cellStyle name="Měna 5 7 3 5 2 2 2" xfId="51617" xr:uid="{65A35F39-4365-4B59-BF9E-9B3A367E42D4}"/>
    <cellStyle name="Měna 5 7 3 5 2 3" xfId="33977" xr:uid="{34380B34-50F0-4E7A-B23A-4D7E1D9F9747}"/>
    <cellStyle name="Měna 5 7 3 5 3" xfId="11927" xr:uid="{CE1F9662-4788-46CD-9281-ECEA6C9C021D}"/>
    <cellStyle name="Měna 5 7 3 5 3 2" xfId="38387" xr:uid="{C9DFCDBA-4A65-46B7-962C-52C26F93FF47}"/>
    <cellStyle name="Měna 5 7 3 5 4" xfId="16337" xr:uid="{4CD3A637-6E3F-4F2E-982E-EF3E2B009EB7}"/>
    <cellStyle name="Měna 5 7 3 5 4 2" xfId="42797" xr:uid="{5642767A-0117-4459-A0FE-BE637F2E06C9}"/>
    <cellStyle name="Měna 5 7 3 5 5" xfId="20747" xr:uid="{6AFD5CA9-4BB2-4DCB-836F-580387441545}"/>
    <cellStyle name="Měna 5 7 3 5 5 2" xfId="47207" xr:uid="{16B09AB3-8564-4005-8691-33163635F62B}"/>
    <cellStyle name="Měna 5 7 3 5 6" xfId="29567" xr:uid="{673E99C8-AE16-4CFF-BDE8-B798B9067B53}"/>
    <cellStyle name="Měna 5 7 3 6" xfId="4997" xr:uid="{75A49D5D-0CDA-4AA9-9043-78DC491F5305}"/>
    <cellStyle name="Měna 5 7 3 6 2" xfId="22637" xr:uid="{B44FD7EB-27F6-4514-9F96-CA04FE5BCCBE}"/>
    <cellStyle name="Měna 5 7 3 6 2 2" xfId="49097" xr:uid="{708E1500-E695-4BA4-B67C-DB8D47BB040D}"/>
    <cellStyle name="Měna 5 7 3 6 3" xfId="31457" xr:uid="{7A228360-E70F-4DDD-A006-B1BAA31A392F}"/>
    <cellStyle name="Měna 5 7 3 7" xfId="9407" xr:uid="{EE9526BB-8C8F-4F32-B984-2490EBCDDA67}"/>
    <cellStyle name="Měna 5 7 3 7 2" xfId="35867" xr:uid="{31A096C6-A6B2-45EC-8F57-7294EF6F99EB}"/>
    <cellStyle name="Měna 5 7 3 8" xfId="13817" xr:uid="{8006252C-320C-422D-A441-AC277376C8B7}"/>
    <cellStyle name="Měna 5 7 3 8 2" xfId="40277" xr:uid="{2304B99D-71FD-42BD-B2AC-0218F068B7D8}"/>
    <cellStyle name="Měna 5 7 3 9" xfId="18227" xr:uid="{8176CAA6-2A16-4847-9FAB-C3B60B51FFD0}"/>
    <cellStyle name="Měna 5 7 3 9 2" xfId="44687" xr:uid="{9B0C426A-E6DD-4BE4-8C33-0C53D3A2D3D7}"/>
    <cellStyle name="Měna 5 7 4" xfId="797" xr:uid="{E7FF2D66-476D-45E9-9218-C336A18E1B52}"/>
    <cellStyle name="Měna 5 7 4 2" xfId="3317" xr:uid="{684A2D97-346E-4CFB-B7E0-3C0C5CC1681B}"/>
    <cellStyle name="Měna 5 7 4 2 2" xfId="7727" xr:uid="{FD909745-0009-4929-921E-FCEC71624061}"/>
    <cellStyle name="Měna 5 7 4 2 2 2" xfId="25367" xr:uid="{29A43557-4301-45E7-A8AE-5D60958193A4}"/>
    <cellStyle name="Měna 5 7 4 2 2 2 2" xfId="51827" xr:uid="{E6163BB4-4640-42FA-B39E-1576BD5DD19E}"/>
    <cellStyle name="Měna 5 7 4 2 2 3" xfId="34187" xr:uid="{A0EA208F-F146-4236-9948-7ADF15A7E7A0}"/>
    <cellStyle name="Měna 5 7 4 2 3" xfId="12137" xr:uid="{610E4856-5CD7-4C66-8E22-B20951FA29A4}"/>
    <cellStyle name="Měna 5 7 4 2 3 2" xfId="38597" xr:uid="{0FA5C873-073A-4117-A1FD-36FC78EE13BE}"/>
    <cellStyle name="Měna 5 7 4 2 4" xfId="16547" xr:uid="{8C4127C4-7F2C-462E-9F7D-CDF87CC53664}"/>
    <cellStyle name="Měna 5 7 4 2 4 2" xfId="43007" xr:uid="{0F522E35-0E7C-496C-949C-5E2E67CF7CB0}"/>
    <cellStyle name="Měna 5 7 4 2 5" xfId="20957" xr:uid="{C720E69F-4ACC-4D1F-A613-D471B491EF80}"/>
    <cellStyle name="Měna 5 7 4 2 5 2" xfId="47417" xr:uid="{92D7BD3C-25A0-431E-8B97-4F6B571AC0E5}"/>
    <cellStyle name="Měna 5 7 4 2 6" xfId="29777" xr:uid="{2D34832E-8C25-4979-98C6-A16EC5B67C29}"/>
    <cellStyle name="Měna 5 7 4 3" xfId="5207" xr:uid="{079ADBF3-7A21-43FD-B7B0-8E869ADDB6AD}"/>
    <cellStyle name="Měna 5 7 4 3 2" xfId="22847" xr:uid="{02892759-E522-497D-A9B3-6A1F1BA5180D}"/>
    <cellStyle name="Měna 5 7 4 3 2 2" xfId="49307" xr:uid="{91DDC617-2117-4D0B-AAAD-97CFD009E13C}"/>
    <cellStyle name="Měna 5 7 4 3 3" xfId="31667" xr:uid="{EF785377-65BF-4B4C-B063-F106187FAB96}"/>
    <cellStyle name="Měna 5 7 4 4" xfId="9617" xr:uid="{3E8AF20D-BB9A-4312-B941-6C0A22E80C6E}"/>
    <cellStyle name="Měna 5 7 4 4 2" xfId="36077" xr:uid="{91B92AE0-7401-4F90-A6CF-77D39B2F20F1}"/>
    <cellStyle name="Měna 5 7 4 5" xfId="14027" xr:uid="{F10BB910-A260-4B09-A82A-9028B0860E10}"/>
    <cellStyle name="Měna 5 7 4 5 2" xfId="40487" xr:uid="{2139C0B4-E1C7-48B1-B3EE-6D5C67D83299}"/>
    <cellStyle name="Měna 5 7 4 6" xfId="18437" xr:uid="{E1A1E79B-421A-4D2B-B2BB-FFA6A58DE33B}"/>
    <cellStyle name="Měna 5 7 4 6 2" xfId="44897" xr:uid="{73F6B290-7BC7-4621-A9B3-AC577E05D72F}"/>
    <cellStyle name="Měna 5 7 4 7" xfId="27257" xr:uid="{2CC97FDE-DCCB-4A53-9014-00DFA6E2BDE5}"/>
    <cellStyle name="Měna 5 7 5" xfId="1427" xr:uid="{A699854D-1E98-4656-94B9-A6363C5E49DE}"/>
    <cellStyle name="Měna 5 7 5 2" xfId="3947" xr:uid="{E55C3AB9-E6AB-45B6-B10D-895202103C91}"/>
    <cellStyle name="Měna 5 7 5 2 2" xfId="8357" xr:uid="{BC16D44A-AFF3-42CB-A09C-158394B21A3F}"/>
    <cellStyle name="Měna 5 7 5 2 2 2" xfId="25997" xr:uid="{DCF2E914-F3CE-4BF8-869C-4014F0F30705}"/>
    <cellStyle name="Měna 5 7 5 2 2 2 2" xfId="52457" xr:uid="{423BF489-A7AC-4189-9A31-D0F323ED9692}"/>
    <cellStyle name="Měna 5 7 5 2 2 3" xfId="34817" xr:uid="{0C463A4B-AE99-456D-B9BD-22F6D7C06EF0}"/>
    <cellStyle name="Měna 5 7 5 2 3" xfId="12767" xr:uid="{736D2860-6D52-4449-A1D9-7A58208A5ED5}"/>
    <cellStyle name="Měna 5 7 5 2 3 2" xfId="39227" xr:uid="{CEB67D17-4824-42D0-A1A4-3C48E64CE5B2}"/>
    <cellStyle name="Měna 5 7 5 2 4" xfId="17177" xr:uid="{34897525-BE6D-4738-9A8D-51A18BF7A94D}"/>
    <cellStyle name="Měna 5 7 5 2 4 2" xfId="43637" xr:uid="{30F2BF99-B1C4-49F6-AE69-E82EF9AAECD7}"/>
    <cellStyle name="Měna 5 7 5 2 5" xfId="21587" xr:uid="{9EA584BB-FE3E-4A6B-AEDF-ADCED8DE4DEB}"/>
    <cellStyle name="Měna 5 7 5 2 5 2" xfId="48047" xr:uid="{4742D8B5-932E-4AE8-A2BC-015E569F8843}"/>
    <cellStyle name="Měna 5 7 5 2 6" xfId="30407" xr:uid="{B1D191A0-1E45-4334-8C50-A2D4D758E3D2}"/>
    <cellStyle name="Měna 5 7 5 3" xfId="5837" xr:uid="{9F3536B6-DCDD-4980-9BFB-DE618EBDE338}"/>
    <cellStyle name="Měna 5 7 5 3 2" xfId="23477" xr:uid="{BAE4AA73-7455-4D64-898F-0ABEB5E97A07}"/>
    <cellStyle name="Měna 5 7 5 3 2 2" xfId="49937" xr:uid="{B8B4D0C9-26C7-400B-B910-53D23996793B}"/>
    <cellStyle name="Měna 5 7 5 3 3" xfId="32297" xr:uid="{97761605-B868-417A-9A7A-58C6CF9F30D5}"/>
    <cellStyle name="Měna 5 7 5 4" xfId="10247" xr:uid="{82615ACF-7CAF-4DD8-A3F1-9F1BF59ABE2B}"/>
    <cellStyle name="Měna 5 7 5 4 2" xfId="36707" xr:uid="{6C311403-1029-4408-97D6-34FAB0D422A0}"/>
    <cellStyle name="Měna 5 7 5 5" xfId="14657" xr:uid="{8C060B99-977E-402D-B632-FFF1062C43C9}"/>
    <cellStyle name="Měna 5 7 5 5 2" xfId="41117" xr:uid="{0C01571E-671F-4CD7-9779-17448D9F7518}"/>
    <cellStyle name="Měna 5 7 5 6" xfId="19067" xr:uid="{3442B391-A6E9-48A0-820E-68E8219A4243}"/>
    <cellStyle name="Měna 5 7 5 6 2" xfId="45527" xr:uid="{06F691FD-D2E4-440F-A24C-D0E1994819FD}"/>
    <cellStyle name="Měna 5 7 5 7" xfId="27887" xr:uid="{91899985-5F01-44E4-B98D-4F787087A0F7}"/>
    <cellStyle name="Měna 5 7 6" xfId="2057" xr:uid="{441AA454-8392-44F7-9556-F456103B5729}"/>
    <cellStyle name="Měna 5 7 6 2" xfId="6467" xr:uid="{06D4BC4D-945C-4CAB-8648-7C140B17EA92}"/>
    <cellStyle name="Měna 5 7 6 2 2" xfId="24107" xr:uid="{7409CA87-4C21-4DBA-B4E5-810E30FC1EFE}"/>
    <cellStyle name="Měna 5 7 6 2 2 2" xfId="50567" xr:uid="{2CB4C9C1-2D20-4E11-8625-B32753888BCE}"/>
    <cellStyle name="Měna 5 7 6 2 3" xfId="32927" xr:uid="{5C571F65-2191-4FFC-A6EF-0BBA2B0B0F61}"/>
    <cellStyle name="Měna 5 7 6 3" xfId="10877" xr:uid="{58ACF68D-07DA-4EF5-B072-0BE141718E7D}"/>
    <cellStyle name="Měna 5 7 6 3 2" xfId="37337" xr:uid="{CF25779B-65CC-4D3D-B46E-8E9F14910E05}"/>
    <cellStyle name="Měna 5 7 6 4" xfId="15287" xr:uid="{B8A3FE97-43D4-4AAE-8B53-766DF23B2796}"/>
    <cellStyle name="Měna 5 7 6 4 2" xfId="41747" xr:uid="{4E010496-1BC1-43AA-A5D0-83E615A5E612}"/>
    <cellStyle name="Měna 5 7 6 5" xfId="19697" xr:uid="{84510F6E-D1A3-4C8A-BBBD-DEBFC6AE6126}"/>
    <cellStyle name="Měna 5 7 6 5 2" xfId="46157" xr:uid="{6E55AB28-D29A-4240-B652-0B5166C9F5C2}"/>
    <cellStyle name="Měna 5 7 6 6" xfId="28517" xr:uid="{3AD326A7-1AC4-4E00-82FC-C3E922EB6B73}"/>
    <cellStyle name="Měna 5 7 7" xfId="2687" xr:uid="{E54753E6-B8D1-4B74-B476-8A868426C58C}"/>
    <cellStyle name="Měna 5 7 7 2" xfId="7097" xr:uid="{B156DFDB-BC5F-4B2D-8057-771F7DF31A31}"/>
    <cellStyle name="Měna 5 7 7 2 2" xfId="24737" xr:uid="{EF8D2AE5-26D8-4EAA-B2C1-D543EDCD7AA1}"/>
    <cellStyle name="Měna 5 7 7 2 2 2" xfId="51197" xr:uid="{E25764FC-6CEB-4AEE-A71E-0958B64D22C8}"/>
    <cellStyle name="Měna 5 7 7 2 3" xfId="33557" xr:uid="{B5B4A17F-8BF7-4A3D-9E3E-A7715F0AB86E}"/>
    <cellStyle name="Měna 5 7 7 3" xfId="11507" xr:uid="{6B9FFA5F-3D7F-4941-88E6-485459675A7E}"/>
    <cellStyle name="Měna 5 7 7 3 2" xfId="37967" xr:uid="{08C3B64D-2C5F-475D-B286-E72D623C5B50}"/>
    <cellStyle name="Měna 5 7 7 4" xfId="15917" xr:uid="{9625DBE3-D0D3-4B59-A84F-0BDB337EB2E4}"/>
    <cellStyle name="Měna 5 7 7 4 2" xfId="42377" xr:uid="{21400382-0BB9-44BD-A828-23E189E7B652}"/>
    <cellStyle name="Měna 5 7 7 5" xfId="20327" xr:uid="{AE242FCB-4C93-48A0-A0FD-D8A90F7B8C96}"/>
    <cellStyle name="Měna 5 7 7 5 2" xfId="46787" xr:uid="{C41D7AE4-0FF7-4168-B691-6B56A7BE8D94}"/>
    <cellStyle name="Měna 5 7 7 6" xfId="29147" xr:uid="{FA54A398-1785-448B-8200-9D5D8C7C38B1}"/>
    <cellStyle name="Měna 5 7 8" xfId="4577" xr:uid="{F790BD95-2578-4087-AC94-0417186590DB}"/>
    <cellStyle name="Měna 5 7 8 2" xfId="22217" xr:uid="{AE1EB3C1-B4E1-4C95-8B79-F2DFD4F92EC3}"/>
    <cellStyle name="Měna 5 7 8 2 2" xfId="48677" xr:uid="{1090CEFF-C5B8-4AA6-980E-877245E07C2D}"/>
    <cellStyle name="Měna 5 7 8 3" xfId="31037" xr:uid="{132601CF-C719-4979-A002-04CFAB7FD355}"/>
    <cellStyle name="Měna 5 7 9" xfId="8987" xr:uid="{FE061208-ED5D-4A28-A72C-5CA94C0A1FC6}"/>
    <cellStyle name="Měna 5 7 9 2" xfId="35447" xr:uid="{31E55947-7F4D-43A9-97BB-C80E6AC436EA}"/>
    <cellStyle name="Měna 5 8" xfId="208" xr:uid="{43628AF6-CC90-4CFE-AC1E-F1288F9D6F70}"/>
    <cellStyle name="Měna 5 8 10" xfId="13439" xr:uid="{7172B3B6-BFD4-402A-983F-DAC2A3F2D9AC}"/>
    <cellStyle name="Měna 5 8 10 2" xfId="39899" xr:uid="{2A273071-2039-4C12-8327-646A2C573D86}"/>
    <cellStyle name="Měna 5 8 11" xfId="17849" xr:uid="{160B5752-1BD8-42CF-A634-41DA40BF31A5}"/>
    <cellStyle name="Měna 5 8 11 2" xfId="44309" xr:uid="{27B888C7-CD95-4580-8D03-2B481CACC1B2}"/>
    <cellStyle name="Měna 5 8 12" xfId="26669" xr:uid="{39DF1662-BFF2-405D-8D2E-4F4F6C22ECC1}"/>
    <cellStyle name="Měna 5 8 2" xfId="419" xr:uid="{AB3EE49B-E4D5-4394-B41C-3B4845397B1D}"/>
    <cellStyle name="Měna 5 8 2 10" xfId="26879" xr:uid="{4C28F72E-A094-41F4-95ED-E802A98CC76E}"/>
    <cellStyle name="Měna 5 8 2 2" xfId="1049" xr:uid="{120E229B-3A78-4CEE-A4E7-5137F19ED251}"/>
    <cellStyle name="Měna 5 8 2 2 2" xfId="3569" xr:uid="{8E7CA4C7-43B4-4DE9-82E7-29779EF519DB}"/>
    <cellStyle name="Měna 5 8 2 2 2 2" xfId="7979" xr:uid="{B9B19EDC-58C3-4A6F-841C-BBC4EE37FFF3}"/>
    <cellStyle name="Měna 5 8 2 2 2 2 2" xfId="25619" xr:uid="{E6D434D1-0FCC-4101-A329-09A70F6A6FE3}"/>
    <cellStyle name="Měna 5 8 2 2 2 2 2 2" xfId="52079" xr:uid="{C2A5C8E9-9AF4-4FC4-825D-FA5979312206}"/>
    <cellStyle name="Měna 5 8 2 2 2 2 3" xfId="34439" xr:uid="{87A7A603-376A-44CA-98BE-98FA2446E855}"/>
    <cellStyle name="Měna 5 8 2 2 2 3" xfId="12389" xr:uid="{36FD4AB0-6205-4C57-8ED7-F267E1340796}"/>
    <cellStyle name="Měna 5 8 2 2 2 3 2" xfId="38849" xr:uid="{AEF8358A-FC07-41D7-ACC3-1A4522AD3B0F}"/>
    <cellStyle name="Měna 5 8 2 2 2 4" xfId="16799" xr:uid="{AC12BCF0-648F-4E31-A68F-EDD13A95D7C5}"/>
    <cellStyle name="Měna 5 8 2 2 2 4 2" xfId="43259" xr:uid="{5468ED52-4EFF-47E5-AA1D-A532B67846A0}"/>
    <cellStyle name="Měna 5 8 2 2 2 5" xfId="21209" xr:uid="{E112F9DD-B411-43E4-82D9-D9F11754EB82}"/>
    <cellStyle name="Měna 5 8 2 2 2 5 2" xfId="47669" xr:uid="{2754134D-D9C3-455B-B756-F1B4A8F752E2}"/>
    <cellStyle name="Měna 5 8 2 2 2 6" xfId="30029" xr:uid="{B9A4DA98-A252-4D96-BE0A-D235FD3C72A8}"/>
    <cellStyle name="Měna 5 8 2 2 3" xfId="5459" xr:uid="{A9B47E38-91C7-4FD2-BB55-CCD1F3FBC30C}"/>
    <cellStyle name="Měna 5 8 2 2 3 2" xfId="23099" xr:uid="{12BAD007-3F27-4CE6-A1EC-7AFA6C5C7F27}"/>
    <cellStyle name="Měna 5 8 2 2 3 2 2" xfId="49559" xr:uid="{36F43D63-4354-469A-A399-3B2A77FA7A09}"/>
    <cellStyle name="Měna 5 8 2 2 3 3" xfId="31919" xr:uid="{57A78E7A-B991-43C0-8448-AAC242AEB80C}"/>
    <cellStyle name="Měna 5 8 2 2 4" xfId="9869" xr:uid="{572B4EC3-3A29-4333-AD1C-091F91B41726}"/>
    <cellStyle name="Měna 5 8 2 2 4 2" xfId="36329" xr:uid="{B1E521D8-A368-4B73-B2B7-D6AF8100129E}"/>
    <cellStyle name="Měna 5 8 2 2 5" xfId="14279" xr:uid="{2D932979-CFA4-4543-9BB9-130289FB5980}"/>
    <cellStyle name="Měna 5 8 2 2 5 2" xfId="40739" xr:uid="{11B60C54-D835-4C01-AA14-66A0CBEEBEE0}"/>
    <cellStyle name="Měna 5 8 2 2 6" xfId="18689" xr:uid="{91EF72B4-3492-4FDE-A0FB-6922CF0567D6}"/>
    <cellStyle name="Měna 5 8 2 2 6 2" xfId="45149" xr:uid="{2EC0872E-D707-4ED0-B4F4-F5363F71C440}"/>
    <cellStyle name="Měna 5 8 2 2 7" xfId="27509" xr:uid="{6EBC4A76-B0BD-4290-ACB2-D524CC939DEF}"/>
    <cellStyle name="Měna 5 8 2 3" xfId="1679" xr:uid="{DCFA4990-0706-44A1-AB56-07883E9F67A1}"/>
    <cellStyle name="Měna 5 8 2 3 2" xfId="4199" xr:uid="{2A105BA9-E1A8-4DD8-A96C-8793F297043A}"/>
    <cellStyle name="Měna 5 8 2 3 2 2" xfId="8609" xr:uid="{D6A65AD0-AAAB-4777-8C39-E9F6B45DAF0D}"/>
    <cellStyle name="Měna 5 8 2 3 2 2 2" xfId="26249" xr:uid="{85AA7E1D-3C52-442C-87A7-C60122D1B0D6}"/>
    <cellStyle name="Měna 5 8 2 3 2 2 2 2" xfId="52709" xr:uid="{A8275F5F-EBAA-4750-90DB-8E2AB88F0B80}"/>
    <cellStyle name="Měna 5 8 2 3 2 2 3" xfId="35069" xr:uid="{1CEA7D4D-8ACF-4C63-8933-B87CC8AFB0BE}"/>
    <cellStyle name="Měna 5 8 2 3 2 3" xfId="13019" xr:uid="{CD86D6F5-DD9D-4977-B7ED-C73E1432E18B}"/>
    <cellStyle name="Měna 5 8 2 3 2 3 2" xfId="39479" xr:uid="{321D07FA-5FB9-429E-B8C4-99F5286A102B}"/>
    <cellStyle name="Měna 5 8 2 3 2 4" xfId="17429" xr:uid="{45E30CE2-05C5-475B-ACB9-B5CCD8C370D3}"/>
    <cellStyle name="Měna 5 8 2 3 2 4 2" xfId="43889" xr:uid="{1B84BCF0-DF21-4B27-9FA7-CD10C4DE8E9F}"/>
    <cellStyle name="Měna 5 8 2 3 2 5" xfId="21839" xr:uid="{4309B1E5-C331-41B5-9FCD-929A8954F66A}"/>
    <cellStyle name="Měna 5 8 2 3 2 5 2" xfId="48299" xr:uid="{DB7969E1-6430-4FAD-9CFB-38BB12599361}"/>
    <cellStyle name="Měna 5 8 2 3 2 6" xfId="30659" xr:uid="{A8B9F63F-7B83-4AB9-8ABB-78E76A60C343}"/>
    <cellStyle name="Měna 5 8 2 3 3" xfId="6089" xr:uid="{069314EB-69EC-49F7-9C44-E010F67BD40E}"/>
    <cellStyle name="Měna 5 8 2 3 3 2" xfId="23729" xr:uid="{166D9038-8AF2-49C3-9BFB-2BD6FDED6862}"/>
    <cellStyle name="Měna 5 8 2 3 3 2 2" xfId="50189" xr:uid="{2CA07636-90E9-4B36-BC5B-FD84B1CE257A}"/>
    <cellStyle name="Měna 5 8 2 3 3 3" xfId="32549" xr:uid="{A8FD1736-8354-46C5-B0F4-85BE6F513A37}"/>
    <cellStyle name="Měna 5 8 2 3 4" xfId="10499" xr:uid="{DD0783DA-37E2-4F02-A013-0F9EA9C2AC0A}"/>
    <cellStyle name="Měna 5 8 2 3 4 2" xfId="36959" xr:uid="{5F9B42B8-1869-415B-A00E-20C031B41359}"/>
    <cellStyle name="Měna 5 8 2 3 5" xfId="14909" xr:uid="{9D5718E9-84B9-455D-89BB-293ACB7FCF6E}"/>
    <cellStyle name="Měna 5 8 2 3 5 2" xfId="41369" xr:uid="{DE02C836-288F-48DF-8903-CA81B6DBFBB7}"/>
    <cellStyle name="Měna 5 8 2 3 6" xfId="19319" xr:uid="{9D1CC3CA-641D-4E98-AC4B-5022D7D6439B}"/>
    <cellStyle name="Měna 5 8 2 3 6 2" xfId="45779" xr:uid="{C28A6CDA-BEC5-46FF-B2D0-F994748F2DF1}"/>
    <cellStyle name="Měna 5 8 2 3 7" xfId="28139" xr:uid="{2ACA3A31-EE49-4B9A-B254-69EEF03C3403}"/>
    <cellStyle name="Měna 5 8 2 4" xfId="2309" xr:uid="{52C55B39-FA37-4D03-BFA0-155803BD7EAE}"/>
    <cellStyle name="Měna 5 8 2 4 2" xfId="6719" xr:uid="{D3C24636-A0D2-4257-B0F1-35896F416C8E}"/>
    <cellStyle name="Měna 5 8 2 4 2 2" xfId="24359" xr:uid="{DC5F4CF1-5B7E-42A5-99A4-F0039549865C}"/>
    <cellStyle name="Měna 5 8 2 4 2 2 2" xfId="50819" xr:uid="{5931B3C5-D35A-4A89-B854-A0A19B969A87}"/>
    <cellStyle name="Měna 5 8 2 4 2 3" xfId="33179" xr:uid="{910361FB-B972-4832-8482-392D2534DEFB}"/>
    <cellStyle name="Měna 5 8 2 4 3" xfId="11129" xr:uid="{D220E74D-93AF-4F4E-9DA0-E01DAC93BA3F}"/>
    <cellStyle name="Měna 5 8 2 4 3 2" xfId="37589" xr:uid="{935EC3DE-7B19-422F-942A-6D86F48557F6}"/>
    <cellStyle name="Měna 5 8 2 4 4" xfId="15539" xr:uid="{8FDF3703-3960-414C-8E9C-D233CE501CC5}"/>
    <cellStyle name="Měna 5 8 2 4 4 2" xfId="41999" xr:uid="{B2333861-1B50-4C27-9E2E-F0289BA0BA2E}"/>
    <cellStyle name="Měna 5 8 2 4 5" xfId="19949" xr:uid="{87AE1481-876F-48BF-AE3A-50A6482F859D}"/>
    <cellStyle name="Měna 5 8 2 4 5 2" xfId="46409" xr:uid="{5EA3A3B4-D7F9-4C51-92A5-A404FF262E7A}"/>
    <cellStyle name="Měna 5 8 2 4 6" xfId="28769" xr:uid="{7C0B9E6B-A731-4FDD-9371-6C1055601218}"/>
    <cellStyle name="Měna 5 8 2 5" xfId="2939" xr:uid="{7ECB9D6A-FA40-49F1-896E-BF6C21E7413E}"/>
    <cellStyle name="Měna 5 8 2 5 2" xfId="7349" xr:uid="{971D9025-8E8C-4C33-A9E7-C04A73A898C3}"/>
    <cellStyle name="Měna 5 8 2 5 2 2" xfId="24989" xr:uid="{77DE27BA-F8DB-4F16-A88E-4A461249A424}"/>
    <cellStyle name="Měna 5 8 2 5 2 2 2" xfId="51449" xr:uid="{9BE32478-3E9F-4986-9425-2606E68D0E99}"/>
    <cellStyle name="Měna 5 8 2 5 2 3" xfId="33809" xr:uid="{47E35516-0200-45A7-AED8-5BF168219602}"/>
    <cellStyle name="Měna 5 8 2 5 3" xfId="11759" xr:uid="{2308ABB5-32ED-4BE6-81EE-95C1354313BF}"/>
    <cellStyle name="Měna 5 8 2 5 3 2" xfId="38219" xr:uid="{EF7E1A7A-CF8E-4034-B354-C8ADBA979D8A}"/>
    <cellStyle name="Měna 5 8 2 5 4" xfId="16169" xr:uid="{25529E11-E34C-4196-B7BD-7F5FDE8DC649}"/>
    <cellStyle name="Měna 5 8 2 5 4 2" xfId="42629" xr:uid="{58C68EF3-9AFD-4007-B56C-D33BCDEF4D11}"/>
    <cellStyle name="Měna 5 8 2 5 5" xfId="20579" xr:uid="{1448030A-52BF-406A-8981-67539B258214}"/>
    <cellStyle name="Měna 5 8 2 5 5 2" xfId="47039" xr:uid="{2638CBBC-D290-4D7B-94D3-D304FF5943A7}"/>
    <cellStyle name="Měna 5 8 2 5 6" xfId="29399" xr:uid="{2A1BD2C8-E9CD-4151-8A08-D9490F622F68}"/>
    <cellStyle name="Měna 5 8 2 6" xfId="4829" xr:uid="{2683D1A0-0491-4352-B70E-7AAEFD9269B8}"/>
    <cellStyle name="Měna 5 8 2 6 2" xfId="22469" xr:uid="{27BEF3F0-EF67-40E7-8AAD-28D7D5D9B59F}"/>
    <cellStyle name="Měna 5 8 2 6 2 2" xfId="48929" xr:uid="{AF282A2A-132D-4BC1-80BA-D704C2F1FFC3}"/>
    <cellStyle name="Měna 5 8 2 6 3" xfId="31289" xr:uid="{AF69DD2C-27EA-4D16-9447-A472886FA0C2}"/>
    <cellStyle name="Měna 5 8 2 7" xfId="9239" xr:uid="{ACE5EDB9-E103-4D49-AAE4-59E9DBA3E5AE}"/>
    <cellStyle name="Měna 5 8 2 7 2" xfId="35699" xr:uid="{989C9AAB-5FF7-416E-B5FB-E489F8D9C2F8}"/>
    <cellStyle name="Měna 5 8 2 8" xfId="13649" xr:uid="{DDB0104E-6C41-4146-8498-A16332D5EDD3}"/>
    <cellStyle name="Měna 5 8 2 8 2" xfId="40109" xr:uid="{586EA936-9CC3-4152-9972-73FB551263DB}"/>
    <cellStyle name="Měna 5 8 2 9" xfId="18059" xr:uid="{B89AC85D-635E-4ACC-B54F-0966FA04D5A2}"/>
    <cellStyle name="Měna 5 8 2 9 2" xfId="44519" xr:uid="{A41BAE03-3E3F-451E-B295-EF98FB1C0B56}"/>
    <cellStyle name="Měna 5 8 3" xfId="629" xr:uid="{84023C2D-C3FD-40A1-B59C-98C653C8947D}"/>
    <cellStyle name="Měna 5 8 3 10" xfId="27089" xr:uid="{A6245477-3ADD-4C2F-8219-703BBB43BE87}"/>
    <cellStyle name="Měna 5 8 3 2" xfId="1259" xr:uid="{1BAA7050-ADC3-418C-BB11-93E9E5FAB8A9}"/>
    <cellStyle name="Měna 5 8 3 2 2" xfId="3779" xr:uid="{622EFFFB-92B6-4365-847E-47D4293FFB3A}"/>
    <cellStyle name="Měna 5 8 3 2 2 2" xfId="8189" xr:uid="{F850A002-827A-426F-818C-2196FA61F1E0}"/>
    <cellStyle name="Měna 5 8 3 2 2 2 2" xfId="25829" xr:uid="{949A98EE-8967-43CD-B7EC-306FDCB98103}"/>
    <cellStyle name="Měna 5 8 3 2 2 2 2 2" xfId="52289" xr:uid="{30DA2ED3-2DD5-4C3A-A863-34E9E80A7AC6}"/>
    <cellStyle name="Měna 5 8 3 2 2 2 3" xfId="34649" xr:uid="{9E769DB7-FE3B-418C-802F-07DFDB20E7F0}"/>
    <cellStyle name="Měna 5 8 3 2 2 3" xfId="12599" xr:uid="{C1333D47-9EFC-4ADF-8985-C26E32A8A45E}"/>
    <cellStyle name="Měna 5 8 3 2 2 3 2" xfId="39059" xr:uid="{81AB1D5C-1DBB-4059-A7F0-6F04C9C4B48C}"/>
    <cellStyle name="Měna 5 8 3 2 2 4" xfId="17009" xr:uid="{A4DB95D5-74D5-428B-B0E1-D445FA619904}"/>
    <cellStyle name="Měna 5 8 3 2 2 4 2" xfId="43469" xr:uid="{38F56547-EE62-4085-9B23-B0A24F380BBA}"/>
    <cellStyle name="Měna 5 8 3 2 2 5" xfId="21419" xr:uid="{04E6BA48-4D87-4767-BA91-5656A69D33F9}"/>
    <cellStyle name="Měna 5 8 3 2 2 5 2" xfId="47879" xr:uid="{668386AB-3335-48FF-B4C2-F431EFFC33FC}"/>
    <cellStyle name="Měna 5 8 3 2 2 6" xfId="30239" xr:uid="{CB73736B-B503-4BF7-A8B3-BD48EAD1CC1D}"/>
    <cellStyle name="Měna 5 8 3 2 3" xfId="5669" xr:uid="{06083910-1F69-45BE-A485-730673EB2D21}"/>
    <cellStyle name="Měna 5 8 3 2 3 2" xfId="23309" xr:uid="{5BEFD6EA-BFCA-48E1-B1B0-8D72764BC526}"/>
    <cellStyle name="Měna 5 8 3 2 3 2 2" xfId="49769" xr:uid="{42AA94B4-A2FD-4BDC-AF14-D80C6B67574C}"/>
    <cellStyle name="Měna 5 8 3 2 3 3" xfId="32129" xr:uid="{6C45A160-C185-4399-A013-111D7A3F1602}"/>
    <cellStyle name="Měna 5 8 3 2 4" xfId="10079" xr:uid="{61B29CE3-A589-4E38-87CB-04058896A525}"/>
    <cellStyle name="Měna 5 8 3 2 4 2" xfId="36539" xr:uid="{633A2473-C2AC-44E7-84C1-029B6E76422C}"/>
    <cellStyle name="Měna 5 8 3 2 5" xfId="14489" xr:uid="{BBBF5F29-EA7F-4A08-AAA2-5125188603BE}"/>
    <cellStyle name="Měna 5 8 3 2 5 2" xfId="40949" xr:uid="{AD26EBF7-0BBE-46C9-A3E6-8206E4B7A130}"/>
    <cellStyle name="Měna 5 8 3 2 6" xfId="18899" xr:uid="{DC97D4F7-F78E-4EE3-94C2-61B81DE21FCD}"/>
    <cellStyle name="Měna 5 8 3 2 6 2" xfId="45359" xr:uid="{A8D20F3C-94DF-442E-BC07-A7BBC0DBF1FB}"/>
    <cellStyle name="Měna 5 8 3 2 7" xfId="27719" xr:uid="{708D7290-F446-4E23-A5FD-400BCEC58A35}"/>
    <cellStyle name="Měna 5 8 3 3" xfId="1889" xr:uid="{0C94F939-8D30-4E5C-968C-E87F949D1B10}"/>
    <cellStyle name="Měna 5 8 3 3 2" xfId="4409" xr:uid="{71F7BA6D-B47E-413A-A76A-01F7C5E5ABB8}"/>
    <cellStyle name="Měna 5 8 3 3 2 2" xfId="8819" xr:uid="{96C89849-D228-4DF6-9D38-FA9AC445A216}"/>
    <cellStyle name="Měna 5 8 3 3 2 2 2" xfId="26459" xr:uid="{67B483FF-77E6-4E3A-B745-C8BA973A622D}"/>
    <cellStyle name="Měna 5 8 3 3 2 2 2 2" xfId="52919" xr:uid="{A10E21ED-0CA6-46F3-84A9-C2D37D80D5DA}"/>
    <cellStyle name="Měna 5 8 3 3 2 2 3" xfId="35279" xr:uid="{F66B3803-8E60-480B-B682-15A196222677}"/>
    <cellStyle name="Měna 5 8 3 3 2 3" xfId="13229" xr:uid="{ED305CA5-7892-4773-AA5B-1E488B2EAD08}"/>
    <cellStyle name="Měna 5 8 3 3 2 3 2" xfId="39689" xr:uid="{A41774DA-76DA-4708-A346-AF03D2A85608}"/>
    <cellStyle name="Měna 5 8 3 3 2 4" xfId="17639" xr:uid="{867D8947-D9C1-4ABE-B7EB-E407D0C9C201}"/>
    <cellStyle name="Měna 5 8 3 3 2 4 2" xfId="44099" xr:uid="{A345CB5B-E743-494D-8C09-527D0F4D1E23}"/>
    <cellStyle name="Měna 5 8 3 3 2 5" xfId="22049" xr:uid="{F70C7ADC-CED6-4859-94E5-3B642AD3446C}"/>
    <cellStyle name="Měna 5 8 3 3 2 5 2" xfId="48509" xr:uid="{A412FE4E-6619-4817-872A-25030AE26624}"/>
    <cellStyle name="Měna 5 8 3 3 2 6" xfId="30869" xr:uid="{DD929E70-B8CF-4337-B45B-BC4307599D5A}"/>
    <cellStyle name="Měna 5 8 3 3 3" xfId="6299" xr:uid="{B1D88C8E-7DC9-4B87-B1FD-06FB1EE8BFBD}"/>
    <cellStyle name="Měna 5 8 3 3 3 2" xfId="23939" xr:uid="{1779EC68-16E1-4D82-90EA-C276B2D0990E}"/>
    <cellStyle name="Měna 5 8 3 3 3 2 2" xfId="50399" xr:uid="{9B64E52D-8A5C-474E-9600-F5F0241EBD47}"/>
    <cellStyle name="Měna 5 8 3 3 3 3" xfId="32759" xr:uid="{261D14E4-94DC-4513-96C0-9E788BCFDF30}"/>
    <cellStyle name="Měna 5 8 3 3 4" xfId="10709" xr:uid="{8D52B042-FCD6-4373-9243-CECEE90D8D66}"/>
    <cellStyle name="Měna 5 8 3 3 4 2" xfId="37169" xr:uid="{AD02E099-B874-407F-A3C0-62772FE3EA7F}"/>
    <cellStyle name="Měna 5 8 3 3 5" xfId="15119" xr:uid="{81EC4E81-448F-4BC6-889A-A0E6521CD9EE}"/>
    <cellStyle name="Měna 5 8 3 3 5 2" xfId="41579" xr:uid="{B7E3C84F-F107-47B7-9261-E482E03F8FD4}"/>
    <cellStyle name="Měna 5 8 3 3 6" xfId="19529" xr:uid="{277429EC-A9B6-4B8F-875B-6065EE81B4D4}"/>
    <cellStyle name="Měna 5 8 3 3 6 2" xfId="45989" xr:uid="{9C584530-C2B8-4AD0-8E2A-A99DA91C9D45}"/>
    <cellStyle name="Měna 5 8 3 3 7" xfId="28349" xr:uid="{5276C110-81E9-4488-BAB8-15E11B000D8A}"/>
    <cellStyle name="Měna 5 8 3 4" xfId="2519" xr:uid="{CA634D6D-E90F-45E1-8AC3-22E87ECEDCDF}"/>
    <cellStyle name="Měna 5 8 3 4 2" xfId="6929" xr:uid="{677BC19F-F17E-4380-B7C7-D06622B43303}"/>
    <cellStyle name="Měna 5 8 3 4 2 2" xfId="24569" xr:uid="{5569A7F9-2237-4B4A-B98E-4E4121D85C3B}"/>
    <cellStyle name="Měna 5 8 3 4 2 2 2" xfId="51029" xr:uid="{E39CC64A-C7E5-4F03-9B4D-728C7A388956}"/>
    <cellStyle name="Měna 5 8 3 4 2 3" xfId="33389" xr:uid="{D21D4572-C288-488B-84C5-D16B8F9462B0}"/>
    <cellStyle name="Měna 5 8 3 4 3" xfId="11339" xr:uid="{3E11F0B7-F70F-4292-9D87-5D6DF0E8E2B1}"/>
    <cellStyle name="Měna 5 8 3 4 3 2" xfId="37799" xr:uid="{30445B13-4E45-486E-809E-0C8D9CCDB1E0}"/>
    <cellStyle name="Měna 5 8 3 4 4" xfId="15749" xr:uid="{0B4F61E5-B633-4BF0-89F9-B546EDF759F2}"/>
    <cellStyle name="Měna 5 8 3 4 4 2" xfId="42209" xr:uid="{7A408256-1706-47DD-B6BD-269CE723C082}"/>
    <cellStyle name="Měna 5 8 3 4 5" xfId="20159" xr:uid="{26081BCB-B43C-4F92-8219-EB6B584B8FB5}"/>
    <cellStyle name="Měna 5 8 3 4 5 2" xfId="46619" xr:uid="{AFB8AA58-392D-4FE7-AB9A-08FA27F2608D}"/>
    <cellStyle name="Měna 5 8 3 4 6" xfId="28979" xr:uid="{6E1E6157-324B-4CD2-83B5-D223750DE1CE}"/>
    <cellStyle name="Měna 5 8 3 5" xfId="3149" xr:uid="{C329BEB5-AC5C-4E6C-8ABE-5FCA71E10D90}"/>
    <cellStyle name="Měna 5 8 3 5 2" xfId="7559" xr:uid="{D8874D39-AFD9-4E03-8220-7AC704E364FD}"/>
    <cellStyle name="Měna 5 8 3 5 2 2" xfId="25199" xr:uid="{349FD574-A0D3-43C2-9467-C42612EF6CB2}"/>
    <cellStyle name="Měna 5 8 3 5 2 2 2" xfId="51659" xr:uid="{B8E188A5-7992-4BD5-9EDA-14A4D89630A8}"/>
    <cellStyle name="Měna 5 8 3 5 2 3" xfId="34019" xr:uid="{D63994F0-692B-462B-B5ED-33663F87AD3E}"/>
    <cellStyle name="Měna 5 8 3 5 3" xfId="11969" xr:uid="{EF9279F7-14CE-43ED-8644-6C4050430CCA}"/>
    <cellStyle name="Měna 5 8 3 5 3 2" xfId="38429" xr:uid="{DB90C39C-0DC5-4011-9C65-CB7BE2D7C0D8}"/>
    <cellStyle name="Měna 5 8 3 5 4" xfId="16379" xr:uid="{F0C37B57-9AC9-434A-8ABE-45B88E074CC6}"/>
    <cellStyle name="Měna 5 8 3 5 4 2" xfId="42839" xr:uid="{0AAB3FA1-E4A6-4575-BCE7-96C092BF2B90}"/>
    <cellStyle name="Měna 5 8 3 5 5" xfId="20789" xr:uid="{47F14AA4-B45D-48FB-B5D0-C4EFBF021009}"/>
    <cellStyle name="Měna 5 8 3 5 5 2" xfId="47249" xr:uid="{A781A5B3-CB96-4A5F-8536-75EBB5B2D26C}"/>
    <cellStyle name="Měna 5 8 3 5 6" xfId="29609" xr:uid="{510E89A8-06B6-4305-BFD5-D6FCD8250B76}"/>
    <cellStyle name="Měna 5 8 3 6" xfId="5039" xr:uid="{F1C3ECDB-CF86-42A5-9FB8-B408E8FAE334}"/>
    <cellStyle name="Měna 5 8 3 6 2" xfId="22679" xr:uid="{5F9C3595-3DCD-40A9-AD54-8A1FEB34CD6D}"/>
    <cellStyle name="Měna 5 8 3 6 2 2" xfId="49139" xr:uid="{20734487-5DDA-4E3C-8CCC-7DE80CF6C81F}"/>
    <cellStyle name="Měna 5 8 3 6 3" xfId="31499" xr:uid="{753C2CEF-9E4C-4AB3-B975-051D9DA2688C}"/>
    <cellStyle name="Měna 5 8 3 7" xfId="9449" xr:uid="{8091B2B6-B2C1-48FA-8A93-DB6333B8E4D1}"/>
    <cellStyle name="Měna 5 8 3 7 2" xfId="35909" xr:uid="{E7ECAFA6-F762-4EC8-B9D3-862AAC3FD01B}"/>
    <cellStyle name="Měna 5 8 3 8" xfId="13859" xr:uid="{85EBCC9C-9C17-4602-BC38-F6C7AD93CE5B}"/>
    <cellStyle name="Měna 5 8 3 8 2" xfId="40319" xr:uid="{B0FA2CF8-0ABE-40F8-BD92-6CA24CFE464E}"/>
    <cellStyle name="Měna 5 8 3 9" xfId="18269" xr:uid="{581DCD30-D335-4677-A5F4-D9C9BE749EC5}"/>
    <cellStyle name="Měna 5 8 3 9 2" xfId="44729" xr:uid="{AC145256-73CA-40A4-AAA2-97BC612AC04D}"/>
    <cellStyle name="Měna 5 8 4" xfId="839" xr:uid="{F5E2CE61-AEF0-447E-8BB1-0FDE6CD2A353}"/>
    <cellStyle name="Měna 5 8 4 2" xfId="3359" xr:uid="{3FAEC6F5-1F97-4D8A-9370-A55A2763B6BA}"/>
    <cellStyle name="Měna 5 8 4 2 2" xfId="7769" xr:uid="{076121A1-BB13-421F-92AD-263F27DABB12}"/>
    <cellStyle name="Měna 5 8 4 2 2 2" xfId="25409" xr:uid="{1F8F93B9-EABF-40C7-81EC-491504A5CA03}"/>
    <cellStyle name="Měna 5 8 4 2 2 2 2" xfId="51869" xr:uid="{B1B5D226-68A1-4B7C-8540-CC5B667FC2D8}"/>
    <cellStyle name="Měna 5 8 4 2 2 3" xfId="34229" xr:uid="{58393F52-0E19-41BC-BC40-F0149EA773BE}"/>
    <cellStyle name="Měna 5 8 4 2 3" xfId="12179" xr:uid="{BDADF0AC-9CE2-4DA3-818F-69EDC65741AE}"/>
    <cellStyle name="Měna 5 8 4 2 3 2" xfId="38639" xr:uid="{A3658A0A-9F83-4996-8C12-C33023D49A29}"/>
    <cellStyle name="Měna 5 8 4 2 4" xfId="16589" xr:uid="{3E5990BC-46E4-42D3-AA52-8099EEEFACF6}"/>
    <cellStyle name="Měna 5 8 4 2 4 2" xfId="43049" xr:uid="{76A9A032-2D43-44DC-8855-B047630DC97E}"/>
    <cellStyle name="Měna 5 8 4 2 5" xfId="20999" xr:uid="{F878F2EF-6E27-4CAA-ACBB-61A109BDC2A6}"/>
    <cellStyle name="Měna 5 8 4 2 5 2" xfId="47459" xr:uid="{43545825-2CD3-4AE8-AEC4-20C807C44D46}"/>
    <cellStyle name="Měna 5 8 4 2 6" xfId="29819" xr:uid="{A8D206C3-615D-4DE3-8060-D66000DE8B89}"/>
    <cellStyle name="Měna 5 8 4 3" xfId="5249" xr:uid="{E12097E3-0DE4-47E6-8428-B5CD529C6C60}"/>
    <cellStyle name="Měna 5 8 4 3 2" xfId="22889" xr:uid="{DCC5E8E5-7DDC-4AB8-9270-862B1C1FFE3C}"/>
    <cellStyle name="Měna 5 8 4 3 2 2" xfId="49349" xr:uid="{08700C3B-9E53-42F3-B30F-2A0FFF2A2647}"/>
    <cellStyle name="Měna 5 8 4 3 3" xfId="31709" xr:uid="{F0BD2E89-9269-4D86-9BB0-F4E7592350F6}"/>
    <cellStyle name="Měna 5 8 4 4" xfId="9659" xr:uid="{475BE2CD-E78F-4EC6-90E2-5D0F430BDD69}"/>
    <cellStyle name="Měna 5 8 4 4 2" xfId="36119" xr:uid="{AA25B739-3C9F-4CFA-91CE-6A9425F7CFF4}"/>
    <cellStyle name="Měna 5 8 4 5" xfId="14069" xr:uid="{B74A6A46-29C3-47C2-A18C-CCC987339FE8}"/>
    <cellStyle name="Měna 5 8 4 5 2" xfId="40529" xr:uid="{30656A20-0E5A-43E6-8A25-2027A68A846B}"/>
    <cellStyle name="Měna 5 8 4 6" xfId="18479" xr:uid="{F2C1EAF5-6D59-41AC-9F45-B8CB472E6A73}"/>
    <cellStyle name="Měna 5 8 4 6 2" xfId="44939" xr:uid="{AAA8372B-274F-4489-9DC7-09F0ACDA7697}"/>
    <cellStyle name="Měna 5 8 4 7" xfId="27299" xr:uid="{34DE9C0F-363F-423E-B0EA-B1205661D3A8}"/>
    <cellStyle name="Měna 5 8 5" xfId="1469" xr:uid="{0263994A-F069-479C-B0C5-988F598A1056}"/>
    <cellStyle name="Měna 5 8 5 2" xfId="3989" xr:uid="{1679FFE6-2487-4F04-8872-491F6080EF4F}"/>
    <cellStyle name="Měna 5 8 5 2 2" xfId="8399" xr:uid="{CAD7EF97-E7C0-4969-A6C5-753C476ACF7B}"/>
    <cellStyle name="Měna 5 8 5 2 2 2" xfId="26039" xr:uid="{86539965-6809-4377-A602-6C1E3B719AF8}"/>
    <cellStyle name="Měna 5 8 5 2 2 2 2" xfId="52499" xr:uid="{31F271BF-F507-4AC3-BF75-874A1BD736BB}"/>
    <cellStyle name="Měna 5 8 5 2 2 3" xfId="34859" xr:uid="{50F49527-8284-4DF0-87DB-003466BA7AE2}"/>
    <cellStyle name="Měna 5 8 5 2 3" xfId="12809" xr:uid="{33EBA3A8-8037-4308-BC31-B681185BC086}"/>
    <cellStyle name="Měna 5 8 5 2 3 2" xfId="39269" xr:uid="{70672640-C132-4B7F-8CBB-80A799DB3A9C}"/>
    <cellStyle name="Měna 5 8 5 2 4" xfId="17219" xr:uid="{5BA3BF16-F9E5-4658-ABE7-AD4352B00F5F}"/>
    <cellStyle name="Měna 5 8 5 2 4 2" xfId="43679" xr:uid="{9E162F81-C1FD-40B8-94EB-13A31DF4CF34}"/>
    <cellStyle name="Měna 5 8 5 2 5" xfId="21629" xr:uid="{3341BED1-A104-41B0-9AB9-B99C8C4283D5}"/>
    <cellStyle name="Měna 5 8 5 2 5 2" xfId="48089" xr:uid="{9B71C8CD-EA81-4C7B-B9EE-E4B107B3F2D5}"/>
    <cellStyle name="Měna 5 8 5 2 6" xfId="30449" xr:uid="{E167B27E-7FE9-4F74-B467-C0C38462252D}"/>
    <cellStyle name="Měna 5 8 5 3" xfId="5879" xr:uid="{1DE47366-FB0B-4C2C-A386-9461852A3C9F}"/>
    <cellStyle name="Měna 5 8 5 3 2" xfId="23519" xr:uid="{50DB01BA-62CF-418F-B78C-AFA499141E28}"/>
    <cellStyle name="Měna 5 8 5 3 2 2" xfId="49979" xr:uid="{EB6860C2-D88E-42D6-9ED4-9CE79B3FBF2C}"/>
    <cellStyle name="Měna 5 8 5 3 3" xfId="32339" xr:uid="{8B6E6362-3B3E-418A-975A-CFF3285969D2}"/>
    <cellStyle name="Měna 5 8 5 4" xfId="10289" xr:uid="{1F7B25DD-5A7D-4C2F-88CA-FB1E4182C64E}"/>
    <cellStyle name="Měna 5 8 5 4 2" xfId="36749" xr:uid="{A00CD1A2-DD43-474C-82FA-5108A09CEED9}"/>
    <cellStyle name="Měna 5 8 5 5" xfId="14699" xr:uid="{FDFE2364-4F48-4B74-9016-98899941F6C7}"/>
    <cellStyle name="Měna 5 8 5 5 2" xfId="41159" xr:uid="{5509BC44-1F46-4506-A468-5BA776DA14E8}"/>
    <cellStyle name="Měna 5 8 5 6" xfId="19109" xr:uid="{D2378D15-6353-4AE2-A3AF-242B1C0051C8}"/>
    <cellStyle name="Měna 5 8 5 6 2" xfId="45569" xr:uid="{B011E828-0610-48B2-BA53-9E1A0D4AFF92}"/>
    <cellStyle name="Měna 5 8 5 7" xfId="27929" xr:uid="{7AA6AAE2-06FD-4A6F-916C-98B7FB15B3F4}"/>
    <cellStyle name="Měna 5 8 6" xfId="2099" xr:uid="{546E4BE8-9013-4B43-8394-F07A04BA0DB6}"/>
    <cellStyle name="Měna 5 8 6 2" xfId="6509" xr:uid="{A2D73CA8-15F2-43AF-B361-1C143DEDE4C0}"/>
    <cellStyle name="Měna 5 8 6 2 2" xfId="24149" xr:uid="{634A7D1E-D74D-4A5A-A923-7A3669DAFF27}"/>
    <cellStyle name="Měna 5 8 6 2 2 2" xfId="50609" xr:uid="{423781A6-E9D9-42C9-8B3E-CD8956D719DF}"/>
    <cellStyle name="Měna 5 8 6 2 3" xfId="32969" xr:uid="{F38B2A97-ABEC-4D8F-87BA-8E80BACD0D2B}"/>
    <cellStyle name="Měna 5 8 6 3" xfId="10919" xr:uid="{6EA952D2-CEC8-4087-810C-BEB06AAD3624}"/>
    <cellStyle name="Měna 5 8 6 3 2" xfId="37379" xr:uid="{F991F5E8-C25E-4275-AE10-8E970A1E0675}"/>
    <cellStyle name="Měna 5 8 6 4" xfId="15329" xr:uid="{C685733A-8F00-46BC-9A0D-7566DA4A7F64}"/>
    <cellStyle name="Měna 5 8 6 4 2" xfId="41789" xr:uid="{B1D112CC-DC16-4047-96F9-E228D1AF2FAE}"/>
    <cellStyle name="Měna 5 8 6 5" xfId="19739" xr:uid="{B7CA03D0-28F7-461A-98B5-783086B8E0FA}"/>
    <cellStyle name="Měna 5 8 6 5 2" xfId="46199" xr:uid="{DC0A4DBC-A64B-4D52-8C26-D0532C57CF17}"/>
    <cellStyle name="Měna 5 8 6 6" xfId="28559" xr:uid="{A545B870-5777-4AEA-86B0-DA252224F27C}"/>
    <cellStyle name="Měna 5 8 7" xfId="2729" xr:uid="{203BBFAF-F5ED-41F5-8498-F1419AF869C9}"/>
    <cellStyle name="Měna 5 8 7 2" xfId="7139" xr:uid="{689C83DE-72BB-4328-B804-12C9EAD04002}"/>
    <cellStyle name="Měna 5 8 7 2 2" xfId="24779" xr:uid="{B0DA2290-0103-4E70-9DF2-4980825A4C3F}"/>
    <cellStyle name="Měna 5 8 7 2 2 2" xfId="51239" xr:uid="{631C12FA-2D5D-4BF4-BAD2-2DABEA1CDA3E}"/>
    <cellStyle name="Měna 5 8 7 2 3" xfId="33599" xr:uid="{41AB3191-9067-49D1-855B-737ED959C450}"/>
    <cellStyle name="Měna 5 8 7 3" xfId="11549" xr:uid="{707954FA-E108-4BFD-B86E-FEDF721A0137}"/>
    <cellStyle name="Měna 5 8 7 3 2" xfId="38009" xr:uid="{51B4D13D-71DD-4415-ADDD-E1C2EFEEC13E}"/>
    <cellStyle name="Měna 5 8 7 4" xfId="15959" xr:uid="{4E43D2C5-FABB-4466-9B5F-7762359DD8A3}"/>
    <cellStyle name="Měna 5 8 7 4 2" xfId="42419" xr:uid="{EF118726-BC8B-4685-ABCD-049B983891DF}"/>
    <cellStyle name="Měna 5 8 7 5" xfId="20369" xr:uid="{81310D91-9E48-4373-9852-603E78879FBB}"/>
    <cellStyle name="Měna 5 8 7 5 2" xfId="46829" xr:uid="{D37B96FE-0AE0-46B9-93E7-D064B2F189E8}"/>
    <cellStyle name="Měna 5 8 7 6" xfId="29189" xr:uid="{E7FD5937-0C8B-4BB6-8FDE-710C31B59C53}"/>
    <cellStyle name="Měna 5 8 8" xfId="4619" xr:uid="{1B39567E-B18D-4B82-BD60-20183CC222DD}"/>
    <cellStyle name="Měna 5 8 8 2" xfId="22259" xr:uid="{9F048A5C-F44F-4E37-A165-B2323A29F389}"/>
    <cellStyle name="Měna 5 8 8 2 2" xfId="48719" xr:uid="{85093393-B28F-4A86-85F4-61A80AABBD1A}"/>
    <cellStyle name="Měna 5 8 8 3" xfId="31079" xr:uid="{284638C7-2B7B-4CB6-BBC7-CCBE97BB20B7}"/>
    <cellStyle name="Měna 5 8 9" xfId="9029" xr:uid="{ADF5A48B-20A8-437F-BBF6-1E3665DB5299}"/>
    <cellStyle name="Měna 5 8 9 2" xfId="35489" xr:uid="{F5C7B1F5-5054-4674-A662-4C6821947C1A}"/>
    <cellStyle name="Měna 5 9" xfId="251" xr:uid="{C1EE6A61-4EFB-4107-89FE-01DB9E222791}"/>
    <cellStyle name="Měna 5 9 10" xfId="26711" xr:uid="{21428AB2-72D5-4268-B551-262C3D2CA63B}"/>
    <cellStyle name="Měna 5 9 2" xfId="881" xr:uid="{ABA42C83-8A7E-43EF-80C7-7D0A2A74106B}"/>
    <cellStyle name="Měna 5 9 2 2" xfId="3401" xr:uid="{BD76B8E8-F981-46FF-9001-FD32EA6E1DCA}"/>
    <cellStyle name="Měna 5 9 2 2 2" xfId="7811" xr:uid="{AB6A14E3-6291-4D8A-8F5C-A239AC471BA5}"/>
    <cellStyle name="Měna 5 9 2 2 2 2" xfId="25451" xr:uid="{19AA5D59-84A3-43A7-85D8-3ACE92040D45}"/>
    <cellStyle name="Měna 5 9 2 2 2 2 2" xfId="51911" xr:uid="{A52868BD-0A4C-4AF7-A17C-6F8238FD0382}"/>
    <cellStyle name="Měna 5 9 2 2 2 3" xfId="34271" xr:uid="{C186D803-16DD-4ECB-A4D4-12811CBDFB40}"/>
    <cellStyle name="Měna 5 9 2 2 3" xfId="12221" xr:uid="{B700DC06-8633-4EE9-ACA8-F54C0DF402EC}"/>
    <cellStyle name="Měna 5 9 2 2 3 2" xfId="38681" xr:uid="{663F82D7-1363-4024-A88B-1A0B152360B1}"/>
    <cellStyle name="Měna 5 9 2 2 4" xfId="16631" xr:uid="{94C04CAE-3D56-4290-9770-1E7EF2CF719F}"/>
    <cellStyle name="Měna 5 9 2 2 4 2" xfId="43091" xr:uid="{40848B95-DF14-4C6C-91DE-A05E5DAD86A9}"/>
    <cellStyle name="Měna 5 9 2 2 5" xfId="21041" xr:uid="{48F9183E-8B75-4A8C-9E6F-CD9B0AB0644B}"/>
    <cellStyle name="Měna 5 9 2 2 5 2" xfId="47501" xr:uid="{769C4CF5-A100-43B0-908D-4A9788D6F27B}"/>
    <cellStyle name="Měna 5 9 2 2 6" xfId="29861" xr:uid="{2F687EAA-A177-49D0-8A9B-94E2B8EA9A0B}"/>
    <cellStyle name="Měna 5 9 2 3" xfId="5291" xr:uid="{4EE8F286-27B3-4BB8-B08B-B5BE3CE44219}"/>
    <cellStyle name="Měna 5 9 2 3 2" xfId="22931" xr:uid="{7109586A-86FC-436E-AFA8-7DA977F58DE6}"/>
    <cellStyle name="Měna 5 9 2 3 2 2" xfId="49391" xr:uid="{16376527-F9E5-47A5-9FE0-251C7F76B938}"/>
    <cellStyle name="Měna 5 9 2 3 3" xfId="31751" xr:uid="{4599853F-077F-46D5-AE9E-6250B503D3EC}"/>
    <cellStyle name="Měna 5 9 2 4" xfId="9701" xr:uid="{0D187DB3-CFE9-4C0D-82C4-154A2CFCBDD9}"/>
    <cellStyle name="Měna 5 9 2 4 2" xfId="36161" xr:uid="{1FFDC789-342A-45F9-87A9-146F7665E3C0}"/>
    <cellStyle name="Měna 5 9 2 5" xfId="14111" xr:uid="{EAEAB432-FD23-4A8E-9196-A1409B5C7DFD}"/>
    <cellStyle name="Měna 5 9 2 5 2" xfId="40571" xr:uid="{8A8F38CB-376C-4757-855B-2D1CD64818FE}"/>
    <cellStyle name="Měna 5 9 2 6" xfId="18521" xr:uid="{914A4719-6DC4-49AF-9AE2-0356E4C738EF}"/>
    <cellStyle name="Měna 5 9 2 6 2" xfId="44981" xr:uid="{14C0EF6F-9571-4A12-A047-B2F20B24D9F1}"/>
    <cellStyle name="Měna 5 9 2 7" xfId="27341" xr:uid="{FD6F5690-0C76-461B-BD2E-AB55B5F5B643}"/>
    <cellStyle name="Měna 5 9 3" xfId="1511" xr:uid="{3E0E05E7-A1F2-44E8-BA4F-722F94B8F627}"/>
    <cellStyle name="Měna 5 9 3 2" xfId="4031" xr:uid="{F4AB44E7-EC11-4BAE-9F16-2F8B023ECB4F}"/>
    <cellStyle name="Měna 5 9 3 2 2" xfId="8441" xr:uid="{37964108-6B67-48AD-9D1D-6FB4912FF17E}"/>
    <cellStyle name="Měna 5 9 3 2 2 2" xfId="26081" xr:uid="{68D99D53-ECDD-407F-A6EB-55D785A6019C}"/>
    <cellStyle name="Měna 5 9 3 2 2 2 2" xfId="52541" xr:uid="{4D7E0C6C-6713-401D-A2FF-6A5C30CE087E}"/>
    <cellStyle name="Měna 5 9 3 2 2 3" xfId="34901" xr:uid="{27E0ABB3-8640-4FC7-A002-EA291F7E9976}"/>
    <cellStyle name="Měna 5 9 3 2 3" xfId="12851" xr:uid="{9A023FCB-E7D7-4871-9716-FC39120F300C}"/>
    <cellStyle name="Měna 5 9 3 2 3 2" xfId="39311" xr:uid="{671EC7B1-189D-4883-92F6-4FCEC0E97D91}"/>
    <cellStyle name="Měna 5 9 3 2 4" xfId="17261" xr:uid="{7D6321A0-D4F0-4A84-A6EA-863FDD038774}"/>
    <cellStyle name="Měna 5 9 3 2 4 2" xfId="43721" xr:uid="{6EBD47B9-20B5-45B2-90E0-EC6CFFFA5F48}"/>
    <cellStyle name="Měna 5 9 3 2 5" xfId="21671" xr:uid="{72CE4894-BE27-496E-B581-B7504480330F}"/>
    <cellStyle name="Měna 5 9 3 2 5 2" xfId="48131" xr:uid="{2155B955-F8E6-4F75-8389-21CDF99525BA}"/>
    <cellStyle name="Měna 5 9 3 2 6" xfId="30491" xr:uid="{AD677AC3-D280-4B68-9CBE-A3D8D581C4BB}"/>
    <cellStyle name="Měna 5 9 3 3" xfId="5921" xr:uid="{FA529369-7133-400C-8948-499BAA4B91B6}"/>
    <cellStyle name="Měna 5 9 3 3 2" xfId="23561" xr:uid="{F9BC091E-3989-4372-AE48-2C461011ADA7}"/>
    <cellStyle name="Měna 5 9 3 3 2 2" xfId="50021" xr:uid="{BE492ABF-D58D-45C6-B4D4-38556DF5B5BE}"/>
    <cellStyle name="Měna 5 9 3 3 3" xfId="32381" xr:uid="{60C9AB5F-D6AF-4FAB-95FD-75A5D4F3D5A5}"/>
    <cellStyle name="Měna 5 9 3 4" xfId="10331" xr:uid="{88C42A59-A6CD-4665-BABB-748D1713CF40}"/>
    <cellStyle name="Měna 5 9 3 4 2" xfId="36791" xr:uid="{736B607A-4134-4758-906D-3D01B5C55E23}"/>
    <cellStyle name="Měna 5 9 3 5" xfId="14741" xr:uid="{E0982575-1B32-4768-98F7-3A05C7D4A7C9}"/>
    <cellStyle name="Měna 5 9 3 5 2" xfId="41201" xr:uid="{CE66F02A-9FCE-473C-9CFA-86CBC9131846}"/>
    <cellStyle name="Měna 5 9 3 6" xfId="19151" xr:uid="{534D021F-77E4-4229-8A54-B485A458BFF6}"/>
    <cellStyle name="Měna 5 9 3 6 2" xfId="45611" xr:uid="{B5B582AF-FD28-4130-92BD-6C706F1FC4D3}"/>
    <cellStyle name="Měna 5 9 3 7" xfId="27971" xr:uid="{CB155772-07E7-49B5-A8B3-FADC9D662CA1}"/>
    <cellStyle name="Měna 5 9 4" xfId="2141" xr:uid="{3D9ABA57-8D43-4C45-A1AB-DB10E5B42BD2}"/>
    <cellStyle name="Měna 5 9 4 2" xfId="6551" xr:uid="{8AB4CB0F-F2E2-43D2-B78E-F718FCB74B13}"/>
    <cellStyle name="Měna 5 9 4 2 2" xfId="24191" xr:uid="{34921A83-96A3-4E66-A43D-B6ECCF73CEA8}"/>
    <cellStyle name="Měna 5 9 4 2 2 2" xfId="50651" xr:uid="{9A995743-0AF1-43A3-9EC5-5B1A092745AC}"/>
    <cellStyle name="Měna 5 9 4 2 3" xfId="33011" xr:uid="{637EC36B-2E96-4BD6-BEA4-F4C7A40C39D7}"/>
    <cellStyle name="Měna 5 9 4 3" xfId="10961" xr:uid="{14361E21-506A-4BA2-B883-C840F087FE8E}"/>
    <cellStyle name="Měna 5 9 4 3 2" xfId="37421" xr:uid="{DF307A95-1C1E-464F-9B87-5F637E48072C}"/>
    <cellStyle name="Měna 5 9 4 4" xfId="15371" xr:uid="{88002E6D-6ED8-4469-9CEA-9217468872CA}"/>
    <cellStyle name="Měna 5 9 4 4 2" xfId="41831" xr:uid="{86495D74-1EE2-498D-BCFC-7D3AE05E7D44}"/>
    <cellStyle name="Měna 5 9 4 5" xfId="19781" xr:uid="{23927DA5-E17B-40CA-B180-E28BAFC85B53}"/>
    <cellStyle name="Měna 5 9 4 5 2" xfId="46241" xr:uid="{F8CCC0C2-7F06-4AD0-9D60-4D0B71E8012D}"/>
    <cellStyle name="Měna 5 9 4 6" xfId="28601" xr:uid="{6AD7F6BC-41AE-4A24-8EE5-3A81BBCF4791}"/>
    <cellStyle name="Měna 5 9 5" xfId="2771" xr:uid="{F6F1B605-2603-4BFC-9B50-7DA17B016E36}"/>
    <cellStyle name="Měna 5 9 5 2" xfId="7181" xr:uid="{BE8A1E01-FCAC-4304-ADFC-4DA2D9906324}"/>
    <cellStyle name="Měna 5 9 5 2 2" xfId="24821" xr:uid="{E1AD68FF-37BE-4968-B812-1A191B7A3CFC}"/>
    <cellStyle name="Měna 5 9 5 2 2 2" xfId="51281" xr:uid="{71B4C80E-69CE-4FED-9389-9CCF725D6421}"/>
    <cellStyle name="Měna 5 9 5 2 3" xfId="33641" xr:uid="{12CBD965-8765-4431-9642-FB8730CD8137}"/>
    <cellStyle name="Měna 5 9 5 3" xfId="11591" xr:uid="{B07C2268-78E7-481A-A71F-137E613E2136}"/>
    <cellStyle name="Měna 5 9 5 3 2" xfId="38051" xr:uid="{FFEB521C-1C1B-4108-AEE5-03307D81B0D7}"/>
    <cellStyle name="Měna 5 9 5 4" xfId="16001" xr:uid="{4C495E33-B3E6-446B-82D8-117C9F66F424}"/>
    <cellStyle name="Měna 5 9 5 4 2" xfId="42461" xr:uid="{03A0A4A0-CC8E-4D95-B129-F45FA4C1AD1F}"/>
    <cellStyle name="Měna 5 9 5 5" xfId="20411" xr:uid="{3204BECD-B952-45B9-AD8C-6DDD9EA83201}"/>
    <cellStyle name="Měna 5 9 5 5 2" xfId="46871" xr:uid="{05DE3C1F-27D9-4FBE-94B1-12F54129B5FB}"/>
    <cellStyle name="Měna 5 9 5 6" xfId="29231" xr:uid="{1DB718B0-D931-48B2-8CB2-6EAE7C89A4E5}"/>
    <cellStyle name="Měna 5 9 6" xfId="4661" xr:uid="{63751B32-33C4-4BA2-BCAF-B1B922769F90}"/>
    <cellStyle name="Měna 5 9 6 2" xfId="22301" xr:uid="{C8B699C8-E900-466F-88A5-CFDCAFD8538D}"/>
    <cellStyle name="Měna 5 9 6 2 2" xfId="48761" xr:uid="{7139D740-BC81-48EC-B47B-1BCED20FC58D}"/>
    <cellStyle name="Měna 5 9 6 3" xfId="31121" xr:uid="{B188FA58-BC44-47A5-BC13-5B83FF7AB6E7}"/>
    <cellStyle name="Měna 5 9 7" xfId="9071" xr:uid="{F40F40E7-A1B2-45B8-9FB3-88B98E8BAA7C}"/>
    <cellStyle name="Měna 5 9 7 2" xfId="35531" xr:uid="{2A62D800-16CC-40F9-8B5A-5AA1649CBDE9}"/>
    <cellStyle name="Měna 5 9 8" xfId="13481" xr:uid="{7075C9B7-AF32-43DD-9191-41BA412EBB5F}"/>
    <cellStyle name="Měna 5 9 8 2" xfId="39941" xr:uid="{298388A3-8E5B-4E50-9E08-813C3807968D}"/>
    <cellStyle name="Měna 5 9 9" xfId="17891" xr:uid="{41A33A8D-6158-4840-BD48-A67CFE2976DC}"/>
    <cellStyle name="Měna 5 9 9 2" xfId="44351" xr:uid="{99582010-BDE6-4024-A6CC-7B04367C1934}"/>
    <cellStyle name="Měna 6" xfId="41" xr:uid="{00000000-0005-0000-0000-000028000000}"/>
    <cellStyle name="Měna 6 10" xfId="1307" xr:uid="{9A376753-6CE3-4D6A-B6E8-B19FC5D116DD}"/>
    <cellStyle name="Měna 6 10 2" xfId="3827" xr:uid="{E599884D-C5D3-4C75-9A75-152ECC8DDE3B}"/>
    <cellStyle name="Měna 6 10 2 2" xfId="8237" xr:uid="{CDFE73B9-CC95-4AAF-8B9D-AD23572CFDBE}"/>
    <cellStyle name="Měna 6 10 2 2 2" xfId="25877" xr:uid="{2AA12FB0-A8D1-4AF6-A4E6-C0E0A2B969D3}"/>
    <cellStyle name="Měna 6 10 2 2 2 2" xfId="52337" xr:uid="{1711A942-B90D-4AE8-BD0C-E50C067DC1B0}"/>
    <cellStyle name="Měna 6 10 2 2 3" xfId="34697" xr:uid="{7D28220D-7889-458F-9163-A455E1EB89B9}"/>
    <cellStyle name="Měna 6 10 2 3" xfId="12647" xr:uid="{95D62806-3050-4327-82CA-C491486A905B}"/>
    <cellStyle name="Měna 6 10 2 3 2" xfId="39107" xr:uid="{F67307F2-6760-4CEA-909E-5A2E5821384D}"/>
    <cellStyle name="Měna 6 10 2 4" xfId="17057" xr:uid="{212E5A6D-0CD5-419A-A741-1596FE6EE5F9}"/>
    <cellStyle name="Měna 6 10 2 4 2" xfId="43517" xr:uid="{A663B28F-21A8-43AA-885E-AD2776D53B9D}"/>
    <cellStyle name="Měna 6 10 2 5" xfId="21467" xr:uid="{F4ACBE1F-50E7-4692-A19B-04D6F49EAA56}"/>
    <cellStyle name="Měna 6 10 2 5 2" xfId="47927" xr:uid="{30E3FD55-B3FA-4F72-A408-2B900F846DBE}"/>
    <cellStyle name="Měna 6 10 2 6" xfId="30287" xr:uid="{E50EBDCE-4AEE-4161-A46B-3DA3E42C5F26}"/>
    <cellStyle name="Měna 6 10 3" xfId="5717" xr:uid="{B47345AE-D87B-4C98-A9B9-E56C90099CB6}"/>
    <cellStyle name="Měna 6 10 3 2" xfId="23357" xr:uid="{310149E8-6A27-4C39-9442-1E2933A8D431}"/>
    <cellStyle name="Měna 6 10 3 2 2" xfId="49817" xr:uid="{4AFA28BD-8F95-438D-BC44-CA5A70AFB803}"/>
    <cellStyle name="Měna 6 10 3 3" xfId="32177" xr:uid="{E45664E8-0E60-4AF6-91C2-45C5A3979C97}"/>
    <cellStyle name="Měna 6 10 4" xfId="10127" xr:uid="{FF06EAC2-2102-44C9-AE70-55ED07F90EEC}"/>
    <cellStyle name="Měna 6 10 4 2" xfId="36587" xr:uid="{DFCA5743-6A58-40C3-8A4C-0845BE331064}"/>
    <cellStyle name="Měna 6 10 5" xfId="14537" xr:uid="{CDB5AE2E-CD42-47FB-91E0-1FE535DB3A17}"/>
    <cellStyle name="Měna 6 10 5 2" xfId="40997" xr:uid="{7969DC09-E95E-4145-9135-C287702AE57B}"/>
    <cellStyle name="Měna 6 10 6" xfId="18947" xr:uid="{174140A6-576C-4B97-8102-FBAD8829EB63}"/>
    <cellStyle name="Měna 6 10 6 2" xfId="45407" xr:uid="{FFCB93A4-882B-4603-9787-97F0A0B7459E}"/>
    <cellStyle name="Měna 6 10 7" xfId="27767" xr:uid="{E9DB9D2E-8004-4762-AE8E-73748B4E1016}"/>
    <cellStyle name="Měna 6 11" xfId="1937" xr:uid="{49ADDF7A-BF0B-4A5A-8103-65E1533FF67B}"/>
    <cellStyle name="Měna 6 11 2" xfId="6347" xr:uid="{42B5FE5F-CF48-4903-BD43-606F6E609CAD}"/>
    <cellStyle name="Měna 6 11 2 2" xfId="23987" xr:uid="{9D844ECD-41D3-4614-B81A-CC8A7AAD2030}"/>
    <cellStyle name="Měna 6 11 2 2 2" xfId="50447" xr:uid="{D493014E-E884-4095-9144-2D26AC51EAEE}"/>
    <cellStyle name="Měna 6 11 2 3" xfId="32807" xr:uid="{A51ECA4A-A8CC-4CD5-AEEF-B13308FFDB70}"/>
    <cellStyle name="Měna 6 11 3" xfId="10757" xr:uid="{70374FFF-9F1A-4627-BCAD-657A6EB9D3BC}"/>
    <cellStyle name="Měna 6 11 3 2" xfId="37217" xr:uid="{93CF74B6-77A0-4C82-B70F-2B0A9B3B3E32}"/>
    <cellStyle name="Měna 6 11 4" xfId="15167" xr:uid="{223ACE07-D035-47AD-946C-0479F052AAAD}"/>
    <cellStyle name="Měna 6 11 4 2" xfId="41627" xr:uid="{8F5F5EA7-E59C-42A4-9847-88B75CA9C9F4}"/>
    <cellStyle name="Měna 6 11 5" xfId="19577" xr:uid="{9762D880-02A4-46A4-8365-CEB931CD7290}"/>
    <cellStyle name="Měna 6 11 5 2" xfId="46037" xr:uid="{A29F74C3-7C13-481F-8F4F-C7CDFC8E8FB0}"/>
    <cellStyle name="Měna 6 11 6" xfId="28397" xr:uid="{A085AD07-07F8-4180-AC90-B87142DBF66A}"/>
    <cellStyle name="Měna 6 12" xfId="2567" xr:uid="{878D65AA-EC3E-43D0-B0AD-D07B0A78DED1}"/>
    <cellStyle name="Měna 6 12 2" xfId="6977" xr:uid="{2B6CD7FC-B8B2-42D7-8743-59C5A745CD4C}"/>
    <cellStyle name="Měna 6 12 2 2" xfId="24617" xr:uid="{D0EE30B0-244D-4B37-BB46-35221A815FE8}"/>
    <cellStyle name="Měna 6 12 2 2 2" xfId="51077" xr:uid="{B506D7C3-F5B7-4B52-8ABA-4DC0846DEF1E}"/>
    <cellStyle name="Měna 6 12 2 3" xfId="33437" xr:uid="{10D153E7-3F7B-4BE1-95FD-9342B3C5B46A}"/>
    <cellStyle name="Měna 6 12 3" xfId="11387" xr:uid="{3DCED979-D3EE-474B-B1C1-7FFC5750CB0A}"/>
    <cellStyle name="Měna 6 12 3 2" xfId="37847" xr:uid="{20A8F093-4B09-4517-B8B8-F6EA1818DF32}"/>
    <cellStyle name="Měna 6 12 4" xfId="15797" xr:uid="{3E8BFA22-AE31-4692-8030-5938AB0C0D01}"/>
    <cellStyle name="Měna 6 12 4 2" xfId="42257" xr:uid="{1BD16A5D-5DC5-441F-AA4A-65F52227E5E7}"/>
    <cellStyle name="Měna 6 12 5" xfId="20207" xr:uid="{E1FFA859-9F3B-4A86-9652-1FD81B0CFA55}"/>
    <cellStyle name="Měna 6 12 5 2" xfId="46667" xr:uid="{A433DCC9-5EA9-43A9-B862-96603289BDB5}"/>
    <cellStyle name="Měna 6 12 6" xfId="29027" xr:uid="{A4A14A17-A221-4739-A110-BF9F95D3FBA5}"/>
    <cellStyle name="Měna 6 13" xfId="4457" xr:uid="{9F2065EE-8FD2-4A0D-AE19-9A46822AAAC6}"/>
    <cellStyle name="Měna 6 13 2" xfId="22097" xr:uid="{262F8D85-BEE2-4AAF-B2E5-A24FA572A9EA}"/>
    <cellStyle name="Měna 6 13 2 2" xfId="48557" xr:uid="{6613A195-2772-4C7D-9EF9-2F7C99EA226B}"/>
    <cellStyle name="Měna 6 13 3" xfId="30917" xr:uid="{70146A9E-1CF9-45DA-89E5-52EFE3D9DC4D}"/>
    <cellStyle name="Měna 6 14" xfId="8867" xr:uid="{5FA1AFBF-6783-413F-9BA8-2A8EFECD8763}"/>
    <cellStyle name="Měna 6 14 2" xfId="35327" xr:uid="{97A54AD7-BC74-40E4-B1A2-E1DDCF005D3B}"/>
    <cellStyle name="Měna 6 15" xfId="13277" xr:uid="{81334087-8444-414C-B669-26859B1A628C}"/>
    <cellStyle name="Měna 6 15 2" xfId="39737" xr:uid="{C404CF72-18CE-4B1C-83BF-4C211B5E29EA}"/>
    <cellStyle name="Měna 6 16" xfId="17687" xr:uid="{EA316668-99FF-4F3E-94F8-9B1A497230CB}"/>
    <cellStyle name="Měna 6 16 2" xfId="44147" xr:uid="{C109C507-3065-456D-88E7-F08D6847F649}"/>
    <cellStyle name="Měna 6 17" xfId="26507" xr:uid="{3F70F4E6-AB0D-4059-8881-1659A0655F49}"/>
    <cellStyle name="Měna 6 2" xfId="42" xr:uid="{00000000-0005-0000-0000-000029000000}"/>
    <cellStyle name="Měna 6 2 10" xfId="1938" xr:uid="{6FB2C0AD-2DD9-460B-AAFB-D064B82708E5}"/>
    <cellStyle name="Měna 6 2 10 2" xfId="6348" xr:uid="{C2311630-0467-4B8E-A2C2-AA7C6F665430}"/>
    <cellStyle name="Měna 6 2 10 2 2" xfId="23988" xr:uid="{6E903091-C55F-48DD-A90F-C27E96685A05}"/>
    <cellStyle name="Měna 6 2 10 2 2 2" xfId="50448" xr:uid="{7E8774C1-7014-45D0-B34D-808CF919FDC2}"/>
    <cellStyle name="Měna 6 2 10 2 3" xfId="32808" xr:uid="{3B2E9B01-D035-41F5-9EC3-D827256F6A8D}"/>
    <cellStyle name="Měna 6 2 10 3" xfId="10758" xr:uid="{CA708E62-594D-414A-B9F1-963A9F9EC4F6}"/>
    <cellStyle name="Měna 6 2 10 3 2" xfId="37218" xr:uid="{F931C3A2-6C02-4E50-90F4-81DCE99694CC}"/>
    <cellStyle name="Měna 6 2 10 4" xfId="15168" xr:uid="{B2F09399-35FE-4E88-90D5-5560D7F0E7F9}"/>
    <cellStyle name="Měna 6 2 10 4 2" xfId="41628" xr:uid="{5E6467D7-D393-47AD-8045-431CEF3F3250}"/>
    <cellStyle name="Měna 6 2 10 5" xfId="19578" xr:uid="{8C44C981-2022-475E-912F-1E7C43867D8A}"/>
    <cellStyle name="Měna 6 2 10 5 2" xfId="46038" xr:uid="{93646FF2-DAF7-4C51-A0F8-64530B0BAA54}"/>
    <cellStyle name="Měna 6 2 10 6" xfId="28398" xr:uid="{A89220C5-AC3F-4C38-8FE5-B599CD7A212B}"/>
    <cellStyle name="Měna 6 2 11" xfId="2568" xr:uid="{C98E9522-0CD6-423C-840A-8B3AB703ED44}"/>
    <cellStyle name="Měna 6 2 11 2" xfId="6978" xr:uid="{E940694C-264F-45A7-A1A8-21F15C28E48B}"/>
    <cellStyle name="Měna 6 2 11 2 2" xfId="24618" xr:uid="{2D277655-2CF5-42CC-A0F3-AD790A7B780B}"/>
    <cellStyle name="Měna 6 2 11 2 2 2" xfId="51078" xr:uid="{B943519B-C6A4-4A39-BA33-A6A8724C32E8}"/>
    <cellStyle name="Měna 6 2 11 2 3" xfId="33438" xr:uid="{10D8A1EC-995A-4F69-AA34-52325DB71360}"/>
    <cellStyle name="Měna 6 2 11 3" xfId="11388" xr:uid="{78632899-64F5-4C8E-B4CA-9313DAEC227C}"/>
    <cellStyle name="Měna 6 2 11 3 2" xfId="37848" xr:uid="{3DC96305-03F7-41D2-9744-9189984578B5}"/>
    <cellStyle name="Měna 6 2 11 4" xfId="15798" xr:uid="{F7459E19-9D5C-4AD4-AF40-03CA6052A941}"/>
    <cellStyle name="Měna 6 2 11 4 2" xfId="42258" xr:uid="{5003AFE5-1C74-4D1A-A2A5-E819BC20BA58}"/>
    <cellStyle name="Měna 6 2 11 5" xfId="20208" xr:uid="{B56F8710-7C0A-4F6C-AE30-A3343AA2D52B}"/>
    <cellStyle name="Měna 6 2 11 5 2" xfId="46668" xr:uid="{D91B4038-50DF-46FC-B9E3-7F5BD722CD67}"/>
    <cellStyle name="Měna 6 2 11 6" xfId="29028" xr:uid="{310AE3F1-85A4-430A-84E4-966D222F33D0}"/>
    <cellStyle name="Měna 6 2 12" xfId="4458" xr:uid="{1C4B2678-7EA6-4938-81AC-40E8CDEC3D0A}"/>
    <cellStyle name="Měna 6 2 12 2" xfId="22098" xr:uid="{5BBE587C-0ADC-474C-9382-088A73C938A8}"/>
    <cellStyle name="Měna 6 2 12 2 2" xfId="48558" xr:uid="{C22A711D-C5C9-40B6-8FB4-B762A673F55F}"/>
    <cellStyle name="Měna 6 2 12 3" xfId="30918" xr:uid="{DB79DF18-D9C0-4791-909D-2B5C28C136EF}"/>
    <cellStyle name="Měna 6 2 13" xfId="8868" xr:uid="{E8FC2BBD-176F-427F-BE15-0254B9946C5B}"/>
    <cellStyle name="Měna 6 2 13 2" xfId="35328" xr:uid="{4F433F24-6E4D-4327-B5E7-155C0836E56F}"/>
    <cellStyle name="Měna 6 2 14" xfId="13278" xr:uid="{30774280-C5B8-4E2A-9828-5469272BF0BD}"/>
    <cellStyle name="Měna 6 2 14 2" xfId="39738" xr:uid="{0FAA2DC9-36E6-4BA4-A668-2A8CFC107A7C}"/>
    <cellStyle name="Měna 6 2 15" xfId="17688" xr:uid="{EE8B6991-F0DF-45B3-9A15-0297A4FAFACA}"/>
    <cellStyle name="Měna 6 2 15 2" xfId="44148" xr:uid="{53DF1A22-3399-4267-BCAD-3E06CD8EDD21}"/>
    <cellStyle name="Měna 6 2 16" xfId="26508" xr:uid="{FFE15C8E-A65E-4F30-8EBB-FE756ABA61EC}"/>
    <cellStyle name="Měna 6 2 2" xfId="89" xr:uid="{9ABB9EA8-0DAF-4D7A-B09D-D3F5BF5642ED}"/>
    <cellStyle name="Měna 6 2 2 10" xfId="13320" xr:uid="{0D3B70D0-1529-4A6F-831C-02091CF3681C}"/>
    <cellStyle name="Měna 6 2 2 10 2" xfId="39780" xr:uid="{1ED3D355-AE5D-46B0-BA0D-D73A53BEA569}"/>
    <cellStyle name="Měna 6 2 2 11" xfId="17730" xr:uid="{B8C00391-1EB1-4D71-8A70-0F5DE8D838AF}"/>
    <cellStyle name="Měna 6 2 2 11 2" xfId="44190" xr:uid="{10422FC6-B371-427E-B157-DD48182368AB}"/>
    <cellStyle name="Měna 6 2 2 12" xfId="26550" xr:uid="{D81A2E3B-1A96-4197-93C6-C7025E4F7501}"/>
    <cellStyle name="Měna 6 2 2 2" xfId="300" xr:uid="{5DE8A481-0744-4A13-97C3-8E6FE51B82E6}"/>
    <cellStyle name="Měna 6 2 2 2 10" xfId="26760" xr:uid="{98351CDA-7109-4004-BABD-E33C9017EB7F}"/>
    <cellStyle name="Měna 6 2 2 2 2" xfId="930" xr:uid="{3314EEEB-521B-4C42-8C90-CA68B0294E4C}"/>
    <cellStyle name="Měna 6 2 2 2 2 2" xfId="3450" xr:uid="{F774D5A3-1A52-4E4F-8752-9487CD98BD9E}"/>
    <cellStyle name="Měna 6 2 2 2 2 2 2" xfId="7860" xr:uid="{828A4355-9BCD-423A-942D-362A9FF19119}"/>
    <cellStyle name="Měna 6 2 2 2 2 2 2 2" xfId="25500" xr:uid="{485D1EAC-F502-4CF7-9CC6-10CFAD9DA56B}"/>
    <cellStyle name="Měna 6 2 2 2 2 2 2 2 2" xfId="51960" xr:uid="{296A2E00-E5E4-4884-8DCC-612AC78B5A1A}"/>
    <cellStyle name="Měna 6 2 2 2 2 2 2 3" xfId="34320" xr:uid="{0B466D66-E7AC-489C-9B99-32CD84DED2F6}"/>
    <cellStyle name="Měna 6 2 2 2 2 2 3" xfId="12270" xr:uid="{657FB9F3-2FB5-4678-B49A-8240477B161F}"/>
    <cellStyle name="Měna 6 2 2 2 2 2 3 2" xfId="38730" xr:uid="{8FA09978-4311-4E5E-951F-C91E4CB4FC20}"/>
    <cellStyle name="Měna 6 2 2 2 2 2 4" xfId="16680" xr:uid="{1A05F846-CBCC-4502-96CD-F6404ABA7044}"/>
    <cellStyle name="Měna 6 2 2 2 2 2 4 2" xfId="43140" xr:uid="{659168C7-1722-4A5E-A222-09671147C3D5}"/>
    <cellStyle name="Měna 6 2 2 2 2 2 5" xfId="21090" xr:uid="{C633514D-C816-4EA4-BF97-BFF095E64B08}"/>
    <cellStyle name="Měna 6 2 2 2 2 2 5 2" xfId="47550" xr:uid="{E0F0B791-A114-40B9-A19C-47C057CE8628}"/>
    <cellStyle name="Měna 6 2 2 2 2 2 6" xfId="29910" xr:uid="{63F76352-8F6F-4488-AC1E-5F8550C33A89}"/>
    <cellStyle name="Měna 6 2 2 2 2 3" xfId="5340" xr:uid="{901B4BBD-D05D-49F7-ACC1-321316A0677D}"/>
    <cellStyle name="Měna 6 2 2 2 2 3 2" xfId="22980" xr:uid="{F5D48645-6C02-4DB3-B8A8-7B74DBE38033}"/>
    <cellStyle name="Měna 6 2 2 2 2 3 2 2" xfId="49440" xr:uid="{59A5E960-FDA0-49E9-84D7-6A3453AFA354}"/>
    <cellStyle name="Měna 6 2 2 2 2 3 3" xfId="31800" xr:uid="{936F9E1F-AF53-4FA1-A0E1-8D708D1BD478}"/>
    <cellStyle name="Měna 6 2 2 2 2 4" xfId="9750" xr:uid="{72F55034-D677-4436-A1B3-DADFEB4FD1E4}"/>
    <cellStyle name="Měna 6 2 2 2 2 4 2" xfId="36210" xr:uid="{4CC4DEB9-B7FD-4055-A46C-A3B2BE92379A}"/>
    <cellStyle name="Měna 6 2 2 2 2 5" xfId="14160" xr:uid="{0B1E6126-F706-424F-BE57-EC6113D74999}"/>
    <cellStyle name="Měna 6 2 2 2 2 5 2" xfId="40620" xr:uid="{2A867F14-B888-443A-BF9E-1FCFF1D7C9E3}"/>
    <cellStyle name="Měna 6 2 2 2 2 6" xfId="18570" xr:uid="{BAF488B8-714C-4DE4-AAC9-9FDE91D719BD}"/>
    <cellStyle name="Měna 6 2 2 2 2 6 2" xfId="45030" xr:uid="{1E8B0ADD-4D72-46B4-8CB7-22351CF637E2}"/>
    <cellStyle name="Měna 6 2 2 2 2 7" xfId="27390" xr:uid="{F565B28E-DF25-47D0-9616-ACB3FD79D05A}"/>
    <cellStyle name="Měna 6 2 2 2 3" xfId="1560" xr:uid="{6534BCBF-A4A5-4F7A-8A3F-CB0F8E96DB56}"/>
    <cellStyle name="Měna 6 2 2 2 3 2" xfId="4080" xr:uid="{19F65B8B-442E-42C1-A756-AE1ECA01EEC5}"/>
    <cellStyle name="Měna 6 2 2 2 3 2 2" xfId="8490" xr:uid="{179D917E-83F6-4075-AEBB-BD5295FDA354}"/>
    <cellStyle name="Měna 6 2 2 2 3 2 2 2" xfId="26130" xr:uid="{A549E3F4-29AB-42D7-A95F-8ADA059E2A9C}"/>
    <cellStyle name="Měna 6 2 2 2 3 2 2 2 2" xfId="52590" xr:uid="{33376148-96D9-488E-A834-EC5450531240}"/>
    <cellStyle name="Měna 6 2 2 2 3 2 2 3" xfId="34950" xr:uid="{BB5DF6C4-497E-4651-B68D-94A6B2AAFCD9}"/>
    <cellStyle name="Měna 6 2 2 2 3 2 3" xfId="12900" xr:uid="{367A342B-0C43-4458-8001-AD869E9356D6}"/>
    <cellStyle name="Měna 6 2 2 2 3 2 3 2" xfId="39360" xr:uid="{2891775B-91B2-4F36-A249-7E4C3BDAA822}"/>
    <cellStyle name="Měna 6 2 2 2 3 2 4" xfId="17310" xr:uid="{647122DB-9F10-4206-BB79-DDB90EF26AC0}"/>
    <cellStyle name="Měna 6 2 2 2 3 2 4 2" xfId="43770" xr:uid="{46E8C4CB-EF3F-4B44-92E2-4DA5FA644772}"/>
    <cellStyle name="Měna 6 2 2 2 3 2 5" xfId="21720" xr:uid="{8C7C9FE2-5109-42BB-8720-27477597A28B}"/>
    <cellStyle name="Měna 6 2 2 2 3 2 5 2" xfId="48180" xr:uid="{F29CDE68-E791-44E8-8EF9-7CCBB34C7743}"/>
    <cellStyle name="Měna 6 2 2 2 3 2 6" xfId="30540" xr:uid="{3A828166-1B5D-4071-B46A-38B03D5966A8}"/>
    <cellStyle name="Měna 6 2 2 2 3 3" xfId="5970" xr:uid="{EB64BF43-54B8-40BB-9C9E-194C852A2F3B}"/>
    <cellStyle name="Měna 6 2 2 2 3 3 2" xfId="23610" xr:uid="{0DD142E4-737E-42E1-AD18-772CFB751B7C}"/>
    <cellStyle name="Měna 6 2 2 2 3 3 2 2" xfId="50070" xr:uid="{06E27645-CD73-49B7-9643-A80AFB92317A}"/>
    <cellStyle name="Měna 6 2 2 2 3 3 3" xfId="32430" xr:uid="{88666147-4A0E-4A77-B5FC-B23B5897D690}"/>
    <cellStyle name="Měna 6 2 2 2 3 4" xfId="10380" xr:uid="{A70AFC00-3944-4AE0-9459-DDC4470F77EB}"/>
    <cellStyle name="Měna 6 2 2 2 3 4 2" xfId="36840" xr:uid="{DA9CA0BD-BD16-4231-8593-7126F8E450C7}"/>
    <cellStyle name="Měna 6 2 2 2 3 5" xfId="14790" xr:uid="{C8F58180-2603-4F3F-B4BE-B890AD5CE706}"/>
    <cellStyle name="Měna 6 2 2 2 3 5 2" xfId="41250" xr:uid="{B3F1CEB7-4F85-446C-B818-0F3E19DC1D68}"/>
    <cellStyle name="Měna 6 2 2 2 3 6" xfId="19200" xr:uid="{0BA9B303-9759-4783-B484-8EB8A688CA3B}"/>
    <cellStyle name="Měna 6 2 2 2 3 6 2" xfId="45660" xr:uid="{6E2B1DE4-F922-4667-8FA9-2B18E4CD6433}"/>
    <cellStyle name="Měna 6 2 2 2 3 7" xfId="28020" xr:uid="{9AB1D99D-66A0-499B-8AA8-13BD64241352}"/>
    <cellStyle name="Měna 6 2 2 2 4" xfId="2190" xr:uid="{690D42DE-7945-4DAC-90F5-B59F1546AD64}"/>
    <cellStyle name="Měna 6 2 2 2 4 2" xfId="6600" xr:uid="{895DE322-69C3-4745-BF90-E8ED09C430C4}"/>
    <cellStyle name="Měna 6 2 2 2 4 2 2" xfId="24240" xr:uid="{30762005-B01A-4310-BB1A-32614DC827A0}"/>
    <cellStyle name="Měna 6 2 2 2 4 2 2 2" xfId="50700" xr:uid="{425710BE-75BB-40E7-B22C-50B6B17B2BF2}"/>
    <cellStyle name="Měna 6 2 2 2 4 2 3" xfId="33060" xr:uid="{10D34854-3C7D-4348-9ABF-B2DD00F0ED4A}"/>
    <cellStyle name="Měna 6 2 2 2 4 3" xfId="11010" xr:uid="{8647453A-13C2-488F-92A9-EFD45FA0F2AF}"/>
    <cellStyle name="Měna 6 2 2 2 4 3 2" xfId="37470" xr:uid="{75B5D944-6FB0-4A37-8639-1FADE5DEA9A5}"/>
    <cellStyle name="Měna 6 2 2 2 4 4" xfId="15420" xr:uid="{2EB3C67A-D835-4FBC-90AC-E184F63E68D3}"/>
    <cellStyle name="Měna 6 2 2 2 4 4 2" xfId="41880" xr:uid="{C6D1896C-37C4-4A9F-BA0C-71C709B1214F}"/>
    <cellStyle name="Měna 6 2 2 2 4 5" xfId="19830" xr:uid="{5CE23421-4B8D-4DD7-98E6-A472DDFCE887}"/>
    <cellStyle name="Měna 6 2 2 2 4 5 2" xfId="46290" xr:uid="{3D14E29B-4760-4BB6-AD58-97F6B7359BDB}"/>
    <cellStyle name="Měna 6 2 2 2 4 6" xfId="28650" xr:uid="{D55CA2D2-7A17-4DA0-B01D-E62771B78888}"/>
    <cellStyle name="Měna 6 2 2 2 5" xfId="2820" xr:uid="{6C2AB76A-7270-434E-9D2B-0160EEBFE2C7}"/>
    <cellStyle name="Měna 6 2 2 2 5 2" xfId="7230" xr:uid="{2061A6EE-4E46-49A2-AFE6-E299CD9273A6}"/>
    <cellStyle name="Měna 6 2 2 2 5 2 2" xfId="24870" xr:uid="{37536F88-FDFC-4726-81D2-4CA24962D4AE}"/>
    <cellStyle name="Měna 6 2 2 2 5 2 2 2" xfId="51330" xr:uid="{56D8D0A3-F68D-42F0-94BC-3BDB09016E89}"/>
    <cellStyle name="Měna 6 2 2 2 5 2 3" xfId="33690" xr:uid="{4E69DE5B-4E83-445F-B9F3-BCF4D4780232}"/>
    <cellStyle name="Měna 6 2 2 2 5 3" xfId="11640" xr:uid="{79A6F159-32BE-43CE-93B1-A22C5244F3AF}"/>
    <cellStyle name="Měna 6 2 2 2 5 3 2" xfId="38100" xr:uid="{5B034AE2-857E-499C-B116-5F7A3F39884A}"/>
    <cellStyle name="Měna 6 2 2 2 5 4" xfId="16050" xr:uid="{3F9E2B18-75A1-4BA5-A78E-1B44AEFAE3B3}"/>
    <cellStyle name="Měna 6 2 2 2 5 4 2" xfId="42510" xr:uid="{B0F70C1E-28EE-443E-80E6-5A119D175F25}"/>
    <cellStyle name="Měna 6 2 2 2 5 5" xfId="20460" xr:uid="{8D8E95B4-6575-4F2D-8597-95F5CE9AA117}"/>
    <cellStyle name="Měna 6 2 2 2 5 5 2" xfId="46920" xr:uid="{93138ED2-9F1A-40BA-8790-F0372F435318}"/>
    <cellStyle name="Měna 6 2 2 2 5 6" xfId="29280" xr:uid="{E4C86A88-EFA0-4CCB-9231-CD0E33999835}"/>
    <cellStyle name="Měna 6 2 2 2 6" xfId="4710" xr:uid="{BE9DE4C5-1295-4D85-A08B-B5597F3620DA}"/>
    <cellStyle name="Měna 6 2 2 2 6 2" xfId="22350" xr:uid="{2E2ECDA5-B8C5-412E-9814-A36511288EDB}"/>
    <cellStyle name="Měna 6 2 2 2 6 2 2" xfId="48810" xr:uid="{D4B792F7-5BB6-4647-A9D3-97691516C648}"/>
    <cellStyle name="Měna 6 2 2 2 6 3" xfId="31170" xr:uid="{AAFC1D3E-EDD6-450D-9E87-BF8B1B2A06DD}"/>
    <cellStyle name="Měna 6 2 2 2 7" xfId="9120" xr:uid="{8DCCE408-F6DB-405D-ABFB-828822C29854}"/>
    <cellStyle name="Měna 6 2 2 2 7 2" xfId="35580" xr:uid="{BAA1F19A-F49D-4677-994A-42E5B7A05F42}"/>
    <cellStyle name="Měna 6 2 2 2 8" xfId="13530" xr:uid="{5320BD34-89A6-4BD0-BFA7-B613BF60A5B8}"/>
    <cellStyle name="Měna 6 2 2 2 8 2" xfId="39990" xr:uid="{8EC240D7-686E-44CE-B04B-CA75AC6C71E0}"/>
    <cellStyle name="Měna 6 2 2 2 9" xfId="17940" xr:uid="{5EFECA65-BC3D-4F9F-8A95-06FE34C2303A}"/>
    <cellStyle name="Měna 6 2 2 2 9 2" xfId="44400" xr:uid="{7AA574F9-9A27-40CB-B0D3-3CAEDCEDE632}"/>
    <cellStyle name="Měna 6 2 2 3" xfId="510" xr:uid="{E2095618-B726-4048-9DF4-C1FC796FF213}"/>
    <cellStyle name="Měna 6 2 2 3 10" xfId="26970" xr:uid="{D4FC8576-BF06-4108-A244-2A8811A84123}"/>
    <cellStyle name="Měna 6 2 2 3 2" xfId="1140" xr:uid="{1A7CA8D5-11FA-4F08-BE73-3F1098A516D0}"/>
    <cellStyle name="Měna 6 2 2 3 2 2" xfId="3660" xr:uid="{37806B0A-2E50-4513-AD99-5FA84DEB07C5}"/>
    <cellStyle name="Měna 6 2 2 3 2 2 2" xfId="8070" xr:uid="{DF9E3FDA-394E-4C30-9787-F03F9ECA57A0}"/>
    <cellStyle name="Měna 6 2 2 3 2 2 2 2" xfId="25710" xr:uid="{B11F6DE7-3A0B-4A59-96FC-210A584F0101}"/>
    <cellStyle name="Měna 6 2 2 3 2 2 2 2 2" xfId="52170" xr:uid="{9EA02744-961A-4D8B-B54A-01AB82E0B44A}"/>
    <cellStyle name="Měna 6 2 2 3 2 2 2 3" xfId="34530" xr:uid="{248C6B3D-B1F2-4A0E-8C35-86E8D9B1CD23}"/>
    <cellStyle name="Měna 6 2 2 3 2 2 3" xfId="12480" xr:uid="{718F44EA-9712-49EE-A5CB-0E749BB272C0}"/>
    <cellStyle name="Měna 6 2 2 3 2 2 3 2" xfId="38940" xr:uid="{0E051ED8-8A20-4EA3-99CD-41906BB2AA96}"/>
    <cellStyle name="Měna 6 2 2 3 2 2 4" xfId="16890" xr:uid="{B0290E0B-AE98-4189-9681-B18126766E64}"/>
    <cellStyle name="Měna 6 2 2 3 2 2 4 2" xfId="43350" xr:uid="{B359F11B-4848-42E5-A89F-8BFE3807F0B8}"/>
    <cellStyle name="Měna 6 2 2 3 2 2 5" xfId="21300" xr:uid="{3CBF1A68-CD56-4F4D-9B4B-A09ABB06F3CA}"/>
    <cellStyle name="Měna 6 2 2 3 2 2 5 2" xfId="47760" xr:uid="{655CA723-506B-43BF-BB20-319D2ABBEC8B}"/>
    <cellStyle name="Měna 6 2 2 3 2 2 6" xfId="30120" xr:uid="{9D25B0CC-301D-41D5-B8F4-08444BCDC1C8}"/>
    <cellStyle name="Měna 6 2 2 3 2 3" xfId="5550" xr:uid="{232BDDA9-7794-4B5A-9CC3-E12E1FD79A47}"/>
    <cellStyle name="Měna 6 2 2 3 2 3 2" xfId="23190" xr:uid="{E7A65FA9-10CD-430F-ABB5-86EB2335F39B}"/>
    <cellStyle name="Měna 6 2 2 3 2 3 2 2" xfId="49650" xr:uid="{455C2208-E876-408A-B350-A8B21916D124}"/>
    <cellStyle name="Měna 6 2 2 3 2 3 3" xfId="32010" xr:uid="{BA39AC37-3F59-42E2-B4A8-F2A5FECD7895}"/>
    <cellStyle name="Měna 6 2 2 3 2 4" xfId="9960" xr:uid="{195B9643-216A-43E5-9346-3790D50F4310}"/>
    <cellStyle name="Měna 6 2 2 3 2 4 2" xfId="36420" xr:uid="{C3078F23-43B2-4A4A-95A0-9B9E233B1D9E}"/>
    <cellStyle name="Měna 6 2 2 3 2 5" xfId="14370" xr:uid="{8E28E15F-F38F-42A8-9E8A-440A618A4A33}"/>
    <cellStyle name="Měna 6 2 2 3 2 5 2" xfId="40830" xr:uid="{593E6A55-86D6-43A2-8636-8950558382E6}"/>
    <cellStyle name="Měna 6 2 2 3 2 6" xfId="18780" xr:uid="{C4BEFA52-B357-41D8-A8F0-4FA3E6D28C17}"/>
    <cellStyle name="Měna 6 2 2 3 2 6 2" xfId="45240" xr:uid="{DBE502F7-C982-4627-957A-D1156839B921}"/>
    <cellStyle name="Měna 6 2 2 3 2 7" xfId="27600" xr:uid="{B3245F62-51B0-43EE-AE5D-622ADACEAB3F}"/>
    <cellStyle name="Měna 6 2 2 3 3" xfId="1770" xr:uid="{3EF20305-6EF6-44C4-99D5-8AD711D6EDDE}"/>
    <cellStyle name="Měna 6 2 2 3 3 2" xfId="4290" xr:uid="{D2687EF3-C17F-41C3-91EE-9F08330BACC9}"/>
    <cellStyle name="Měna 6 2 2 3 3 2 2" xfId="8700" xr:uid="{7A517D30-8EDE-41EB-8E79-1B779485F01D}"/>
    <cellStyle name="Měna 6 2 2 3 3 2 2 2" xfId="26340" xr:uid="{2ECA2005-CC57-4285-990E-B27D355389C8}"/>
    <cellStyle name="Měna 6 2 2 3 3 2 2 2 2" xfId="52800" xr:uid="{B5A21C5F-E760-4A77-B2BE-D320CCE3B8C1}"/>
    <cellStyle name="Měna 6 2 2 3 3 2 2 3" xfId="35160" xr:uid="{CABD8004-8565-4BD5-B918-866D0094A888}"/>
    <cellStyle name="Měna 6 2 2 3 3 2 3" xfId="13110" xr:uid="{F59E7EB5-44BB-46B7-BAD6-ECDC53D941FE}"/>
    <cellStyle name="Měna 6 2 2 3 3 2 3 2" xfId="39570" xr:uid="{284A93E6-01EF-43BC-9A6E-4F6491BFBB15}"/>
    <cellStyle name="Měna 6 2 2 3 3 2 4" xfId="17520" xr:uid="{ECCFFF21-82BA-46D4-969F-297D3ABAEEA9}"/>
    <cellStyle name="Měna 6 2 2 3 3 2 4 2" xfId="43980" xr:uid="{EF001A5E-7AFB-4B94-B547-617CEACB3DF6}"/>
    <cellStyle name="Měna 6 2 2 3 3 2 5" xfId="21930" xr:uid="{82D73191-34DA-443C-9DA2-BA7C9BA454CE}"/>
    <cellStyle name="Měna 6 2 2 3 3 2 5 2" xfId="48390" xr:uid="{96A884DA-6A35-4482-9DB0-BF3A1D71F2C5}"/>
    <cellStyle name="Měna 6 2 2 3 3 2 6" xfId="30750" xr:uid="{CB93C23B-8D2F-4031-A807-51AC4CAEAD7D}"/>
    <cellStyle name="Měna 6 2 2 3 3 3" xfId="6180" xr:uid="{61B2E095-DBCC-40CC-85C2-F7FFF99EA35C}"/>
    <cellStyle name="Měna 6 2 2 3 3 3 2" xfId="23820" xr:uid="{80131E5A-B34E-474C-AD35-4F0A7F0942F0}"/>
    <cellStyle name="Měna 6 2 2 3 3 3 2 2" xfId="50280" xr:uid="{05044DD7-C56B-4D49-B517-56021AE0CB23}"/>
    <cellStyle name="Měna 6 2 2 3 3 3 3" xfId="32640" xr:uid="{AE9D0FC5-A79D-46DD-BAC3-7B7CD5B147A7}"/>
    <cellStyle name="Měna 6 2 2 3 3 4" xfId="10590" xr:uid="{D4554F70-37AA-4D1A-B62D-B3EA3B2686C5}"/>
    <cellStyle name="Měna 6 2 2 3 3 4 2" xfId="37050" xr:uid="{A731C962-4ED3-4080-97A3-119AC704F95A}"/>
    <cellStyle name="Měna 6 2 2 3 3 5" xfId="15000" xr:uid="{3DCA66B3-DC58-4C44-BD32-FCA82B5D8137}"/>
    <cellStyle name="Měna 6 2 2 3 3 5 2" xfId="41460" xr:uid="{6D2BBB25-5DD2-40E4-976F-5BB383B65AAA}"/>
    <cellStyle name="Měna 6 2 2 3 3 6" xfId="19410" xr:uid="{A296AD00-8459-4E54-85EC-3EF2A24BC378}"/>
    <cellStyle name="Měna 6 2 2 3 3 6 2" xfId="45870" xr:uid="{394931C6-B8EF-4A23-AACE-ACBC8C790264}"/>
    <cellStyle name="Měna 6 2 2 3 3 7" xfId="28230" xr:uid="{B3CA30D9-CA93-4B8F-91F4-5B895B37B914}"/>
    <cellStyle name="Měna 6 2 2 3 4" xfId="2400" xr:uid="{B981386D-1FA3-4AC9-B918-187188B231DA}"/>
    <cellStyle name="Měna 6 2 2 3 4 2" xfId="6810" xr:uid="{5DB482C0-2415-46DC-A06D-6FDACE048C3D}"/>
    <cellStyle name="Měna 6 2 2 3 4 2 2" xfId="24450" xr:uid="{FD4B1558-A08B-40E5-A122-DE9467A8D8F7}"/>
    <cellStyle name="Měna 6 2 2 3 4 2 2 2" xfId="50910" xr:uid="{71D7F537-0483-4293-BDD1-7F6831A461F6}"/>
    <cellStyle name="Měna 6 2 2 3 4 2 3" xfId="33270" xr:uid="{D4F9DBAE-455A-4FB8-B4A9-FE709B9438A8}"/>
    <cellStyle name="Měna 6 2 2 3 4 3" xfId="11220" xr:uid="{99CD4CC4-DB25-4ACA-9014-957800C277C5}"/>
    <cellStyle name="Měna 6 2 2 3 4 3 2" xfId="37680" xr:uid="{6F1EB875-B316-4D70-AB8D-9DCA6A026A5F}"/>
    <cellStyle name="Měna 6 2 2 3 4 4" xfId="15630" xr:uid="{76188706-8C30-4BFD-BECE-FEE84011E7FC}"/>
    <cellStyle name="Měna 6 2 2 3 4 4 2" xfId="42090" xr:uid="{DE8B249A-1638-466F-8A87-B30B6357A1F5}"/>
    <cellStyle name="Měna 6 2 2 3 4 5" xfId="20040" xr:uid="{D01B9692-CA42-433A-AEF2-1B9F74D38517}"/>
    <cellStyle name="Měna 6 2 2 3 4 5 2" xfId="46500" xr:uid="{23A8B947-C7C6-4836-9E9C-3ED2C5B9EE3C}"/>
    <cellStyle name="Měna 6 2 2 3 4 6" xfId="28860" xr:uid="{2FA329B2-1BCF-47D1-9140-432E848C6405}"/>
    <cellStyle name="Měna 6 2 2 3 5" xfId="3030" xr:uid="{D45AF590-6909-42B2-907C-36B1AD9362C6}"/>
    <cellStyle name="Měna 6 2 2 3 5 2" xfId="7440" xr:uid="{13960944-8943-4B43-B25C-12ED78034DFD}"/>
    <cellStyle name="Měna 6 2 2 3 5 2 2" xfId="25080" xr:uid="{29C4AE6C-6E00-4D13-AEB2-534B1A4BE8D7}"/>
    <cellStyle name="Měna 6 2 2 3 5 2 2 2" xfId="51540" xr:uid="{10B52B2E-B8FB-43BC-91E6-3EF1F7E811F9}"/>
    <cellStyle name="Měna 6 2 2 3 5 2 3" xfId="33900" xr:uid="{9EAB34B6-1157-4036-A6BF-C17485383844}"/>
    <cellStyle name="Měna 6 2 2 3 5 3" xfId="11850" xr:uid="{F045E8C0-F658-4936-95FE-DFCF7B45F021}"/>
    <cellStyle name="Měna 6 2 2 3 5 3 2" xfId="38310" xr:uid="{ABEBD798-34EB-4787-AF75-1A5E2048599A}"/>
    <cellStyle name="Měna 6 2 2 3 5 4" xfId="16260" xr:uid="{41ECB221-82B1-43F5-BB34-EB924431C56E}"/>
    <cellStyle name="Měna 6 2 2 3 5 4 2" xfId="42720" xr:uid="{D418BEAF-A6D7-44C9-AA7A-0A86BD965AE4}"/>
    <cellStyle name="Měna 6 2 2 3 5 5" xfId="20670" xr:uid="{38E229A9-D2A6-4E64-8699-E6B9D3B142C2}"/>
    <cellStyle name="Měna 6 2 2 3 5 5 2" xfId="47130" xr:uid="{3B45F00E-8DE2-4DFC-8BC6-125F56915E0F}"/>
    <cellStyle name="Měna 6 2 2 3 5 6" xfId="29490" xr:uid="{4EAE1CAC-457F-40DB-9E83-7A3C623D2AD5}"/>
    <cellStyle name="Měna 6 2 2 3 6" xfId="4920" xr:uid="{01CA6443-2F13-479A-9C72-1C07F95BACAF}"/>
    <cellStyle name="Měna 6 2 2 3 6 2" xfId="22560" xr:uid="{F1E89D4C-6766-4D47-9037-421C42E43DDA}"/>
    <cellStyle name="Měna 6 2 2 3 6 2 2" xfId="49020" xr:uid="{D926E398-D92D-4979-A5B4-348C88108128}"/>
    <cellStyle name="Měna 6 2 2 3 6 3" xfId="31380" xr:uid="{8AD857C8-8CE8-4DAF-ACD5-391A4B0ACFB3}"/>
    <cellStyle name="Měna 6 2 2 3 7" xfId="9330" xr:uid="{A18B407A-4F7F-4D6B-954D-2D1A57B91296}"/>
    <cellStyle name="Měna 6 2 2 3 7 2" xfId="35790" xr:uid="{E742898A-5EAE-4E49-AFBD-23C0ACF15F99}"/>
    <cellStyle name="Měna 6 2 2 3 8" xfId="13740" xr:uid="{781E8F7F-924C-412A-9FE5-5EA1115F5235}"/>
    <cellStyle name="Měna 6 2 2 3 8 2" xfId="40200" xr:uid="{DE93AF9A-9952-41DC-AD00-111F60B2BAA3}"/>
    <cellStyle name="Měna 6 2 2 3 9" xfId="18150" xr:uid="{6378380B-9BD8-4985-A521-53151114A914}"/>
    <cellStyle name="Měna 6 2 2 3 9 2" xfId="44610" xr:uid="{D09E163D-7FE2-4927-AFA9-B90355300778}"/>
    <cellStyle name="Měna 6 2 2 4" xfId="720" xr:uid="{D6C078B0-9EE8-4A5A-B7FB-FAEAF62B0507}"/>
    <cellStyle name="Měna 6 2 2 4 2" xfId="3240" xr:uid="{0F93AB1D-BDCC-4AC7-B1D2-5397BF94BC90}"/>
    <cellStyle name="Měna 6 2 2 4 2 2" xfId="7650" xr:uid="{38378002-DC11-42E5-A17D-946875A91D62}"/>
    <cellStyle name="Měna 6 2 2 4 2 2 2" xfId="25290" xr:uid="{589DA62C-3688-43FA-8735-68447D67E73B}"/>
    <cellStyle name="Měna 6 2 2 4 2 2 2 2" xfId="51750" xr:uid="{61641EAD-9E88-476B-B117-7EBC6DBF0CC7}"/>
    <cellStyle name="Měna 6 2 2 4 2 2 3" xfId="34110" xr:uid="{F623ECED-72BC-49B7-BF63-461ADEB53741}"/>
    <cellStyle name="Měna 6 2 2 4 2 3" xfId="12060" xr:uid="{67BFFC5F-8250-4F55-A9B9-0008C7580A04}"/>
    <cellStyle name="Měna 6 2 2 4 2 3 2" xfId="38520" xr:uid="{D2E89F2E-9C1D-42EB-991C-A1E55E438FEA}"/>
    <cellStyle name="Měna 6 2 2 4 2 4" xfId="16470" xr:uid="{785E3E6C-2487-45CF-9B37-5999DE600929}"/>
    <cellStyle name="Měna 6 2 2 4 2 4 2" xfId="42930" xr:uid="{29E2667D-5D25-46D6-B1B7-6052DD46D87F}"/>
    <cellStyle name="Měna 6 2 2 4 2 5" xfId="20880" xr:uid="{E02181AF-495D-482B-8B74-E980EEE41C39}"/>
    <cellStyle name="Měna 6 2 2 4 2 5 2" xfId="47340" xr:uid="{A4C67B1D-1842-455D-9334-0FEAA40E4B37}"/>
    <cellStyle name="Měna 6 2 2 4 2 6" xfId="29700" xr:uid="{1E935107-AB7B-4ED5-8C57-9134033647CB}"/>
    <cellStyle name="Měna 6 2 2 4 3" xfId="5130" xr:uid="{F941C231-C201-4A5F-AB50-667E6AAFACEE}"/>
    <cellStyle name="Měna 6 2 2 4 3 2" xfId="22770" xr:uid="{580665CE-D822-4BB4-82CB-45AFE7050CBB}"/>
    <cellStyle name="Měna 6 2 2 4 3 2 2" xfId="49230" xr:uid="{B28DA8AB-16E4-4A26-89D2-0CC2F87F0DC6}"/>
    <cellStyle name="Měna 6 2 2 4 3 3" xfId="31590" xr:uid="{9AE64015-3659-48FB-9AA1-1F553280F5C9}"/>
    <cellStyle name="Měna 6 2 2 4 4" xfId="9540" xr:uid="{E3384FF1-AC00-4528-BA28-4EF90E899850}"/>
    <cellStyle name="Měna 6 2 2 4 4 2" xfId="36000" xr:uid="{6A2DB215-5016-4618-89A3-F54C000F7F57}"/>
    <cellStyle name="Měna 6 2 2 4 5" xfId="13950" xr:uid="{ECCF6453-8DB4-4A42-8808-AE92F9AAB9A4}"/>
    <cellStyle name="Měna 6 2 2 4 5 2" xfId="40410" xr:uid="{9199A516-6E0B-4577-AF50-6B3384F0A81F}"/>
    <cellStyle name="Měna 6 2 2 4 6" xfId="18360" xr:uid="{32D06BA9-D73C-48E1-9692-7F30F40BA5DE}"/>
    <cellStyle name="Měna 6 2 2 4 6 2" xfId="44820" xr:uid="{6CE02A1E-5E5D-4815-B7F9-7D64B85F80C3}"/>
    <cellStyle name="Měna 6 2 2 4 7" xfId="27180" xr:uid="{4B5771BF-18D1-48AB-8898-63A8912133E6}"/>
    <cellStyle name="Měna 6 2 2 5" xfId="1350" xr:uid="{149502F4-A55C-4258-9BE9-79EDC10B516D}"/>
    <cellStyle name="Měna 6 2 2 5 2" xfId="3870" xr:uid="{6590D8C1-B5EA-43D2-973A-3ABB97B0CE19}"/>
    <cellStyle name="Měna 6 2 2 5 2 2" xfId="8280" xr:uid="{28AE1770-DF46-41B0-B859-5DD5FDCDE3B3}"/>
    <cellStyle name="Měna 6 2 2 5 2 2 2" xfId="25920" xr:uid="{0ACFD9C2-83A5-478F-BE17-F9D61736223E}"/>
    <cellStyle name="Měna 6 2 2 5 2 2 2 2" xfId="52380" xr:uid="{602BEEEB-5897-40FE-BCF6-3D118F15860F}"/>
    <cellStyle name="Měna 6 2 2 5 2 2 3" xfId="34740" xr:uid="{4EF66D2A-E2E2-4528-BE10-B0B15EAA009F}"/>
    <cellStyle name="Měna 6 2 2 5 2 3" xfId="12690" xr:uid="{E0E1939A-DEC9-4622-9E99-86891B2D94CA}"/>
    <cellStyle name="Měna 6 2 2 5 2 3 2" xfId="39150" xr:uid="{8AD0E922-893D-44FD-9EFF-AA5EE19076B0}"/>
    <cellStyle name="Měna 6 2 2 5 2 4" xfId="17100" xr:uid="{9B31479F-77FB-4476-9A38-E89291A24269}"/>
    <cellStyle name="Měna 6 2 2 5 2 4 2" xfId="43560" xr:uid="{21C2FAA0-2E76-4DCB-8AD6-61A6D3973631}"/>
    <cellStyle name="Měna 6 2 2 5 2 5" xfId="21510" xr:uid="{7350EB17-1590-465E-B6D7-A296B1C1E152}"/>
    <cellStyle name="Měna 6 2 2 5 2 5 2" xfId="47970" xr:uid="{D3B37964-2BEC-4768-89E0-C4050C66C1F7}"/>
    <cellStyle name="Měna 6 2 2 5 2 6" xfId="30330" xr:uid="{BEBBD3D8-6F70-4698-9BCF-ED65CA067BD9}"/>
    <cellStyle name="Měna 6 2 2 5 3" xfId="5760" xr:uid="{9516CFBB-C72D-4F36-A766-5F84B3ED6F95}"/>
    <cellStyle name="Měna 6 2 2 5 3 2" xfId="23400" xr:uid="{04EF0053-4CA5-4781-B215-183464D5FD5E}"/>
    <cellStyle name="Měna 6 2 2 5 3 2 2" xfId="49860" xr:uid="{4CD4AC8D-744D-44BA-B3AD-260DFADF8555}"/>
    <cellStyle name="Měna 6 2 2 5 3 3" xfId="32220" xr:uid="{04198F53-B893-4E5F-AAB5-8AB9BEAD9681}"/>
    <cellStyle name="Měna 6 2 2 5 4" xfId="10170" xr:uid="{E93AEDB0-BF71-4C6A-995A-8CBC5B1EDD56}"/>
    <cellStyle name="Měna 6 2 2 5 4 2" xfId="36630" xr:uid="{3C5B9A8B-7AEE-4400-8133-247F9AD9A4A1}"/>
    <cellStyle name="Měna 6 2 2 5 5" xfId="14580" xr:uid="{70914D3D-B0E8-4371-A0B0-0F93CA27C55B}"/>
    <cellStyle name="Měna 6 2 2 5 5 2" xfId="41040" xr:uid="{B3F15947-4C7E-479C-A7CD-2C9E5BC542D0}"/>
    <cellStyle name="Měna 6 2 2 5 6" xfId="18990" xr:uid="{EFE6AC31-2C64-40FA-B7E5-2C384BE230DF}"/>
    <cellStyle name="Měna 6 2 2 5 6 2" xfId="45450" xr:uid="{2F0B2D59-7CA7-4603-AFE5-6E7600B06DF3}"/>
    <cellStyle name="Měna 6 2 2 5 7" xfId="27810" xr:uid="{6902325E-9720-404A-A6A3-9738BCBDFE1F}"/>
    <cellStyle name="Měna 6 2 2 6" xfId="1980" xr:uid="{F870EE1D-4C61-462B-B26D-D2ED0926D8F9}"/>
    <cellStyle name="Měna 6 2 2 6 2" xfId="6390" xr:uid="{53610480-B38B-4BB4-9511-6F1DE1A5D7A6}"/>
    <cellStyle name="Měna 6 2 2 6 2 2" xfId="24030" xr:uid="{827DDFFF-E91B-47FA-81C4-C12123396FAE}"/>
    <cellStyle name="Měna 6 2 2 6 2 2 2" xfId="50490" xr:uid="{EDA2EC2D-D0BA-4831-B53D-435AFB17A0AB}"/>
    <cellStyle name="Měna 6 2 2 6 2 3" xfId="32850" xr:uid="{89ACA9DF-DE21-4992-A387-9B3F9DE0A1A4}"/>
    <cellStyle name="Měna 6 2 2 6 3" xfId="10800" xr:uid="{5C0807F5-8D41-427A-B958-05B3D8D05747}"/>
    <cellStyle name="Měna 6 2 2 6 3 2" xfId="37260" xr:uid="{CD597517-F188-44C1-85FD-103B0AD1A975}"/>
    <cellStyle name="Měna 6 2 2 6 4" xfId="15210" xr:uid="{EC7BC9EA-5942-4930-BEDE-F64485D2CA8E}"/>
    <cellStyle name="Měna 6 2 2 6 4 2" xfId="41670" xr:uid="{923F08EA-490B-4C79-8A17-859FDBDB19EA}"/>
    <cellStyle name="Měna 6 2 2 6 5" xfId="19620" xr:uid="{569F6947-B5A6-4DC2-A263-E9AC9CFB531F}"/>
    <cellStyle name="Měna 6 2 2 6 5 2" xfId="46080" xr:uid="{0E123E49-06F5-4A28-9BC3-053132DCD457}"/>
    <cellStyle name="Měna 6 2 2 6 6" xfId="28440" xr:uid="{AC0005EE-0AB8-4622-81FE-3B23AA2021BA}"/>
    <cellStyle name="Měna 6 2 2 7" xfId="2610" xr:uid="{08D8C886-FE8D-4CAD-B508-D8E6F92722D4}"/>
    <cellStyle name="Měna 6 2 2 7 2" xfId="7020" xr:uid="{FE6A2946-6B4F-482B-8180-8A183616A0CB}"/>
    <cellStyle name="Měna 6 2 2 7 2 2" xfId="24660" xr:uid="{8D96B258-B0FE-4400-8243-912CF3FC8288}"/>
    <cellStyle name="Měna 6 2 2 7 2 2 2" xfId="51120" xr:uid="{6C8C4C3F-285A-4213-B417-06ABA35D02DF}"/>
    <cellStyle name="Měna 6 2 2 7 2 3" xfId="33480" xr:uid="{3A5C69D0-C378-43D0-BFB0-C3F46DF16B0E}"/>
    <cellStyle name="Měna 6 2 2 7 3" xfId="11430" xr:uid="{83897286-90FF-4FF0-BE1D-622BE56A5EB7}"/>
    <cellStyle name="Měna 6 2 2 7 3 2" xfId="37890" xr:uid="{6FEC5B4B-A446-44EC-BEDD-579CBCE00486}"/>
    <cellStyle name="Měna 6 2 2 7 4" xfId="15840" xr:uid="{E54AB1AE-CC36-4CB3-9094-3CA1AF0A6CCE}"/>
    <cellStyle name="Měna 6 2 2 7 4 2" xfId="42300" xr:uid="{07710C9C-14A4-47D5-B9B7-C661553854A3}"/>
    <cellStyle name="Měna 6 2 2 7 5" xfId="20250" xr:uid="{C850757F-C701-4345-9EC0-DB4506AF216A}"/>
    <cellStyle name="Měna 6 2 2 7 5 2" xfId="46710" xr:uid="{83882955-EC6A-4FAE-945A-CA5E67231138}"/>
    <cellStyle name="Měna 6 2 2 7 6" xfId="29070" xr:uid="{A5158C03-AC6E-44B9-A912-8B77CCA7CFE3}"/>
    <cellStyle name="Měna 6 2 2 8" xfId="4500" xr:uid="{D180D0F8-2347-431C-B6D7-4C61EB66670F}"/>
    <cellStyle name="Měna 6 2 2 8 2" xfId="22140" xr:uid="{6549DAC0-3A10-45F8-889B-2832EF451295}"/>
    <cellStyle name="Měna 6 2 2 8 2 2" xfId="48600" xr:uid="{CBC966F1-C99F-4394-A3E1-B74F31ED20E1}"/>
    <cellStyle name="Měna 6 2 2 8 3" xfId="30960" xr:uid="{28749546-D563-41A6-AD13-2EB8F5033B2B}"/>
    <cellStyle name="Měna 6 2 2 9" xfId="8910" xr:uid="{D3733316-D42A-4C85-ADD0-D7F7D83BD17E}"/>
    <cellStyle name="Měna 6 2 2 9 2" xfId="35370" xr:uid="{05B07756-06D6-4760-BE8C-2A4D54189AE3}"/>
    <cellStyle name="Měna 6 2 3" xfId="131" xr:uid="{854534DB-DD4D-4B61-AFE7-B994091532D0}"/>
    <cellStyle name="Měna 6 2 3 10" xfId="13362" xr:uid="{85ED8C96-CDD8-420B-862C-7B1CFBBAC881}"/>
    <cellStyle name="Měna 6 2 3 10 2" xfId="39822" xr:uid="{5657FB3E-5425-4BFD-9A8E-6383D26AC38A}"/>
    <cellStyle name="Měna 6 2 3 11" xfId="17772" xr:uid="{D97A605F-001C-49A2-8150-A8B2F3D5FA1E}"/>
    <cellStyle name="Měna 6 2 3 11 2" xfId="44232" xr:uid="{05495EFB-6BFE-4176-B352-2565112ECB3A}"/>
    <cellStyle name="Měna 6 2 3 12" xfId="26592" xr:uid="{3F965113-E4D0-448A-A128-1E5C644C6359}"/>
    <cellStyle name="Měna 6 2 3 2" xfId="342" xr:uid="{FC3A4CA3-DB5A-48D0-BEB5-0AD99ED7B420}"/>
    <cellStyle name="Měna 6 2 3 2 10" xfId="26802" xr:uid="{06B3CB53-8580-4D6B-974B-EB60B592E422}"/>
    <cellStyle name="Měna 6 2 3 2 2" xfId="972" xr:uid="{6C278C3D-A7F8-4406-8B8F-CB15F219A238}"/>
    <cellStyle name="Měna 6 2 3 2 2 2" xfId="3492" xr:uid="{9B0F55DC-AC29-468A-BFB5-7758C75E1583}"/>
    <cellStyle name="Měna 6 2 3 2 2 2 2" xfId="7902" xr:uid="{5B8A17C6-DCA1-401C-943F-210218275CC2}"/>
    <cellStyle name="Měna 6 2 3 2 2 2 2 2" xfId="25542" xr:uid="{1D860953-8A21-412A-A6EB-A0CAAB972705}"/>
    <cellStyle name="Měna 6 2 3 2 2 2 2 2 2" xfId="52002" xr:uid="{A91B43ED-8537-4097-A809-A67586AE481B}"/>
    <cellStyle name="Měna 6 2 3 2 2 2 2 3" xfId="34362" xr:uid="{DD750AC3-F6FB-4BE2-B7FB-16E1B14030BD}"/>
    <cellStyle name="Měna 6 2 3 2 2 2 3" xfId="12312" xr:uid="{B948B6D9-04CB-4F15-9261-8CC92CA08F69}"/>
    <cellStyle name="Měna 6 2 3 2 2 2 3 2" xfId="38772" xr:uid="{2E4E8F88-CA4E-4564-8688-C61D7CECF5E5}"/>
    <cellStyle name="Měna 6 2 3 2 2 2 4" xfId="16722" xr:uid="{B4D705AA-B536-4D85-A469-C9D9D19B69C3}"/>
    <cellStyle name="Měna 6 2 3 2 2 2 4 2" xfId="43182" xr:uid="{D798BFCB-A261-4D57-843A-95C3E3256335}"/>
    <cellStyle name="Měna 6 2 3 2 2 2 5" xfId="21132" xr:uid="{B094DFF1-801A-46D8-9342-74DAFE3DBE8E}"/>
    <cellStyle name="Měna 6 2 3 2 2 2 5 2" xfId="47592" xr:uid="{EA3DF60A-1C4B-449B-A30C-6EC938B440AA}"/>
    <cellStyle name="Měna 6 2 3 2 2 2 6" xfId="29952" xr:uid="{01915D9A-6270-4057-81CF-1B4610A14ECE}"/>
    <cellStyle name="Měna 6 2 3 2 2 3" xfId="5382" xr:uid="{44267A59-048D-4187-8FC9-F5CBCE7DAB09}"/>
    <cellStyle name="Měna 6 2 3 2 2 3 2" xfId="23022" xr:uid="{2EA6A661-4200-44F3-9571-CAC4548786FD}"/>
    <cellStyle name="Měna 6 2 3 2 2 3 2 2" xfId="49482" xr:uid="{21CC52B9-51B9-42A7-8A2C-A7C9C1FBA6EF}"/>
    <cellStyle name="Měna 6 2 3 2 2 3 3" xfId="31842" xr:uid="{A0342EB0-0C71-4E98-BA6C-324CE9763F28}"/>
    <cellStyle name="Měna 6 2 3 2 2 4" xfId="9792" xr:uid="{7F98270F-85EF-48EB-A5D5-7E55E6B2C5AF}"/>
    <cellStyle name="Měna 6 2 3 2 2 4 2" xfId="36252" xr:uid="{AF7F7138-AABB-4322-AA17-962B76A69C03}"/>
    <cellStyle name="Měna 6 2 3 2 2 5" xfId="14202" xr:uid="{8E224798-D4E9-454D-80EA-A995E1F082E2}"/>
    <cellStyle name="Měna 6 2 3 2 2 5 2" xfId="40662" xr:uid="{B2DD1074-C5E8-4378-B838-4D561F23035B}"/>
    <cellStyle name="Měna 6 2 3 2 2 6" xfId="18612" xr:uid="{FDB051F5-29AF-4D27-945B-EBA6562061C7}"/>
    <cellStyle name="Měna 6 2 3 2 2 6 2" xfId="45072" xr:uid="{8CD28148-9378-4BD2-8676-160C62A5F19D}"/>
    <cellStyle name="Měna 6 2 3 2 2 7" xfId="27432" xr:uid="{5CD93F1B-559F-47DD-8897-78E149D06630}"/>
    <cellStyle name="Měna 6 2 3 2 3" xfId="1602" xr:uid="{049AA1DE-EC11-42D4-AC31-E59687BABA29}"/>
    <cellStyle name="Měna 6 2 3 2 3 2" xfId="4122" xr:uid="{97CC5354-8F16-492F-A1C9-1828AAE60872}"/>
    <cellStyle name="Měna 6 2 3 2 3 2 2" xfId="8532" xr:uid="{231C291E-1E95-42A2-89EF-9C0BC71B3A40}"/>
    <cellStyle name="Měna 6 2 3 2 3 2 2 2" xfId="26172" xr:uid="{8E329ECF-4954-45C2-B6CD-BA28E58CDBBB}"/>
    <cellStyle name="Měna 6 2 3 2 3 2 2 2 2" xfId="52632" xr:uid="{324BEA37-E208-48DA-92FC-27F286C15E25}"/>
    <cellStyle name="Měna 6 2 3 2 3 2 2 3" xfId="34992" xr:uid="{8FB8E36D-44C7-42F3-BE7D-6A60188F8E7E}"/>
    <cellStyle name="Měna 6 2 3 2 3 2 3" xfId="12942" xr:uid="{D4032099-31BC-4C1D-85D9-2F8BA5D9D87A}"/>
    <cellStyle name="Měna 6 2 3 2 3 2 3 2" xfId="39402" xr:uid="{050562BB-BA64-4242-9A12-DB7AF342750D}"/>
    <cellStyle name="Měna 6 2 3 2 3 2 4" xfId="17352" xr:uid="{1612E64D-8CC0-4CD2-AB04-9B854DBCAAF2}"/>
    <cellStyle name="Měna 6 2 3 2 3 2 4 2" xfId="43812" xr:uid="{60D55473-FD91-45CD-BADC-64A7A0B3BA2D}"/>
    <cellStyle name="Měna 6 2 3 2 3 2 5" xfId="21762" xr:uid="{CF096CD5-8570-4751-B9CC-8DA6FE4C9729}"/>
    <cellStyle name="Měna 6 2 3 2 3 2 5 2" xfId="48222" xr:uid="{B30C627B-F9FF-44E7-B1A8-140105383482}"/>
    <cellStyle name="Měna 6 2 3 2 3 2 6" xfId="30582" xr:uid="{D26F671F-0E36-44DA-B06F-69D9C860251B}"/>
    <cellStyle name="Měna 6 2 3 2 3 3" xfId="6012" xr:uid="{B2921088-523C-47C8-93F8-DF962A150903}"/>
    <cellStyle name="Měna 6 2 3 2 3 3 2" xfId="23652" xr:uid="{07BBD4C6-C242-4A77-9422-55F3C15CEBF2}"/>
    <cellStyle name="Měna 6 2 3 2 3 3 2 2" xfId="50112" xr:uid="{CEB5A6F0-AFE4-49EA-A5A9-4C67F4C8054F}"/>
    <cellStyle name="Měna 6 2 3 2 3 3 3" xfId="32472" xr:uid="{3A9C59B9-5BA6-4874-8EF6-349162F1808C}"/>
    <cellStyle name="Měna 6 2 3 2 3 4" xfId="10422" xr:uid="{990BFAD9-9B59-4EFB-8548-89A32475EEA0}"/>
    <cellStyle name="Měna 6 2 3 2 3 4 2" xfId="36882" xr:uid="{7598A5A2-89AB-45A7-A66F-B76927E2E697}"/>
    <cellStyle name="Měna 6 2 3 2 3 5" xfId="14832" xr:uid="{5E197A28-D7F9-4D32-A004-F09EF4DB1466}"/>
    <cellStyle name="Měna 6 2 3 2 3 5 2" xfId="41292" xr:uid="{C2BE6FB5-196C-4471-95D3-4109D0728987}"/>
    <cellStyle name="Měna 6 2 3 2 3 6" xfId="19242" xr:uid="{4F702FC7-DFA4-4AF0-B1A2-A2DBBE3AEB70}"/>
    <cellStyle name="Měna 6 2 3 2 3 6 2" xfId="45702" xr:uid="{4E1D39EE-DF9A-428A-B20D-06B13C89D9B8}"/>
    <cellStyle name="Měna 6 2 3 2 3 7" xfId="28062" xr:uid="{4F18ABD3-3EDD-4BDE-9351-21A8E9B4ED72}"/>
    <cellStyle name="Měna 6 2 3 2 4" xfId="2232" xr:uid="{AFF3239B-47EF-40B6-B3DB-72BA9DDAB57E}"/>
    <cellStyle name="Měna 6 2 3 2 4 2" xfId="6642" xr:uid="{BA5B516E-1BCB-449C-A617-FE918FC753FA}"/>
    <cellStyle name="Měna 6 2 3 2 4 2 2" xfId="24282" xr:uid="{A0D67AF8-89D2-4981-944C-7BF0BD9BD004}"/>
    <cellStyle name="Měna 6 2 3 2 4 2 2 2" xfId="50742" xr:uid="{DC3A1C5F-7290-418B-85C0-BE2BD03F415A}"/>
    <cellStyle name="Měna 6 2 3 2 4 2 3" xfId="33102" xr:uid="{7F73C304-EF71-4428-A479-0B0D1A8685A2}"/>
    <cellStyle name="Měna 6 2 3 2 4 3" xfId="11052" xr:uid="{5BDF34F2-F249-46E1-8B86-E2F59EEA90E7}"/>
    <cellStyle name="Měna 6 2 3 2 4 3 2" xfId="37512" xr:uid="{819AB63A-38E1-45EE-A144-58D7B59703F3}"/>
    <cellStyle name="Měna 6 2 3 2 4 4" xfId="15462" xr:uid="{07C39470-262F-44EC-8932-EAF91141AFBF}"/>
    <cellStyle name="Měna 6 2 3 2 4 4 2" xfId="41922" xr:uid="{285861E4-7213-4A47-A622-CC7A54AA5B59}"/>
    <cellStyle name="Měna 6 2 3 2 4 5" xfId="19872" xr:uid="{9DFF30B2-E2A8-4DBB-BAB1-1F788DBFC1A8}"/>
    <cellStyle name="Měna 6 2 3 2 4 5 2" xfId="46332" xr:uid="{2AB25CBD-121B-435D-B6BF-BC10C1F6E17F}"/>
    <cellStyle name="Měna 6 2 3 2 4 6" xfId="28692" xr:uid="{292DBF46-6DC8-45ED-8EF2-1C984E655609}"/>
    <cellStyle name="Měna 6 2 3 2 5" xfId="2862" xr:uid="{01574EDB-4CE6-417B-B26C-3419428770C4}"/>
    <cellStyle name="Měna 6 2 3 2 5 2" xfId="7272" xr:uid="{7DDBFE68-4006-4BF9-B6A7-69A23AAD7B65}"/>
    <cellStyle name="Měna 6 2 3 2 5 2 2" xfId="24912" xr:uid="{9639EFD2-754A-4723-9D53-42133FC03B64}"/>
    <cellStyle name="Měna 6 2 3 2 5 2 2 2" xfId="51372" xr:uid="{02BABD07-A430-4469-9D5B-E2A1921843EB}"/>
    <cellStyle name="Měna 6 2 3 2 5 2 3" xfId="33732" xr:uid="{951439C5-0F9D-48F0-AF2F-A11DF6F7A851}"/>
    <cellStyle name="Měna 6 2 3 2 5 3" xfId="11682" xr:uid="{0367D5C9-FAC3-4AB0-88B7-AE6E27871728}"/>
    <cellStyle name="Měna 6 2 3 2 5 3 2" xfId="38142" xr:uid="{2AAA1BC8-429A-4981-95E2-89620021D98C}"/>
    <cellStyle name="Měna 6 2 3 2 5 4" xfId="16092" xr:uid="{0EC099B8-675F-4036-ADEA-6EA0929F33F1}"/>
    <cellStyle name="Měna 6 2 3 2 5 4 2" xfId="42552" xr:uid="{9BD408BB-8A55-487D-A936-345EED85A0CB}"/>
    <cellStyle name="Měna 6 2 3 2 5 5" xfId="20502" xr:uid="{876722C0-AA6E-4D66-B7FD-6F40B98041EB}"/>
    <cellStyle name="Měna 6 2 3 2 5 5 2" xfId="46962" xr:uid="{59556186-FE80-4D24-8D92-DF3D5E5EA5D7}"/>
    <cellStyle name="Měna 6 2 3 2 5 6" xfId="29322" xr:uid="{208B3889-1718-40D2-99B3-45ACFD174D11}"/>
    <cellStyle name="Měna 6 2 3 2 6" xfId="4752" xr:uid="{7A084DDA-130D-427D-96CA-AFDFDDE2EF8C}"/>
    <cellStyle name="Měna 6 2 3 2 6 2" xfId="22392" xr:uid="{F8C3D5FD-7EB9-4374-A6AE-04CACE5B4A65}"/>
    <cellStyle name="Měna 6 2 3 2 6 2 2" xfId="48852" xr:uid="{8F701B4D-6482-40DC-B57E-A6CE14DE3299}"/>
    <cellStyle name="Měna 6 2 3 2 6 3" xfId="31212" xr:uid="{CE8BB630-723A-4948-AF05-13552CB6AB6F}"/>
    <cellStyle name="Měna 6 2 3 2 7" xfId="9162" xr:uid="{79D3DB3C-52CE-4ADB-AEF5-EEE7C40ADAD9}"/>
    <cellStyle name="Měna 6 2 3 2 7 2" xfId="35622" xr:uid="{295C8915-6419-422D-AAA0-655A770B52F2}"/>
    <cellStyle name="Měna 6 2 3 2 8" xfId="13572" xr:uid="{65340574-12C5-4A6C-8C0E-37D7EA672A8F}"/>
    <cellStyle name="Měna 6 2 3 2 8 2" xfId="40032" xr:uid="{71723F4E-657D-4672-A17F-93998F02F40B}"/>
    <cellStyle name="Měna 6 2 3 2 9" xfId="17982" xr:uid="{63943050-0DC9-4F55-AF4F-4C81ED623AD5}"/>
    <cellStyle name="Měna 6 2 3 2 9 2" xfId="44442" xr:uid="{2D2E834C-995D-4A81-B22C-E81206974DEA}"/>
    <cellStyle name="Měna 6 2 3 3" xfId="552" xr:uid="{8038194A-AA46-43FE-A4B4-05E66FC98914}"/>
    <cellStyle name="Měna 6 2 3 3 10" xfId="27012" xr:uid="{4941693D-A324-4320-BDAD-21E925A532B1}"/>
    <cellStyle name="Měna 6 2 3 3 2" xfId="1182" xr:uid="{000F9D5A-6A56-41B7-88A4-8B328DAA0413}"/>
    <cellStyle name="Měna 6 2 3 3 2 2" xfId="3702" xr:uid="{1A75C7CD-BF9C-4E46-958D-E8CD7BB7D1FF}"/>
    <cellStyle name="Měna 6 2 3 3 2 2 2" xfId="8112" xr:uid="{FDF87A31-E1D6-42D6-A256-C2F34CE7EB85}"/>
    <cellStyle name="Měna 6 2 3 3 2 2 2 2" xfId="25752" xr:uid="{999273C6-341D-4AC2-ABAB-E9AE04BE5838}"/>
    <cellStyle name="Měna 6 2 3 3 2 2 2 2 2" xfId="52212" xr:uid="{D7922C69-0A14-477B-8114-10E5F768564F}"/>
    <cellStyle name="Měna 6 2 3 3 2 2 2 3" xfId="34572" xr:uid="{0EBFBA17-CABF-4C9D-BAE0-CB601809FC2B}"/>
    <cellStyle name="Měna 6 2 3 3 2 2 3" xfId="12522" xr:uid="{C93B9E57-B25E-41B6-A456-B90E74BD3EF8}"/>
    <cellStyle name="Měna 6 2 3 3 2 2 3 2" xfId="38982" xr:uid="{9587BCF9-B4BD-4992-9253-C63DF064B575}"/>
    <cellStyle name="Měna 6 2 3 3 2 2 4" xfId="16932" xr:uid="{3C6B1715-AB44-4893-B817-7DBE9BEE0247}"/>
    <cellStyle name="Měna 6 2 3 3 2 2 4 2" xfId="43392" xr:uid="{32FFB76F-1DB9-4E7E-959F-D42A3C1A1825}"/>
    <cellStyle name="Měna 6 2 3 3 2 2 5" xfId="21342" xr:uid="{8FB3BABE-EA29-4055-AB80-FF9A7BD7F5E5}"/>
    <cellStyle name="Měna 6 2 3 3 2 2 5 2" xfId="47802" xr:uid="{3827F14A-1A36-4D82-B2FA-F59BE8775744}"/>
    <cellStyle name="Měna 6 2 3 3 2 2 6" xfId="30162" xr:uid="{8A5A554A-C7FD-4685-94C5-F74A75200DEE}"/>
    <cellStyle name="Měna 6 2 3 3 2 3" xfId="5592" xr:uid="{F0905A36-D953-445F-B6DE-4CA63DDFBA44}"/>
    <cellStyle name="Měna 6 2 3 3 2 3 2" xfId="23232" xr:uid="{CB1BD1DB-12E4-4D64-A5E0-AB105842FD08}"/>
    <cellStyle name="Měna 6 2 3 3 2 3 2 2" xfId="49692" xr:uid="{3C7E34AB-7F46-4A59-8CF1-363EEC5FF3A3}"/>
    <cellStyle name="Měna 6 2 3 3 2 3 3" xfId="32052" xr:uid="{A31DFB30-E6B5-4397-8F51-BF8E63C4F78A}"/>
    <cellStyle name="Měna 6 2 3 3 2 4" xfId="10002" xr:uid="{7F86859F-428A-45D8-9F98-04844160D2EA}"/>
    <cellStyle name="Měna 6 2 3 3 2 4 2" xfId="36462" xr:uid="{AF1CAB55-FE32-4891-A037-FF96FBA0BB72}"/>
    <cellStyle name="Měna 6 2 3 3 2 5" xfId="14412" xr:uid="{1D6E5958-0511-4DF2-B41E-CF8496206DF4}"/>
    <cellStyle name="Měna 6 2 3 3 2 5 2" xfId="40872" xr:uid="{86157D0E-7C30-4255-AC7C-31C6FE7802ED}"/>
    <cellStyle name="Měna 6 2 3 3 2 6" xfId="18822" xr:uid="{9350BC7E-5E55-4252-A88D-BDAC9C48257A}"/>
    <cellStyle name="Měna 6 2 3 3 2 6 2" xfId="45282" xr:uid="{55B5B8D6-F7D1-4D53-BDA0-C274AB8DF0E8}"/>
    <cellStyle name="Měna 6 2 3 3 2 7" xfId="27642" xr:uid="{C6914513-E432-4903-9A69-16A80910AE20}"/>
    <cellStyle name="Měna 6 2 3 3 3" xfId="1812" xr:uid="{22CF5EFF-D472-4ECA-9948-3EDFDE006AB6}"/>
    <cellStyle name="Měna 6 2 3 3 3 2" xfId="4332" xr:uid="{E9E449C7-162A-457A-B4AD-79C78EE12EA3}"/>
    <cellStyle name="Měna 6 2 3 3 3 2 2" xfId="8742" xr:uid="{B2CCB9E6-BF97-4AE2-9306-47FDB9163D0B}"/>
    <cellStyle name="Měna 6 2 3 3 3 2 2 2" xfId="26382" xr:uid="{5D704BD0-2027-4715-820D-0FE954D8B3A9}"/>
    <cellStyle name="Měna 6 2 3 3 3 2 2 2 2" xfId="52842" xr:uid="{5BF246F8-8103-4ED4-B430-C35268E61BD9}"/>
    <cellStyle name="Měna 6 2 3 3 3 2 2 3" xfId="35202" xr:uid="{C533A7AC-F66C-4C38-B5B6-8FC30C023452}"/>
    <cellStyle name="Měna 6 2 3 3 3 2 3" xfId="13152" xr:uid="{DACB53C7-0877-4BB6-AC1A-08E9A07B7CB1}"/>
    <cellStyle name="Měna 6 2 3 3 3 2 3 2" xfId="39612" xr:uid="{5D4BFF68-5239-4D8A-84C3-8862C9D6A5E1}"/>
    <cellStyle name="Měna 6 2 3 3 3 2 4" xfId="17562" xr:uid="{A570841D-520E-44F0-BFB5-092785610F0E}"/>
    <cellStyle name="Měna 6 2 3 3 3 2 4 2" xfId="44022" xr:uid="{FEDA1E4B-7E07-43D4-A768-65DFB885C992}"/>
    <cellStyle name="Měna 6 2 3 3 3 2 5" xfId="21972" xr:uid="{B2ABC025-53F0-49C9-91B2-64A9AC233AE6}"/>
    <cellStyle name="Měna 6 2 3 3 3 2 5 2" xfId="48432" xr:uid="{D26F525F-9482-4044-BF64-C0883C368971}"/>
    <cellStyle name="Měna 6 2 3 3 3 2 6" xfId="30792" xr:uid="{0D1E53AF-772B-46A3-8CA2-5C529E23AEAE}"/>
    <cellStyle name="Měna 6 2 3 3 3 3" xfId="6222" xr:uid="{A237EB66-3882-4CAC-9175-8F0CB780971A}"/>
    <cellStyle name="Měna 6 2 3 3 3 3 2" xfId="23862" xr:uid="{CBD17BEE-F109-441B-8BDB-82DA9D52A9A6}"/>
    <cellStyle name="Měna 6 2 3 3 3 3 2 2" xfId="50322" xr:uid="{DA32550B-9985-4C04-9841-57C831DA887F}"/>
    <cellStyle name="Měna 6 2 3 3 3 3 3" xfId="32682" xr:uid="{567B8667-84AF-421F-8D73-29BD0E843CFC}"/>
    <cellStyle name="Měna 6 2 3 3 3 4" xfId="10632" xr:uid="{A56B733E-80E0-4190-840D-5B64D17E7EBD}"/>
    <cellStyle name="Měna 6 2 3 3 3 4 2" xfId="37092" xr:uid="{0B4BBFB1-34AB-43A2-9133-482BEC98F635}"/>
    <cellStyle name="Měna 6 2 3 3 3 5" xfId="15042" xr:uid="{2B17FD8A-C3EF-4306-9F79-4044D09B2AFA}"/>
    <cellStyle name="Měna 6 2 3 3 3 5 2" xfId="41502" xr:uid="{D941DE48-AD7D-4BE8-91A0-2D08BBB07E9D}"/>
    <cellStyle name="Měna 6 2 3 3 3 6" xfId="19452" xr:uid="{55BB0449-A2AB-42CE-B79F-3CB0D0D2E8F6}"/>
    <cellStyle name="Měna 6 2 3 3 3 6 2" xfId="45912" xr:uid="{6ED6C0E6-B251-4664-B364-0F8AD4DB1C97}"/>
    <cellStyle name="Měna 6 2 3 3 3 7" xfId="28272" xr:uid="{543F5708-F5D0-4769-B49B-CBF5B0888CD4}"/>
    <cellStyle name="Měna 6 2 3 3 4" xfId="2442" xr:uid="{4328D76E-494D-489D-9106-FD4B506B66C6}"/>
    <cellStyle name="Měna 6 2 3 3 4 2" xfId="6852" xr:uid="{E3685EEE-AE89-4A9B-91BE-7C0DB2352078}"/>
    <cellStyle name="Měna 6 2 3 3 4 2 2" xfId="24492" xr:uid="{844F3266-C2E3-4758-8101-538053494DFB}"/>
    <cellStyle name="Měna 6 2 3 3 4 2 2 2" xfId="50952" xr:uid="{563586CE-CA04-4EE1-BA44-462DA4C83781}"/>
    <cellStyle name="Měna 6 2 3 3 4 2 3" xfId="33312" xr:uid="{E1F5B8AE-B058-48F6-95AA-AE8E492010FF}"/>
    <cellStyle name="Měna 6 2 3 3 4 3" xfId="11262" xr:uid="{DBC89FCF-AF18-41C8-A7AE-57523D2D741D}"/>
    <cellStyle name="Měna 6 2 3 3 4 3 2" xfId="37722" xr:uid="{99B89778-BC5E-4E60-90A5-D154518641DD}"/>
    <cellStyle name="Měna 6 2 3 3 4 4" xfId="15672" xr:uid="{D736E37A-F804-490C-9F61-5CC3762946A2}"/>
    <cellStyle name="Měna 6 2 3 3 4 4 2" xfId="42132" xr:uid="{E7810030-F520-402A-A29B-326ACBF54230}"/>
    <cellStyle name="Měna 6 2 3 3 4 5" xfId="20082" xr:uid="{B730DAC7-1E0C-4116-9AC7-F755A01803DB}"/>
    <cellStyle name="Měna 6 2 3 3 4 5 2" xfId="46542" xr:uid="{4DF2A25D-BFC6-4D9A-8F35-6860309A31E2}"/>
    <cellStyle name="Měna 6 2 3 3 4 6" xfId="28902" xr:uid="{5DAE8E7F-1E34-4554-BA35-50DD574C26B4}"/>
    <cellStyle name="Měna 6 2 3 3 5" xfId="3072" xr:uid="{E22301DD-3CB7-47E0-B874-8ED03B8D4EB2}"/>
    <cellStyle name="Měna 6 2 3 3 5 2" xfId="7482" xr:uid="{B2CC07DF-EACF-4676-BD08-7FCEEA83EA62}"/>
    <cellStyle name="Měna 6 2 3 3 5 2 2" xfId="25122" xr:uid="{86C7EA75-C251-4A2C-8846-3DC13A514437}"/>
    <cellStyle name="Měna 6 2 3 3 5 2 2 2" xfId="51582" xr:uid="{F7A5CEC2-F765-4E06-866A-E003A84907D3}"/>
    <cellStyle name="Měna 6 2 3 3 5 2 3" xfId="33942" xr:uid="{C46D025E-C201-48AD-A150-EAB3D8DCFF64}"/>
    <cellStyle name="Měna 6 2 3 3 5 3" xfId="11892" xr:uid="{89F8BC49-9528-413C-8BEE-99A2B3F3145C}"/>
    <cellStyle name="Měna 6 2 3 3 5 3 2" xfId="38352" xr:uid="{EB7B1FD2-891C-46DC-ABB4-0969614889EC}"/>
    <cellStyle name="Měna 6 2 3 3 5 4" xfId="16302" xr:uid="{1EB52434-1768-4BD7-9291-52A4281DD4D5}"/>
    <cellStyle name="Měna 6 2 3 3 5 4 2" xfId="42762" xr:uid="{0F280A29-C6CF-4CE0-B816-1A0CC71EFC44}"/>
    <cellStyle name="Měna 6 2 3 3 5 5" xfId="20712" xr:uid="{F6D53A3E-9DAA-432D-86E5-4D6C31A1C7D1}"/>
    <cellStyle name="Měna 6 2 3 3 5 5 2" xfId="47172" xr:uid="{1E9EEE12-AFA7-4D81-A047-8C0C04C56D13}"/>
    <cellStyle name="Měna 6 2 3 3 5 6" xfId="29532" xr:uid="{34873356-6030-4219-9DB7-A957D5B702E6}"/>
    <cellStyle name="Měna 6 2 3 3 6" xfId="4962" xr:uid="{B5D892DE-3B2B-48A2-A217-EEBBC74B5B02}"/>
    <cellStyle name="Měna 6 2 3 3 6 2" xfId="22602" xr:uid="{88A66F71-80FE-4B8F-9657-9D21A2291492}"/>
    <cellStyle name="Měna 6 2 3 3 6 2 2" xfId="49062" xr:uid="{1694D5F2-600F-4E3F-8AF7-B66FF7D1101C}"/>
    <cellStyle name="Měna 6 2 3 3 6 3" xfId="31422" xr:uid="{5EE4E76C-1990-4DF4-8917-65A4E55ABB77}"/>
    <cellStyle name="Měna 6 2 3 3 7" xfId="9372" xr:uid="{17593837-D634-4D65-933F-D365FF62F1EC}"/>
    <cellStyle name="Měna 6 2 3 3 7 2" xfId="35832" xr:uid="{8B8379CE-266F-44EA-9179-D2D40E54C204}"/>
    <cellStyle name="Měna 6 2 3 3 8" xfId="13782" xr:uid="{FCF17EA7-08A6-4041-90CD-1061E2C793B5}"/>
    <cellStyle name="Měna 6 2 3 3 8 2" xfId="40242" xr:uid="{91CF57E8-1C52-49D2-8F6E-A13682FE4394}"/>
    <cellStyle name="Měna 6 2 3 3 9" xfId="18192" xr:uid="{C9CAA44A-F974-4974-8E10-AABABC8F12C9}"/>
    <cellStyle name="Měna 6 2 3 3 9 2" xfId="44652" xr:uid="{FA122CC9-7F30-40A2-A8FA-9116140501B4}"/>
    <cellStyle name="Měna 6 2 3 4" xfId="762" xr:uid="{C7BA2050-A510-4871-9D41-2B9F959CDC86}"/>
    <cellStyle name="Měna 6 2 3 4 2" xfId="3282" xr:uid="{4014BAD1-34E4-4692-9689-192051B6A08F}"/>
    <cellStyle name="Měna 6 2 3 4 2 2" xfId="7692" xr:uid="{31510FB6-E430-4D2B-B9D8-25A6FF45A131}"/>
    <cellStyle name="Měna 6 2 3 4 2 2 2" xfId="25332" xr:uid="{15E365F8-6E26-4949-9A3E-C0DF0681A4C8}"/>
    <cellStyle name="Měna 6 2 3 4 2 2 2 2" xfId="51792" xr:uid="{A3774135-B139-4A52-837D-C151FC590BB7}"/>
    <cellStyle name="Měna 6 2 3 4 2 2 3" xfId="34152" xr:uid="{3A8D5C98-264D-4EBF-8162-EDB7493214F9}"/>
    <cellStyle name="Měna 6 2 3 4 2 3" xfId="12102" xr:uid="{E7403866-C1A7-4A44-AC9B-41146BE313B6}"/>
    <cellStyle name="Měna 6 2 3 4 2 3 2" xfId="38562" xr:uid="{CAC52983-F51E-42D6-9D24-1C16F14E90BC}"/>
    <cellStyle name="Měna 6 2 3 4 2 4" xfId="16512" xr:uid="{BA3AA4D0-F24C-465A-A3B7-C2A11B65EBF8}"/>
    <cellStyle name="Měna 6 2 3 4 2 4 2" xfId="42972" xr:uid="{1E7C0CBF-4C68-43CD-9629-5F3C3F3B9779}"/>
    <cellStyle name="Měna 6 2 3 4 2 5" xfId="20922" xr:uid="{FA613EE4-6149-42B1-9E1D-4E72DAFAF62B}"/>
    <cellStyle name="Měna 6 2 3 4 2 5 2" xfId="47382" xr:uid="{B9D51909-D7B7-4EA5-913E-60BC0A90B40E}"/>
    <cellStyle name="Měna 6 2 3 4 2 6" xfId="29742" xr:uid="{2DD35B05-7432-4F12-B8B5-84F6BCEEA847}"/>
    <cellStyle name="Měna 6 2 3 4 3" xfId="5172" xr:uid="{E183BF5D-27E6-49EB-AB15-38E046CEB0B1}"/>
    <cellStyle name="Měna 6 2 3 4 3 2" xfId="22812" xr:uid="{D8C7B41F-F776-4C15-BA5E-41EF31C9F4E2}"/>
    <cellStyle name="Měna 6 2 3 4 3 2 2" xfId="49272" xr:uid="{33A02821-0AE8-49E6-B020-2CEB50871022}"/>
    <cellStyle name="Měna 6 2 3 4 3 3" xfId="31632" xr:uid="{1A2840AD-3735-4819-8955-83AE163944BE}"/>
    <cellStyle name="Měna 6 2 3 4 4" xfId="9582" xr:uid="{05242B15-D29B-4584-A9A0-37631C0821FC}"/>
    <cellStyle name="Měna 6 2 3 4 4 2" xfId="36042" xr:uid="{C6F52573-3510-4AC6-977A-FD0D50BC95E3}"/>
    <cellStyle name="Měna 6 2 3 4 5" xfId="13992" xr:uid="{ED073A63-8898-48FF-9E77-73717AA96DA3}"/>
    <cellStyle name="Měna 6 2 3 4 5 2" xfId="40452" xr:uid="{FED5EB4C-E5D9-4C76-B250-2F8120BE2147}"/>
    <cellStyle name="Měna 6 2 3 4 6" xfId="18402" xr:uid="{3D5F0A31-2E8B-488B-83FA-7B7D091B5EF4}"/>
    <cellStyle name="Měna 6 2 3 4 6 2" xfId="44862" xr:uid="{A697D532-0BE4-485D-89BC-ED0D4C0F39BA}"/>
    <cellStyle name="Měna 6 2 3 4 7" xfId="27222" xr:uid="{79B0890C-9E11-4785-BA9D-D7F0CD471663}"/>
    <cellStyle name="Měna 6 2 3 5" xfId="1392" xr:uid="{A564FCF4-E90A-4D26-8C04-ED5AF669EBDA}"/>
    <cellStyle name="Měna 6 2 3 5 2" xfId="3912" xr:uid="{C180A302-F9A5-4E4F-8FC7-9C9C7AA2A93E}"/>
    <cellStyle name="Měna 6 2 3 5 2 2" xfId="8322" xr:uid="{2263B087-1420-446C-8DC6-16F41EE35008}"/>
    <cellStyle name="Měna 6 2 3 5 2 2 2" xfId="25962" xr:uid="{BAB46AE0-5787-4E63-A49F-31F17C003F96}"/>
    <cellStyle name="Měna 6 2 3 5 2 2 2 2" xfId="52422" xr:uid="{73792D4C-CC4F-4F05-A834-63D831EB5C15}"/>
    <cellStyle name="Měna 6 2 3 5 2 2 3" xfId="34782" xr:uid="{9D5F0236-3FDF-4446-8DCE-099849358329}"/>
    <cellStyle name="Měna 6 2 3 5 2 3" xfId="12732" xr:uid="{4B81C893-3D7B-4160-800C-77BA26DC0AA8}"/>
    <cellStyle name="Měna 6 2 3 5 2 3 2" xfId="39192" xr:uid="{EEBF9DF2-0828-44A3-B257-CBD0F873B93D}"/>
    <cellStyle name="Měna 6 2 3 5 2 4" xfId="17142" xr:uid="{D54B014A-1CEC-4FAA-99CE-6EAE74156154}"/>
    <cellStyle name="Měna 6 2 3 5 2 4 2" xfId="43602" xr:uid="{11B7EB77-899A-4CDC-9916-F71A930EF53D}"/>
    <cellStyle name="Měna 6 2 3 5 2 5" xfId="21552" xr:uid="{24ACEE43-0776-49F0-A675-A8018DACAD59}"/>
    <cellStyle name="Měna 6 2 3 5 2 5 2" xfId="48012" xr:uid="{F2992B78-EC1A-4A74-8DA1-DEB996165FE9}"/>
    <cellStyle name="Měna 6 2 3 5 2 6" xfId="30372" xr:uid="{BE0FBA00-79E6-4A95-99DF-D819D2825EF0}"/>
    <cellStyle name="Měna 6 2 3 5 3" xfId="5802" xr:uid="{709C1CED-B447-4397-9E04-A7E02BD13C8D}"/>
    <cellStyle name="Měna 6 2 3 5 3 2" xfId="23442" xr:uid="{D1815B33-C5A1-4491-99E7-A5A453FB54A3}"/>
    <cellStyle name="Měna 6 2 3 5 3 2 2" xfId="49902" xr:uid="{5990C14D-3EE2-4807-B4F1-BBEFB0A5F4FB}"/>
    <cellStyle name="Měna 6 2 3 5 3 3" xfId="32262" xr:uid="{5A1916C7-EFAE-4D40-9E03-AA8BB5CA2279}"/>
    <cellStyle name="Měna 6 2 3 5 4" xfId="10212" xr:uid="{8C42FCD9-503F-4871-B38F-A4FBDD22A2FF}"/>
    <cellStyle name="Měna 6 2 3 5 4 2" xfId="36672" xr:uid="{4FB5E788-7042-4D6F-860D-F49AAA0AC14F}"/>
    <cellStyle name="Měna 6 2 3 5 5" xfId="14622" xr:uid="{07E2FE40-6D66-4A95-AA88-8C22BD673012}"/>
    <cellStyle name="Měna 6 2 3 5 5 2" xfId="41082" xr:uid="{10CE4A67-C58D-4632-9430-78A224324725}"/>
    <cellStyle name="Měna 6 2 3 5 6" xfId="19032" xr:uid="{254A3B6B-97E0-4852-82E8-2C090D9109E0}"/>
    <cellStyle name="Měna 6 2 3 5 6 2" xfId="45492" xr:uid="{2AC62C88-CB0A-47B5-8AFE-99BAA35CE47E}"/>
    <cellStyle name="Měna 6 2 3 5 7" xfId="27852" xr:uid="{2972854D-BF55-4E89-9DF3-645EB178D41F}"/>
    <cellStyle name="Měna 6 2 3 6" xfId="2022" xr:uid="{B8DBBF80-BD1B-4734-B134-7602D46FFAAA}"/>
    <cellStyle name="Měna 6 2 3 6 2" xfId="6432" xr:uid="{7C9D9182-A023-4A1F-9887-C2EFDF6353DA}"/>
    <cellStyle name="Měna 6 2 3 6 2 2" xfId="24072" xr:uid="{B2FE3365-A300-4548-94CC-A65B6029C0E8}"/>
    <cellStyle name="Měna 6 2 3 6 2 2 2" xfId="50532" xr:uid="{B3AF550B-9159-48FB-9216-2D77D24E48CE}"/>
    <cellStyle name="Měna 6 2 3 6 2 3" xfId="32892" xr:uid="{3C736DE3-5C00-4C26-BB39-9B1F18B67EC2}"/>
    <cellStyle name="Měna 6 2 3 6 3" xfId="10842" xr:uid="{1B258CD4-8DA5-4D31-B41D-0D088A8FB5CB}"/>
    <cellStyle name="Měna 6 2 3 6 3 2" xfId="37302" xr:uid="{18995C8E-9510-40DF-96B6-4E59FCB64083}"/>
    <cellStyle name="Měna 6 2 3 6 4" xfId="15252" xr:uid="{1501177E-0583-4A47-92E6-A600A2A0E8C3}"/>
    <cellStyle name="Měna 6 2 3 6 4 2" xfId="41712" xr:uid="{E5016967-E188-4B65-B69C-7C2AE137AE81}"/>
    <cellStyle name="Měna 6 2 3 6 5" xfId="19662" xr:uid="{A26E1FFE-B195-41BC-B799-0442B7A77752}"/>
    <cellStyle name="Měna 6 2 3 6 5 2" xfId="46122" xr:uid="{634C1058-EB12-422E-96C9-4BC9A306C7AE}"/>
    <cellStyle name="Měna 6 2 3 6 6" xfId="28482" xr:uid="{9ED7877E-EC41-4E73-A7E0-69C912B1D3FC}"/>
    <cellStyle name="Měna 6 2 3 7" xfId="2652" xr:uid="{9D7C78AF-C191-45BC-82F5-D6C2A2088D88}"/>
    <cellStyle name="Měna 6 2 3 7 2" xfId="7062" xr:uid="{72A322D8-94C0-46E8-A9DC-707294DF0219}"/>
    <cellStyle name="Měna 6 2 3 7 2 2" xfId="24702" xr:uid="{C5FFCB13-70D5-40BD-B384-385D8FFDA209}"/>
    <cellStyle name="Měna 6 2 3 7 2 2 2" xfId="51162" xr:uid="{87227825-722B-44DF-AF77-AEDC3A321C3C}"/>
    <cellStyle name="Měna 6 2 3 7 2 3" xfId="33522" xr:uid="{8D7571B0-493B-48AC-A594-9F3C7137C3E7}"/>
    <cellStyle name="Měna 6 2 3 7 3" xfId="11472" xr:uid="{5784D6C7-F33B-48A2-B9D9-DE1BB99BCB3F}"/>
    <cellStyle name="Měna 6 2 3 7 3 2" xfId="37932" xr:uid="{E684A970-29E2-4599-A77A-84CA2BD1D042}"/>
    <cellStyle name="Měna 6 2 3 7 4" xfId="15882" xr:uid="{6DFD3AEA-BA6A-4074-956A-09B815C469FD}"/>
    <cellStyle name="Měna 6 2 3 7 4 2" xfId="42342" xr:uid="{C2283A7B-8215-46BC-BAA9-5E8D0FA37A0A}"/>
    <cellStyle name="Měna 6 2 3 7 5" xfId="20292" xr:uid="{E6FB494A-9B63-4B1B-B30B-7F22E6D4D97D}"/>
    <cellStyle name="Měna 6 2 3 7 5 2" xfId="46752" xr:uid="{F73B0C68-0908-44A2-9A3B-9B7E06958630}"/>
    <cellStyle name="Měna 6 2 3 7 6" xfId="29112" xr:uid="{1DFF0A94-6E6D-4BCA-9AB3-E6E208A7A362}"/>
    <cellStyle name="Měna 6 2 3 8" xfId="4542" xr:uid="{1172ADD1-992D-4F54-9285-BF8F58141216}"/>
    <cellStyle name="Měna 6 2 3 8 2" xfId="22182" xr:uid="{9501447F-07EC-48F2-A31B-51D4B6573601}"/>
    <cellStyle name="Měna 6 2 3 8 2 2" xfId="48642" xr:uid="{F787C597-F76C-4EDD-AEA3-59B40302CA45}"/>
    <cellStyle name="Měna 6 2 3 8 3" xfId="31002" xr:uid="{2067C9F2-AE0A-40B6-8076-C379C00E8F87}"/>
    <cellStyle name="Měna 6 2 3 9" xfId="8952" xr:uid="{17ECE1C5-5F46-4E2B-B5FE-0B9E66E4F517}"/>
    <cellStyle name="Měna 6 2 3 9 2" xfId="35412" xr:uid="{6DBF4344-588A-4A12-BCFA-08E29F53B193}"/>
    <cellStyle name="Měna 6 2 4" xfId="173" xr:uid="{B72D81C0-E414-4D04-9013-B4B814B10EC1}"/>
    <cellStyle name="Měna 6 2 4 10" xfId="13404" xr:uid="{8A262009-3952-4970-AB7C-5ABD87C1916E}"/>
    <cellStyle name="Měna 6 2 4 10 2" xfId="39864" xr:uid="{7785DBA6-37FB-4E58-9DC3-B5345841BD12}"/>
    <cellStyle name="Měna 6 2 4 11" xfId="17814" xr:uid="{B0FBCE96-2349-4536-A254-FD2DE88DB989}"/>
    <cellStyle name="Měna 6 2 4 11 2" xfId="44274" xr:uid="{C882BCF3-EBA8-429C-B7AD-C2B17A2A2419}"/>
    <cellStyle name="Měna 6 2 4 12" xfId="26634" xr:uid="{788A9C9E-D71F-4974-ACC8-0DB7F2F64255}"/>
    <cellStyle name="Měna 6 2 4 2" xfId="384" xr:uid="{50AB854C-493C-461D-A3BD-63BB82F12F7A}"/>
    <cellStyle name="Měna 6 2 4 2 10" xfId="26844" xr:uid="{8DB238A1-B4F5-403F-A8A2-084E2F8CC9E9}"/>
    <cellStyle name="Měna 6 2 4 2 2" xfId="1014" xr:uid="{92C3D629-1B7A-48F7-B336-5FA1D0A747F9}"/>
    <cellStyle name="Měna 6 2 4 2 2 2" xfId="3534" xr:uid="{283C9A93-0149-4BBE-A1C0-B0CB9BB3F80E}"/>
    <cellStyle name="Měna 6 2 4 2 2 2 2" xfId="7944" xr:uid="{82B0238D-90FC-4D25-AB17-3E7F6B689297}"/>
    <cellStyle name="Měna 6 2 4 2 2 2 2 2" xfId="25584" xr:uid="{BA07AED5-B131-4F2F-852D-2D9DB41BAB3E}"/>
    <cellStyle name="Měna 6 2 4 2 2 2 2 2 2" xfId="52044" xr:uid="{FCC85271-CBE5-4662-AFF7-8995DB0661EE}"/>
    <cellStyle name="Měna 6 2 4 2 2 2 2 3" xfId="34404" xr:uid="{DFD83627-531E-4785-B482-BBD72597C7FA}"/>
    <cellStyle name="Měna 6 2 4 2 2 2 3" xfId="12354" xr:uid="{2201E16A-9369-457E-A5DF-9D24D20322C9}"/>
    <cellStyle name="Měna 6 2 4 2 2 2 3 2" xfId="38814" xr:uid="{F767EBE1-682D-45A4-B034-09A4C42D5A15}"/>
    <cellStyle name="Měna 6 2 4 2 2 2 4" xfId="16764" xr:uid="{431F5DDE-3F2C-4C4B-8D5A-480233DE8050}"/>
    <cellStyle name="Měna 6 2 4 2 2 2 4 2" xfId="43224" xr:uid="{475786E0-F6D6-4131-8FA6-833D8A38D97B}"/>
    <cellStyle name="Měna 6 2 4 2 2 2 5" xfId="21174" xr:uid="{9DDF4E50-22A2-4DB6-8C33-7B64D3011BCC}"/>
    <cellStyle name="Měna 6 2 4 2 2 2 5 2" xfId="47634" xr:uid="{B019657E-BBA5-47BF-9323-2999BF0C21F1}"/>
    <cellStyle name="Měna 6 2 4 2 2 2 6" xfId="29994" xr:uid="{834F3D9D-E860-4A17-8366-2531A90FFD18}"/>
    <cellStyle name="Měna 6 2 4 2 2 3" xfId="5424" xr:uid="{8028AD0C-7B77-46C3-BE91-6F932C70369B}"/>
    <cellStyle name="Měna 6 2 4 2 2 3 2" xfId="23064" xr:uid="{ED639F25-1D25-4D37-88AC-FB258E48F370}"/>
    <cellStyle name="Měna 6 2 4 2 2 3 2 2" xfId="49524" xr:uid="{F9DF94C1-1234-4B91-ACBD-44D328E92EC6}"/>
    <cellStyle name="Měna 6 2 4 2 2 3 3" xfId="31884" xr:uid="{E7730328-7AF0-4506-B22D-43495D27A935}"/>
    <cellStyle name="Měna 6 2 4 2 2 4" xfId="9834" xr:uid="{E462A01E-7162-49C7-8757-09DE052DF58C}"/>
    <cellStyle name="Měna 6 2 4 2 2 4 2" xfId="36294" xr:uid="{6F952A0E-BA94-4853-894F-901065DFCF03}"/>
    <cellStyle name="Měna 6 2 4 2 2 5" xfId="14244" xr:uid="{0C8DFDAF-9959-4808-B19B-C45F204B9718}"/>
    <cellStyle name="Měna 6 2 4 2 2 5 2" xfId="40704" xr:uid="{C430F5FF-CF51-46D4-A608-CDE242026C29}"/>
    <cellStyle name="Měna 6 2 4 2 2 6" xfId="18654" xr:uid="{727CED03-90B5-473D-A5B8-F239EB355EBE}"/>
    <cellStyle name="Měna 6 2 4 2 2 6 2" xfId="45114" xr:uid="{FA0E43FA-F011-42D8-A9F2-E4472B75A4E3}"/>
    <cellStyle name="Měna 6 2 4 2 2 7" xfId="27474" xr:uid="{3C68C1CB-0CEB-4F59-A2BA-033032CE5C74}"/>
    <cellStyle name="Měna 6 2 4 2 3" xfId="1644" xr:uid="{4E1B7137-894E-435B-9908-918E70EF1933}"/>
    <cellStyle name="Měna 6 2 4 2 3 2" xfId="4164" xr:uid="{6139B577-5403-4D20-B830-D1107C669699}"/>
    <cellStyle name="Měna 6 2 4 2 3 2 2" xfId="8574" xr:uid="{A459B871-145F-4323-9E0C-A8C0A63169ED}"/>
    <cellStyle name="Měna 6 2 4 2 3 2 2 2" xfId="26214" xr:uid="{9F161BA7-0BCA-42D5-BF8C-A5F0C300CFBB}"/>
    <cellStyle name="Měna 6 2 4 2 3 2 2 2 2" xfId="52674" xr:uid="{BF9C3944-BB00-4C4F-8469-798E41C6E581}"/>
    <cellStyle name="Měna 6 2 4 2 3 2 2 3" xfId="35034" xr:uid="{7EC0EF72-8D28-49A1-B5B0-3587989C3406}"/>
    <cellStyle name="Měna 6 2 4 2 3 2 3" xfId="12984" xr:uid="{C6E0A063-1982-41AA-BE3E-50D0AC24F9A3}"/>
    <cellStyle name="Měna 6 2 4 2 3 2 3 2" xfId="39444" xr:uid="{9EBA3DEF-5399-4EF0-BD46-D0CD730FDA98}"/>
    <cellStyle name="Měna 6 2 4 2 3 2 4" xfId="17394" xr:uid="{D7380018-FFBA-496C-83D2-14669117BF85}"/>
    <cellStyle name="Měna 6 2 4 2 3 2 4 2" xfId="43854" xr:uid="{C226EE7D-E1DA-4D0B-BADF-F622DB6D7894}"/>
    <cellStyle name="Měna 6 2 4 2 3 2 5" xfId="21804" xr:uid="{333D7232-7A3D-4597-A88F-99C0251827CB}"/>
    <cellStyle name="Měna 6 2 4 2 3 2 5 2" xfId="48264" xr:uid="{3528CC91-37FD-4E51-9E3B-E1290FACD1E8}"/>
    <cellStyle name="Měna 6 2 4 2 3 2 6" xfId="30624" xr:uid="{C9283B5E-9550-4E4B-98F3-EF5A8A5778D3}"/>
    <cellStyle name="Měna 6 2 4 2 3 3" xfId="6054" xr:uid="{1C8CC840-5F3A-4192-B56A-6E5220A09969}"/>
    <cellStyle name="Měna 6 2 4 2 3 3 2" xfId="23694" xr:uid="{B36A8725-D8B5-4136-A26A-175E2D309DF4}"/>
    <cellStyle name="Měna 6 2 4 2 3 3 2 2" xfId="50154" xr:uid="{3B8A2D71-5DED-4986-9527-E0A244919727}"/>
    <cellStyle name="Měna 6 2 4 2 3 3 3" xfId="32514" xr:uid="{FE3D2884-42FC-47DF-9F62-C2A65D5D7DE6}"/>
    <cellStyle name="Měna 6 2 4 2 3 4" xfId="10464" xr:uid="{DBBBC508-1B23-4ACE-B3AD-06CDEBDE9744}"/>
    <cellStyle name="Měna 6 2 4 2 3 4 2" xfId="36924" xr:uid="{ACF27863-7C5E-43E0-A2D1-D507AECB78BD}"/>
    <cellStyle name="Měna 6 2 4 2 3 5" xfId="14874" xr:uid="{1DDE5DD0-8A72-4241-BB26-4105F761EFAC}"/>
    <cellStyle name="Měna 6 2 4 2 3 5 2" xfId="41334" xr:uid="{4E6EEB59-81DF-415C-9212-8853C49E7754}"/>
    <cellStyle name="Měna 6 2 4 2 3 6" xfId="19284" xr:uid="{E18B7A8E-77C1-40F3-A2E1-B4BB1C3745B8}"/>
    <cellStyle name="Měna 6 2 4 2 3 6 2" xfId="45744" xr:uid="{C5F813D4-7C93-454B-AEFB-5911A3CECB44}"/>
    <cellStyle name="Měna 6 2 4 2 3 7" xfId="28104" xr:uid="{13329A0D-7942-4132-AA99-3095871EA51B}"/>
    <cellStyle name="Měna 6 2 4 2 4" xfId="2274" xr:uid="{423D61A2-DD1D-496C-9498-E3B52609A52C}"/>
    <cellStyle name="Měna 6 2 4 2 4 2" xfId="6684" xr:uid="{80D54B40-0AE7-412A-8FA6-6AA074EB955C}"/>
    <cellStyle name="Měna 6 2 4 2 4 2 2" xfId="24324" xr:uid="{0EC882B9-BC72-44BA-9E1A-BF64412BD8D6}"/>
    <cellStyle name="Měna 6 2 4 2 4 2 2 2" xfId="50784" xr:uid="{260C582E-3A43-48D7-B76F-046695C44047}"/>
    <cellStyle name="Měna 6 2 4 2 4 2 3" xfId="33144" xr:uid="{6AC9C272-F4E8-483C-BEF2-989D2F4E5C85}"/>
    <cellStyle name="Měna 6 2 4 2 4 3" xfId="11094" xr:uid="{3A849749-D227-4BB9-B278-D5980A635AC2}"/>
    <cellStyle name="Měna 6 2 4 2 4 3 2" xfId="37554" xr:uid="{1AAA8E99-522D-4506-9943-082397656531}"/>
    <cellStyle name="Měna 6 2 4 2 4 4" xfId="15504" xr:uid="{26CF22F2-2C78-4023-AC36-BD838D277593}"/>
    <cellStyle name="Měna 6 2 4 2 4 4 2" xfId="41964" xr:uid="{8E6FB549-20B0-41C9-A8E1-4BD23BC97DA6}"/>
    <cellStyle name="Měna 6 2 4 2 4 5" xfId="19914" xr:uid="{C78467F8-7301-4CDF-B978-B15FA2B24491}"/>
    <cellStyle name="Měna 6 2 4 2 4 5 2" xfId="46374" xr:uid="{FAF470C7-7BB2-44DE-AF5A-F58BCA2BA393}"/>
    <cellStyle name="Měna 6 2 4 2 4 6" xfId="28734" xr:uid="{1CF1F898-CF46-43F6-8A8E-52F653275EA8}"/>
    <cellStyle name="Měna 6 2 4 2 5" xfId="2904" xr:uid="{FBB5C278-6789-445F-B35C-E7F9796E0C26}"/>
    <cellStyle name="Měna 6 2 4 2 5 2" xfId="7314" xr:uid="{31A43263-E9E0-4A34-8D61-CD7151F574B8}"/>
    <cellStyle name="Měna 6 2 4 2 5 2 2" xfId="24954" xr:uid="{9AA9E3AE-0B87-4D78-A6EE-017B2F60D322}"/>
    <cellStyle name="Měna 6 2 4 2 5 2 2 2" xfId="51414" xr:uid="{D8265D5B-8ABA-48AF-834F-5116183D66A0}"/>
    <cellStyle name="Měna 6 2 4 2 5 2 3" xfId="33774" xr:uid="{92DF6020-6555-4D2D-9789-CE0F92A80172}"/>
    <cellStyle name="Měna 6 2 4 2 5 3" xfId="11724" xr:uid="{86F2BBDB-84BC-4166-8351-422C65F77124}"/>
    <cellStyle name="Měna 6 2 4 2 5 3 2" xfId="38184" xr:uid="{91C54D64-B0CD-45CE-B348-0968172FC2BF}"/>
    <cellStyle name="Měna 6 2 4 2 5 4" xfId="16134" xr:uid="{27985A11-7F30-4215-9C64-8E36DCDDC29C}"/>
    <cellStyle name="Měna 6 2 4 2 5 4 2" xfId="42594" xr:uid="{C39E3C8A-693E-40EE-A1C7-9741A41E7CD6}"/>
    <cellStyle name="Měna 6 2 4 2 5 5" xfId="20544" xr:uid="{3640DD33-7F5D-40B4-A51A-8E04C33CF19B}"/>
    <cellStyle name="Měna 6 2 4 2 5 5 2" xfId="47004" xr:uid="{128A228E-510F-4392-A955-BA882B450F8F}"/>
    <cellStyle name="Měna 6 2 4 2 5 6" xfId="29364" xr:uid="{571D88A3-4A51-455F-A348-00C9CBB69B88}"/>
    <cellStyle name="Měna 6 2 4 2 6" xfId="4794" xr:uid="{C1E1210B-A3EB-407F-A86E-4DA6CF437657}"/>
    <cellStyle name="Měna 6 2 4 2 6 2" xfId="22434" xr:uid="{A7055536-5E88-4F63-BAFB-540728EFCEDB}"/>
    <cellStyle name="Měna 6 2 4 2 6 2 2" xfId="48894" xr:uid="{4E245D02-2328-459B-92DC-E0B3F1A14A43}"/>
    <cellStyle name="Měna 6 2 4 2 6 3" xfId="31254" xr:uid="{D4C685C8-09AE-41EC-BC47-DE615AB10382}"/>
    <cellStyle name="Měna 6 2 4 2 7" xfId="9204" xr:uid="{6A9F33DC-6E41-47B5-B7A9-36BECEBF2762}"/>
    <cellStyle name="Měna 6 2 4 2 7 2" xfId="35664" xr:uid="{449040AA-9445-40C8-A98E-786F9974B86F}"/>
    <cellStyle name="Měna 6 2 4 2 8" xfId="13614" xr:uid="{8623F39F-E284-47C4-AA37-5F8566697836}"/>
    <cellStyle name="Měna 6 2 4 2 8 2" xfId="40074" xr:uid="{445B64AF-B588-4D2A-A239-F6B629A44463}"/>
    <cellStyle name="Měna 6 2 4 2 9" xfId="18024" xr:uid="{68A25A1C-79F5-452B-A9A0-693063727090}"/>
    <cellStyle name="Měna 6 2 4 2 9 2" xfId="44484" xr:uid="{4DCD16D7-13E3-474B-9AD7-3A93EF92E8BE}"/>
    <cellStyle name="Měna 6 2 4 3" xfId="594" xr:uid="{712A79F7-319D-451B-992D-EB360E1298BB}"/>
    <cellStyle name="Měna 6 2 4 3 10" xfId="27054" xr:uid="{E3196B3D-DA73-4C53-BEB8-E71F40696C24}"/>
    <cellStyle name="Měna 6 2 4 3 2" xfId="1224" xr:uid="{ABC491F5-CA3A-4744-8273-955F113F3ADF}"/>
    <cellStyle name="Měna 6 2 4 3 2 2" xfId="3744" xr:uid="{A1C57BA7-0076-4D2F-84BB-E0FC37458695}"/>
    <cellStyle name="Měna 6 2 4 3 2 2 2" xfId="8154" xr:uid="{1EFC69B3-6976-44FE-87FC-9EBB9CD8E2F4}"/>
    <cellStyle name="Měna 6 2 4 3 2 2 2 2" xfId="25794" xr:uid="{8837529D-CA6F-4710-9064-D429FC3106FE}"/>
    <cellStyle name="Měna 6 2 4 3 2 2 2 2 2" xfId="52254" xr:uid="{A1C18808-E33D-45F1-8A09-7EC124F1ABB7}"/>
    <cellStyle name="Měna 6 2 4 3 2 2 2 3" xfId="34614" xr:uid="{A0821DB6-DAA8-4745-80A3-B9813981220E}"/>
    <cellStyle name="Měna 6 2 4 3 2 2 3" xfId="12564" xr:uid="{7DB46710-5F24-4BCC-9B97-A61B5A4DCCE0}"/>
    <cellStyle name="Měna 6 2 4 3 2 2 3 2" xfId="39024" xr:uid="{4F3D7350-EDD8-4922-AAF6-B69DFFEAA031}"/>
    <cellStyle name="Měna 6 2 4 3 2 2 4" xfId="16974" xr:uid="{57845E5F-F861-4BA2-AE31-FA7365B9B5C3}"/>
    <cellStyle name="Měna 6 2 4 3 2 2 4 2" xfId="43434" xr:uid="{BED591C5-4EC0-4424-9B26-2CF88C18721A}"/>
    <cellStyle name="Měna 6 2 4 3 2 2 5" xfId="21384" xr:uid="{8922556F-AE1C-4853-B927-ACBBA1B8B80A}"/>
    <cellStyle name="Měna 6 2 4 3 2 2 5 2" xfId="47844" xr:uid="{39044981-6557-438F-A482-771DFF41C446}"/>
    <cellStyle name="Měna 6 2 4 3 2 2 6" xfId="30204" xr:uid="{2AC2124D-03F5-4050-97E1-8DF8D286AB47}"/>
    <cellStyle name="Měna 6 2 4 3 2 3" xfId="5634" xr:uid="{C74AAD62-478A-4EBE-965C-473511F0AA0A}"/>
    <cellStyle name="Měna 6 2 4 3 2 3 2" xfId="23274" xr:uid="{1330CBB5-3A87-4641-9662-36528BE8A773}"/>
    <cellStyle name="Měna 6 2 4 3 2 3 2 2" xfId="49734" xr:uid="{FE0300C8-7FFD-4F03-B674-026C00943394}"/>
    <cellStyle name="Měna 6 2 4 3 2 3 3" xfId="32094" xr:uid="{41A7FD47-FF36-4362-BEE7-4E969328EE4B}"/>
    <cellStyle name="Měna 6 2 4 3 2 4" xfId="10044" xr:uid="{ADD93BAA-92AA-4AFD-87F5-65F55440842A}"/>
    <cellStyle name="Měna 6 2 4 3 2 4 2" xfId="36504" xr:uid="{173742B6-936E-461D-8E2D-7171082F918E}"/>
    <cellStyle name="Měna 6 2 4 3 2 5" xfId="14454" xr:uid="{EC1470C4-9E39-4094-8DB1-606115804258}"/>
    <cellStyle name="Měna 6 2 4 3 2 5 2" xfId="40914" xr:uid="{59BE3169-8BA4-48B0-A674-B8B5FAFC41E3}"/>
    <cellStyle name="Měna 6 2 4 3 2 6" xfId="18864" xr:uid="{F4D8FF88-2960-41C6-94BB-331CBAD120DA}"/>
    <cellStyle name="Měna 6 2 4 3 2 6 2" xfId="45324" xr:uid="{DF408A88-5D83-483E-BBCE-7E2A87DFD347}"/>
    <cellStyle name="Měna 6 2 4 3 2 7" xfId="27684" xr:uid="{C8B45282-3221-4E94-9B40-63563EEA3F45}"/>
    <cellStyle name="Měna 6 2 4 3 3" xfId="1854" xr:uid="{087EB909-CC8F-47F6-A4D0-4316AAFD1D9F}"/>
    <cellStyle name="Měna 6 2 4 3 3 2" xfId="4374" xr:uid="{483CCA0D-1E58-4172-BE19-D4B00D85EBBF}"/>
    <cellStyle name="Měna 6 2 4 3 3 2 2" xfId="8784" xr:uid="{ADEC035B-28CE-46DE-AB09-4317B65C7906}"/>
    <cellStyle name="Měna 6 2 4 3 3 2 2 2" xfId="26424" xr:uid="{4F5D9844-B80A-49BB-8942-2ED46ED9B6CC}"/>
    <cellStyle name="Měna 6 2 4 3 3 2 2 2 2" xfId="52884" xr:uid="{D53DD5C7-D9B1-41F7-AF14-12E911FCCAA1}"/>
    <cellStyle name="Měna 6 2 4 3 3 2 2 3" xfId="35244" xr:uid="{491E9FF0-256A-4DA6-BFBB-89527BC5A05C}"/>
    <cellStyle name="Měna 6 2 4 3 3 2 3" xfId="13194" xr:uid="{72E7C4AF-58E9-43FD-BEAE-93D737DF56FE}"/>
    <cellStyle name="Měna 6 2 4 3 3 2 3 2" xfId="39654" xr:uid="{C5B3E6D3-B49A-493B-BA70-115CF73902FB}"/>
    <cellStyle name="Měna 6 2 4 3 3 2 4" xfId="17604" xr:uid="{2BF89B70-D6EB-4465-81D7-94D2B0808216}"/>
    <cellStyle name="Měna 6 2 4 3 3 2 4 2" xfId="44064" xr:uid="{1BFCC44D-82CA-47BA-B1C3-E07CF2B1D0BF}"/>
    <cellStyle name="Měna 6 2 4 3 3 2 5" xfId="22014" xr:uid="{1EE110C6-D490-46F7-B870-61ACC35FFEA2}"/>
    <cellStyle name="Měna 6 2 4 3 3 2 5 2" xfId="48474" xr:uid="{B741A429-DE57-41AD-AC23-457CA85503BF}"/>
    <cellStyle name="Měna 6 2 4 3 3 2 6" xfId="30834" xr:uid="{DDEAC97C-745B-4DEC-9C5C-CE0D48BFE537}"/>
    <cellStyle name="Měna 6 2 4 3 3 3" xfId="6264" xr:uid="{2E50CF32-8ACA-451F-83FA-77C60AC9E7EC}"/>
    <cellStyle name="Měna 6 2 4 3 3 3 2" xfId="23904" xr:uid="{C761BD87-E2AC-404F-B2C8-A6046F3D7A2D}"/>
    <cellStyle name="Měna 6 2 4 3 3 3 2 2" xfId="50364" xr:uid="{7BA15439-5A2A-43CF-A375-63331A095E80}"/>
    <cellStyle name="Měna 6 2 4 3 3 3 3" xfId="32724" xr:uid="{E48DB860-3DD5-4148-9CFF-49B788A41D9B}"/>
    <cellStyle name="Měna 6 2 4 3 3 4" xfId="10674" xr:uid="{631CE967-DB53-47D9-96D1-2BE94084F4B8}"/>
    <cellStyle name="Měna 6 2 4 3 3 4 2" xfId="37134" xr:uid="{54A7DFFF-03D9-4231-8EF5-F2F48C799D45}"/>
    <cellStyle name="Měna 6 2 4 3 3 5" xfId="15084" xr:uid="{FEC51115-B113-4956-9DC1-3EE3730A8F87}"/>
    <cellStyle name="Měna 6 2 4 3 3 5 2" xfId="41544" xr:uid="{6BC1EFAE-BDCB-4654-A861-9366A285102D}"/>
    <cellStyle name="Měna 6 2 4 3 3 6" xfId="19494" xr:uid="{7172CF3F-050F-466C-9929-C7E2CDF291BA}"/>
    <cellStyle name="Měna 6 2 4 3 3 6 2" xfId="45954" xr:uid="{1FE30E6B-2918-43D4-BA0C-0841A7F44C2B}"/>
    <cellStyle name="Měna 6 2 4 3 3 7" xfId="28314" xr:uid="{14960063-5379-47DC-B96E-B0370F2733BC}"/>
    <cellStyle name="Měna 6 2 4 3 4" xfId="2484" xr:uid="{4988CA98-045D-429B-B060-2F03BABF6B54}"/>
    <cellStyle name="Měna 6 2 4 3 4 2" xfId="6894" xr:uid="{D26B6EB2-0150-4622-BC38-45CDC529D750}"/>
    <cellStyle name="Měna 6 2 4 3 4 2 2" xfId="24534" xr:uid="{6E63BD70-07CC-4E5E-AB6F-3E4470B90D66}"/>
    <cellStyle name="Měna 6 2 4 3 4 2 2 2" xfId="50994" xr:uid="{7D2601B2-5B81-44AB-B803-4B33C53EFC73}"/>
    <cellStyle name="Měna 6 2 4 3 4 2 3" xfId="33354" xr:uid="{28621427-A5EA-4507-BBBF-A16C88509980}"/>
    <cellStyle name="Měna 6 2 4 3 4 3" xfId="11304" xr:uid="{C0E27261-5B01-41A8-99D9-7C47CB95DC99}"/>
    <cellStyle name="Měna 6 2 4 3 4 3 2" xfId="37764" xr:uid="{F5217938-41E4-4B8D-BC49-A0E3A793FA1F}"/>
    <cellStyle name="Měna 6 2 4 3 4 4" xfId="15714" xr:uid="{B93DA4D4-E8BC-49B2-8416-B5ECF60946F0}"/>
    <cellStyle name="Měna 6 2 4 3 4 4 2" xfId="42174" xr:uid="{7435011D-1279-480F-A842-7D4A17B3FC04}"/>
    <cellStyle name="Měna 6 2 4 3 4 5" xfId="20124" xr:uid="{310A216E-BEF4-41BE-B9B9-A292809F3EA7}"/>
    <cellStyle name="Měna 6 2 4 3 4 5 2" xfId="46584" xr:uid="{BEFB8345-B9BC-4176-B093-9B95E82618DB}"/>
    <cellStyle name="Měna 6 2 4 3 4 6" xfId="28944" xr:uid="{AF2F1F72-8248-4176-8EAC-BD88C3D556D7}"/>
    <cellStyle name="Měna 6 2 4 3 5" xfId="3114" xr:uid="{8855D2B0-C519-4CD7-97C8-A3A4777DF9F5}"/>
    <cellStyle name="Měna 6 2 4 3 5 2" xfId="7524" xr:uid="{B111C554-5AA3-4468-8563-6C015DA49B3E}"/>
    <cellStyle name="Měna 6 2 4 3 5 2 2" xfId="25164" xr:uid="{C7A4EC87-3327-43F5-9818-C618581330AD}"/>
    <cellStyle name="Měna 6 2 4 3 5 2 2 2" xfId="51624" xr:uid="{07FC4C8F-B131-4ED4-9057-0B91E6374932}"/>
    <cellStyle name="Měna 6 2 4 3 5 2 3" xfId="33984" xr:uid="{990A3069-FEF2-47E3-9324-B82DF28F00A6}"/>
    <cellStyle name="Měna 6 2 4 3 5 3" xfId="11934" xr:uid="{513A320D-6319-4751-B982-F52BBEF7FBCD}"/>
    <cellStyle name="Měna 6 2 4 3 5 3 2" xfId="38394" xr:uid="{8FD6ECDA-57CF-4C00-A4BE-64ED4DFDB980}"/>
    <cellStyle name="Měna 6 2 4 3 5 4" xfId="16344" xr:uid="{BC26EC11-76A0-4795-B301-3B2260841865}"/>
    <cellStyle name="Měna 6 2 4 3 5 4 2" xfId="42804" xr:uid="{84C26BE0-D6B5-4DD9-B89B-D7A9CA78FF16}"/>
    <cellStyle name="Měna 6 2 4 3 5 5" xfId="20754" xr:uid="{B933710C-F143-42F5-8DAB-DA2472C44403}"/>
    <cellStyle name="Měna 6 2 4 3 5 5 2" xfId="47214" xr:uid="{ADE65F8D-B053-49B3-9BE3-C64466B05BFE}"/>
    <cellStyle name="Měna 6 2 4 3 5 6" xfId="29574" xr:uid="{2BD4C5D2-2DAB-45A2-ACE1-FCC3F40BD818}"/>
    <cellStyle name="Měna 6 2 4 3 6" xfId="5004" xr:uid="{0E878741-C7ED-4091-BD4F-1424FA2D270F}"/>
    <cellStyle name="Měna 6 2 4 3 6 2" xfId="22644" xr:uid="{5D3E7770-00D3-4107-A087-DD2894A29A78}"/>
    <cellStyle name="Měna 6 2 4 3 6 2 2" xfId="49104" xr:uid="{C4DFBA02-F94C-42A2-970B-220C68538608}"/>
    <cellStyle name="Měna 6 2 4 3 6 3" xfId="31464" xr:uid="{36260D68-87A9-4541-AAFC-7D5FDAE43995}"/>
    <cellStyle name="Měna 6 2 4 3 7" xfId="9414" xr:uid="{9F1B7B3B-9B06-4109-BCEE-71524379518A}"/>
    <cellStyle name="Měna 6 2 4 3 7 2" xfId="35874" xr:uid="{38F74C3D-0D2D-44D7-88CE-3D0C9438CAA2}"/>
    <cellStyle name="Měna 6 2 4 3 8" xfId="13824" xr:uid="{DEEEFA02-7F85-47F9-8E8B-85B6A935746B}"/>
    <cellStyle name="Měna 6 2 4 3 8 2" xfId="40284" xr:uid="{B3CED697-D85C-43D2-AD41-FFEC2499091D}"/>
    <cellStyle name="Měna 6 2 4 3 9" xfId="18234" xr:uid="{90D43D80-ED61-4E45-B3EE-658C6804045E}"/>
    <cellStyle name="Měna 6 2 4 3 9 2" xfId="44694" xr:uid="{6DACB03F-16B3-468A-93E6-9C9850F74DF9}"/>
    <cellStyle name="Měna 6 2 4 4" xfId="804" xr:uid="{14712435-DDB9-4A4D-ACC6-15412196EDCC}"/>
    <cellStyle name="Měna 6 2 4 4 2" xfId="3324" xr:uid="{71BD64F0-E28F-4C9D-A530-83C329DE479B}"/>
    <cellStyle name="Měna 6 2 4 4 2 2" xfId="7734" xr:uid="{E9C8B37A-AD35-4F69-BC5C-F861737A3A50}"/>
    <cellStyle name="Měna 6 2 4 4 2 2 2" xfId="25374" xr:uid="{195FE71C-D3E4-4507-8D31-38AAFE3C5C6D}"/>
    <cellStyle name="Měna 6 2 4 4 2 2 2 2" xfId="51834" xr:uid="{613DBA94-9657-4070-9879-73397D53EF25}"/>
    <cellStyle name="Měna 6 2 4 4 2 2 3" xfId="34194" xr:uid="{E65B2024-3589-4A34-9089-7D7E8F6659F7}"/>
    <cellStyle name="Měna 6 2 4 4 2 3" xfId="12144" xr:uid="{A11C166B-9090-4C0B-89AF-3DE9C1F2050A}"/>
    <cellStyle name="Měna 6 2 4 4 2 3 2" xfId="38604" xr:uid="{2086277F-2D60-419F-BE8C-4F141FB5261C}"/>
    <cellStyle name="Měna 6 2 4 4 2 4" xfId="16554" xr:uid="{BE11EBBB-2ABA-4D8B-9D13-632D745DC9E7}"/>
    <cellStyle name="Měna 6 2 4 4 2 4 2" xfId="43014" xr:uid="{7FAADC9A-D9D6-4842-B018-639D9FC5496F}"/>
    <cellStyle name="Měna 6 2 4 4 2 5" xfId="20964" xr:uid="{FA74CDBA-2BD1-48B9-BDA3-C8C8F5889AB7}"/>
    <cellStyle name="Měna 6 2 4 4 2 5 2" xfId="47424" xr:uid="{4497A71C-51A3-4AEA-925E-8ADD2F5159E4}"/>
    <cellStyle name="Měna 6 2 4 4 2 6" xfId="29784" xr:uid="{ADB8B147-1DF1-439E-83CC-680F287694FF}"/>
    <cellStyle name="Měna 6 2 4 4 3" xfId="5214" xr:uid="{7EB36D39-D523-44CD-B788-C71144A84075}"/>
    <cellStyle name="Měna 6 2 4 4 3 2" xfId="22854" xr:uid="{3591C5C4-A0E6-4F27-A54F-24D679DF1956}"/>
    <cellStyle name="Měna 6 2 4 4 3 2 2" xfId="49314" xr:uid="{11420188-1923-4318-9D4C-77125F6BBDCE}"/>
    <cellStyle name="Měna 6 2 4 4 3 3" xfId="31674" xr:uid="{BD18C59A-B0FE-4EEB-8EB5-34A4CB36FAC6}"/>
    <cellStyle name="Měna 6 2 4 4 4" xfId="9624" xr:uid="{381F7ACB-C0C9-46EC-86E2-DBC0BADC6110}"/>
    <cellStyle name="Měna 6 2 4 4 4 2" xfId="36084" xr:uid="{240CB5B5-3C86-44E6-AE80-76150B65F3DD}"/>
    <cellStyle name="Měna 6 2 4 4 5" xfId="14034" xr:uid="{04FDF44C-4FD2-47AE-B2F7-D5F7943767AB}"/>
    <cellStyle name="Měna 6 2 4 4 5 2" xfId="40494" xr:uid="{B84AD689-4A31-47A9-A039-8DA3D4C9C552}"/>
    <cellStyle name="Měna 6 2 4 4 6" xfId="18444" xr:uid="{CDBEC22C-6DA3-4D42-8B01-6E0F3A722D11}"/>
    <cellStyle name="Měna 6 2 4 4 6 2" xfId="44904" xr:uid="{5F14E8B1-7503-4F9F-8694-D315615CC037}"/>
    <cellStyle name="Měna 6 2 4 4 7" xfId="27264" xr:uid="{CFD921C9-5B4D-42B5-9B9F-73D9AE3C7643}"/>
    <cellStyle name="Měna 6 2 4 5" xfId="1434" xr:uid="{0E2F73F6-E8AD-4D52-8A63-72F8E31CCB81}"/>
    <cellStyle name="Měna 6 2 4 5 2" xfId="3954" xr:uid="{D00D03A2-E41F-4FEE-8288-67733FA2A12F}"/>
    <cellStyle name="Měna 6 2 4 5 2 2" xfId="8364" xr:uid="{3F34FF33-467D-483B-81BA-550FECBAE4A7}"/>
    <cellStyle name="Měna 6 2 4 5 2 2 2" xfId="26004" xr:uid="{9C77CA60-FDED-4F91-BD5A-E7AEC2343897}"/>
    <cellStyle name="Měna 6 2 4 5 2 2 2 2" xfId="52464" xr:uid="{CB9AD479-CA85-434D-8857-EFA16D3AA644}"/>
    <cellStyle name="Měna 6 2 4 5 2 2 3" xfId="34824" xr:uid="{68A316B0-0E09-49E1-88EB-28FEA612A77F}"/>
    <cellStyle name="Měna 6 2 4 5 2 3" xfId="12774" xr:uid="{742C41B7-34C1-48C2-918A-18478D0778B7}"/>
    <cellStyle name="Měna 6 2 4 5 2 3 2" xfId="39234" xr:uid="{16F9BCF1-A32A-4F67-9353-8E1ED4742057}"/>
    <cellStyle name="Měna 6 2 4 5 2 4" xfId="17184" xr:uid="{7FC98CC0-CC5D-41C1-B94E-53C74915B099}"/>
    <cellStyle name="Měna 6 2 4 5 2 4 2" xfId="43644" xr:uid="{3EC313E6-31A7-4EAE-BB48-345758382748}"/>
    <cellStyle name="Měna 6 2 4 5 2 5" xfId="21594" xr:uid="{40B29BE6-AFD3-4B40-96D0-EA2EFFF728CD}"/>
    <cellStyle name="Měna 6 2 4 5 2 5 2" xfId="48054" xr:uid="{BD798A4D-5269-452A-94FD-4BE45E81F9A9}"/>
    <cellStyle name="Měna 6 2 4 5 2 6" xfId="30414" xr:uid="{04CFB282-1D72-4D25-A393-2438DE351210}"/>
    <cellStyle name="Měna 6 2 4 5 3" xfId="5844" xr:uid="{CF15961A-21AE-46BE-8190-CF5EF126C668}"/>
    <cellStyle name="Měna 6 2 4 5 3 2" xfId="23484" xr:uid="{A39AD3A9-0CA0-4C9E-BA84-B34014C6BD83}"/>
    <cellStyle name="Měna 6 2 4 5 3 2 2" xfId="49944" xr:uid="{8F8C2D33-990A-45BE-A8E0-F68BE47E6064}"/>
    <cellStyle name="Měna 6 2 4 5 3 3" xfId="32304" xr:uid="{ADC6731A-0FA6-4610-AC59-E6E003FE8898}"/>
    <cellStyle name="Měna 6 2 4 5 4" xfId="10254" xr:uid="{3DFE0A0F-81EA-4808-8256-68A08E4349F7}"/>
    <cellStyle name="Měna 6 2 4 5 4 2" xfId="36714" xr:uid="{8695B79D-845E-4827-AFBC-10851A84B06E}"/>
    <cellStyle name="Měna 6 2 4 5 5" xfId="14664" xr:uid="{9CE6FD12-AADC-4E5E-9547-1249F70FA161}"/>
    <cellStyle name="Měna 6 2 4 5 5 2" xfId="41124" xr:uid="{C4AF1361-6DB1-404A-8E85-A0BA261C21FD}"/>
    <cellStyle name="Měna 6 2 4 5 6" xfId="19074" xr:uid="{EEE6A3FE-D7EC-411B-BD49-E4FD6C70555D}"/>
    <cellStyle name="Měna 6 2 4 5 6 2" xfId="45534" xr:uid="{53F77D79-5CB0-4CA7-A379-533CF780BE51}"/>
    <cellStyle name="Měna 6 2 4 5 7" xfId="27894" xr:uid="{A8D1450A-E1AD-4587-BF1D-146922382E88}"/>
    <cellStyle name="Měna 6 2 4 6" xfId="2064" xr:uid="{47A53B14-B78B-418D-855E-9316AE8E4DDF}"/>
    <cellStyle name="Měna 6 2 4 6 2" xfId="6474" xr:uid="{8CF73D3C-6C49-4160-90C2-F4B5A9D08C68}"/>
    <cellStyle name="Měna 6 2 4 6 2 2" xfId="24114" xr:uid="{8DB2AB4F-C2CA-428A-8BDC-DA09D64537DB}"/>
    <cellStyle name="Měna 6 2 4 6 2 2 2" xfId="50574" xr:uid="{754A34F4-DB67-425D-BE12-CD263DF740E2}"/>
    <cellStyle name="Měna 6 2 4 6 2 3" xfId="32934" xr:uid="{21E8834B-84CA-483B-9EB9-BADAAD7E3883}"/>
    <cellStyle name="Měna 6 2 4 6 3" xfId="10884" xr:uid="{469F6144-215E-4E45-BE68-1B3E627410D7}"/>
    <cellStyle name="Měna 6 2 4 6 3 2" xfId="37344" xr:uid="{CE084BF1-A92A-4B9F-81B4-D7950C1E1369}"/>
    <cellStyle name="Měna 6 2 4 6 4" xfId="15294" xr:uid="{EE84B5DA-1DFB-4FAA-9A63-87C62CC60151}"/>
    <cellStyle name="Měna 6 2 4 6 4 2" xfId="41754" xr:uid="{C4B7F3EF-D384-4A05-B51D-1C68B87E1A1A}"/>
    <cellStyle name="Měna 6 2 4 6 5" xfId="19704" xr:uid="{D9FF14CF-59A0-40FA-99F7-1848762857E2}"/>
    <cellStyle name="Měna 6 2 4 6 5 2" xfId="46164" xr:uid="{D144DCE7-2B90-422B-89EC-D9548402F631}"/>
    <cellStyle name="Měna 6 2 4 6 6" xfId="28524" xr:uid="{B9607DDD-E01E-4EB7-8DB3-4C00949783C7}"/>
    <cellStyle name="Měna 6 2 4 7" xfId="2694" xr:uid="{96585A34-3D30-46E7-8533-11B558E54789}"/>
    <cellStyle name="Měna 6 2 4 7 2" xfId="7104" xr:uid="{DEA0EF3A-9713-4F04-B094-D1F755A81426}"/>
    <cellStyle name="Měna 6 2 4 7 2 2" xfId="24744" xr:uid="{088E90B6-E0D9-405F-B4D7-A7A04BDF91E4}"/>
    <cellStyle name="Měna 6 2 4 7 2 2 2" xfId="51204" xr:uid="{8DB0E8B3-0D6E-449D-9D16-DD328A094853}"/>
    <cellStyle name="Měna 6 2 4 7 2 3" xfId="33564" xr:uid="{488B461E-A5B9-4C09-8E1A-4E2DA02DD4A7}"/>
    <cellStyle name="Měna 6 2 4 7 3" xfId="11514" xr:uid="{6639AB3E-B3A5-41DB-8051-485AD79F28F3}"/>
    <cellStyle name="Měna 6 2 4 7 3 2" xfId="37974" xr:uid="{CD92888F-832C-46B2-8625-1033B4BC0737}"/>
    <cellStyle name="Měna 6 2 4 7 4" xfId="15924" xr:uid="{2DC42445-5FBD-41D7-8F3E-6DD4E6E38F8C}"/>
    <cellStyle name="Měna 6 2 4 7 4 2" xfId="42384" xr:uid="{C1EE634B-10E3-45D6-BA20-537E6F4DAB96}"/>
    <cellStyle name="Měna 6 2 4 7 5" xfId="20334" xr:uid="{01806122-0D71-4B3C-8B14-49CE7FDFE543}"/>
    <cellStyle name="Měna 6 2 4 7 5 2" xfId="46794" xr:uid="{6B01D04B-AAC3-4B0B-B858-511F584AF6F0}"/>
    <cellStyle name="Měna 6 2 4 7 6" xfId="29154" xr:uid="{C37A33D1-D6A5-42BE-A20C-BEC51529AF9B}"/>
    <cellStyle name="Měna 6 2 4 8" xfId="4584" xr:uid="{E51097E2-0E9E-4F13-A4EF-2E750524BABF}"/>
    <cellStyle name="Měna 6 2 4 8 2" xfId="22224" xr:uid="{C54EDEA9-3C61-486E-9637-834F67E59784}"/>
    <cellStyle name="Měna 6 2 4 8 2 2" xfId="48684" xr:uid="{7C4D8FA9-F4F5-4D06-8D68-A3E6CAECE327}"/>
    <cellStyle name="Měna 6 2 4 8 3" xfId="31044" xr:uid="{91800826-A509-4445-A350-C20D62ADE59F}"/>
    <cellStyle name="Měna 6 2 4 9" xfId="8994" xr:uid="{6C244D56-22E9-4010-8282-46E9322B4A7F}"/>
    <cellStyle name="Měna 6 2 4 9 2" xfId="35454" xr:uid="{8523D351-96EE-47E2-8883-88C02B4BB570}"/>
    <cellStyle name="Měna 6 2 5" xfId="215" xr:uid="{596AEA71-174A-4113-8701-EC7EC13FC2AE}"/>
    <cellStyle name="Měna 6 2 5 10" xfId="13446" xr:uid="{CF119138-BAE9-47E3-A923-539C70C8A974}"/>
    <cellStyle name="Měna 6 2 5 10 2" xfId="39906" xr:uid="{CA765F22-0D26-4D24-BF22-02DC1624EA4D}"/>
    <cellStyle name="Měna 6 2 5 11" xfId="17856" xr:uid="{D0792D70-4B06-408E-A89F-8B6137BED933}"/>
    <cellStyle name="Měna 6 2 5 11 2" xfId="44316" xr:uid="{AC016B78-2CEC-472D-8C16-852C09566662}"/>
    <cellStyle name="Měna 6 2 5 12" xfId="26676" xr:uid="{688C9D1C-2A4C-48B9-877A-3CAB94B54E78}"/>
    <cellStyle name="Měna 6 2 5 2" xfId="426" xr:uid="{4C7AC605-F9FD-45D9-9AB3-D5B944691129}"/>
    <cellStyle name="Měna 6 2 5 2 10" xfId="26886" xr:uid="{3F36DF0E-A8D2-42CD-9C7E-9EC9AAA6A360}"/>
    <cellStyle name="Měna 6 2 5 2 2" xfId="1056" xr:uid="{571D7778-03F8-4EA9-9E04-4E9F1B10C642}"/>
    <cellStyle name="Měna 6 2 5 2 2 2" xfId="3576" xr:uid="{81516D6A-C8ED-4F36-AC33-A774AD43B05F}"/>
    <cellStyle name="Měna 6 2 5 2 2 2 2" xfId="7986" xr:uid="{9EB9AA13-DFE9-4D5D-9BF6-9B7FDB607B2B}"/>
    <cellStyle name="Měna 6 2 5 2 2 2 2 2" xfId="25626" xr:uid="{27E80CC4-15BB-4663-A0C6-064E2C6B566F}"/>
    <cellStyle name="Měna 6 2 5 2 2 2 2 2 2" xfId="52086" xr:uid="{3CF09416-6E80-487D-A62C-C5116FD99F31}"/>
    <cellStyle name="Měna 6 2 5 2 2 2 2 3" xfId="34446" xr:uid="{4765C7A6-C7D6-484E-9EE5-EA8602A2E406}"/>
    <cellStyle name="Měna 6 2 5 2 2 2 3" xfId="12396" xr:uid="{7217C8BE-98FD-4F97-94B7-12FD97A844F7}"/>
    <cellStyle name="Měna 6 2 5 2 2 2 3 2" xfId="38856" xr:uid="{A2AF17F7-C86F-4CB0-A995-547049525526}"/>
    <cellStyle name="Měna 6 2 5 2 2 2 4" xfId="16806" xr:uid="{46C13359-7F46-4ADC-9559-F14EC2AB17A2}"/>
    <cellStyle name="Měna 6 2 5 2 2 2 4 2" xfId="43266" xr:uid="{B59284A6-9011-4CA8-BD7E-F38C8DB0BA8A}"/>
    <cellStyle name="Měna 6 2 5 2 2 2 5" xfId="21216" xr:uid="{085604F9-F36A-4E43-B04B-30A2123DA099}"/>
    <cellStyle name="Měna 6 2 5 2 2 2 5 2" xfId="47676" xr:uid="{9479029E-7CCB-4D7D-BE2A-9769BDD4018E}"/>
    <cellStyle name="Měna 6 2 5 2 2 2 6" xfId="30036" xr:uid="{E25E040E-DAF4-47AC-885F-7FE6D1D4B50A}"/>
    <cellStyle name="Měna 6 2 5 2 2 3" xfId="5466" xr:uid="{907C60C7-5979-410D-BB28-2CFD2168EC98}"/>
    <cellStyle name="Měna 6 2 5 2 2 3 2" xfId="23106" xr:uid="{C2922677-481E-466E-9A85-EBBA1BBF1D50}"/>
    <cellStyle name="Měna 6 2 5 2 2 3 2 2" xfId="49566" xr:uid="{6D9ED811-5A61-43FA-842A-1DDC932338E1}"/>
    <cellStyle name="Měna 6 2 5 2 2 3 3" xfId="31926" xr:uid="{6423661D-9883-4BC0-9B21-704C4722EDCC}"/>
    <cellStyle name="Měna 6 2 5 2 2 4" xfId="9876" xr:uid="{72255A73-7F4A-4F23-B3C7-3F1A707E6E6A}"/>
    <cellStyle name="Měna 6 2 5 2 2 4 2" xfId="36336" xr:uid="{5BFC09B2-DC41-44DD-B1B7-4B93C45C490F}"/>
    <cellStyle name="Měna 6 2 5 2 2 5" xfId="14286" xr:uid="{B50E9807-B73B-417C-98F0-B6E699DE4A11}"/>
    <cellStyle name="Měna 6 2 5 2 2 5 2" xfId="40746" xr:uid="{46992852-F390-4C28-9E76-DB867086AE3B}"/>
    <cellStyle name="Měna 6 2 5 2 2 6" xfId="18696" xr:uid="{37915D88-5677-42B7-8CAE-D7227A72546A}"/>
    <cellStyle name="Měna 6 2 5 2 2 6 2" xfId="45156" xr:uid="{AD67F56B-B5CA-4EF6-898F-E94A45765CDA}"/>
    <cellStyle name="Měna 6 2 5 2 2 7" xfId="27516" xr:uid="{3CBE63A6-0D62-486E-8AC9-B060B0E52890}"/>
    <cellStyle name="Měna 6 2 5 2 3" xfId="1686" xr:uid="{A92352CC-4B7C-4E7C-97A5-6D2AFC6F5128}"/>
    <cellStyle name="Měna 6 2 5 2 3 2" xfId="4206" xr:uid="{C3C52336-A041-4C37-9F6E-F51F31913B62}"/>
    <cellStyle name="Měna 6 2 5 2 3 2 2" xfId="8616" xr:uid="{D5921278-FBDB-4D1E-AC1B-9C0BE0DB0D97}"/>
    <cellStyle name="Měna 6 2 5 2 3 2 2 2" xfId="26256" xr:uid="{A8167365-B463-4971-81AA-2287D9C195CD}"/>
    <cellStyle name="Měna 6 2 5 2 3 2 2 2 2" xfId="52716" xr:uid="{C230043A-54A5-43B2-B5CE-07067717C449}"/>
    <cellStyle name="Měna 6 2 5 2 3 2 2 3" xfId="35076" xr:uid="{45AA31D8-54FD-49BE-A012-5B5A8570A888}"/>
    <cellStyle name="Měna 6 2 5 2 3 2 3" xfId="13026" xr:uid="{2DCD1C11-C277-4774-87D0-F390642958C2}"/>
    <cellStyle name="Měna 6 2 5 2 3 2 3 2" xfId="39486" xr:uid="{126EE8A2-159C-471E-8324-DB9F3027A985}"/>
    <cellStyle name="Měna 6 2 5 2 3 2 4" xfId="17436" xr:uid="{2F397926-D3F9-4043-8157-614FD825BCD0}"/>
    <cellStyle name="Měna 6 2 5 2 3 2 4 2" xfId="43896" xr:uid="{2D338B37-F731-458A-9059-FB41CFBB2E44}"/>
    <cellStyle name="Měna 6 2 5 2 3 2 5" xfId="21846" xr:uid="{C98DB22C-9A50-4654-947A-7FDD179612A2}"/>
    <cellStyle name="Měna 6 2 5 2 3 2 5 2" xfId="48306" xr:uid="{30D3D206-B891-4DD4-B794-7E85A77C1C0B}"/>
    <cellStyle name="Měna 6 2 5 2 3 2 6" xfId="30666" xr:uid="{C433EF75-8F49-48B0-AEE2-943178932A3C}"/>
    <cellStyle name="Měna 6 2 5 2 3 3" xfId="6096" xr:uid="{CD40A16C-59AF-4F77-AB39-BA750E5DCDB9}"/>
    <cellStyle name="Měna 6 2 5 2 3 3 2" xfId="23736" xr:uid="{E7109686-7FEC-4678-B315-A26FE3C56A9C}"/>
    <cellStyle name="Měna 6 2 5 2 3 3 2 2" xfId="50196" xr:uid="{00B1686E-E92A-40D3-AC01-3078107DC1F2}"/>
    <cellStyle name="Měna 6 2 5 2 3 3 3" xfId="32556" xr:uid="{071C0FCA-3747-4D39-A95D-27F8020CFE40}"/>
    <cellStyle name="Měna 6 2 5 2 3 4" xfId="10506" xr:uid="{C31FAC36-9D30-4EB5-B253-8299E355D754}"/>
    <cellStyle name="Měna 6 2 5 2 3 4 2" xfId="36966" xr:uid="{81E147E0-23D3-4D78-B3E5-7700AD9BAC16}"/>
    <cellStyle name="Měna 6 2 5 2 3 5" xfId="14916" xr:uid="{7FA35EF4-3245-4E1D-9CDA-5CD4DEAE6611}"/>
    <cellStyle name="Měna 6 2 5 2 3 5 2" xfId="41376" xr:uid="{8D2C0658-B7A8-4AD0-869B-62655828932D}"/>
    <cellStyle name="Měna 6 2 5 2 3 6" xfId="19326" xr:uid="{35EFA5FF-A447-41A0-AF00-E2CE73DF0C39}"/>
    <cellStyle name="Měna 6 2 5 2 3 6 2" xfId="45786" xr:uid="{7145240A-AE11-43CE-9434-8000BB9E2AB9}"/>
    <cellStyle name="Měna 6 2 5 2 3 7" xfId="28146" xr:uid="{CF4C15A9-B79C-4852-9CC2-B14F758F851E}"/>
    <cellStyle name="Měna 6 2 5 2 4" xfId="2316" xr:uid="{E7656FA4-3A89-480E-B6C9-5EBC8A49F585}"/>
    <cellStyle name="Měna 6 2 5 2 4 2" xfId="6726" xr:uid="{F4174DAC-2EE3-479B-8D08-1CAE404127DA}"/>
    <cellStyle name="Měna 6 2 5 2 4 2 2" xfId="24366" xr:uid="{4F88EBDA-003E-4530-99A3-F771635D64B1}"/>
    <cellStyle name="Měna 6 2 5 2 4 2 2 2" xfId="50826" xr:uid="{449EB606-D5F0-4E66-91A9-F516C9B26EA0}"/>
    <cellStyle name="Měna 6 2 5 2 4 2 3" xfId="33186" xr:uid="{773EB281-C7EA-453D-8A94-0620337EEBFE}"/>
    <cellStyle name="Měna 6 2 5 2 4 3" xfId="11136" xr:uid="{F76BBCFF-A151-41E7-9254-F96359429A34}"/>
    <cellStyle name="Měna 6 2 5 2 4 3 2" xfId="37596" xr:uid="{1EE5EC3C-D577-42AC-896A-D876DD264F06}"/>
    <cellStyle name="Měna 6 2 5 2 4 4" xfId="15546" xr:uid="{DEA22BB5-51BE-4915-9516-6322C8A2D1F5}"/>
    <cellStyle name="Měna 6 2 5 2 4 4 2" xfId="42006" xr:uid="{74BEF18C-3E05-4C8A-8E5E-BBC0B7680F79}"/>
    <cellStyle name="Měna 6 2 5 2 4 5" xfId="19956" xr:uid="{E8DC6451-0462-47C5-B538-E73FB9439DA6}"/>
    <cellStyle name="Měna 6 2 5 2 4 5 2" xfId="46416" xr:uid="{81A4B256-5324-45FC-8FF2-A1F3B0D88736}"/>
    <cellStyle name="Měna 6 2 5 2 4 6" xfId="28776" xr:uid="{D28AD676-D7D5-4482-8E04-3D5BF254CF27}"/>
    <cellStyle name="Měna 6 2 5 2 5" xfId="2946" xr:uid="{3E226955-0965-4ADA-AD5D-1C36C7C0EBBE}"/>
    <cellStyle name="Měna 6 2 5 2 5 2" xfId="7356" xr:uid="{1793573B-B52B-4F72-9A74-4F74E951CB89}"/>
    <cellStyle name="Měna 6 2 5 2 5 2 2" xfId="24996" xr:uid="{6476363C-EA9F-4237-A29B-F349036EA1DC}"/>
    <cellStyle name="Měna 6 2 5 2 5 2 2 2" xfId="51456" xr:uid="{BB95B8CC-FBB5-4B9C-87AD-FB8B047FB0F1}"/>
    <cellStyle name="Měna 6 2 5 2 5 2 3" xfId="33816" xr:uid="{7740C077-44FC-44F3-AF0E-A77208D2ED89}"/>
    <cellStyle name="Měna 6 2 5 2 5 3" xfId="11766" xr:uid="{FB4E5ECE-DBF5-4943-8E15-7699D57B0A26}"/>
    <cellStyle name="Měna 6 2 5 2 5 3 2" xfId="38226" xr:uid="{7E16D1C1-5DD3-4223-91A7-DBC13ED8AED4}"/>
    <cellStyle name="Měna 6 2 5 2 5 4" xfId="16176" xr:uid="{8E85264A-69B8-4098-BCC4-C514BEB62617}"/>
    <cellStyle name="Měna 6 2 5 2 5 4 2" xfId="42636" xr:uid="{E346125D-FE25-43B7-8589-0034747747C0}"/>
    <cellStyle name="Měna 6 2 5 2 5 5" xfId="20586" xr:uid="{804DDCD3-EC03-472E-9D99-F45524E40334}"/>
    <cellStyle name="Měna 6 2 5 2 5 5 2" xfId="47046" xr:uid="{D5496A06-0F45-4366-AADE-2C8548F8FA86}"/>
    <cellStyle name="Měna 6 2 5 2 5 6" xfId="29406" xr:uid="{9BF215DB-217D-4B2B-8B63-DDC34A9F71BE}"/>
    <cellStyle name="Měna 6 2 5 2 6" xfId="4836" xr:uid="{AB5A7169-1B31-43CF-8451-F9E13881C8FD}"/>
    <cellStyle name="Měna 6 2 5 2 6 2" xfId="22476" xr:uid="{F12D9D27-6C83-423A-808B-927329FBE200}"/>
    <cellStyle name="Měna 6 2 5 2 6 2 2" xfId="48936" xr:uid="{3469A0BB-6B8E-472A-B0D2-B58C9FBE0BD8}"/>
    <cellStyle name="Měna 6 2 5 2 6 3" xfId="31296" xr:uid="{3DECF9E7-132B-48F4-AA56-E09AD96D4828}"/>
    <cellStyle name="Měna 6 2 5 2 7" xfId="9246" xr:uid="{C15AE044-FFC0-4C13-A16B-555F5F373704}"/>
    <cellStyle name="Měna 6 2 5 2 7 2" xfId="35706" xr:uid="{F726D18D-E94D-48C9-B4C9-F681EC56F2A0}"/>
    <cellStyle name="Měna 6 2 5 2 8" xfId="13656" xr:uid="{F56A3842-2FE6-40CA-814B-7B25397FB713}"/>
    <cellStyle name="Měna 6 2 5 2 8 2" xfId="40116" xr:uid="{C3A7E7D9-8790-4F0B-A963-7EB1409F3E6C}"/>
    <cellStyle name="Měna 6 2 5 2 9" xfId="18066" xr:uid="{B50D9410-0D56-481D-98CD-595C88BE940D}"/>
    <cellStyle name="Měna 6 2 5 2 9 2" xfId="44526" xr:uid="{5940838B-91AA-4B73-AFA7-F5F23E066333}"/>
    <cellStyle name="Měna 6 2 5 3" xfId="636" xr:uid="{407ADFD0-E46A-483E-B787-BAD4EBE23F71}"/>
    <cellStyle name="Měna 6 2 5 3 10" xfId="27096" xr:uid="{86CE2A2E-96B1-4E0C-9BA3-901BF28CA710}"/>
    <cellStyle name="Měna 6 2 5 3 2" xfId="1266" xr:uid="{73D7F26C-2490-4D30-ABAF-8E3CA03E1962}"/>
    <cellStyle name="Měna 6 2 5 3 2 2" xfId="3786" xr:uid="{F1470C08-A0CE-4784-A13E-5899864A7F20}"/>
    <cellStyle name="Měna 6 2 5 3 2 2 2" xfId="8196" xr:uid="{129C8EBC-750E-41B0-A53B-1C3EC9DA6D7B}"/>
    <cellStyle name="Měna 6 2 5 3 2 2 2 2" xfId="25836" xr:uid="{CA39C183-055E-4DE4-8021-6BA9A761CC91}"/>
    <cellStyle name="Měna 6 2 5 3 2 2 2 2 2" xfId="52296" xr:uid="{CCDFEAC7-26C8-4886-B53E-E5960199901F}"/>
    <cellStyle name="Měna 6 2 5 3 2 2 2 3" xfId="34656" xr:uid="{7A34271D-05FD-4F23-BE83-95DD0160F828}"/>
    <cellStyle name="Měna 6 2 5 3 2 2 3" xfId="12606" xr:uid="{3922BE79-1BAC-426A-8E3B-82CE0542C11A}"/>
    <cellStyle name="Měna 6 2 5 3 2 2 3 2" xfId="39066" xr:uid="{233E6F06-70A2-46A1-A524-FE06C968C9A1}"/>
    <cellStyle name="Měna 6 2 5 3 2 2 4" xfId="17016" xr:uid="{A0D1839D-C879-4B0A-8FC9-F23BBA0D5C8B}"/>
    <cellStyle name="Měna 6 2 5 3 2 2 4 2" xfId="43476" xr:uid="{4EB0F556-E6FF-4C3E-AF23-5B3D40D1897A}"/>
    <cellStyle name="Měna 6 2 5 3 2 2 5" xfId="21426" xr:uid="{0257167B-5B5B-465E-9F04-487254F589E5}"/>
    <cellStyle name="Měna 6 2 5 3 2 2 5 2" xfId="47886" xr:uid="{FFF0F776-051E-44C7-AD59-ED5E93893DCC}"/>
    <cellStyle name="Měna 6 2 5 3 2 2 6" xfId="30246" xr:uid="{ACF2FA03-7D94-484B-B759-855E49CA2740}"/>
    <cellStyle name="Měna 6 2 5 3 2 3" xfId="5676" xr:uid="{48CF345A-09AC-40C6-9A14-8A3D33DB5631}"/>
    <cellStyle name="Měna 6 2 5 3 2 3 2" xfId="23316" xr:uid="{F40FF377-BD5E-4DD4-9A01-E4A1990F3255}"/>
    <cellStyle name="Měna 6 2 5 3 2 3 2 2" xfId="49776" xr:uid="{C3A8775B-4C06-4B1C-8D06-D7047F98F214}"/>
    <cellStyle name="Měna 6 2 5 3 2 3 3" xfId="32136" xr:uid="{3540D111-E004-463E-A64A-1DE906291044}"/>
    <cellStyle name="Měna 6 2 5 3 2 4" xfId="10086" xr:uid="{491FF496-941A-4F5E-9C71-B4634A6C9075}"/>
    <cellStyle name="Měna 6 2 5 3 2 4 2" xfId="36546" xr:uid="{DE878E0E-D16D-47AD-9A5A-DFAED0A6CCF1}"/>
    <cellStyle name="Měna 6 2 5 3 2 5" xfId="14496" xr:uid="{CCE5500F-69C8-4914-8DC5-4A70FFBC33B8}"/>
    <cellStyle name="Měna 6 2 5 3 2 5 2" xfId="40956" xr:uid="{C081B78F-2C37-4AE1-9A96-A944B205E1D7}"/>
    <cellStyle name="Měna 6 2 5 3 2 6" xfId="18906" xr:uid="{5CF6F799-F533-4620-AE30-C007A1E4DB86}"/>
    <cellStyle name="Měna 6 2 5 3 2 6 2" xfId="45366" xr:uid="{46E94E8E-AE80-49E0-BC45-433644A2731A}"/>
    <cellStyle name="Měna 6 2 5 3 2 7" xfId="27726" xr:uid="{6FEBA260-6159-42D6-99DF-B19E1F4CE27E}"/>
    <cellStyle name="Měna 6 2 5 3 3" xfId="1896" xr:uid="{493B8543-C161-43E6-AD24-B54AEBCB80AB}"/>
    <cellStyle name="Měna 6 2 5 3 3 2" xfId="4416" xr:uid="{CE20F65D-5061-42DD-B676-04D45AE8DF66}"/>
    <cellStyle name="Měna 6 2 5 3 3 2 2" xfId="8826" xr:uid="{37BE6CEE-CC34-465E-BEE0-D612D9A8828F}"/>
    <cellStyle name="Měna 6 2 5 3 3 2 2 2" xfId="26466" xr:uid="{B0B3EF0D-8457-4E61-9258-1B187717FBE9}"/>
    <cellStyle name="Měna 6 2 5 3 3 2 2 2 2" xfId="52926" xr:uid="{39A8A1E3-1820-43EC-A0A6-6688067430E4}"/>
    <cellStyle name="Měna 6 2 5 3 3 2 2 3" xfId="35286" xr:uid="{B42C901C-E74B-4138-9389-72865A71F43F}"/>
    <cellStyle name="Měna 6 2 5 3 3 2 3" xfId="13236" xr:uid="{5F35A473-555A-4A12-BD1A-B54946676F4A}"/>
    <cellStyle name="Měna 6 2 5 3 3 2 3 2" xfId="39696" xr:uid="{4807B697-5FC1-4CA4-8C7A-616381E2AED1}"/>
    <cellStyle name="Měna 6 2 5 3 3 2 4" xfId="17646" xr:uid="{A45A3DD3-92E5-4D0F-88D9-1CC1C57F0B18}"/>
    <cellStyle name="Měna 6 2 5 3 3 2 4 2" xfId="44106" xr:uid="{3DA70133-2224-4749-9DAC-3E4E3546C6DC}"/>
    <cellStyle name="Měna 6 2 5 3 3 2 5" xfId="22056" xr:uid="{40BBF27A-14C1-463B-969F-28FFC1BE5411}"/>
    <cellStyle name="Měna 6 2 5 3 3 2 5 2" xfId="48516" xr:uid="{A8468222-0E36-4398-9E3F-DB2B6367BBE8}"/>
    <cellStyle name="Měna 6 2 5 3 3 2 6" xfId="30876" xr:uid="{C26E4274-EC2D-4025-AE5C-1CB48C7D0583}"/>
    <cellStyle name="Měna 6 2 5 3 3 3" xfId="6306" xr:uid="{CC1524D6-7E34-4B70-82A4-D92B06FB33B6}"/>
    <cellStyle name="Měna 6 2 5 3 3 3 2" xfId="23946" xr:uid="{A1E6B020-A9A0-4987-9E82-469FA883A091}"/>
    <cellStyle name="Měna 6 2 5 3 3 3 2 2" xfId="50406" xr:uid="{C229CB3C-01FF-445C-B490-4E234B0D0969}"/>
    <cellStyle name="Měna 6 2 5 3 3 3 3" xfId="32766" xr:uid="{31C2C7D0-A868-442D-AE23-7F783742F7D4}"/>
    <cellStyle name="Měna 6 2 5 3 3 4" xfId="10716" xr:uid="{48B36A7D-2B61-47A8-A2B1-79120036935D}"/>
    <cellStyle name="Měna 6 2 5 3 3 4 2" xfId="37176" xr:uid="{E0EDD976-3A5A-47DA-BC69-AE0DEF647AB8}"/>
    <cellStyle name="Měna 6 2 5 3 3 5" xfId="15126" xr:uid="{80BCA3C0-1246-4BFE-88B6-E6E1623E64BF}"/>
    <cellStyle name="Měna 6 2 5 3 3 5 2" xfId="41586" xr:uid="{32E2E9EF-9EB2-47BE-B251-F16A1EE243F1}"/>
    <cellStyle name="Měna 6 2 5 3 3 6" xfId="19536" xr:uid="{464F8474-02E5-40AC-B7E4-B677F756C4BB}"/>
    <cellStyle name="Měna 6 2 5 3 3 6 2" xfId="45996" xr:uid="{05134354-A49D-4CF9-B037-63B6FBBEFBCB}"/>
    <cellStyle name="Měna 6 2 5 3 3 7" xfId="28356" xr:uid="{4F4A0D7B-3066-4FA0-BD30-BC8EEB00C231}"/>
    <cellStyle name="Měna 6 2 5 3 4" xfId="2526" xr:uid="{CE650754-CBAB-4FEA-A3A0-F7CE7AF351EE}"/>
    <cellStyle name="Měna 6 2 5 3 4 2" xfId="6936" xr:uid="{F2D6A410-9B58-4362-B54B-A69D66D0E52A}"/>
    <cellStyle name="Měna 6 2 5 3 4 2 2" xfId="24576" xr:uid="{E19AD6EF-B6CF-4FD9-808A-ABC2A0A883B5}"/>
    <cellStyle name="Měna 6 2 5 3 4 2 2 2" xfId="51036" xr:uid="{3B610EE1-05D6-4D8D-B2E6-A9B736253ABD}"/>
    <cellStyle name="Měna 6 2 5 3 4 2 3" xfId="33396" xr:uid="{06F4DC32-72AA-4294-99D6-233F8298BDFC}"/>
    <cellStyle name="Měna 6 2 5 3 4 3" xfId="11346" xr:uid="{46085E4D-15F9-4A44-851A-99BD26C2C6FF}"/>
    <cellStyle name="Měna 6 2 5 3 4 3 2" xfId="37806" xr:uid="{29F0784F-10E7-4B86-BCE2-C4633A9536F2}"/>
    <cellStyle name="Měna 6 2 5 3 4 4" xfId="15756" xr:uid="{A70D77D7-F76A-422A-879F-F702014CB968}"/>
    <cellStyle name="Měna 6 2 5 3 4 4 2" xfId="42216" xr:uid="{C6EA255D-C488-4B2C-BE51-D4C68210BF12}"/>
    <cellStyle name="Měna 6 2 5 3 4 5" xfId="20166" xr:uid="{31455F0D-3A96-4474-9FFB-D677C9E56D83}"/>
    <cellStyle name="Měna 6 2 5 3 4 5 2" xfId="46626" xr:uid="{A1F3B55A-A20C-4F1B-BC91-54386A1DEDFC}"/>
    <cellStyle name="Měna 6 2 5 3 4 6" xfId="28986" xr:uid="{B4E15312-7FCD-4A3E-A099-908A69B078B9}"/>
    <cellStyle name="Měna 6 2 5 3 5" xfId="3156" xr:uid="{9D2DE3FE-A13C-4329-81BF-871974F23468}"/>
    <cellStyle name="Měna 6 2 5 3 5 2" xfId="7566" xr:uid="{0AB6EB20-F0CE-43E5-9B99-8D00AA4040DC}"/>
    <cellStyle name="Měna 6 2 5 3 5 2 2" xfId="25206" xr:uid="{C3BCE66D-457A-4A3D-AF45-C643AD93B6E2}"/>
    <cellStyle name="Měna 6 2 5 3 5 2 2 2" xfId="51666" xr:uid="{04DF709B-FC30-4337-B164-4E4A5BF8E7F4}"/>
    <cellStyle name="Měna 6 2 5 3 5 2 3" xfId="34026" xr:uid="{74D91B03-C183-41EF-B5C7-E35AD930EB2A}"/>
    <cellStyle name="Měna 6 2 5 3 5 3" xfId="11976" xr:uid="{DC5B0CD6-54C4-494F-ABFA-F46B69A6FC20}"/>
    <cellStyle name="Měna 6 2 5 3 5 3 2" xfId="38436" xr:uid="{D981A6C2-A4DA-4FE0-A1DF-F1C05A2D6E6F}"/>
    <cellStyle name="Měna 6 2 5 3 5 4" xfId="16386" xr:uid="{9C8868FC-270F-4DB0-A7F8-63ABF6CFC598}"/>
    <cellStyle name="Měna 6 2 5 3 5 4 2" xfId="42846" xr:uid="{C54C5D68-0090-4CA5-A35C-9F9E57E78C30}"/>
    <cellStyle name="Měna 6 2 5 3 5 5" xfId="20796" xr:uid="{9C871A2E-C83D-42F6-BAE2-ABC738764925}"/>
    <cellStyle name="Měna 6 2 5 3 5 5 2" xfId="47256" xr:uid="{02711CBF-A783-42F4-A593-708A7595AF40}"/>
    <cellStyle name="Měna 6 2 5 3 5 6" xfId="29616" xr:uid="{A8D8C79B-16AA-4A61-89BA-6F493055F3B5}"/>
    <cellStyle name="Měna 6 2 5 3 6" xfId="5046" xr:uid="{726E9F54-9DEA-4B16-8537-9DA19F4CF950}"/>
    <cellStyle name="Měna 6 2 5 3 6 2" xfId="22686" xr:uid="{CA6BB27C-A93F-40AD-9D97-C9C7A6021AE7}"/>
    <cellStyle name="Měna 6 2 5 3 6 2 2" xfId="49146" xr:uid="{51A0D21E-81D3-47A3-A56B-4D0530175318}"/>
    <cellStyle name="Měna 6 2 5 3 6 3" xfId="31506" xr:uid="{1E2FA129-7F7C-45DF-B31A-2E4926005BEB}"/>
    <cellStyle name="Měna 6 2 5 3 7" xfId="9456" xr:uid="{6C3F4E28-5014-4BE0-B3C0-8C58DD1ECD0D}"/>
    <cellStyle name="Měna 6 2 5 3 7 2" xfId="35916" xr:uid="{FF6AFFC6-5CE9-4B29-9119-659EA28703D3}"/>
    <cellStyle name="Měna 6 2 5 3 8" xfId="13866" xr:uid="{41F4836C-0905-4C4B-AD4B-A13983FC9D6F}"/>
    <cellStyle name="Měna 6 2 5 3 8 2" xfId="40326" xr:uid="{1FE0BE45-8852-4932-9F8B-FFC4337AE425}"/>
    <cellStyle name="Měna 6 2 5 3 9" xfId="18276" xr:uid="{8FF112E3-B05C-4DCD-AA36-103A67CAACAD}"/>
    <cellStyle name="Měna 6 2 5 3 9 2" xfId="44736" xr:uid="{29F45C09-FAAF-4393-92C5-83DE2BDF6520}"/>
    <cellStyle name="Měna 6 2 5 4" xfId="846" xr:uid="{E0AAF7EB-4710-470B-AE9D-D101DF4866D5}"/>
    <cellStyle name="Měna 6 2 5 4 2" xfId="3366" xr:uid="{C4A9CDA4-B02B-4E01-B11F-C1EAD575DB49}"/>
    <cellStyle name="Měna 6 2 5 4 2 2" xfId="7776" xr:uid="{A38EB4CD-D07B-410B-9000-DA1631D5AF46}"/>
    <cellStyle name="Měna 6 2 5 4 2 2 2" xfId="25416" xr:uid="{7DC6ACBE-70C3-4EB6-8E9B-E22B2B7771A1}"/>
    <cellStyle name="Měna 6 2 5 4 2 2 2 2" xfId="51876" xr:uid="{C0FF0455-4FD9-4193-8B7B-BB48066155DB}"/>
    <cellStyle name="Měna 6 2 5 4 2 2 3" xfId="34236" xr:uid="{7BE7AB19-277F-45B7-B3D0-05893B7C32EA}"/>
    <cellStyle name="Měna 6 2 5 4 2 3" xfId="12186" xr:uid="{6C717724-C132-4E3E-8F6B-4A95A9AFC422}"/>
    <cellStyle name="Měna 6 2 5 4 2 3 2" xfId="38646" xr:uid="{1CF713B6-F942-4BE0-9A6C-C61433A547D1}"/>
    <cellStyle name="Měna 6 2 5 4 2 4" xfId="16596" xr:uid="{EFECC380-B21C-474D-A6FD-95A2FB615DC7}"/>
    <cellStyle name="Měna 6 2 5 4 2 4 2" xfId="43056" xr:uid="{B8632B2D-6CEA-4222-B183-D43C79B36AE2}"/>
    <cellStyle name="Měna 6 2 5 4 2 5" xfId="21006" xr:uid="{02B7CD05-55D6-4747-9352-64FB28062EE9}"/>
    <cellStyle name="Měna 6 2 5 4 2 5 2" xfId="47466" xr:uid="{2C2F39BC-7E96-4858-8FE1-FBE59D69E540}"/>
    <cellStyle name="Měna 6 2 5 4 2 6" xfId="29826" xr:uid="{637BACC9-9D5E-4D51-8000-C0ED549EC821}"/>
    <cellStyle name="Měna 6 2 5 4 3" xfId="5256" xr:uid="{721DD8CF-C1F6-4345-9CEF-E0BFA47C01F5}"/>
    <cellStyle name="Měna 6 2 5 4 3 2" xfId="22896" xr:uid="{8C2DF4C7-C4D7-4A6C-A8C8-804EF6597CDC}"/>
    <cellStyle name="Měna 6 2 5 4 3 2 2" xfId="49356" xr:uid="{BD8AF4B9-D6CA-453C-8680-649DE6E885D6}"/>
    <cellStyle name="Měna 6 2 5 4 3 3" xfId="31716" xr:uid="{01F5BDFE-B1A9-4E2C-A4B0-444B5502A43E}"/>
    <cellStyle name="Měna 6 2 5 4 4" xfId="9666" xr:uid="{9375CB9F-E928-4C5D-A4D8-F737A186EC79}"/>
    <cellStyle name="Měna 6 2 5 4 4 2" xfId="36126" xr:uid="{0B35A7DC-59C1-401A-9CC6-C40408E9B2AE}"/>
    <cellStyle name="Měna 6 2 5 4 5" xfId="14076" xr:uid="{DF60FE6F-5798-431F-A299-A60C5BAD8662}"/>
    <cellStyle name="Měna 6 2 5 4 5 2" xfId="40536" xr:uid="{E9AD5541-F384-4D65-B9DE-11BABCF7E9F5}"/>
    <cellStyle name="Měna 6 2 5 4 6" xfId="18486" xr:uid="{5CD25030-AB17-43E4-B25C-5A274485086A}"/>
    <cellStyle name="Měna 6 2 5 4 6 2" xfId="44946" xr:uid="{02746EA8-A819-4BFB-9DCE-28BB6220F613}"/>
    <cellStyle name="Měna 6 2 5 4 7" xfId="27306" xr:uid="{14C383D4-EFB3-4C3C-B866-2874086A2E1A}"/>
    <cellStyle name="Měna 6 2 5 5" xfId="1476" xr:uid="{ACFDB6F4-6E9F-4CA8-8631-17214BB91722}"/>
    <cellStyle name="Měna 6 2 5 5 2" xfId="3996" xr:uid="{8C9F0329-3453-4795-BA66-2B3A374DA908}"/>
    <cellStyle name="Měna 6 2 5 5 2 2" xfId="8406" xr:uid="{25BA059C-2AFA-49F6-AE62-150245F49CFF}"/>
    <cellStyle name="Měna 6 2 5 5 2 2 2" xfId="26046" xr:uid="{5EC6298F-D7C0-4F8A-8456-F1DF44117300}"/>
    <cellStyle name="Měna 6 2 5 5 2 2 2 2" xfId="52506" xr:uid="{1900A7B8-744D-4033-BA37-A24721870F5D}"/>
    <cellStyle name="Měna 6 2 5 5 2 2 3" xfId="34866" xr:uid="{B84CCE67-2292-4CCC-8768-D59028590191}"/>
    <cellStyle name="Měna 6 2 5 5 2 3" xfId="12816" xr:uid="{FD444EEB-42ED-4CE7-9877-6D89DE0BBADF}"/>
    <cellStyle name="Měna 6 2 5 5 2 3 2" xfId="39276" xr:uid="{7A94EE43-0AFE-4CE4-92CB-10A7CF5C9445}"/>
    <cellStyle name="Měna 6 2 5 5 2 4" xfId="17226" xr:uid="{D93750A9-953F-4C66-B5C6-E5AC1E434DE7}"/>
    <cellStyle name="Měna 6 2 5 5 2 4 2" xfId="43686" xr:uid="{4CE0F814-0A1B-4AB2-990A-5F019251A7CC}"/>
    <cellStyle name="Měna 6 2 5 5 2 5" xfId="21636" xr:uid="{8757BDBF-FC06-4DCE-843B-FCA044C0FF82}"/>
    <cellStyle name="Měna 6 2 5 5 2 5 2" xfId="48096" xr:uid="{4109AB74-9153-44A8-ADE5-2577688526CA}"/>
    <cellStyle name="Měna 6 2 5 5 2 6" xfId="30456" xr:uid="{2B1F48BB-DB2D-4CA4-88F2-B67DC852E43B}"/>
    <cellStyle name="Měna 6 2 5 5 3" xfId="5886" xr:uid="{97F881D9-281D-4689-9E1C-CF86CC1F4156}"/>
    <cellStyle name="Měna 6 2 5 5 3 2" xfId="23526" xr:uid="{628B5424-D5B2-485E-89C5-D40B54460637}"/>
    <cellStyle name="Měna 6 2 5 5 3 2 2" xfId="49986" xr:uid="{B4408298-B500-4964-8D77-8874E3A2D2CE}"/>
    <cellStyle name="Měna 6 2 5 5 3 3" xfId="32346" xr:uid="{B576769E-C8E6-4ADD-AF38-D9C8106C5D07}"/>
    <cellStyle name="Měna 6 2 5 5 4" xfId="10296" xr:uid="{380499D3-1A04-4552-A0A2-FFD186D3F5C7}"/>
    <cellStyle name="Měna 6 2 5 5 4 2" xfId="36756" xr:uid="{F8DA2D68-E1AE-4F6E-8C9C-59E72384E5C5}"/>
    <cellStyle name="Měna 6 2 5 5 5" xfId="14706" xr:uid="{FAA23F88-277E-41E8-9140-5482BD808A9D}"/>
    <cellStyle name="Měna 6 2 5 5 5 2" xfId="41166" xr:uid="{E343AE62-6AA2-453E-BE6D-B16403A470C5}"/>
    <cellStyle name="Měna 6 2 5 5 6" xfId="19116" xr:uid="{3655F782-B1EC-4CD9-A0B3-5C34C02D2B87}"/>
    <cellStyle name="Měna 6 2 5 5 6 2" xfId="45576" xr:uid="{1A0D1F07-BED9-425D-AD9B-4DAFAA193F3F}"/>
    <cellStyle name="Měna 6 2 5 5 7" xfId="27936" xr:uid="{54C4A804-1E88-4BF1-BC0D-36A8D5809F67}"/>
    <cellStyle name="Měna 6 2 5 6" xfId="2106" xr:uid="{C95BB702-D1DC-4999-8DAB-AC1283F8FECC}"/>
    <cellStyle name="Měna 6 2 5 6 2" xfId="6516" xr:uid="{6334689F-CA6B-4054-8CCE-BF9BA24D76EE}"/>
    <cellStyle name="Měna 6 2 5 6 2 2" xfId="24156" xr:uid="{B9DDADDA-1A86-43D9-98C1-C1463F6CB3AC}"/>
    <cellStyle name="Měna 6 2 5 6 2 2 2" xfId="50616" xr:uid="{4692DF4D-7FA9-4450-8106-160C1A7CC1D1}"/>
    <cellStyle name="Měna 6 2 5 6 2 3" xfId="32976" xr:uid="{B7BE3DED-AC10-4753-A17D-79F2FD21EFF6}"/>
    <cellStyle name="Měna 6 2 5 6 3" xfId="10926" xr:uid="{9A9E9C2A-425D-47BA-B456-8012E652035E}"/>
    <cellStyle name="Měna 6 2 5 6 3 2" xfId="37386" xr:uid="{6491D509-C369-4CF0-90EE-AB738ADC7A0B}"/>
    <cellStyle name="Měna 6 2 5 6 4" xfId="15336" xr:uid="{2FAD5A4C-BD53-4ECC-8AC2-DA9EED597C5E}"/>
    <cellStyle name="Měna 6 2 5 6 4 2" xfId="41796" xr:uid="{FE28F42D-D66E-4318-9D73-1EF13B2D8059}"/>
    <cellStyle name="Měna 6 2 5 6 5" xfId="19746" xr:uid="{575999AA-6541-4D6C-9779-3FDD91749443}"/>
    <cellStyle name="Měna 6 2 5 6 5 2" xfId="46206" xr:uid="{43EF1414-FE12-4769-8485-19E7A33C4DD6}"/>
    <cellStyle name="Měna 6 2 5 6 6" xfId="28566" xr:uid="{DDADEA0E-2D9A-4F1D-A12C-EAEF5DD12DDA}"/>
    <cellStyle name="Měna 6 2 5 7" xfId="2736" xr:uid="{7B17E5CC-6411-4F8F-BB6B-AA308805872B}"/>
    <cellStyle name="Měna 6 2 5 7 2" xfId="7146" xr:uid="{746468D4-036B-432B-BB2F-D00B5BA12C13}"/>
    <cellStyle name="Měna 6 2 5 7 2 2" xfId="24786" xr:uid="{06EF5AA5-D782-403F-8D0A-58DF10C201A8}"/>
    <cellStyle name="Měna 6 2 5 7 2 2 2" xfId="51246" xr:uid="{1F2786FA-B43F-408C-8BCE-60A17B3E94EF}"/>
    <cellStyle name="Měna 6 2 5 7 2 3" xfId="33606" xr:uid="{119392A6-0CEE-4B52-A700-249276487094}"/>
    <cellStyle name="Měna 6 2 5 7 3" xfId="11556" xr:uid="{E15B04CB-A50B-432A-8DA0-869822926658}"/>
    <cellStyle name="Měna 6 2 5 7 3 2" xfId="38016" xr:uid="{B7039D53-37E1-4176-B60E-00849EC5CFB4}"/>
    <cellStyle name="Měna 6 2 5 7 4" xfId="15966" xr:uid="{71B8DC06-B39A-48F3-A69C-DF77163618FF}"/>
    <cellStyle name="Měna 6 2 5 7 4 2" xfId="42426" xr:uid="{4FF11DD2-F2FC-457E-B7C7-387674D1CD8C}"/>
    <cellStyle name="Měna 6 2 5 7 5" xfId="20376" xr:uid="{E703BAAF-77CA-4399-87DF-FF77A7CA0E44}"/>
    <cellStyle name="Měna 6 2 5 7 5 2" xfId="46836" xr:uid="{4A20FCE4-C801-4ACA-9F57-5AA01C110E94}"/>
    <cellStyle name="Měna 6 2 5 7 6" xfId="29196" xr:uid="{7A7721D0-B979-47B0-BE65-225143621F9A}"/>
    <cellStyle name="Měna 6 2 5 8" xfId="4626" xr:uid="{2201EAB0-1571-4C9C-9306-6081C37A6C42}"/>
    <cellStyle name="Měna 6 2 5 8 2" xfId="22266" xr:uid="{993870EC-020F-4972-BC1A-DF4E3DBD01F7}"/>
    <cellStyle name="Měna 6 2 5 8 2 2" xfId="48726" xr:uid="{EE39BECF-D9C7-4AE1-BA01-112A67A5A45C}"/>
    <cellStyle name="Měna 6 2 5 8 3" xfId="31086" xr:uid="{6613CF30-8268-4DC1-8FA6-918B64083CC8}"/>
    <cellStyle name="Měna 6 2 5 9" xfId="9036" xr:uid="{0E3614F1-99C6-4786-9A1C-30AF6FBF2587}"/>
    <cellStyle name="Měna 6 2 5 9 2" xfId="35496" xr:uid="{ECE3B042-1F2E-4081-A928-21174ED712CE}"/>
    <cellStyle name="Měna 6 2 6" xfId="258" xr:uid="{4B0B7CD4-2F08-4EDC-A8C3-2C623655304B}"/>
    <cellStyle name="Měna 6 2 6 10" xfId="26718" xr:uid="{449CC21A-1C82-4546-B59B-32F39ABDFD22}"/>
    <cellStyle name="Měna 6 2 6 2" xfId="888" xr:uid="{099438F7-26E9-4656-BA24-E47CF467AB23}"/>
    <cellStyle name="Měna 6 2 6 2 2" xfId="3408" xr:uid="{CCEEB358-9CB1-430F-B425-CE4D6A97EBE2}"/>
    <cellStyle name="Měna 6 2 6 2 2 2" xfId="7818" xr:uid="{18441668-F0A0-47C3-9DE9-51A3673157C9}"/>
    <cellStyle name="Měna 6 2 6 2 2 2 2" xfId="25458" xr:uid="{81B094BD-DE9F-4148-8577-2ED39E13982B}"/>
    <cellStyle name="Měna 6 2 6 2 2 2 2 2" xfId="51918" xr:uid="{105AAA60-6102-47F0-A977-5506D99E587A}"/>
    <cellStyle name="Měna 6 2 6 2 2 2 3" xfId="34278" xr:uid="{51E1C0F0-2E06-4AA4-85C5-E7CA1881B34E}"/>
    <cellStyle name="Měna 6 2 6 2 2 3" xfId="12228" xr:uid="{4E7916A3-3BCA-4DA0-A357-9A5640D55E96}"/>
    <cellStyle name="Měna 6 2 6 2 2 3 2" xfId="38688" xr:uid="{61DC0F7C-61D2-46BB-B0CF-D1C98976D153}"/>
    <cellStyle name="Měna 6 2 6 2 2 4" xfId="16638" xr:uid="{EC3F36D5-0370-4E35-BE0B-5B95017F2C35}"/>
    <cellStyle name="Měna 6 2 6 2 2 4 2" xfId="43098" xr:uid="{B66F2354-CDA3-438D-9DFD-50F8E7D511D9}"/>
    <cellStyle name="Měna 6 2 6 2 2 5" xfId="21048" xr:uid="{2C944FBA-2D96-49E0-BFF8-42DC3C9DAA84}"/>
    <cellStyle name="Měna 6 2 6 2 2 5 2" xfId="47508" xr:uid="{EBE11844-3DDF-4C9D-BC13-38F813B79FF5}"/>
    <cellStyle name="Měna 6 2 6 2 2 6" xfId="29868" xr:uid="{3BD2DF95-5B98-4EB4-A61A-1AA9F673B6B5}"/>
    <cellStyle name="Měna 6 2 6 2 3" xfId="5298" xr:uid="{C9452D10-D5B3-4537-83B1-B9E0933193F7}"/>
    <cellStyle name="Měna 6 2 6 2 3 2" xfId="22938" xr:uid="{C0B1F168-710E-4161-ACC6-55C5A40BB4C9}"/>
    <cellStyle name="Měna 6 2 6 2 3 2 2" xfId="49398" xr:uid="{63E706F2-07AA-404F-9DE9-717344A5CFDC}"/>
    <cellStyle name="Měna 6 2 6 2 3 3" xfId="31758" xr:uid="{5308E2DA-67E9-4C1F-AFC4-88911924B6CB}"/>
    <cellStyle name="Měna 6 2 6 2 4" xfId="9708" xr:uid="{8F2F27FA-90F5-4510-961E-E990F515A714}"/>
    <cellStyle name="Měna 6 2 6 2 4 2" xfId="36168" xr:uid="{4E04BC5F-6F00-4E26-9120-535F3E130062}"/>
    <cellStyle name="Měna 6 2 6 2 5" xfId="14118" xr:uid="{7BC341C2-F63D-403C-BD07-9D5C8BA75FF4}"/>
    <cellStyle name="Měna 6 2 6 2 5 2" xfId="40578" xr:uid="{7C3FB857-255F-4EA7-BA5D-09EA289E21D8}"/>
    <cellStyle name="Měna 6 2 6 2 6" xfId="18528" xr:uid="{07CA1F7C-7584-4F24-99A8-A2746E88D87E}"/>
    <cellStyle name="Měna 6 2 6 2 6 2" xfId="44988" xr:uid="{8B31461D-55D8-4AD1-9A93-93F815B3462F}"/>
    <cellStyle name="Měna 6 2 6 2 7" xfId="27348" xr:uid="{F38F87C2-28D1-4CA8-959F-8866C01DE0FB}"/>
    <cellStyle name="Měna 6 2 6 3" xfId="1518" xr:uid="{D9DF3575-3FF6-498A-8E17-4927234C2F45}"/>
    <cellStyle name="Měna 6 2 6 3 2" xfId="4038" xr:uid="{49F59BE0-D0AE-4C93-8B42-ED445EC389FD}"/>
    <cellStyle name="Měna 6 2 6 3 2 2" xfId="8448" xr:uid="{FA892ADA-37B1-41BD-82A0-3ECE1331DF07}"/>
    <cellStyle name="Měna 6 2 6 3 2 2 2" xfId="26088" xr:uid="{3FDC9211-3C76-4FD7-81FC-CF03A81DC7EF}"/>
    <cellStyle name="Měna 6 2 6 3 2 2 2 2" xfId="52548" xr:uid="{085F3DBF-F065-4711-B1F0-AAAE72DB4B61}"/>
    <cellStyle name="Měna 6 2 6 3 2 2 3" xfId="34908" xr:uid="{650DC8B8-1CC2-48BA-BCAA-E325FFDB1B52}"/>
    <cellStyle name="Měna 6 2 6 3 2 3" xfId="12858" xr:uid="{15B90023-8923-4927-8A10-5A42F66318EE}"/>
    <cellStyle name="Měna 6 2 6 3 2 3 2" xfId="39318" xr:uid="{C9D4EA34-DAB2-45AE-A326-F2004B10D334}"/>
    <cellStyle name="Měna 6 2 6 3 2 4" xfId="17268" xr:uid="{E1BBBAB3-777C-4C1D-90DE-097142597EDF}"/>
    <cellStyle name="Měna 6 2 6 3 2 4 2" xfId="43728" xr:uid="{E42E46D1-D6F7-4175-9435-69873814EDF1}"/>
    <cellStyle name="Měna 6 2 6 3 2 5" xfId="21678" xr:uid="{CA53DD3B-5EB1-4FF8-8D03-A7955B463DC7}"/>
    <cellStyle name="Měna 6 2 6 3 2 5 2" xfId="48138" xr:uid="{F2DFA7C8-D7FC-4D4C-B86A-3F1CE62A286C}"/>
    <cellStyle name="Měna 6 2 6 3 2 6" xfId="30498" xr:uid="{65A486BD-A08E-443B-9EAD-06AADDCF2D75}"/>
    <cellStyle name="Měna 6 2 6 3 3" xfId="5928" xr:uid="{150455CA-653F-4020-9B40-6D48CFF8B7D5}"/>
    <cellStyle name="Měna 6 2 6 3 3 2" xfId="23568" xr:uid="{2109B4AD-4906-4D38-B78C-CE3EDE07AB5B}"/>
    <cellStyle name="Měna 6 2 6 3 3 2 2" xfId="50028" xr:uid="{ED332C98-7CC0-47F9-88BF-1FA35D58BE1F}"/>
    <cellStyle name="Měna 6 2 6 3 3 3" xfId="32388" xr:uid="{50F42701-B8BE-4187-B97E-D92A7808E3D5}"/>
    <cellStyle name="Měna 6 2 6 3 4" xfId="10338" xr:uid="{E2D221C3-BD80-4E3B-AB3E-D8023122CDB1}"/>
    <cellStyle name="Měna 6 2 6 3 4 2" xfId="36798" xr:uid="{96768FAB-78FC-43E9-BBD4-6E6403F87611}"/>
    <cellStyle name="Měna 6 2 6 3 5" xfId="14748" xr:uid="{7CF1E888-64B2-4FBC-86F5-C14AB7A4B360}"/>
    <cellStyle name="Měna 6 2 6 3 5 2" xfId="41208" xr:uid="{567F0845-05F0-4963-8AA7-58B0CE0599C9}"/>
    <cellStyle name="Měna 6 2 6 3 6" xfId="19158" xr:uid="{49CE297F-B82D-4C61-9F81-8FF72CCAE8A7}"/>
    <cellStyle name="Měna 6 2 6 3 6 2" xfId="45618" xr:uid="{952F1B96-0BD0-4A71-81FD-241133CCB9B9}"/>
    <cellStyle name="Měna 6 2 6 3 7" xfId="27978" xr:uid="{B974C55F-CA46-4EB9-A250-F873F4380574}"/>
    <cellStyle name="Měna 6 2 6 4" xfId="2148" xr:uid="{F7A87672-696A-40C1-876B-E96FB261706B}"/>
    <cellStyle name="Měna 6 2 6 4 2" xfId="6558" xr:uid="{6A0BE78B-2F69-4BDF-8F18-63EE38F4D5CA}"/>
    <cellStyle name="Měna 6 2 6 4 2 2" xfId="24198" xr:uid="{CF5780C2-F09D-4CA4-AA81-5E0D9B2E0D8D}"/>
    <cellStyle name="Měna 6 2 6 4 2 2 2" xfId="50658" xr:uid="{5F14E18B-D723-49DD-9547-131671961A49}"/>
    <cellStyle name="Měna 6 2 6 4 2 3" xfId="33018" xr:uid="{EB226426-FDB2-46D9-A552-92C511B60359}"/>
    <cellStyle name="Měna 6 2 6 4 3" xfId="10968" xr:uid="{84A88181-7860-4FFE-8C65-DFE7E93FBACD}"/>
    <cellStyle name="Měna 6 2 6 4 3 2" xfId="37428" xr:uid="{426E67BB-5615-4EFB-8BC8-AA423109DCD9}"/>
    <cellStyle name="Měna 6 2 6 4 4" xfId="15378" xr:uid="{92B822CF-1058-42A7-8562-89E8945CDFD9}"/>
    <cellStyle name="Měna 6 2 6 4 4 2" xfId="41838" xr:uid="{3EFB9305-4211-47DC-93D9-D4B6ADA160BC}"/>
    <cellStyle name="Měna 6 2 6 4 5" xfId="19788" xr:uid="{30FF1116-622D-4340-B9DC-D14ADF31A94D}"/>
    <cellStyle name="Měna 6 2 6 4 5 2" xfId="46248" xr:uid="{197C7651-9760-44BC-A482-5E6AD9D5C8DF}"/>
    <cellStyle name="Měna 6 2 6 4 6" xfId="28608" xr:uid="{33D61430-FC84-43A5-AF18-088AC4440497}"/>
    <cellStyle name="Měna 6 2 6 5" xfId="2778" xr:uid="{797FF8CE-D935-4BF8-B6B7-B6D0408494C8}"/>
    <cellStyle name="Měna 6 2 6 5 2" xfId="7188" xr:uid="{DD49202F-26E8-4906-BB19-59A81F7FD67A}"/>
    <cellStyle name="Měna 6 2 6 5 2 2" xfId="24828" xr:uid="{8B78CAF8-4AB3-4494-B4FE-604885385E8B}"/>
    <cellStyle name="Měna 6 2 6 5 2 2 2" xfId="51288" xr:uid="{43E8AA87-A93E-4BC0-9F1A-0E0F29DF01A4}"/>
    <cellStyle name="Měna 6 2 6 5 2 3" xfId="33648" xr:uid="{5BC11D14-57CD-436F-B652-390F673DFE75}"/>
    <cellStyle name="Měna 6 2 6 5 3" xfId="11598" xr:uid="{FDF6B54E-84FC-4DBD-ACCE-446DDDB6FCFD}"/>
    <cellStyle name="Měna 6 2 6 5 3 2" xfId="38058" xr:uid="{BD79998C-9E85-4357-A461-8C4004D17D28}"/>
    <cellStyle name="Měna 6 2 6 5 4" xfId="16008" xr:uid="{410E330B-B083-4AF6-8446-9D4696C1AF6D}"/>
    <cellStyle name="Měna 6 2 6 5 4 2" xfId="42468" xr:uid="{67D4262A-A8EE-46A7-9227-5233ACCE85DE}"/>
    <cellStyle name="Měna 6 2 6 5 5" xfId="20418" xr:uid="{2AB25E10-1E6E-4EF8-AADF-99E651349B37}"/>
    <cellStyle name="Měna 6 2 6 5 5 2" xfId="46878" xr:uid="{E013F798-FFEE-4B13-848F-2980D98ABFC0}"/>
    <cellStyle name="Měna 6 2 6 5 6" xfId="29238" xr:uid="{2391BB13-0E63-4978-95A8-DCCA4F07A481}"/>
    <cellStyle name="Měna 6 2 6 6" xfId="4668" xr:uid="{11ACA053-2A57-465C-9319-C96E9DCF521F}"/>
    <cellStyle name="Měna 6 2 6 6 2" xfId="22308" xr:uid="{FE56FB83-AD63-4167-8F61-21D056D42047}"/>
    <cellStyle name="Měna 6 2 6 6 2 2" xfId="48768" xr:uid="{C637F8D6-6AF1-40AC-886C-3D400727364F}"/>
    <cellStyle name="Měna 6 2 6 6 3" xfId="31128" xr:uid="{8D46966B-8E23-489F-9BC3-4E295B46C295}"/>
    <cellStyle name="Měna 6 2 6 7" xfId="9078" xr:uid="{5A881ADE-F6D9-45A2-BA10-862D4F701572}"/>
    <cellStyle name="Měna 6 2 6 7 2" xfId="35538" xr:uid="{5BD6E231-A9ED-42CE-B30B-1D7D97DD3FEF}"/>
    <cellStyle name="Měna 6 2 6 8" xfId="13488" xr:uid="{A6094677-C942-4E2D-A298-7ECC0CB5A005}"/>
    <cellStyle name="Měna 6 2 6 8 2" xfId="39948" xr:uid="{A603FE67-4DF9-4B48-B482-D493105578FD}"/>
    <cellStyle name="Měna 6 2 6 9" xfId="17898" xr:uid="{936A9089-61DC-4B0A-B72E-E5425B493B97}"/>
    <cellStyle name="Měna 6 2 6 9 2" xfId="44358" xr:uid="{3931C4CD-A89B-4E34-B6A7-E1DAC7261B96}"/>
    <cellStyle name="Měna 6 2 7" xfId="468" xr:uid="{087B3BE2-5D69-4968-80D9-BF8300AF42DC}"/>
    <cellStyle name="Měna 6 2 7 10" xfId="26928" xr:uid="{F9541CC2-E516-4ECD-A9DD-B455A89D9903}"/>
    <cellStyle name="Měna 6 2 7 2" xfId="1098" xr:uid="{C44867FA-6342-442B-BB8E-2858ED3A3CD4}"/>
    <cellStyle name="Měna 6 2 7 2 2" xfId="3618" xr:uid="{5CAAE700-7315-4815-A1A7-C0CA4400E98C}"/>
    <cellStyle name="Měna 6 2 7 2 2 2" xfId="8028" xr:uid="{389071B0-3B71-4180-B01B-6C280A1F4148}"/>
    <cellStyle name="Měna 6 2 7 2 2 2 2" xfId="25668" xr:uid="{A76D456C-0B45-4827-B146-087367C1E525}"/>
    <cellStyle name="Měna 6 2 7 2 2 2 2 2" xfId="52128" xr:uid="{E0ECA49A-865B-4048-AF07-CAE6C2A4C3E8}"/>
    <cellStyle name="Měna 6 2 7 2 2 2 3" xfId="34488" xr:uid="{BEA141F2-4507-472B-8597-A3576E6BEA82}"/>
    <cellStyle name="Měna 6 2 7 2 2 3" xfId="12438" xr:uid="{D661B0D3-3ACA-457D-9EDC-8F7511005B19}"/>
    <cellStyle name="Měna 6 2 7 2 2 3 2" xfId="38898" xr:uid="{609C3001-4B3A-43A7-861F-C1E9B2C76B63}"/>
    <cellStyle name="Měna 6 2 7 2 2 4" xfId="16848" xr:uid="{163A549E-40DD-4E94-B6F7-77F3D728AFD5}"/>
    <cellStyle name="Měna 6 2 7 2 2 4 2" xfId="43308" xr:uid="{C1D0E061-1AAE-4624-A2E9-E728E732A669}"/>
    <cellStyle name="Měna 6 2 7 2 2 5" xfId="21258" xr:uid="{95B5849A-3D57-401B-9312-6B0EC190170E}"/>
    <cellStyle name="Měna 6 2 7 2 2 5 2" xfId="47718" xr:uid="{936A6C25-98BD-4CA9-9F21-A3829D839B08}"/>
    <cellStyle name="Měna 6 2 7 2 2 6" xfId="30078" xr:uid="{85BF867E-27F3-449F-84A1-B677D0027E69}"/>
    <cellStyle name="Měna 6 2 7 2 3" xfId="5508" xr:uid="{B3DE1F09-E8F3-4CDC-8EC3-20B2F2AD6B38}"/>
    <cellStyle name="Měna 6 2 7 2 3 2" xfId="23148" xr:uid="{77EC99AD-8804-429D-920A-E1EF73ACF51D}"/>
    <cellStyle name="Měna 6 2 7 2 3 2 2" xfId="49608" xr:uid="{E268EDB1-C033-4469-BE55-EB8FF134B8E0}"/>
    <cellStyle name="Měna 6 2 7 2 3 3" xfId="31968" xr:uid="{5BEAD1DA-26B4-451E-A20F-4899283ED22A}"/>
    <cellStyle name="Měna 6 2 7 2 4" xfId="9918" xr:uid="{ACFD557B-1FA2-43FC-AC32-E0859F15DA5A}"/>
    <cellStyle name="Měna 6 2 7 2 4 2" xfId="36378" xr:uid="{1928D9C8-231D-48E9-98CD-4EB99A728D2A}"/>
    <cellStyle name="Měna 6 2 7 2 5" xfId="14328" xr:uid="{A182C7C8-8BD5-453C-987B-B5172585A6C2}"/>
    <cellStyle name="Měna 6 2 7 2 5 2" xfId="40788" xr:uid="{5257BBEF-B6EA-4699-A80E-53506B3A10DF}"/>
    <cellStyle name="Měna 6 2 7 2 6" xfId="18738" xr:uid="{166CFA3C-AA57-476F-9C20-7CF15FEA4454}"/>
    <cellStyle name="Měna 6 2 7 2 6 2" xfId="45198" xr:uid="{6E5D8E35-BC8C-4DB7-8DE2-9420CDB97572}"/>
    <cellStyle name="Měna 6 2 7 2 7" xfId="27558" xr:uid="{5C97ABA0-F426-472E-A8E7-082FDE9BB010}"/>
    <cellStyle name="Měna 6 2 7 3" xfId="1728" xr:uid="{D43EA2B0-F9AC-4A1B-B616-C1899F874AAF}"/>
    <cellStyle name="Měna 6 2 7 3 2" xfId="4248" xr:uid="{D58608C9-49D8-4226-96D8-E3BCA0CD5E3C}"/>
    <cellStyle name="Měna 6 2 7 3 2 2" xfId="8658" xr:uid="{E0AAEBD5-57A2-45E9-A150-72ED87506272}"/>
    <cellStyle name="Měna 6 2 7 3 2 2 2" xfId="26298" xr:uid="{99496682-259A-4342-98EF-8730CF8DF1A9}"/>
    <cellStyle name="Měna 6 2 7 3 2 2 2 2" xfId="52758" xr:uid="{4044BDCA-265D-4EFB-BAD8-6CF7E30646DF}"/>
    <cellStyle name="Měna 6 2 7 3 2 2 3" xfId="35118" xr:uid="{1E9DE617-C77D-4D16-A7AD-E33752CAC8DD}"/>
    <cellStyle name="Měna 6 2 7 3 2 3" xfId="13068" xr:uid="{1ECEC39D-9C6E-45DF-AA5E-BCA2C01B21B9}"/>
    <cellStyle name="Měna 6 2 7 3 2 3 2" xfId="39528" xr:uid="{9958F576-D0E0-4B50-B867-ECEDC76377A0}"/>
    <cellStyle name="Měna 6 2 7 3 2 4" xfId="17478" xr:uid="{3ABC1C05-E47B-41E9-999A-07F70200B16E}"/>
    <cellStyle name="Měna 6 2 7 3 2 4 2" xfId="43938" xr:uid="{20DE6755-CF2F-46D4-9C22-A2CE6882A664}"/>
    <cellStyle name="Měna 6 2 7 3 2 5" xfId="21888" xr:uid="{3D1E7270-86C1-4CFD-819F-038EE3783000}"/>
    <cellStyle name="Měna 6 2 7 3 2 5 2" xfId="48348" xr:uid="{76F6B2B4-5F9B-4EF8-92F7-219FAB215F92}"/>
    <cellStyle name="Měna 6 2 7 3 2 6" xfId="30708" xr:uid="{724FDFE5-0A78-4693-AC5F-908E616156C3}"/>
    <cellStyle name="Měna 6 2 7 3 3" xfId="6138" xr:uid="{326D05A1-8A11-4B64-A8D0-85136CF5E34A}"/>
    <cellStyle name="Měna 6 2 7 3 3 2" xfId="23778" xr:uid="{DB69BD96-4C32-43EE-B184-220149FE00C5}"/>
    <cellStyle name="Měna 6 2 7 3 3 2 2" xfId="50238" xr:uid="{B93392FD-0834-45FA-A5EA-F1BF926B7E69}"/>
    <cellStyle name="Měna 6 2 7 3 3 3" xfId="32598" xr:uid="{AB29A83B-B736-4A9A-A3B7-831AF4F6D932}"/>
    <cellStyle name="Měna 6 2 7 3 4" xfId="10548" xr:uid="{22CEE0D4-CF89-4014-BE7B-C39B8A16308D}"/>
    <cellStyle name="Měna 6 2 7 3 4 2" xfId="37008" xr:uid="{944CE137-F6CC-42D7-9CA3-F3F91CA0F1EC}"/>
    <cellStyle name="Měna 6 2 7 3 5" xfId="14958" xr:uid="{37A8CD5C-0D2A-42CC-8ED9-2A8358253801}"/>
    <cellStyle name="Měna 6 2 7 3 5 2" xfId="41418" xr:uid="{019BF69F-E985-4501-B903-BB1987DB4FCD}"/>
    <cellStyle name="Měna 6 2 7 3 6" xfId="19368" xr:uid="{CA19DF22-EE3F-416C-969C-8143FF176FE4}"/>
    <cellStyle name="Měna 6 2 7 3 6 2" xfId="45828" xr:uid="{517D49D3-7BD3-405C-B194-53C143767308}"/>
    <cellStyle name="Měna 6 2 7 3 7" xfId="28188" xr:uid="{C0C2A514-162A-4A6C-BB4B-1856655C8EF8}"/>
    <cellStyle name="Měna 6 2 7 4" xfId="2358" xr:uid="{ED00F6D5-B6EB-4446-9322-59A61570C9BE}"/>
    <cellStyle name="Měna 6 2 7 4 2" xfId="6768" xr:uid="{5ABB472F-50D9-4F7F-A636-9B88AB9FA5DC}"/>
    <cellStyle name="Měna 6 2 7 4 2 2" xfId="24408" xr:uid="{E8D73487-C87E-4D4C-84F3-05F091EE260A}"/>
    <cellStyle name="Měna 6 2 7 4 2 2 2" xfId="50868" xr:uid="{06BFDABD-FB02-4979-A26F-1DEA80631016}"/>
    <cellStyle name="Měna 6 2 7 4 2 3" xfId="33228" xr:uid="{A0C4D600-8729-490A-8CB1-FA9F9F98D84E}"/>
    <cellStyle name="Měna 6 2 7 4 3" xfId="11178" xr:uid="{987171B9-1B24-494A-9548-7BCFC910FBDF}"/>
    <cellStyle name="Měna 6 2 7 4 3 2" xfId="37638" xr:uid="{D6689242-E13E-40F8-9DFF-6C3E18C25822}"/>
    <cellStyle name="Měna 6 2 7 4 4" xfId="15588" xr:uid="{4CC0585F-3853-4E21-A66F-8DD2597E3717}"/>
    <cellStyle name="Měna 6 2 7 4 4 2" xfId="42048" xr:uid="{393F1FC9-809A-4DF7-831B-BA30B029621D}"/>
    <cellStyle name="Měna 6 2 7 4 5" xfId="19998" xr:uid="{EBB7245C-939A-4BBA-A78F-423AE5947F11}"/>
    <cellStyle name="Měna 6 2 7 4 5 2" xfId="46458" xr:uid="{0E5156FA-FC3A-4154-8803-DCC10E8BD6D4}"/>
    <cellStyle name="Měna 6 2 7 4 6" xfId="28818" xr:uid="{3B67D215-E722-4896-8F0B-BB8F031089A9}"/>
    <cellStyle name="Měna 6 2 7 5" xfId="2988" xr:uid="{0D2C6F99-A5FD-4B68-972C-9A431C4396F9}"/>
    <cellStyle name="Měna 6 2 7 5 2" xfId="7398" xr:uid="{CFE0E473-ADDF-4171-BE1A-49A9BEC7DBBF}"/>
    <cellStyle name="Měna 6 2 7 5 2 2" xfId="25038" xr:uid="{0ED49749-648C-48D3-B0E6-19C4655D5BB3}"/>
    <cellStyle name="Měna 6 2 7 5 2 2 2" xfId="51498" xr:uid="{3C3F575C-5DA3-4438-AE5A-4BCB4C30DA5A}"/>
    <cellStyle name="Měna 6 2 7 5 2 3" xfId="33858" xr:uid="{53A7664F-5177-418A-9322-5948A94914E3}"/>
    <cellStyle name="Měna 6 2 7 5 3" xfId="11808" xr:uid="{BAA60CA8-E5F8-45A3-8041-31E15361D383}"/>
    <cellStyle name="Měna 6 2 7 5 3 2" xfId="38268" xr:uid="{2ED829DB-3939-4D94-871C-D46F12E91140}"/>
    <cellStyle name="Měna 6 2 7 5 4" xfId="16218" xr:uid="{FA445BF2-7BB1-475C-BFF0-9E1FD9781A9F}"/>
    <cellStyle name="Měna 6 2 7 5 4 2" xfId="42678" xr:uid="{3B7FFAC3-D111-4371-B4EA-114F0F19C122}"/>
    <cellStyle name="Měna 6 2 7 5 5" xfId="20628" xr:uid="{1F38CDEF-1E5A-4E9B-A444-F560DEF0683F}"/>
    <cellStyle name="Měna 6 2 7 5 5 2" xfId="47088" xr:uid="{4CA9295E-60B3-44FB-A1F5-E0165EF0888E}"/>
    <cellStyle name="Měna 6 2 7 5 6" xfId="29448" xr:uid="{AD652A5E-3AB0-401B-A9FA-44E933916A08}"/>
    <cellStyle name="Měna 6 2 7 6" xfId="4878" xr:uid="{A0B83F86-2E61-489F-80AC-BABA208C3EB2}"/>
    <cellStyle name="Měna 6 2 7 6 2" xfId="22518" xr:uid="{D24E6523-1F19-4F41-B83D-90797A86474E}"/>
    <cellStyle name="Měna 6 2 7 6 2 2" xfId="48978" xr:uid="{C070D7B7-AA25-4E0D-A2B0-D942BE46FB84}"/>
    <cellStyle name="Měna 6 2 7 6 3" xfId="31338" xr:uid="{2EECD83E-AD4C-440E-B7B2-5BDC48BA4225}"/>
    <cellStyle name="Měna 6 2 7 7" xfId="9288" xr:uid="{7FEA4E0E-5F82-4B27-A2CD-2FF245BAE435}"/>
    <cellStyle name="Měna 6 2 7 7 2" xfId="35748" xr:uid="{3E6FE4E9-9289-4F8D-A6BA-BF98B5FCFC1A}"/>
    <cellStyle name="Měna 6 2 7 8" xfId="13698" xr:uid="{D5CE9184-616A-4AD5-BEC9-B356AC014B9A}"/>
    <cellStyle name="Měna 6 2 7 8 2" xfId="40158" xr:uid="{905EF7CA-9324-4FB2-AC9B-92475074ACF2}"/>
    <cellStyle name="Měna 6 2 7 9" xfId="18108" xr:uid="{9C83A83A-F817-4C05-98F4-61259632A260}"/>
    <cellStyle name="Měna 6 2 7 9 2" xfId="44568" xr:uid="{AFA8CD0B-07BB-4B5A-A488-125C6A9A1BE8}"/>
    <cellStyle name="Měna 6 2 8" xfId="678" xr:uid="{33A76504-362D-40AE-82AC-807496817269}"/>
    <cellStyle name="Měna 6 2 8 2" xfId="3198" xr:uid="{2F4D1BED-D649-4C07-8186-CE102355207A}"/>
    <cellStyle name="Měna 6 2 8 2 2" xfId="7608" xr:uid="{5EEFE5AD-3049-4D86-85E2-1F484A53A486}"/>
    <cellStyle name="Měna 6 2 8 2 2 2" xfId="25248" xr:uid="{993DDEC7-B6F2-47C3-8120-84E1455A80D3}"/>
    <cellStyle name="Měna 6 2 8 2 2 2 2" xfId="51708" xr:uid="{BCECD006-84EC-42FB-A4E9-9461D2EC143F}"/>
    <cellStyle name="Měna 6 2 8 2 2 3" xfId="34068" xr:uid="{95ED765B-CD28-4AFC-A343-0D476E154F0B}"/>
    <cellStyle name="Měna 6 2 8 2 3" xfId="12018" xr:uid="{18F973D1-9D5E-4BFD-8994-2896BD4EBC02}"/>
    <cellStyle name="Měna 6 2 8 2 3 2" xfId="38478" xr:uid="{E2D74DB1-BFEA-44AF-AE13-B21DA4B85563}"/>
    <cellStyle name="Měna 6 2 8 2 4" xfId="16428" xr:uid="{42F79C0C-2726-439C-B4FC-75B2CDAB9CDD}"/>
    <cellStyle name="Měna 6 2 8 2 4 2" xfId="42888" xr:uid="{FAA7FF87-166C-48EB-8923-122D9DA629CE}"/>
    <cellStyle name="Měna 6 2 8 2 5" xfId="20838" xr:uid="{B7E18F83-C2A9-411D-BD8E-3645B05AE4EF}"/>
    <cellStyle name="Měna 6 2 8 2 5 2" xfId="47298" xr:uid="{FA4F6280-7568-400E-A332-B625C33AE31B}"/>
    <cellStyle name="Měna 6 2 8 2 6" xfId="29658" xr:uid="{B981B449-5205-47F6-9BCA-135955B40DDC}"/>
    <cellStyle name="Měna 6 2 8 3" xfId="5088" xr:uid="{9F93D1FA-B8A4-4F75-AC71-C038CEF979CF}"/>
    <cellStyle name="Měna 6 2 8 3 2" xfId="22728" xr:uid="{A087582E-F913-4E7C-A446-A918BF2CDF82}"/>
    <cellStyle name="Měna 6 2 8 3 2 2" xfId="49188" xr:uid="{F25DEE97-E210-467F-937A-BB9C1ACC85CE}"/>
    <cellStyle name="Měna 6 2 8 3 3" xfId="31548" xr:uid="{049320FF-C709-42E2-8928-37EFE223A41F}"/>
    <cellStyle name="Měna 6 2 8 4" xfId="9498" xr:uid="{6AE071EE-93EA-4688-953B-6D732D0B23F0}"/>
    <cellStyle name="Měna 6 2 8 4 2" xfId="35958" xr:uid="{D63E751E-0DB8-488F-892F-C858573CA537}"/>
    <cellStyle name="Měna 6 2 8 5" xfId="13908" xr:uid="{E50217FF-5690-486D-A63F-A54EE9F59076}"/>
    <cellStyle name="Měna 6 2 8 5 2" xfId="40368" xr:uid="{A8D0AA1D-670A-42F4-8738-CB77AB7A5FED}"/>
    <cellStyle name="Měna 6 2 8 6" xfId="18318" xr:uid="{FF6AB3D9-BF49-4108-A25A-2BC8E2E4E337}"/>
    <cellStyle name="Měna 6 2 8 6 2" xfId="44778" xr:uid="{ED01B5A3-69CE-426E-9CCD-5B72000ADD8D}"/>
    <cellStyle name="Měna 6 2 8 7" xfId="27138" xr:uid="{5F10ED37-9BDF-4717-B396-502E8AF366A3}"/>
    <cellStyle name="Měna 6 2 9" xfId="1308" xr:uid="{79421BA0-B815-4820-83D0-93FAA4006E79}"/>
    <cellStyle name="Měna 6 2 9 2" xfId="3828" xr:uid="{1AE6B44B-0165-49B6-9CB4-925BF233474C}"/>
    <cellStyle name="Měna 6 2 9 2 2" xfId="8238" xr:uid="{53076402-9252-4874-9F60-F2213903F26E}"/>
    <cellStyle name="Měna 6 2 9 2 2 2" xfId="25878" xr:uid="{5ECC7CB8-6E86-485F-96BA-76BDB0D9E5A1}"/>
    <cellStyle name="Měna 6 2 9 2 2 2 2" xfId="52338" xr:uid="{773EE99B-1D30-4B23-9D45-1028BCED75F3}"/>
    <cellStyle name="Měna 6 2 9 2 2 3" xfId="34698" xr:uid="{577DCAC9-A475-43AB-9FD2-1F76DA283F36}"/>
    <cellStyle name="Měna 6 2 9 2 3" xfId="12648" xr:uid="{13F99254-2D7A-4B8C-8CB0-34C60EE0EAD0}"/>
    <cellStyle name="Měna 6 2 9 2 3 2" xfId="39108" xr:uid="{81F4B1AC-ACB6-4A50-8A7A-F44CBD5E7C8E}"/>
    <cellStyle name="Měna 6 2 9 2 4" xfId="17058" xr:uid="{2B01DEC0-D261-4D13-89E1-B5134E24414A}"/>
    <cellStyle name="Měna 6 2 9 2 4 2" xfId="43518" xr:uid="{9629B0F7-0338-42EB-8061-2A8D7F9C219E}"/>
    <cellStyle name="Měna 6 2 9 2 5" xfId="21468" xr:uid="{FB81AEBB-BE55-460D-9330-EA6854DA1D3D}"/>
    <cellStyle name="Měna 6 2 9 2 5 2" xfId="47928" xr:uid="{50D13CE8-D68D-413D-8F5B-CF49BD76A197}"/>
    <cellStyle name="Měna 6 2 9 2 6" xfId="30288" xr:uid="{128A1787-E043-49F4-8CFF-2F14EEFD0593}"/>
    <cellStyle name="Měna 6 2 9 3" xfId="5718" xr:uid="{E736284D-57AC-4DB6-BA71-513430911D74}"/>
    <cellStyle name="Měna 6 2 9 3 2" xfId="23358" xr:uid="{62F4BEE5-AA2A-481C-A834-9C9E12536CBE}"/>
    <cellStyle name="Měna 6 2 9 3 2 2" xfId="49818" xr:uid="{86855670-6C0A-454A-9B14-719B2DC09BFB}"/>
    <cellStyle name="Měna 6 2 9 3 3" xfId="32178" xr:uid="{DBE6CEE8-BF0C-4C4E-A2A4-D3BC6BAD712C}"/>
    <cellStyle name="Měna 6 2 9 4" xfId="10128" xr:uid="{9644E375-723C-4A7B-8141-30361013F2D1}"/>
    <cellStyle name="Měna 6 2 9 4 2" xfId="36588" xr:uid="{5FA4D534-27DE-48E0-A221-01696596BDDD}"/>
    <cellStyle name="Měna 6 2 9 5" xfId="14538" xr:uid="{702ED8CC-75ED-4B87-B994-033A41B49399}"/>
    <cellStyle name="Měna 6 2 9 5 2" xfId="40998" xr:uid="{52015B20-34E6-4283-A52C-4FEFC3E8BCD1}"/>
    <cellStyle name="Měna 6 2 9 6" xfId="18948" xr:uid="{A29A3071-B501-40C3-AE08-4075EBC4D5D5}"/>
    <cellStyle name="Měna 6 2 9 6 2" xfId="45408" xr:uid="{0325FB04-3201-461C-B5FF-D0EFEF23BCF4}"/>
    <cellStyle name="Měna 6 2 9 7" xfId="27768" xr:uid="{C4C9E0F1-5304-469F-8144-3642625CD57C}"/>
    <cellStyle name="Měna 6 3" xfId="88" xr:uid="{83465E1E-1EE6-45B2-ACB6-0712F29C5680}"/>
    <cellStyle name="Měna 6 3 10" xfId="13319" xr:uid="{98095B9F-4598-48A4-A70D-6ECEF4998559}"/>
    <cellStyle name="Měna 6 3 10 2" xfId="39779" xr:uid="{5BC1D635-25C2-4A1F-8476-10440DA460DD}"/>
    <cellStyle name="Měna 6 3 11" xfId="17729" xr:uid="{8B648D49-479E-4142-A069-287C75A098AD}"/>
    <cellStyle name="Měna 6 3 11 2" xfId="44189" xr:uid="{E29A5825-2FAF-4476-93F5-F9B6AE960A8A}"/>
    <cellStyle name="Měna 6 3 12" xfId="26549" xr:uid="{B6742648-7632-4AA8-BF0C-184CF70F7E1F}"/>
    <cellStyle name="Měna 6 3 2" xfId="299" xr:uid="{64C253A7-2EB5-405A-8AB7-CB440092EBD3}"/>
    <cellStyle name="Měna 6 3 2 10" xfId="26759" xr:uid="{20C9C3B9-9FEF-427E-B0F3-61DA767B0E36}"/>
    <cellStyle name="Měna 6 3 2 2" xfId="929" xr:uid="{F9EAAAF7-CB29-4FCA-A75E-A5A6A817CE1B}"/>
    <cellStyle name="Měna 6 3 2 2 2" xfId="3449" xr:uid="{6BEC489F-86C3-42C4-A023-5B58D7D9403C}"/>
    <cellStyle name="Měna 6 3 2 2 2 2" xfId="7859" xr:uid="{75424187-740B-427D-8D80-FCEE209EA13E}"/>
    <cellStyle name="Měna 6 3 2 2 2 2 2" xfId="25499" xr:uid="{EA3394C7-F1A4-4280-A817-0B2BC4C167DD}"/>
    <cellStyle name="Měna 6 3 2 2 2 2 2 2" xfId="51959" xr:uid="{D3C5D17D-97EF-4B52-B245-6CBF7842943A}"/>
    <cellStyle name="Měna 6 3 2 2 2 2 3" xfId="34319" xr:uid="{03586A48-AC91-4E57-BECD-1123358A45A2}"/>
    <cellStyle name="Měna 6 3 2 2 2 3" xfId="12269" xr:uid="{C64058C1-3342-40F2-852A-70FB0DAE30BC}"/>
    <cellStyle name="Měna 6 3 2 2 2 3 2" xfId="38729" xr:uid="{89F12061-9913-4151-87ED-5B661C04EF88}"/>
    <cellStyle name="Měna 6 3 2 2 2 4" xfId="16679" xr:uid="{43E76AC1-A994-40D2-B1B0-FCB0C92E6782}"/>
    <cellStyle name="Měna 6 3 2 2 2 4 2" xfId="43139" xr:uid="{1A59A3BE-DF0C-4518-AAE6-7490D84FD1D5}"/>
    <cellStyle name="Měna 6 3 2 2 2 5" xfId="21089" xr:uid="{98681A3E-DD45-42D6-A87E-72A92EE23822}"/>
    <cellStyle name="Měna 6 3 2 2 2 5 2" xfId="47549" xr:uid="{8C7850C8-F9AB-4FA0-A80C-D1F4DA5823FD}"/>
    <cellStyle name="Měna 6 3 2 2 2 6" xfId="29909" xr:uid="{B888A098-00F2-4A3F-92C9-68A9FA770F93}"/>
    <cellStyle name="Měna 6 3 2 2 3" xfId="5339" xr:uid="{CF6E0E86-2734-41C1-947D-1FAA9746BD16}"/>
    <cellStyle name="Měna 6 3 2 2 3 2" xfId="22979" xr:uid="{CF3B6E26-B6D4-4630-8CAF-AB6065485E21}"/>
    <cellStyle name="Měna 6 3 2 2 3 2 2" xfId="49439" xr:uid="{5A05C342-944D-426A-A809-3253F00CCB43}"/>
    <cellStyle name="Měna 6 3 2 2 3 3" xfId="31799" xr:uid="{C7A02002-F267-4E0F-854D-6953C0F77861}"/>
    <cellStyle name="Měna 6 3 2 2 4" xfId="9749" xr:uid="{06A673E8-28CF-407F-A1E0-C813692D9ABF}"/>
    <cellStyle name="Měna 6 3 2 2 4 2" xfId="36209" xr:uid="{1C3B7D8B-18F2-4D7A-A488-474C221B6F2E}"/>
    <cellStyle name="Měna 6 3 2 2 5" xfId="14159" xr:uid="{E2E35602-F74C-4409-A665-380E89429998}"/>
    <cellStyle name="Měna 6 3 2 2 5 2" xfId="40619" xr:uid="{343EBC57-37B5-4F60-914A-08E12AE1DBE6}"/>
    <cellStyle name="Měna 6 3 2 2 6" xfId="18569" xr:uid="{A48E43AE-D62E-4EFA-B13E-6D74237774C4}"/>
    <cellStyle name="Měna 6 3 2 2 6 2" xfId="45029" xr:uid="{DDB50A0D-3A6D-4D83-9C41-57150CC80401}"/>
    <cellStyle name="Měna 6 3 2 2 7" xfId="27389" xr:uid="{462A1A10-F37C-4E72-B7BA-B4B9C34B2A2B}"/>
    <cellStyle name="Měna 6 3 2 3" xfId="1559" xr:uid="{EA8396A8-BB4B-44B6-B81A-DB9ED9251872}"/>
    <cellStyle name="Měna 6 3 2 3 2" xfId="4079" xr:uid="{E31D4ACC-ACB3-4575-AA17-CDDC24761F92}"/>
    <cellStyle name="Měna 6 3 2 3 2 2" xfId="8489" xr:uid="{A2D2952E-CF6B-407D-80B8-5FA2819E5784}"/>
    <cellStyle name="Měna 6 3 2 3 2 2 2" xfId="26129" xr:uid="{C95CA8A8-3BD1-4521-B399-41D1F5A30EAE}"/>
    <cellStyle name="Měna 6 3 2 3 2 2 2 2" xfId="52589" xr:uid="{E35632FD-F47C-4465-9909-9B8DF1ABCA88}"/>
    <cellStyle name="Měna 6 3 2 3 2 2 3" xfId="34949" xr:uid="{F49335CA-7F18-43BC-A685-A938D63397AA}"/>
    <cellStyle name="Měna 6 3 2 3 2 3" xfId="12899" xr:uid="{51464A23-B4AA-40AE-9117-FD023DF9F838}"/>
    <cellStyle name="Měna 6 3 2 3 2 3 2" xfId="39359" xr:uid="{01D29E95-9F4D-4381-A12F-E748F85B441A}"/>
    <cellStyle name="Měna 6 3 2 3 2 4" xfId="17309" xr:uid="{F509E9A2-5E65-4C81-82AB-83C503FC77C8}"/>
    <cellStyle name="Měna 6 3 2 3 2 4 2" xfId="43769" xr:uid="{EC7C1A51-F818-4DDF-912C-B3790EFAC2AB}"/>
    <cellStyle name="Měna 6 3 2 3 2 5" xfId="21719" xr:uid="{EA03457F-DE35-4E01-AF78-CA4308E51D61}"/>
    <cellStyle name="Měna 6 3 2 3 2 5 2" xfId="48179" xr:uid="{51CE9675-C9F1-4A77-96D8-C1C208D4AF29}"/>
    <cellStyle name="Měna 6 3 2 3 2 6" xfId="30539" xr:uid="{B5098B29-1860-4EAA-8036-6FCBFD29A45F}"/>
    <cellStyle name="Měna 6 3 2 3 3" xfId="5969" xr:uid="{EBE892F4-2C33-446D-B14D-2A11EE15162B}"/>
    <cellStyle name="Měna 6 3 2 3 3 2" xfId="23609" xr:uid="{D3417D10-C82A-4682-8AF1-400EF88B9CFF}"/>
    <cellStyle name="Měna 6 3 2 3 3 2 2" xfId="50069" xr:uid="{8C34380C-9E2F-4043-968B-A708EB1E1E29}"/>
    <cellStyle name="Měna 6 3 2 3 3 3" xfId="32429" xr:uid="{A162CA71-71CD-4699-94BF-A81FFF77E13C}"/>
    <cellStyle name="Měna 6 3 2 3 4" xfId="10379" xr:uid="{F3A32A5B-A065-4EF2-B713-606BFBCAF06D}"/>
    <cellStyle name="Měna 6 3 2 3 4 2" xfId="36839" xr:uid="{CD0C60E2-D12A-4C90-812E-BF57BB7ECE96}"/>
    <cellStyle name="Měna 6 3 2 3 5" xfId="14789" xr:uid="{EF47E020-8819-40E1-8E30-F6136A68269D}"/>
    <cellStyle name="Měna 6 3 2 3 5 2" xfId="41249" xr:uid="{124116F8-3CC1-4950-8654-46561CF90C24}"/>
    <cellStyle name="Měna 6 3 2 3 6" xfId="19199" xr:uid="{0663691C-B915-4A03-942C-A5E4BC52D5A1}"/>
    <cellStyle name="Měna 6 3 2 3 6 2" xfId="45659" xr:uid="{6F57B743-4129-436A-9FCC-AFADB29BC990}"/>
    <cellStyle name="Měna 6 3 2 3 7" xfId="28019" xr:uid="{26EB6793-E76F-4086-8BA2-BE1A70FF461D}"/>
    <cellStyle name="Měna 6 3 2 4" xfId="2189" xr:uid="{22692BB2-C136-4D24-866B-F95F6AAE96BB}"/>
    <cellStyle name="Měna 6 3 2 4 2" xfId="6599" xr:uid="{0B89AB2F-1E2A-4C0D-8B71-9C705B0B6025}"/>
    <cellStyle name="Měna 6 3 2 4 2 2" xfId="24239" xr:uid="{53E5B5E9-8EBF-45A2-B014-D5D577BDCA4D}"/>
    <cellStyle name="Měna 6 3 2 4 2 2 2" xfId="50699" xr:uid="{1B81A61D-E1EE-4EC6-9588-C839D6CF56C4}"/>
    <cellStyle name="Měna 6 3 2 4 2 3" xfId="33059" xr:uid="{12146BEC-64E8-469B-96CC-891E26867792}"/>
    <cellStyle name="Měna 6 3 2 4 3" xfId="11009" xr:uid="{55854E06-DA4E-4B4F-8154-EB32B95B4037}"/>
    <cellStyle name="Měna 6 3 2 4 3 2" xfId="37469" xr:uid="{A0DBA19A-CFCD-4FB9-A386-CC9AFF19726F}"/>
    <cellStyle name="Měna 6 3 2 4 4" xfId="15419" xr:uid="{95332776-530D-4C00-8AB3-280809A2513B}"/>
    <cellStyle name="Měna 6 3 2 4 4 2" xfId="41879" xr:uid="{820A8D29-0C2B-4E17-BE33-5C037C3588A1}"/>
    <cellStyle name="Měna 6 3 2 4 5" xfId="19829" xr:uid="{51033290-3AAE-4F7E-B4D1-6844AE153C94}"/>
    <cellStyle name="Měna 6 3 2 4 5 2" xfId="46289" xr:uid="{097A86E7-F3BF-42AF-8A77-1AA39BBF45CE}"/>
    <cellStyle name="Měna 6 3 2 4 6" xfId="28649" xr:uid="{222ACF4F-1247-4731-9979-4E408EACC712}"/>
    <cellStyle name="Měna 6 3 2 5" xfId="2819" xr:uid="{79A271C3-D7C4-4D66-8DF5-4F37575D83C5}"/>
    <cellStyle name="Měna 6 3 2 5 2" xfId="7229" xr:uid="{8D67ACA3-748B-4EF0-B0DD-5F5C28A0AAB8}"/>
    <cellStyle name="Měna 6 3 2 5 2 2" xfId="24869" xr:uid="{6688190D-0FE5-481B-A323-44AD8F5DED0D}"/>
    <cellStyle name="Měna 6 3 2 5 2 2 2" xfId="51329" xr:uid="{15428855-B7DC-43CF-B45F-A11842DE36E2}"/>
    <cellStyle name="Měna 6 3 2 5 2 3" xfId="33689" xr:uid="{4B9FB0BF-B9DA-4AB3-8E5B-6DAF4ABB00B8}"/>
    <cellStyle name="Měna 6 3 2 5 3" xfId="11639" xr:uid="{C67D097E-F17B-418F-A1AA-8C332DE3B2F5}"/>
    <cellStyle name="Měna 6 3 2 5 3 2" xfId="38099" xr:uid="{5EF169DF-4E48-4538-9DAB-25FFE7A78FFB}"/>
    <cellStyle name="Měna 6 3 2 5 4" xfId="16049" xr:uid="{FC93E0FD-21FC-45B0-A2D9-3CAC99BA67C9}"/>
    <cellStyle name="Měna 6 3 2 5 4 2" xfId="42509" xr:uid="{A86842B2-37A6-4A63-9054-EE8B7C8E1AA1}"/>
    <cellStyle name="Měna 6 3 2 5 5" xfId="20459" xr:uid="{D712EB2A-A9DE-4D9E-ACA9-20D2C850202F}"/>
    <cellStyle name="Měna 6 3 2 5 5 2" xfId="46919" xr:uid="{8C7878F1-FCE0-40C6-AE16-0ECB92F48988}"/>
    <cellStyle name="Měna 6 3 2 5 6" xfId="29279" xr:uid="{5F95BE10-C400-4538-8568-6812132CD04B}"/>
    <cellStyle name="Měna 6 3 2 6" xfId="4709" xr:uid="{18C71DE8-91EC-4B72-B8E8-1D75D1C87A49}"/>
    <cellStyle name="Měna 6 3 2 6 2" xfId="22349" xr:uid="{E148B482-22C6-4747-B7DC-50DC2131F9F7}"/>
    <cellStyle name="Měna 6 3 2 6 2 2" xfId="48809" xr:uid="{AA8493F3-D464-4C81-8479-A60A547BA777}"/>
    <cellStyle name="Měna 6 3 2 6 3" xfId="31169" xr:uid="{F3D837A9-6629-4437-BE6D-CF4DDE95109F}"/>
    <cellStyle name="Měna 6 3 2 7" xfId="9119" xr:uid="{1B0B56B3-5554-49FE-A274-867B6FC7D279}"/>
    <cellStyle name="Měna 6 3 2 7 2" xfId="35579" xr:uid="{AD00C625-7174-4C56-BDDB-567FCD5BE099}"/>
    <cellStyle name="Měna 6 3 2 8" xfId="13529" xr:uid="{A5E7EE29-EABA-4E70-B881-F1F05CCAFD25}"/>
    <cellStyle name="Měna 6 3 2 8 2" xfId="39989" xr:uid="{E80FF943-504A-401F-BBF0-2CD321BF4999}"/>
    <cellStyle name="Měna 6 3 2 9" xfId="17939" xr:uid="{A7DEC711-0514-4AAE-9460-822844E12C8A}"/>
    <cellStyle name="Měna 6 3 2 9 2" xfId="44399" xr:uid="{B3D1CA9B-48C7-41B2-94D5-7044FBE4093C}"/>
    <cellStyle name="Měna 6 3 3" xfId="509" xr:uid="{F807A4F1-F604-4B1C-B39A-8918E193A900}"/>
    <cellStyle name="Měna 6 3 3 10" xfId="26969" xr:uid="{C1091CE7-AB22-44A0-8A43-2CCADAC09D82}"/>
    <cellStyle name="Měna 6 3 3 2" xfId="1139" xr:uid="{2390A7EB-70DF-414B-BF06-5BE2D9FAC494}"/>
    <cellStyle name="Měna 6 3 3 2 2" xfId="3659" xr:uid="{4FFE37B2-925B-48E1-A015-FE379FCC2D79}"/>
    <cellStyle name="Měna 6 3 3 2 2 2" xfId="8069" xr:uid="{8D0A6084-85D7-4AA9-998F-5D28D95C70C3}"/>
    <cellStyle name="Měna 6 3 3 2 2 2 2" xfId="25709" xr:uid="{7C7E6E78-EC28-49A3-9D40-AFB543823BBA}"/>
    <cellStyle name="Měna 6 3 3 2 2 2 2 2" xfId="52169" xr:uid="{5D6F2BF3-B7A0-4DBE-912A-21D993F6FB5F}"/>
    <cellStyle name="Měna 6 3 3 2 2 2 3" xfId="34529" xr:uid="{E318DD07-F9AC-47A2-AAC7-B0D430DADD55}"/>
    <cellStyle name="Měna 6 3 3 2 2 3" xfId="12479" xr:uid="{387E2565-35B3-4677-80F7-A499101B5DFE}"/>
    <cellStyle name="Měna 6 3 3 2 2 3 2" xfId="38939" xr:uid="{8BB61C51-3553-41F6-9DBE-D26F18D5853D}"/>
    <cellStyle name="Měna 6 3 3 2 2 4" xfId="16889" xr:uid="{C9F76C0E-8185-45D4-8383-D6D9558FED11}"/>
    <cellStyle name="Měna 6 3 3 2 2 4 2" xfId="43349" xr:uid="{B1537F60-9B84-4E7E-8863-AAA1B16A9B83}"/>
    <cellStyle name="Měna 6 3 3 2 2 5" xfId="21299" xr:uid="{BB92B9CE-E2CD-463E-9BA2-F641A25C9F8A}"/>
    <cellStyle name="Měna 6 3 3 2 2 5 2" xfId="47759" xr:uid="{FD138CF5-1C5D-406E-985C-4417E26A1FD0}"/>
    <cellStyle name="Měna 6 3 3 2 2 6" xfId="30119" xr:uid="{7F7E76D9-3B9C-410F-85E4-87AC2A036F39}"/>
    <cellStyle name="Měna 6 3 3 2 3" xfId="5549" xr:uid="{701236F4-CEB6-4216-BC99-EE5A7C4699A6}"/>
    <cellStyle name="Měna 6 3 3 2 3 2" xfId="23189" xr:uid="{D802A8BE-4E6B-4829-8223-B2DE5FB19570}"/>
    <cellStyle name="Měna 6 3 3 2 3 2 2" xfId="49649" xr:uid="{902E526C-2A58-478F-827F-6F5BF8C94614}"/>
    <cellStyle name="Měna 6 3 3 2 3 3" xfId="32009" xr:uid="{4BAFE271-4503-4A4E-BBC0-FA82C14C6768}"/>
    <cellStyle name="Měna 6 3 3 2 4" xfId="9959" xr:uid="{D30F6B13-E390-486E-A602-EB5AC5560E9F}"/>
    <cellStyle name="Měna 6 3 3 2 4 2" xfId="36419" xr:uid="{B08D6D79-3B93-4874-9CD9-61F564FEAFF6}"/>
    <cellStyle name="Měna 6 3 3 2 5" xfId="14369" xr:uid="{3C5B1725-0951-4C5B-982F-812E93556A54}"/>
    <cellStyle name="Měna 6 3 3 2 5 2" xfId="40829" xr:uid="{AAD69399-D415-4908-A881-F53E1A2CFE0B}"/>
    <cellStyle name="Měna 6 3 3 2 6" xfId="18779" xr:uid="{2D588933-13C0-4FA0-8C5B-F95869AF3072}"/>
    <cellStyle name="Měna 6 3 3 2 6 2" xfId="45239" xr:uid="{E37D6E31-395B-446A-A16F-D09118356568}"/>
    <cellStyle name="Měna 6 3 3 2 7" xfId="27599" xr:uid="{FF58A410-4716-4601-AA16-A5C31F9C499B}"/>
    <cellStyle name="Měna 6 3 3 3" xfId="1769" xr:uid="{7D872A6B-E68E-4B3D-8ABA-DABBC248B908}"/>
    <cellStyle name="Měna 6 3 3 3 2" xfId="4289" xr:uid="{3FF7E186-9E34-4A15-BED6-8FBEEEFCBE4C}"/>
    <cellStyle name="Měna 6 3 3 3 2 2" xfId="8699" xr:uid="{E9776DF0-94B9-4147-9866-27B1F0D53A13}"/>
    <cellStyle name="Měna 6 3 3 3 2 2 2" xfId="26339" xr:uid="{775AE781-D8B2-4642-B3DC-0B637F5A323B}"/>
    <cellStyle name="Měna 6 3 3 3 2 2 2 2" xfId="52799" xr:uid="{D55E11FC-9548-4D76-97C9-C2E133E19E2C}"/>
    <cellStyle name="Měna 6 3 3 3 2 2 3" xfId="35159" xr:uid="{6D30F85B-4C5D-4D9E-9BF8-D67EB11BC116}"/>
    <cellStyle name="Měna 6 3 3 3 2 3" xfId="13109" xr:uid="{4840F683-44A4-4BE5-B0EF-E75B068F4A32}"/>
    <cellStyle name="Měna 6 3 3 3 2 3 2" xfId="39569" xr:uid="{7B30FF38-8292-46C0-B6EA-218E4867CF86}"/>
    <cellStyle name="Měna 6 3 3 3 2 4" xfId="17519" xr:uid="{F0A158B8-32B4-419D-A5D9-A178C9F97C43}"/>
    <cellStyle name="Měna 6 3 3 3 2 4 2" xfId="43979" xr:uid="{1EDC83DA-E344-4F43-8A9D-B109EE33970C}"/>
    <cellStyle name="Měna 6 3 3 3 2 5" xfId="21929" xr:uid="{A49A0432-9E08-495E-A53E-F90B0EF7E01E}"/>
    <cellStyle name="Měna 6 3 3 3 2 5 2" xfId="48389" xr:uid="{A8E5FF69-CE80-4FE8-830B-20F42021B034}"/>
    <cellStyle name="Měna 6 3 3 3 2 6" xfId="30749" xr:uid="{29465D51-4E7E-40AE-B6F8-9AD210A020AD}"/>
    <cellStyle name="Měna 6 3 3 3 3" xfId="6179" xr:uid="{DEA6C2D5-81AB-40F6-9089-17E0EC708042}"/>
    <cellStyle name="Měna 6 3 3 3 3 2" xfId="23819" xr:uid="{994B609B-D227-46A7-B89B-221A2A0952E9}"/>
    <cellStyle name="Měna 6 3 3 3 3 2 2" xfId="50279" xr:uid="{6987E2C8-12CE-414B-99F6-A2BFA6A2175F}"/>
    <cellStyle name="Měna 6 3 3 3 3 3" xfId="32639" xr:uid="{06BE175C-C5DC-49C5-9BA3-62438F0FA29B}"/>
    <cellStyle name="Měna 6 3 3 3 4" xfId="10589" xr:uid="{17054534-EB35-48F9-A9B1-F485EEC684E1}"/>
    <cellStyle name="Měna 6 3 3 3 4 2" xfId="37049" xr:uid="{41A8852F-6219-4D91-A6D0-E2460D393D71}"/>
    <cellStyle name="Měna 6 3 3 3 5" xfId="14999" xr:uid="{607F6E54-BDE6-4B7B-9B12-BDCEE865B1B6}"/>
    <cellStyle name="Měna 6 3 3 3 5 2" xfId="41459" xr:uid="{2FF996B8-FD3F-4B2F-AB3D-0F26CED4B30A}"/>
    <cellStyle name="Měna 6 3 3 3 6" xfId="19409" xr:uid="{0BDB212E-E79A-46AB-A583-0230D92B4593}"/>
    <cellStyle name="Měna 6 3 3 3 6 2" xfId="45869" xr:uid="{30604F19-0C7E-4EB4-BBF6-E28D199DE376}"/>
    <cellStyle name="Měna 6 3 3 3 7" xfId="28229" xr:uid="{13F35E01-135D-4D0E-9663-C730913092D2}"/>
    <cellStyle name="Měna 6 3 3 4" xfId="2399" xr:uid="{90135F23-3A63-41FD-B01F-1F80FDED4F8A}"/>
    <cellStyle name="Měna 6 3 3 4 2" xfId="6809" xr:uid="{50F9C8E8-A6A5-4D33-9CD9-F67A79A6FA48}"/>
    <cellStyle name="Měna 6 3 3 4 2 2" xfId="24449" xr:uid="{CC1CA348-01B3-4050-86CA-758802E8EBE7}"/>
    <cellStyle name="Měna 6 3 3 4 2 2 2" xfId="50909" xr:uid="{35A7D57C-968E-4821-B21B-E935606438DA}"/>
    <cellStyle name="Měna 6 3 3 4 2 3" xfId="33269" xr:uid="{32B6D868-1D64-4D39-A4D4-BC3B6898FF31}"/>
    <cellStyle name="Měna 6 3 3 4 3" xfId="11219" xr:uid="{18CAC8E4-8100-4AA6-9A1C-DC542F914F5C}"/>
    <cellStyle name="Měna 6 3 3 4 3 2" xfId="37679" xr:uid="{271330C5-2D35-4517-9BE8-109F5925F862}"/>
    <cellStyle name="Měna 6 3 3 4 4" xfId="15629" xr:uid="{E4FEEFF5-5FA7-4F4E-915F-3672C506A78D}"/>
    <cellStyle name="Měna 6 3 3 4 4 2" xfId="42089" xr:uid="{404B304A-0054-472C-99F1-E4C4858AEDA9}"/>
    <cellStyle name="Měna 6 3 3 4 5" xfId="20039" xr:uid="{401593BE-651D-4ACF-BCD9-23EA6AC17C44}"/>
    <cellStyle name="Měna 6 3 3 4 5 2" xfId="46499" xr:uid="{69D96B24-426D-40C6-83C9-910C037E8E0E}"/>
    <cellStyle name="Měna 6 3 3 4 6" xfId="28859" xr:uid="{2C86529C-16B2-425A-AB02-FF540A27615E}"/>
    <cellStyle name="Měna 6 3 3 5" xfId="3029" xr:uid="{295B1F7F-4C2F-4E92-9475-A52C7CE9C6E3}"/>
    <cellStyle name="Měna 6 3 3 5 2" xfId="7439" xr:uid="{3EC2E266-8DC0-45D0-BFC0-C6BEC17BB8B2}"/>
    <cellStyle name="Měna 6 3 3 5 2 2" xfId="25079" xr:uid="{9487756B-CAD3-4F99-87CB-9C7CAC6B6167}"/>
    <cellStyle name="Měna 6 3 3 5 2 2 2" xfId="51539" xr:uid="{013693D2-1ADB-4DA4-B9F5-D7FF8FA077E6}"/>
    <cellStyle name="Měna 6 3 3 5 2 3" xfId="33899" xr:uid="{07C01E24-3E29-41C0-8747-2E22717831AD}"/>
    <cellStyle name="Měna 6 3 3 5 3" xfId="11849" xr:uid="{2BF3E511-A56B-4064-99DB-EF8F56B67BB0}"/>
    <cellStyle name="Měna 6 3 3 5 3 2" xfId="38309" xr:uid="{A51ED0DA-5AC8-4F41-8DE8-7675218F6C00}"/>
    <cellStyle name="Měna 6 3 3 5 4" xfId="16259" xr:uid="{61B75E38-0215-48A8-BF61-0DB968E4D11D}"/>
    <cellStyle name="Měna 6 3 3 5 4 2" xfId="42719" xr:uid="{46BD3367-B3B8-45E4-9995-ACC8680A8B31}"/>
    <cellStyle name="Měna 6 3 3 5 5" xfId="20669" xr:uid="{D69D23DD-05D9-4402-8957-BF6EB493B438}"/>
    <cellStyle name="Měna 6 3 3 5 5 2" xfId="47129" xr:uid="{C3A9E8C6-5EF5-4D8F-B68B-96125CD0E8C7}"/>
    <cellStyle name="Měna 6 3 3 5 6" xfId="29489" xr:uid="{F6D35FCB-0AB8-403E-A6C3-8A9FA3304CC3}"/>
    <cellStyle name="Měna 6 3 3 6" xfId="4919" xr:uid="{A2AB301A-852A-4459-B1A9-0E3CBAD42B78}"/>
    <cellStyle name="Měna 6 3 3 6 2" xfId="22559" xr:uid="{A5F9FDB2-AE30-4437-AC49-E2ED004C3E47}"/>
    <cellStyle name="Měna 6 3 3 6 2 2" xfId="49019" xr:uid="{631A9612-5481-445F-BFC2-F77702C562FC}"/>
    <cellStyle name="Měna 6 3 3 6 3" xfId="31379" xr:uid="{284A4D58-AB06-4CBF-BCD5-6D7479A745FA}"/>
    <cellStyle name="Měna 6 3 3 7" xfId="9329" xr:uid="{C42C8A18-E7AB-41FE-AAE3-7A8EF67CCAAE}"/>
    <cellStyle name="Měna 6 3 3 7 2" xfId="35789" xr:uid="{727BD873-EA8D-4AA2-893B-753CA09793C0}"/>
    <cellStyle name="Měna 6 3 3 8" xfId="13739" xr:uid="{17FA7F20-5D5F-49D8-AE95-06547CF13092}"/>
    <cellStyle name="Měna 6 3 3 8 2" xfId="40199" xr:uid="{B125B5E2-FC23-4576-8BCE-EB04D0D25278}"/>
    <cellStyle name="Měna 6 3 3 9" xfId="18149" xr:uid="{76DB6344-6150-4361-93FF-82568235D38A}"/>
    <cellStyle name="Měna 6 3 3 9 2" xfId="44609" xr:uid="{C6EE4553-80B0-4A41-91DE-0919AACAF64D}"/>
    <cellStyle name="Měna 6 3 4" xfId="719" xr:uid="{413C9573-5C70-4CF8-82A8-C150B8E3AF84}"/>
    <cellStyle name="Měna 6 3 4 2" xfId="3239" xr:uid="{B69DD95B-5804-4A27-AC03-78F436AF7B17}"/>
    <cellStyle name="Měna 6 3 4 2 2" xfId="7649" xr:uid="{B316F0BA-C379-403C-8132-4A34B3063351}"/>
    <cellStyle name="Měna 6 3 4 2 2 2" xfId="25289" xr:uid="{98FD3199-849F-4082-8B0B-84B92C22D6D4}"/>
    <cellStyle name="Měna 6 3 4 2 2 2 2" xfId="51749" xr:uid="{370AEE8B-F743-4338-9DC6-F411FD3D96A9}"/>
    <cellStyle name="Měna 6 3 4 2 2 3" xfId="34109" xr:uid="{90FDF8F1-CCBD-42C3-94DE-6E5B4660942B}"/>
    <cellStyle name="Měna 6 3 4 2 3" xfId="12059" xr:uid="{290A9AA9-CC0D-4858-84A0-917450D67441}"/>
    <cellStyle name="Měna 6 3 4 2 3 2" xfId="38519" xr:uid="{603D4CBB-455C-4E2B-B69D-A6AF4E86B27F}"/>
    <cellStyle name="Měna 6 3 4 2 4" xfId="16469" xr:uid="{1903DAEC-4084-4937-B9C6-2F6DB6B990B6}"/>
    <cellStyle name="Měna 6 3 4 2 4 2" xfId="42929" xr:uid="{9AFD89EE-E7FB-4205-9517-DC11EE5CF238}"/>
    <cellStyle name="Měna 6 3 4 2 5" xfId="20879" xr:uid="{0C15E524-0621-42D2-90A0-BF2E74EBCAB7}"/>
    <cellStyle name="Měna 6 3 4 2 5 2" xfId="47339" xr:uid="{7654479C-F823-4915-B365-A297E96BAC8C}"/>
    <cellStyle name="Měna 6 3 4 2 6" xfId="29699" xr:uid="{19111E60-3ABB-4777-A3FA-243A5B5CC160}"/>
    <cellStyle name="Měna 6 3 4 3" xfId="5129" xr:uid="{F6379C4D-BFA2-44DC-A638-32FFD65F60E2}"/>
    <cellStyle name="Měna 6 3 4 3 2" xfId="22769" xr:uid="{D846657F-A44A-403E-A53B-600647C7AE04}"/>
    <cellStyle name="Měna 6 3 4 3 2 2" xfId="49229" xr:uid="{C9BBA2DD-4A66-43FB-9811-4FFCE60BB450}"/>
    <cellStyle name="Měna 6 3 4 3 3" xfId="31589" xr:uid="{374D3CB8-2FC0-40B4-8901-F536FDAC859C}"/>
    <cellStyle name="Měna 6 3 4 4" xfId="9539" xr:uid="{C6E695E4-E44D-4B82-9B33-BFB0AB0DAC79}"/>
    <cellStyle name="Měna 6 3 4 4 2" xfId="35999" xr:uid="{011FBEC5-B099-4F20-AA77-204E114C546B}"/>
    <cellStyle name="Měna 6 3 4 5" xfId="13949" xr:uid="{708D7911-BB75-458E-BA24-FB35BC8CC48F}"/>
    <cellStyle name="Měna 6 3 4 5 2" xfId="40409" xr:uid="{2C6C687B-8B73-40DB-9A2B-74267FB4F08A}"/>
    <cellStyle name="Měna 6 3 4 6" xfId="18359" xr:uid="{2730CC47-90D8-49E2-ADFB-18CB9D23379A}"/>
    <cellStyle name="Měna 6 3 4 6 2" xfId="44819" xr:uid="{FC4F0C9E-E729-4849-8DFD-5B618103E3E0}"/>
    <cellStyle name="Měna 6 3 4 7" xfId="27179" xr:uid="{B6B6D48D-12F9-48EA-851E-D0736737CC32}"/>
    <cellStyle name="Měna 6 3 5" xfId="1349" xr:uid="{C533409B-AD2E-4994-9E60-DB47262DE43A}"/>
    <cellStyle name="Měna 6 3 5 2" xfId="3869" xr:uid="{42A3CF43-AA41-4B52-B260-9679473F9A9F}"/>
    <cellStyle name="Měna 6 3 5 2 2" xfId="8279" xr:uid="{AA80400E-7438-4930-8A45-459C026DB5A6}"/>
    <cellStyle name="Měna 6 3 5 2 2 2" xfId="25919" xr:uid="{724D161A-9CAC-4BD1-95B4-5515C457A097}"/>
    <cellStyle name="Měna 6 3 5 2 2 2 2" xfId="52379" xr:uid="{C50EAC36-84F7-4A68-8382-04DA7829DF32}"/>
    <cellStyle name="Měna 6 3 5 2 2 3" xfId="34739" xr:uid="{25894118-6C17-4440-A7CB-56E338C70ECE}"/>
    <cellStyle name="Měna 6 3 5 2 3" xfId="12689" xr:uid="{25E7B22A-92CD-4D1C-BD9E-70F6EF72F4F1}"/>
    <cellStyle name="Měna 6 3 5 2 3 2" xfId="39149" xr:uid="{31EE0ABB-27AE-47C8-841F-BE028F11E62C}"/>
    <cellStyle name="Měna 6 3 5 2 4" xfId="17099" xr:uid="{B56FAF36-B7CB-4DD1-B0D8-E58377CB2AD5}"/>
    <cellStyle name="Měna 6 3 5 2 4 2" xfId="43559" xr:uid="{A62060E6-9DDC-435C-8DC8-45EDF8B21B55}"/>
    <cellStyle name="Měna 6 3 5 2 5" xfId="21509" xr:uid="{84BD78AC-EA6C-49F3-BBA0-A63AF049DC69}"/>
    <cellStyle name="Měna 6 3 5 2 5 2" xfId="47969" xr:uid="{2DA4DEF6-2B88-4C27-9FCD-BB0401985F3D}"/>
    <cellStyle name="Měna 6 3 5 2 6" xfId="30329" xr:uid="{AB83D444-3956-43B1-8F5B-3F4DB8C8732A}"/>
    <cellStyle name="Měna 6 3 5 3" xfId="5759" xr:uid="{F76B7582-343E-444C-AE4B-366D090CCC7E}"/>
    <cellStyle name="Měna 6 3 5 3 2" xfId="23399" xr:uid="{B64A5253-D8CF-4A53-9291-F113F498BAB7}"/>
    <cellStyle name="Měna 6 3 5 3 2 2" xfId="49859" xr:uid="{C33DFA6F-894D-4CEB-8834-9128703572A4}"/>
    <cellStyle name="Měna 6 3 5 3 3" xfId="32219" xr:uid="{0FDC88CB-00CB-4B50-B2A2-746C4D42B5FD}"/>
    <cellStyle name="Měna 6 3 5 4" xfId="10169" xr:uid="{FB4EC3C1-D19D-4CA6-8DA0-2F75208C37F6}"/>
    <cellStyle name="Měna 6 3 5 4 2" xfId="36629" xr:uid="{3C272E9D-973D-423F-9FE6-9CD96C2C91C3}"/>
    <cellStyle name="Měna 6 3 5 5" xfId="14579" xr:uid="{6D7A6D52-0F88-480E-8C27-3F3F929765EA}"/>
    <cellStyle name="Měna 6 3 5 5 2" xfId="41039" xr:uid="{5AE83AF8-F7DC-49D2-94C8-2CFC035F2B89}"/>
    <cellStyle name="Měna 6 3 5 6" xfId="18989" xr:uid="{B3E5A9AC-BBD8-44D6-A8AA-1E5110CB0D3C}"/>
    <cellStyle name="Měna 6 3 5 6 2" xfId="45449" xr:uid="{9452ACF7-555F-44A4-A28D-700413610E6E}"/>
    <cellStyle name="Měna 6 3 5 7" xfId="27809" xr:uid="{D8C1D676-8258-4548-83C9-5D2E3A36D419}"/>
    <cellStyle name="Měna 6 3 6" xfId="1979" xr:uid="{1B9E9E31-194D-4601-8504-8349F3F042E7}"/>
    <cellStyle name="Měna 6 3 6 2" xfId="6389" xr:uid="{8E4B77CF-29EF-4560-A8BF-A0CA54FC69A7}"/>
    <cellStyle name="Měna 6 3 6 2 2" xfId="24029" xr:uid="{EDC3E9BD-C6EA-4311-8B47-6B5758955599}"/>
    <cellStyle name="Měna 6 3 6 2 2 2" xfId="50489" xr:uid="{D4CA608E-46DC-43B0-A442-63D5E862D4FF}"/>
    <cellStyle name="Měna 6 3 6 2 3" xfId="32849" xr:uid="{66C85479-EB70-4D44-AED6-5BC69F1359D5}"/>
    <cellStyle name="Měna 6 3 6 3" xfId="10799" xr:uid="{C4D54896-5607-448E-8B9F-2CDCA1E55A10}"/>
    <cellStyle name="Měna 6 3 6 3 2" xfId="37259" xr:uid="{44EA4071-AE17-4841-9815-7E7FCA98BE58}"/>
    <cellStyle name="Měna 6 3 6 4" xfId="15209" xr:uid="{47798B59-8D4B-4752-ACC3-3E262179AF73}"/>
    <cellStyle name="Měna 6 3 6 4 2" xfId="41669" xr:uid="{129644BC-D595-4F2F-8B4C-0C890BA514CC}"/>
    <cellStyle name="Měna 6 3 6 5" xfId="19619" xr:uid="{C5E4C151-8368-46C7-AD34-6DA49777F40D}"/>
    <cellStyle name="Měna 6 3 6 5 2" xfId="46079" xr:uid="{9A0C2017-8856-42FC-B2EF-BE3D9ABA62DE}"/>
    <cellStyle name="Měna 6 3 6 6" xfId="28439" xr:uid="{4CD414B9-B4AE-4FD5-9138-C582DA0C4B7A}"/>
    <cellStyle name="Měna 6 3 7" xfId="2609" xr:uid="{0BB3B81E-1741-4030-8A49-15278C25CE56}"/>
    <cellStyle name="Měna 6 3 7 2" xfId="7019" xr:uid="{B1756E15-24A0-4E17-A9AC-7614FC336C18}"/>
    <cellStyle name="Měna 6 3 7 2 2" xfId="24659" xr:uid="{574F0E13-CDF4-410D-B4CB-9A9EB1CACDDF}"/>
    <cellStyle name="Měna 6 3 7 2 2 2" xfId="51119" xr:uid="{4724CA4E-6507-4F2E-A185-C6ED13C7C165}"/>
    <cellStyle name="Měna 6 3 7 2 3" xfId="33479" xr:uid="{FB5BBB71-2CE0-4E07-AEF4-231BC1F7E3D2}"/>
    <cellStyle name="Měna 6 3 7 3" xfId="11429" xr:uid="{F03DF322-E8F1-479A-85B7-85C5CF6ED376}"/>
    <cellStyle name="Měna 6 3 7 3 2" xfId="37889" xr:uid="{E0F82AD2-BF79-47FF-A44F-F078A3C3679C}"/>
    <cellStyle name="Měna 6 3 7 4" xfId="15839" xr:uid="{7AD03800-29F8-4751-80B3-50A0B5E709BB}"/>
    <cellStyle name="Měna 6 3 7 4 2" xfId="42299" xr:uid="{AC9DC249-C1CD-4F72-9CC3-B1764AF78ADD}"/>
    <cellStyle name="Měna 6 3 7 5" xfId="20249" xr:uid="{1303B2FB-F986-47B7-97C0-7ED9C36E5956}"/>
    <cellStyle name="Měna 6 3 7 5 2" xfId="46709" xr:uid="{BC00C41F-18E7-4BEB-BA2C-D40B17B35BF7}"/>
    <cellStyle name="Měna 6 3 7 6" xfId="29069" xr:uid="{01C54715-6626-49DA-8D46-7DC04734868F}"/>
    <cellStyle name="Měna 6 3 8" xfId="4499" xr:uid="{1CFF308B-F010-489D-BEF1-7315CADEC444}"/>
    <cellStyle name="Měna 6 3 8 2" xfId="22139" xr:uid="{1489E842-094C-4A77-BBE1-A39FD6352226}"/>
    <cellStyle name="Měna 6 3 8 2 2" xfId="48599" xr:uid="{35E6DD2E-22B6-4844-9208-97A350C26F6A}"/>
    <cellStyle name="Měna 6 3 8 3" xfId="30959" xr:uid="{2A29BACB-8892-4F51-9F2A-409FD9B4DC08}"/>
    <cellStyle name="Měna 6 3 9" xfId="8909" xr:uid="{7CE4091F-9F17-459C-8442-082987AAB7AD}"/>
    <cellStyle name="Měna 6 3 9 2" xfId="35369" xr:uid="{E7910566-FF38-4CF2-91A4-9CB985C9A407}"/>
    <cellStyle name="Měna 6 4" xfId="130" xr:uid="{645A1B20-7FFC-4AAB-BDB3-5A49A739DD54}"/>
    <cellStyle name="Měna 6 4 10" xfId="13361" xr:uid="{5F86543D-8337-4A3B-8099-1866F988B60A}"/>
    <cellStyle name="Měna 6 4 10 2" xfId="39821" xr:uid="{50F1A876-E01C-47A2-9D66-511D8E773B18}"/>
    <cellStyle name="Měna 6 4 11" xfId="17771" xr:uid="{50A06A31-EF92-4A8A-B48D-FA0009F5F19A}"/>
    <cellStyle name="Měna 6 4 11 2" xfId="44231" xr:uid="{CDB56DD9-4585-452B-B2BC-38D1859F9F94}"/>
    <cellStyle name="Měna 6 4 12" xfId="26591" xr:uid="{F94949EC-C24C-4E50-929F-596AEA6985C8}"/>
    <cellStyle name="Měna 6 4 2" xfId="341" xr:uid="{967295ED-4B95-4344-9636-50E52CEECE12}"/>
    <cellStyle name="Měna 6 4 2 10" xfId="26801" xr:uid="{74EC9790-951A-4D4D-9429-CD434F7C560C}"/>
    <cellStyle name="Měna 6 4 2 2" xfId="971" xr:uid="{07AB9A74-A608-4ED9-8F8D-6A570EAA489C}"/>
    <cellStyle name="Měna 6 4 2 2 2" xfId="3491" xr:uid="{B0504D97-EB73-4BEE-BA7E-B033CD06DD86}"/>
    <cellStyle name="Měna 6 4 2 2 2 2" xfId="7901" xr:uid="{2443FB9D-0EAE-44B4-BA44-28A3A8E3DD7A}"/>
    <cellStyle name="Měna 6 4 2 2 2 2 2" xfId="25541" xr:uid="{C0603B41-F118-4FE5-88D4-FFE50CEE5A4D}"/>
    <cellStyle name="Měna 6 4 2 2 2 2 2 2" xfId="52001" xr:uid="{A634D0E8-C7B6-4AE6-B3A7-7FA226E5E99E}"/>
    <cellStyle name="Měna 6 4 2 2 2 2 3" xfId="34361" xr:uid="{D93A033B-EA6D-4A8D-857C-08E1C360771A}"/>
    <cellStyle name="Měna 6 4 2 2 2 3" xfId="12311" xr:uid="{FC63FB31-F79F-4A4F-A453-6D876C1C23FA}"/>
    <cellStyle name="Měna 6 4 2 2 2 3 2" xfId="38771" xr:uid="{B6D9B28F-EF47-49BC-AE7C-BFA6726F5DDC}"/>
    <cellStyle name="Měna 6 4 2 2 2 4" xfId="16721" xr:uid="{DA62C94A-D81C-4746-A4AB-C9274632F5BA}"/>
    <cellStyle name="Měna 6 4 2 2 2 4 2" xfId="43181" xr:uid="{81BF985D-CA29-4149-B10A-C3B26A43D38D}"/>
    <cellStyle name="Měna 6 4 2 2 2 5" xfId="21131" xr:uid="{42F01B0C-4B59-4F22-9AB7-5AF5DBC2D65A}"/>
    <cellStyle name="Měna 6 4 2 2 2 5 2" xfId="47591" xr:uid="{544CDC0B-DC50-47AD-ADED-A229F127B382}"/>
    <cellStyle name="Měna 6 4 2 2 2 6" xfId="29951" xr:uid="{FF7FFD14-0C53-48B5-8537-E12CCC0E7025}"/>
    <cellStyle name="Měna 6 4 2 2 3" xfId="5381" xr:uid="{AAB3CBBD-F777-457B-BCAD-1E6AAA766EE4}"/>
    <cellStyle name="Měna 6 4 2 2 3 2" xfId="23021" xr:uid="{FB8725CC-2B97-4952-B841-915317BEE6EE}"/>
    <cellStyle name="Měna 6 4 2 2 3 2 2" xfId="49481" xr:uid="{9528A972-8CA9-4216-8DBA-A2902E6DE05C}"/>
    <cellStyle name="Měna 6 4 2 2 3 3" xfId="31841" xr:uid="{1FE58667-17E1-4284-AB5E-4F94ECDC1E84}"/>
    <cellStyle name="Měna 6 4 2 2 4" xfId="9791" xr:uid="{3FF1418C-00C7-4690-A254-26E4FC18142F}"/>
    <cellStyle name="Měna 6 4 2 2 4 2" xfId="36251" xr:uid="{CFD41080-E529-4943-87A1-4F5793F7C88F}"/>
    <cellStyle name="Měna 6 4 2 2 5" xfId="14201" xr:uid="{78B1FD17-0DCA-4409-BAA1-B6E7234E914E}"/>
    <cellStyle name="Měna 6 4 2 2 5 2" xfId="40661" xr:uid="{748C30F5-4BF4-4EEE-B011-3E8C3B92A035}"/>
    <cellStyle name="Měna 6 4 2 2 6" xfId="18611" xr:uid="{476181B6-85B0-4028-BB27-F64D1F904388}"/>
    <cellStyle name="Měna 6 4 2 2 6 2" xfId="45071" xr:uid="{B5250F4E-25CE-4E71-8658-DF926BD3F7A2}"/>
    <cellStyle name="Měna 6 4 2 2 7" xfId="27431" xr:uid="{1BDF179C-CC86-4217-9343-D8566FC4A103}"/>
    <cellStyle name="Měna 6 4 2 3" xfId="1601" xr:uid="{FC6D2D05-5546-4A0F-A981-5E3566936ADA}"/>
    <cellStyle name="Měna 6 4 2 3 2" xfId="4121" xr:uid="{AB3F34EA-2C98-4603-AF3B-6A6F867ECB15}"/>
    <cellStyle name="Měna 6 4 2 3 2 2" xfId="8531" xr:uid="{A3ED8DAA-2750-4CAA-88B9-3346EC5E943E}"/>
    <cellStyle name="Měna 6 4 2 3 2 2 2" xfId="26171" xr:uid="{0E4D3137-E6AB-4FB4-B2C3-E11451E1A608}"/>
    <cellStyle name="Měna 6 4 2 3 2 2 2 2" xfId="52631" xr:uid="{67CA7AFD-4500-4D73-9E37-00FD76AEE142}"/>
    <cellStyle name="Měna 6 4 2 3 2 2 3" xfId="34991" xr:uid="{4A469EFF-2730-44F7-94C7-D8271A91D79A}"/>
    <cellStyle name="Měna 6 4 2 3 2 3" xfId="12941" xr:uid="{C9C8B752-D19E-4D95-AB78-E1BDB10D1DA4}"/>
    <cellStyle name="Měna 6 4 2 3 2 3 2" xfId="39401" xr:uid="{7447C255-3818-4050-8AEA-0368D0FF6ADD}"/>
    <cellStyle name="Měna 6 4 2 3 2 4" xfId="17351" xr:uid="{C6211CBB-C3CC-4EA0-B58D-00926D4E6A2D}"/>
    <cellStyle name="Měna 6 4 2 3 2 4 2" xfId="43811" xr:uid="{1E6B7A5E-E14C-46ED-A0CA-D277395958BD}"/>
    <cellStyle name="Měna 6 4 2 3 2 5" xfId="21761" xr:uid="{7EEC96F3-327D-4541-B3A8-2F0822A30D3D}"/>
    <cellStyle name="Měna 6 4 2 3 2 5 2" xfId="48221" xr:uid="{F3F16D50-3D49-48B5-B2D7-678454F5F6C0}"/>
    <cellStyle name="Měna 6 4 2 3 2 6" xfId="30581" xr:uid="{B01DF569-8F2B-4F1D-A6B8-74078DFDCDBC}"/>
    <cellStyle name="Měna 6 4 2 3 3" xfId="6011" xr:uid="{04227087-E750-46E4-9EF1-970FA5FF894F}"/>
    <cellStyle name="Měna 6 4 2 3 3 2" xfId="23651" xr:uid="{0BCF524B-9EC2-4573-BC71-F12544050DA4}"/>
    <cellStyle name="Měna 6 4 2 3 3 2 2" xfId="50111" xr:uid="{6F1CB1FE-1278-47C3-A5C7-287C66B0E582}"/>
    <cellStyle name="Měna 6 4 2 3 3 3" xfId="32471" xr:uid="{1D87BCCF-EFAE-490B-B2FD-51111079B9CC}"/>
    <cellStyle name="Měna 6 4 2 3 4" xfId="10421" xr:uid="{E8719DD1-8181-4136-976A-6B48CB06D6BE}"/>
    <cellStyle name="Měna 6 4 2 3 4 2" xfId="36881" xr:uid="{B3F31E54-012F-4088-B3AA-FD3A753E6E15}"/>
    <cellStyle name="Měna 6 4 2 3 5" xfId="14831" xr:uid="{431F6475-4471-4F41-97F6-D7ED3C961DAF}"/>
    <cellStyle name="Měna 6 4 2 3 5 2" xfId="41291" xr:uid="{F252ED90-3CBD-497C-AF0F-693C34818B30}"/>
    <cellStyle name="Měna 6 4 2 3 6" xfId="19241" xr:uid="{4FE46768-673D-42B7-89CF-B9D9A97CC04F}"/>
    <cellStyle name="Měna 6 4 2 3 6 2" xfId="45701" xr:uid="{C0588BA6-AD00-41CA-B7E1-E88CC49922D3}"/>
    <cellStyle name="Měna 6 4 2 3 7" xfId="28061" xr:uid="{97842391-67A7-4301-8163-E5AD53EFA05D}"/>
    <cellStyle name="Měna 6 4 2 4" xfId="2231" xr:uid="{3B48B841-A2A3-4C6B-9C2E-E8562165A1A3}"/>
    <cellStyle name="Měna 6 4 2 4 2" xfId="6641" xr:uid="{82ADCFDD-B803-4CC0-AABE-DD9E79A9AA93}"/>
    <cellStyle name="Měna 6 4 2 4 2 2" xfId="24281" xr:uid="{B4B478AD-89DA-4C85-9D2D-61C8D7502E74}"/>
    <cellStyle name="Měna 6 4 2 4 2 2 2" xfId="50741" xr:uid="{391668B8-28C8-4B37-820E-9FE3B3CC2DF4}"/>
    <cellStyle name="Měna 6 4 2 4 2 3" xfId="33101" xr:uid="{FC320A8F-444A-4DB7-8E68-A6DF407473A2}"/>
    <cellStyle name="Měna 6 4 2 4 3" xfId="11051" xr:uid="{3C65E441-43B0-47C3-8167-538C6B477543}"/>
    <cellStyle name="Měna 6 4 2 4 3 2" xfId="37511" xr:uid="{ED1FEC76-9DDE-4FD6-A3B3-4042F6F4850E}"/>
    <cellStyle name="Měna 6 4 2 4 4" xfId="15461" xr:uid="{C96943E4-F50C-4E28-B336-66C449CB32D7}"/>
    <cellStyle name="Měna 6 4 2 4 4 2" xfId="41921" xr:uid="{1D2B512F-5EF3-4370-BDF2-217D12F94C60}"/>
    <cellStyle name="Měna 6 4 2 4 5" xfId="19871" xr:uid="{1D372979-CFB0-461E-9EE7-EC20BC4A7CDE}"/>
    <cellStyle name="Měna 6 4 2 4 5 2" xfId="46331" xr:uid="{7B12B0F7-A13C-47E9-9937-B5A084480946}"/>
    <cellStyle name="Měna 6 4 2 4 6" xfId="28691" xr:uid="{45DD4181-5804-4A6E-89C3-055F030A4AAA}"/>
    <cellStyle name="Měna 6 4 2 5" xfId="2861" xr:uid="{19424167-0400-43A3-B026-1B3759FD3E68}"/>
    <cellStyle name="Měna 6 4 2 5 2" xfId="7271" xr:uid="{2A32A467-4AB4-4FA3-BF99-1D05A5EEA7A5}"/>
    <cellStyle name="Měna 6 4 2 5 2 2" xfId="24911" xr:uid="{907AFDE5-7DEC-46FA-8ED9-487DB4FC071C}"/>
    <cellStyle name="Měna 6 4 2 5 2 2 2" xfId="51371" xr:uid="{364EDA23-3D2D-4BB1-8E6C-51404A370DAB}"/>
    <cellStyle name="Měna 6 4 2 5 2 3" xfId="33731" xr:uid="{DDB9B016-7EF5-4915-BC43-57F5EFE4C8C8}"/>
    <cellStyle name="Měna 6 4 2 5 3" xfId="11681" xr:uid="{E72E457D-8CC9-406C-884B-2D2D624B1B3D}"/>
    <cellStyle name="Měna 6 4 2 5 3 2" xfId="38141" xr:uid="{236BA37E-5473-48B6-B767-F967681A7271}"/>
    <cellStyle name="Měna 6 4 2 5 4" xfId="16091" xr:uid="{F155418D-D7E4-4E4D-BE01-CE83B843C58E}"/>
    <cellStyle name="Měna 6 4 2 5 4 2" xfId="42551" xr:uid="{24894D8C-AA02-435B-A3A6-5EA3D4211424}"/>
    <cellStyle name="Měna 6 4 2 5 5" xfId="20501" xr:uid="{218785E7-DD1C-4C39-9472-C2AFA9F41B8F}"/>
    <cellStyle name="Měna 6 4 2 5 5 2" xfId="46961" xr:uid="{2C419B7E-7666-4FB1-A698-378EFEFDC8A1}"/>
    <cellStyle name="Měna 6 4 2 5 6" xfId="29321" xr:uid="{3978C2F3-976B-4D58-A69D-026E595DCFEA}"/>
    <cellStyle name="Měna 6 4 2 6" xfId="4751" xr:uid="{2A625D31-9E07-4CE4-A101-3A0921173B5F}"/>
    <cellStyle name="Měna 6 4 2 6 2" xfId="22391" xr:uid="{EAC1A9A4-09C6-4345-9476-6CC798C889A0}"/>
    <cellStyle name="Měna 6 4 2 6 2 2" xfId="48851" xr:uid="{DD10F568-B078-4048-A3DD-3CAAFFCD0972}"/>
    <cellStyle name="Měna 6 4 2 6 3" xfId="31211" xr:uid="{16C41C61-8375-4AA1-968D-EEA158248CBB}"/>
    <cellStyle name="Měna 6 4 2 7" xfId="9161" xr:uid="{B23FBDD5-4939-4D30-80C6-03453D87C7AC}"/>
    <cellStyle name="Měna 6 4 2 7 2" xfId="35621" xr:uid="{ABB67B73-E0F0-4970-9DA2-63EC4A8DEAC7}"/>
    <cellStyle name="Měna 6 4 2 8" xfId="13571" xr:uid="{15C92C43-50CD-4D20-8752-029150ECC222}"/>
    <cellStyle name="Měna 6 4 2 8 2" xfId="40031" xr:uid="{C30D5403-7D11-4CE9-8C30-3C0F8B755EBE}"/>
    <cellStyle name="Měna 6 4 2 9" xfId="17981" xr:uid="{39F605A4-30EF-487F-9D93-07F76CF6FB8F}"/>
    <cellStyle name="Měna 6 4 2 9 2" xfId="44441" xr:uid="{C38B1076-3E4A-43E8-B387-15A9FA0F7EE8}"/>
    <cellStyle name="Měna 6 4 3" xfId="551" xr:uid="{1DDE8E3D-52BE-47D4-812C-213DBB7E8A01}"/>
    <cellStyle name="Měna 6 4 3 10" xfId="27011" xr:uid="{6C845D48-D8F5-4CB5-B5C6-4C940BDA8E50}"/>
    <cellStyle name="Měna 6 4 3 2" xfId="1181" xr:uid="{11364E21-A295-4BB8-850C-CB6BFA836FB2}"/>
    <cellStyle name="Měna 6 4 3 2 2" xfId="3701" xr:uid="{6BB11234-90B3-475E-A19F-DB00D1257384}"/>
    <cellStyle name="Měna 6 4 3 2 2 2" xfId="8111" xr:uid="{8AB1078E-CB68-4C2C-BABF-E55D03956BA3}"/>
    <cellStyle name="Měna 6 4 3 2 2 2 2" xfId="25751" xr:uid="{68D1D37C-1869-4DDA-B006-CC661F02D274}"/>
    <cellStyle name="Měna 6 4 3 2 2 2 2 2" xfId="52211" xr:uid="{CF035981-164C-4307-BB53-6795E3759138}"/>
    <cellStyle name="Měna 6 4 3 2 2 2 3" xfId="34571" xr:uid="{90CE922F-1C0A-4994-97AD-3480B75E6D61}"/>
    <cellStyle name="Měna 6 4 3 2 2 3" xfId="12521" xr:uid="{8028024B-13E9-42DE-88A8-39E9F13E4438}"/>
    <cellStyle name="Měna 6 4 3 2 2 3 2" xfId="38981" xr:uid="{F003E32B-EC32-4A7E-99A1-623EA32251C4}"/>
    <cellStyle name="Měna 6 4 3 2 2 4" xfId="16931" xr:uid="{134491BC-CDF4-4868-AD5D-2D9B49937DD0}"/>
    <cellStyle name="Měna 6 4 3 2 2 4 2" xfId="43391" xr:uid="{BD537B72-C740-4CC5-9C54-AFD53BE9150A}"/>
    <cellStyle name="Měna 6 4 3 2 2 5" xfId="21341" xr:uid="{1821BC77-DEAD-4368-A7C8-9107C9E0F0F6}"/>
    <cellStyle name="Měna 6 4 3 2 2 5 2" xfId="47801" xr:uid="{3910E190-7CC7-4763-9805-610CEF8FF17C}"/>
    <cellStyle name="Měna 6 4 3 2 2 6" xfId="30161" xr:uid="{39EF0260-4B4F-440D-B7B7-BB0D4B721CA1}"/>
    <cellStyle name="Měna 6 4 3 2 3" xfId="5591" xr:uid="{8D84B35C-136B-4287-82C8-1F5E0F1356D2}"/>
    <cellStyle name="Měna 6 4 3 2 3 2" xfId="23231" xr:uid="{EC19A8F2-3767-4374-BAAD-B279ACF40EAC}"/>
    <cellStyle name="Měna 6 4 3 2 3 2 2" xfId="49691" xr:uid="{D1A72018-5FDE-46C5-A991-DA50DCF823D6}"/>
    <cellStyle name="Měna 6 4 3 2 3 3" xfId="32051" xr:uid="{9FDD964C-4484-474E-868C-AF3EB28EF127}"/>
    <cellStyle name="Měna 6 4 3 2 4" xfId="10001" xr:uid="{8D7A1A7F-6372-49A2-AF2A-C670E3599921}"/>
    <cellStyle name="Měna 6 4 3 2 4 2" xfId="36461" xr:uid="{60B82085-079D-4ED6-B744-1246D3E8077F}"/>
    <cellStyle name="Měna 6 4 3 2 5" xfId="14411" xr:uid="{A16F9968-D1DB-4136-BF77-7189FA076083}"/>
    <cellStyle name="Měna 6 4 3 2 5 2" xfId="40871" xr:uid="{C728EF22-40C3-4F3F-97BE-437B35C00A98}"/>
    <cellStyle name="Měna 6 4 3 2 6" xfId="18821" xr:uid="{18AD75D4-4094-4DE0-AFB9-7E5B70E7B63A}"/>
    <cellStyle name="Měna 6 4 3 2 6 2" xfId="45281" xr:uid="{C81129DA-F4FB-427C-874E-805985B7E0DD}"/>
    <cellStyle name="Měna 6 4 3 2 7" xfId="27641" xr:uid="{7DAA0715-95F9-44EB-8E43-8949D482B76C}"/>
    <cellStyle name="Měna 6 4 3 3" xfId="1811" xr:uid="{F5F8BF64-44EA-488B-B82A-FDE7311982F2}"/>
    <cellStyle name="Měna 6 4 3 3 2" xfId="4331" xr:uid="{5CC4C98C-58CC-42AE-AE6D-372652BF5AF1}"/>
    <cellStyle name="Měna 6 4 3 3 2 2" xfId="8741" xr:uid="{CAEFD0C1-3A54-4B48-A3BA-51114ACA28E9}"/>
    <cellStyle name="Měna 6 4 3 3 2 2 2" xfId="26381" xr:uid="{B3AB77E3-DCAC-4CF3-BCAD-9283BCCBE556}"/>
    <cellStyle name="Měna 6 4 3 3 2 2 2 2" xfId="52841" xr:uid="{91194571-A1F8-488D-8E9A-1A5346822FA7}"/>
    <cellStyle name="Měna 6 4 3 3 2 2 3" xfId="35201" xr:uid="{CB9587DE-8A1D-43A6-8DF1-90B1BD9A71B4}"/>
    <cellStyle name="Měna 6 4 3 3 2 3" xfId="13151" xr:uid="{2B166AE9-96D6-47C6-A459-5AC4E71E4910}"/>
    <cellStyle name="Měna 6 4 3 3 2 3 2" xfId="39611" xr:uid="{55C5E731-32DE-4419-9A2F-768700A87C9F}"/>
    <cellStyle name="Měna 6 4 3 3 2 4" xfId="17561" xr:uid="{30A855F1-4E0F-405B-B6DC-20D3413D40E5}"/>
    <cellStyle name="Měna 6 4 3 3 2 4 2" xfId="44021" xr:uid="{1243F96F-85DE-425C-BBC2-03931356A8B8}"/>
    <cellStyle name="Měna 6 4 3 3 2 5" xfId="21971" xr:uid="{BC81F34B-309F-4B50-AD43-C3179A6348FC}"/>
    <cellStyle name="Měna 6 4 3 3 2 5 2" xfId="48431" xr:uid="{83D9BC80-B2DF-43A9-9A02-DC0BD3C4BB0D}"/>
    <cellStyle name="Měna 6 4 3 3 2 6" xfId="30791" xr:uid="{B5B0C9EE-CCB4-45FD-B7B1-753E1DADCBAF}"/>
    <cellStyle name="Měna 6 4 3 3 3" xfId="6221" xr:uid="{B3D20CC8-5EDC-44B4-81F9-E439DAEC7866}"/>
    <cellStyle name="Měna 6 4 3 3 3 2" xfId="23861" xr:uid="{8C556ED5-3D1D-4C44-A6C7-BB677D9982D7}"/>
    <cellStyle name="Měna 6 4 3 3 3 2 2" xfId="50321" xr:uid="{E3146A7B-847C-4983-BEBF-B77C3FDE433F}"/>
    <cellStyle name="Měna 6 4 3 3 3 3" xfId="32681" xr:uid="{1405C3C8-BCA9-4D50-B4DD-E270176E98A2}"/>
    <cellStyle name="Měna 6 4 3 3 4" xfId="10631" xr:uid="{B88DA4BB-2100-42A0-B6ED-4468BAB47DBF}"/>
    <cellStyle name="Měna 6 4 3 3 4 2" xfId="37091" xr:uid="{93F33061-FA77-4945-B583-66A03E798B7D}"/>
    <cellStyle name="Měna 6 4 3 3 5" xfId="15041" xr:uid="{DD93BA4F-E764-4E82-AD2E-347CB4B42750}"/>
    <cellStyle name="Měna 6 4 3 3 5 2" xfId="41501" xr:uid="{6825D390-0A08-4932-965A-9EDF40F74FCA}"/>
    <cellStyle name="Měna 6 4 3 3 6" xfId="19451" xr:uid="{D7DC2F90-7258-42E9-9D64-A9BDC692FF68}"/>
    <cellStyle name="Měna 6 4 3 3 6 2" xfId="45911" xr:uid="{6E402899-D526-4A3C-AEC1-F46CF8F55A12}"/>
    <cellStyle name="Měna 6 4 3 3 7" xfId="28271" xr:uid="{DC0926BA-4544-407F-BC59-5B54103D77DB}"/>
    <cellStyle name="Měna 6 4 3 4" xfId="2441" xr:uid="{58B20590-4D98-4731-B0B2-8A31D46C1D61}"/>
    <cellStyle name="Měna 6 4 3 4 2" xfId="6851" xr:uid="{4773DFEA-9461-4BCD-A372-65D62C0B96D2}"/>
    <cellStyle name="Měna 6 4 3 4 2 2" xfId="24491" xr:uid="{B92EEA5C-C2B1-4B21-9B16-E4E3AA614F16}"/>
    <cellStyle name="Měna 6 4 3 4 2 2 2" xfId="50951" xr:uid="{20EB3855-9F1D-4581-92A7-5FE6B68FD3F4}"/>
    <cellStyle name="Měna 6 4 3 4 2 3" xfId="33311" xr:uid="{F26C80A6-B776-4DE0-8445-72791221B9EB}"/>
    <cellStyle name="Měna 6 4 3 4 3" xfId="11261" xr:uid="{0F61A877-2184-476C-848D-C5C2B663758D}"/>
    <cellStyle name="Měna 6 4 3 4 3 2" xfId="37721" xr:uid="{DE8D9753-6828-464E-9B5F-9C29DC111D03}"/>
    <cellStyle name="Měna 6 4 3 4 4" xfId="15671" xr:uid="{B6377502-3E94-4665-AD60-98EEFBF5438E}"/>
    <cellStyle name="Měna 6 4 3 4 4 2" xfId="42131" xr:uid="{6661E92B-6989-4A9C-B235-BEF7B1F63148}"/>
    <cellStyle name="Měna 6 4 3 4 5" xfId="20081" xr:uid="{285E2FA4-5CFE-4618-9224-22EFA9A0CE9D}"/>
    <cellStyle name="Měna 6 4 3 4 5 2" xfId="46541" xr:uid="{5924DB71-BC8B-4AEB-A98D-8A458B35C531}"/>
    <cellStyle name="Měna 6 4 3 4 6" xfId="28901" xr:uid="{23A77A8B-A711-4CFB-ACC2-C74E4924CE3F}"/>
    <cellStyle name="Měna 6 4 3 5" xfId="3071" xr:uid="{CFE6FEC7-C46C-4E20-820D-A51D25FDB98A}"/>
    <cellStyle name="Měna 6 4 3 5 2" xfId="7481" xr:uid="{E3E7019F-956E-4401-A5FE-0E961BB667BA}"/>
    <cellStyle name="Měna 6 4 3 5 2 2" xfId="25121" xr:uid="{5384D583-99A6-4C85-9BA8-150EA796D76A}"/>
    <cellStyle name="Měna 6 4 3 5 2 2 2" xfId="51581" xr:uid="{C2865ACE-00D4-48B6-B0A8-16D8D9056485}"/>
    <cellStyle name="Měna 6 4 3 5 2 3" xfId="33941" xr:uid="{04566EF2-2E39-4498-A4C7-31AD73B699E7}"/>
    <cellStyle name="Měna 6 4 3 5 3" xfId="11891" xr:uid="{8D25808B-B90E-4312-B794-DD050878F520}"/>
    <cellStyle name="Měna 6 4 3 5 3 2" xfId="38351" xr:uid="{F0A959FB-8DF1-44BF-869A-CAEE0DEA8F0B}"/>
    <cellStyle name="Měna 6 4 3 5 4" xfId="16301" xr:uid="{8C5175BB-3BE3-4CA3-84D3-8156F28634BD}"/>
    <cellStyle name="Měna 6 4 3 5 4 2" xfId="42761" xr:uid="{13B7B35D-099E-4B7D-B886-57CF57AB41BF}"/>
    <cellStyle name="Měna 6 4 3 5 5" xfId="20711" xr:uid="{A0000372-9CE6-40AA-AA97-FBD786CA06A0}"/>
    <cellStyle name="Měna 6 4 3 5 5 2" xfId="47171" xr:uid="{345626B4-2A21-47C2-90AB-F7EFCD0C994C}"/>
    <cellStyle name="Měna 6 4 3 5 6" xfId="29531" xr:uid="{8F4F2634-D70E-4287-B493-70FB847B0131}"/>
    <cellStyle name="Měna 6 4 3 6" xfId="4961" xr:uid="{14E26C20-7247-44D9-B623-1293D5279494}"/>
    <cellStyle name="Měna 6 4 3 6 2" xfId="22601" xr:uid="{AA751C63-CEC4-414E-9CF2-6E5E55FF71D1}"/>
    <cellStyle name="Měna 6 4 3 6 2 2" xfId="49061" xr:uid="{6CAFD185-9A0C-45BB-85CA-35933133369C}"/>
    <cellStyle name="Měna 6 4 3 6 3" xfId="31421" xr:uid="{F061AA54-2696-4C72-AF65-6D49E304763F}"/>
    <cellStyle name="Měna 6 4 3 7" xfId="9371" xr:uid="{C2F9B69A-2A15-47CF-A83B-15FF474718C9}"/>
    <cellStyle name="Měna 6 4 3 7 2" xfId="35831" xr:uid="{E0DF9029-9C52-473A-AB72-9A8FAC181A94}"/>
    <cellStyle name="Měna 6 4 3 8" xfId="13781" xr:uid="{842FFDAF-7426-498C-ADD4-DB54DB0B0B46}"/>
    <cellStyle name="Měna 6 4 3 8 2" xfId="40241" xr:uid="{3F91E8AE-C9A6-4096-8225-963F7A679BC8}"/>
    <cellStyle name="Měna 6 4 3 9" xfId="18191" xr:uid="{D6898908-8188-4D7A-A4C5-8A9535261DC2}"/>
    <cellStyle name="Měna 6 4 3 9 2" xfId="44651" xr:uid="{43211DC6-3B02-4BB7-BEA4-DFAAF2DE8432}"/>
    <cellStyle name="Měna 6 4 4" xfId="761" xr:uid="{2FCF2C23-5613-4677-BC7F-A4E147488C76}"/>
    <cellStyle name="Měna 6 4 4 2" xfId="3281" xr:uid="{19B979A7-4809-414C-8238-E4B4C1EBB3EB}"/>
    <cellStyle name="Měna 6 4 4 2 2" xfId="7691" xr:uid="{F9FEB72E-B5D1-4DAB-9E4D-F7D684E7B9E2}"/>
    <cellStyle name="Měna 6 4 4 2 2 2" xfId="25331" xr:uid="{479EC3E8-DE8C-4ACC-BF2C-90E0030B6E80}"/>
    <cellStyle name="Měna 6 4 4 2 2 2 2" xfId="51791" xr:uid="{F8C0DE77-EDA6-4F2B-9373-D2A724044D68}"/>
    <cellStyle name="Měna 6 4 4 2 2 3" xfId="34151" xr:uid="{17372952-5BE4-4AE4-8ED8-B45203F99795}"/>
    <cellStyle name="Měna 6 4 4 2 3" xfId="12101" xr:uid="{D5C84696-7D4F-4253-B304-9C869B5F1CBE}"/>
    <cellStyle name="Měna 6 4 4 2 3 2" xfId="38561" xr:uid="{4749AE71-5082-4E82-8B8F-3529359D1549}"/>
    <cellStyle name="Měna 6 4 4 2 4" xfId="16511" xr:uid="{B76CFFA6-060E-4FD1-A75D-A645FAE2F382}"/>
    <cellStyle name="Měna 6 4 4 2 4 2" xfId="42971" xr:uid="{3338430A-255B-4200-9A9A-7C44375A547E}"/>
    <cellStyle name="Měna 6 4 4 2 5" xfId="20921" xr:uid="{3A4035FB-92F9-45E7-803C-0010AE9138E0}"/>
    <cellStyle name="Měna 6 4 4 2 5 2" xfId="47381" xr:uid="{C1DA7C2B-9B71-4000-B3F9-7BE0B2B6CD35}"/>
    <cellStyle name="Měna 6 4 4 2 6" xfId="29741" xr:uid="{03D8FF9E-CECC-4D03-A01F-D85AEDB3E07E}"/>
    <cellStyle name="Měna 6 4 4 3" xfId="5171" xr:uid="{203023F4-5ECD-4121-92E2-4E2B0F5DE10A}"/>
    <cellStyle name="Měna 6 4 4 3 2" xfId="22811" xr:uid="{CF83E1E1-47D3-4A8B-B005-DDD758C7131F}"/>
    <cellStyle name="Měna 6 4 4 3 2 2" xfId="49271" xr:uid="{E36201DB-2A1B-41AA-9BB2-1A6D8C5406AF}"/>
    <cellStyle name="Měna 6 4 4 3 3" xfId="31631" xr:uid="{A3DDE1DC-BAD9-48C4-A15D-8729E9B3637A}"/>
    <cellStyle name="Měna 6 4 4 4" xfId="9581" xr:uid="{543F2DB9-E50E-42DF-9A2B-2C5A13FC47D8}"/>
    <cellStyle name="Měna 6 4 4 4 2" xfId="36041" xr:uid="{F2C0EA8F-3966-48BC-B02D-3A17A0348267}"/>
    <cellStyle name="Měna 6 4 4 5" xfId="13991" xr:uid="{39AB2519-DFF4-40AC-BD83-75A663B8ABF4}"/>
    <cellStyle name="Měna 6 4 4 5 2" xfId="40451" xr:uid="{21F1B363-4588-4C1D-B055-6491B45FD370}"/>
    <cellStyle name="Měna 6 4 4 6" xfId="18401" xr:uid="{4ED0AF4B-D1CF-46A3-8C8A-2CBB420E7FDA}"/>
    <cellStyle name="Měna 6 4 4 6 2" xfId="44861" xr:uid="{8A13D91F-A808-4929-A4B1-CF9D977A1DDE}"/>
    <cellStyle name="Měna 6 4 4 7" xfId="27221" xr:uid="{FFA47A9A-1837-489C-892F-1A6A5E5A4C7F}"/>
    <cellStyle name="Měna 6 4 5" xfId="1391" xr:uid="{674973EF-DCEA-4F81-9957-90D2110F490D}"/>
    <cellStyle name="Měna 6 4 5 2" xfId="3911" xr:uid="{F0CDBE05-D696-454C-AE75-F80AF619762D}"/>
    <cellStyle name="Měna 6 4 5 2 2" xfId="8321" xr:uid="{002A2CA8-E1CB-42BC-831B-25C9747BC364}"/>
    <cellStyle name="Měna 6 4 5 2 2 2" xfId="25961" xr:uid="{BDCB4571-735F-478F-9D4A-A5AB50D99ABA}"/>
    <cellStyle name="Měna 6 4 5 2 2 2 2" xfId="52421" xr:uid="{340C7FFD-9D98-4EA2-9E70-3B3BA5A52C00}"/>
    <cellStyle name="Měna 6 4 5 2 2 3" xfId="34781" xr:uid="{893D151F-31EE-4AC0-8EA5-7708859A16F5}"/>
    <cellStyle name="Měna 6 4 5 2 3" xfId="12731" xr:uid="{4CA8FEA2-159E-423C-8B4D-EF9CE769F56E}"/>
    <cellStyle name="Měna 6 4 5 2 3 2" xfId="39191" xr:uid="{8B775115-196A-4A0A-B25C-D69FDAE771C2}"/>
    <cellStyle name="Měna 6 4 5 2 4" xfId="17141" xr:uid="{F0ECC52E-62F8-4C0E-94E4-AA828C87A1B4}"/>
    <cellStyle name="Měna 6 4 5 2 4 2" xfId="43601" xr:uid="{5A642854-A25C-4003-B255-49B6D4383733}"/>
    <cellStyle name="Měna 6 4 5 2 5" xfId="21551" xr:uid="{1BFE0B41-C025-42F8-82D4-04D01A5495AA}"/>
    <cellStyle name="Měna 6 4 5 2 5 2" xfId="48011" xr:uid="{F4723D12-8978-480C-8138-13F2FDF30AB5}"/>
    <cellStyle name="Měna 6 4 5 2 6" xfId="30371" xr:uid="{AB3E9042-3CD7-4C4B-AC86-9D11B6668C27}"/>
    <cellStyle name="Měna 6 4 5 3" xfId="5801" xr:uid="{4DE2FD7B-0EA4-4843-8ECC-29587AB28374}"/>
    <cellStyle name="Měna 6 4 5 3 2" xfId="23441" xr:uid="{3B88EB4A-151F-4EE5-BA84-ED778C7FEC69}"/>
    <cellStyle name="Měna 6 4 5 3 2 2" xfId="49901" xr:uid="{29820E60-16E4-49C1-A296-835EF5EFD9D9}"/>
    <cellStyle name="Měna 6 4 5 3 3" xfId="32261" xr:uid="{6F417905-3BBA-4D1D-AA64-BE34C8AA3940}"/>
    <cellStyle name="Měna 6 4 5 4" xfId="10211" xr:uid="{EC17B3E0-E301-4FC2-9D71-91738190598A}"/>
    <cellStyle name="Měna 6 4 5 4 2" xfId="36671" xr:uid="{B57786B6-B751-4DDF-8C74-7CCD00E863DD}"/>
    <cellStyle name="Měna 6 4 5 5" xfId="14621" xr:uid="{63B16992-6593-4EEC-A93A-D188B313AD4D}"/>
    <cellStyle name="Měna 6 4 5 5 2" xfId="41081" xr:uid="{4444B14C-F136-446A-9001-E51B0CE22B7B}"/>
    <cellStyle name="Měna 6 4 5 6" xfId="19031" xr:uid="{D1EA5156-A2B2-4B87-8412-54A355AFE690}"/>
    <cellStyle name="Měna 6 4 5 6 2" xfId="45491" xr:uid="{019844AA-B574-4DE5-9DE4-CBDD86CACC75}"/>
    <cellStyle name="Měna 6 4 5 7" xfId="27851" xr:uid="{823ABB09-A12C-4258-8F58-BEEA43A6D800}"/>
    <cellStyle name="Měna 6 4 6" xfId="2021" xr:uid="{97020397-8E99-4474-ABEC-91143446617D}"/>
    <cellStyle name="Měna 6 4 6 2" xfId="6431" xr:uid="{8AE65699-8C83-4024-93B9-C4282D54DB0B}"/>
    <cellStyle name="Měna 6 4 6 2 2" xfId="24071" xr:uid="{EA818314-3F19-4EC2-8FAF-5226BA1F0B4A}"/>
    <cellStyle name="Měna 6 4 6 2 2 2" xfId="50531" xr:uid="{8E72F9C0-0ED0-4B8A-86AD-82231349EBF6}"/>
    <cellStyle name="Měna 6 4 6 2 3" xfId="32891" xr:uid="{C774BD0F-7A07-4FCB-AC55-FAC600F2766F}"/>
    <cellStyle name="Měna 6 4 6 3" xfId="10841" xr:uid="{6B35F69F-C692-4D10-8765-6F1B3F50C9FF}"/>
    <cellStyle name="Měna 6 4 6 3 2" xfId="37301" xr:uid="{94AAD378-80F5-4025-BC3E-56E439C6687E}"/>
    <cellStyle name="Měna 6 4 6 4" xfId="15251" xr:uid="{3932BD38-4952-4EFE-82AF-3E8A3938FBE4}"/>
    <cellStyle name="Měna 6 4 6 4 2" xfId="41711" xr:uid="{C3FAD7ED-303E-4009-AA1C-E3550A1836E6}"/>
    <cellStyle name="Měna 6 4 6 5" xfId="19661" xr:uid="{70A9E39E-EF9D-48EC-865D-AB09CD671253}"/>
    <cellStyle name="Měna 6 4 6 5 2" xfId="46121" xr:uid="{F90641EC-D18E-4486-B3D6-C3F921434E35}"/>
    <cellStyle name="Měna 6 4 6 6" xfId="28481" xr:uid="{BC988B8F-9322-4D25-9405-CCE2C783C5AA}"/>
    <cellStyle name="Měna 6 4 7" xfId="2651" xr:uid="{85CDB7BD-7090-4D2B-8D9B-5379400C50F7}"/>
    <cellStyle name="Měna 6 4 7 2" xfId="7061" xr:uid="{1AEE7E3E-0D6F-4BF3-A174-EBBE9A4D13A4}"/>
    <cellStyle name="Měna 6 4 7 2 2" xfId="24701" xr:uid="{F5928421-CE4C-47EB-9BE0-0C53113DA938}"/>
    <cellStyle name="Měna 6 4 7 2 2 2" xfId="51161" xr:uid="{AF6845A3-3AD7-4A6C-BC62-38466DF56219}"/>
    <cellStyle name="Měna 6 4 7 2 3" xfId="33521" xr:uid="{ECA31094-6B22-46B7-92C7-E6BEE4E6AC10}"/>
    <cellStyle name="Měna 6 4 7 3" xfId="11471" xr:uid="{06A1B129-E9A0-483E-9206-A86549235EC0}"/>
    <cellStyle name="Měna 6 4 7 3 2" xfId="37931" xr:uid="{A27DE5C1-7FDF-45BA-9DA6-61F11DB9F9D0}"/>
    <cellStyle name="Měna 6 4 7 4" xfId="15881" xr:uid="{496B2558-9E1B-403C-B22D-FE31C3899121}"/>
    <cellStyle name="Měna 6 4 7 4 2" xfId="42341" xr:uid="{4DE14BE0-E0C9-4796-A968-4A4D4BF48B9F}"/>
    <cellStyle name="Měna 6 4 7 5" xfId="20291" xr:uid="{97B0EB23-F0AF-4778-94D3-15B353D95FB8}"/>
    <cellStyle name="Měna 6 4 7 5 2" xfId="46751" xr:uid="{B4E68532-D2C9-4F68-AF81-552F828BA6D4}"/>
    <cellStyle name="Měna 6 4 7 6" xfId="29111" xr:uid="{D19940D4-74DC-4CCF-B233-C232AE8FCD4A}"/>
    <cellStyle name="Měna 6 4 8" xfId="4541" xr:uid="{3307B61F-04F4-49C7-A8A6-B265A411A052}"/>
    <cellStyle name="Měna 6 4 8 2" xfId="22181" xr:uid="{16C4D4CE-73EB-41EF-BC3D-6FC44AB730C2}"/>
    <cellStyle name="Měna 6 4 8 2 2" xfId="48641" xr:uid="{36340749-D2B8-4531-BC35-87448FBF0EA5}"/>
    <cellStyle name="Měna 6 4 8 3" xfId="31001" xr:uid="{D8F2D36A-CA0F-4828-B554-257929BFECB2}"/>
    <cellStyle name="Měna 6 4 9" xfId="8951" xr:uid="{7B24436B-73AA-40E4-A423-BA28368273B2}"/>
    <cellStyle name="Měna 6 4 9 2" xfId="35411" xr:uid="{0C50BAF7-CFE9-4D4B-ABC5-FF7FBDAC1027}"/>
    <cellStyle name="Měna 6 5" xfId="172" xr:uid="{4F67C207-D688-46A3-B6A5-36F1E79BC1C0}"/>
    <cellStyle name="Měna 6 5 10" xfId="13403" xr:uid="{3944BA71-7BD0-46CF-A776-974B7A6BCA9B}"/>
    <cellStyle name="Měna 6 5 10 2" xfId="39863" xr:uid="{1426ECBB-19E8-4B89-B469-8D3BEF7BD6F9}"/>
    <cellStyle name="Měna 6 5 11" xfId="17813" xr:uid="{4132B2E9-8A45-4BA0-8D12-FA0DDF28CCB1}"/>
    <cellStyle name="Měna 6 5 11 2" xfId="44273" xr:uid="{45453B1F-98D2-405C-892D-F1D28112BD1D}"/>
    <cellStyle name="Měna 6 5 12" xfId="26633" xr:uid="{210936CF-3C99-4A19-8687-4C0E13B920E8}"/>
    <cellStyle name="Měna 6 5 2" xfId="383" xr:uid="{A51514D4-C23F-47EC-93AD-71E8B0323412}"/>
    <cellStyle name="Měna 6 5 2 10" xfId="26843" xr:uid="{5FD0E1CF-8319-4A44-8F13-C200415B9785}"/>
    <cellStyle name="Měna 6 5 2 2" xfId="1013" xr:uid="{B5BE93A3-6684-4B1E-82AE-525FCBB1AEDB}"/>
    <cellStyle name="Měna 6 5 2 2 2" xfId="3533" xr:uid="{CF85BAD9-AA12-4CF2-AF08-CDCF812906D9}"/>
    <cellStyle name="Měna 6 5 2 2 2 2" xfId="7943" xr:uid="{530FF0BF-6753-4714-88A3-2CEEE4821339}"/>
    <cellStyle name="Měna 6 5 2 2 2 2 2" xfId="25583" xr:uid="{240C45ED-0AEC-4D11-A283-2E58357CDDF7}"/>
    <cellStyle name="Měna 6 5 2 2 2 2 2 2" xfId="52043" xr:uid="{B0FE99A7-A151-4E8F-AD63-5AD39D22C573}"/>
    <cellStyle name="Měna 6 5 2 2 2 2 3" xfId="34403" xr:uid="{E5BFEA40-B35B-4B58-8999-D03BDD3E033B}"/>
    <cellStyle name="Měna 6 5 2 2 2 3" xfId="12353" xr:uid="{51C0F8B1-9A56-45E2-A111-52FA28C5C50F}"/>
    <cellStyle name="Měna 6 5 2 2 2 3 2" xfId="38813" xr:uid="{23E08DA6-DAFE-4BD6-B486-66D68B9B5FAB}"/>
    <cellStyle name="Měna 6 5 2 2 2 4" xfId="16763" xr:uid="{3FED80E2-EEAD-4291-BD87-692A7A1BCD9B}"/>
    <cellStyle name="Měna 6 5 2 2 2 4 2" xfId="43223" xr:uid="{4A25965C-11CF-4B10-A598-CF53FE26A067}"/>
    <cellStyle name="Měna 6 5 2 2 2 5" xfId="21173" xr:uid="{56125B45-EEBA-41C8-B7C8-1172DC09DA86}"/>
    <cellStyle name="Měna 6 5 2 2 2 5 2" xfId="47633" xr:uid="{85AD96F4-8A6D-4C55-80B6-A76EB51C49C6}"/>
    <cellStyle name="Měna 6 5 2 2 2 6" xfId="29993" xr:uid="{B90C8AD6-7C55-4A99-B4F9-85AEA556B16A}"/>
    <cellStyle name="Měna 6 5 2 2 3" xfId="5423" xr:uid="{D2045276-FF39-48EB-A25A-DCFF60435F13}"/>
    <cellStyle name="Měna 6 5 2 2 3 2" xfId="23063" xr:uid="{8D310B37-3A28-47BE-924E-AAF2011D79BD}"/>
    <cellStyle name="Měna 6 5 2 2 3 2 2" xfId="49523" xr:uid="{11EEC346-3EAA-41C4-9414-CADA6E8DC1A3}"/>
    <cellStyle name="Měna 6 5 2 2 3 3" xfId="31883" xr:uid="{46F4C88C-0C6D-4343-8345-0A2DE201B056}"/>
    <cellStyle name="Měna 6 5 2 2 4" xfId="9833" xr:uid="{BB7B9A0D-FEB8-483F-AA34-39CBA9B75D3F}"/>
    <cellStyle name="Měna 6 5 2 2 4 2" xfId="36293" xr:uid="{B444FC3E-F4C3-40C4-A05E-B9C6AC6CF0BA}"/>
    <cellStyle name="Měna 6 5 2 2 5" xfId="14243" xr:uid="{930CB985-4733-4FCC-B0B8-5A09AB5705EB}"/>
    <cellStyle name="Měna 6 5 2 2 5 2" xfId="40703" xr:uid="{A79F27C4-55BF-410D-B22C-EE139F2E272A}"/>
    <cellStyle name="Měna 6 5 2 2 6" xfId="18653" xr:uid="{0248E78B-079E-4744-8A7C-DDD29BBF8DEA}"/>
    <cellStyle name="Měna 6 5 2 2 6 2" xfId="45113" xr:uid="{23AC3622-32A2-4667-804C-B4F1EA976E7B}"/>
    <cellStyle name="Měna 6 5 2 2 7" xfId="27473" xr:uid="{611767BA-A791-4E5E-968E-0B9286AA1113}"/>
    <cellStyle name="Měna 6 5 2 3" xfId="1643" xr:uid="{9AD66440-ADB5-44C9-9B19-8D2407ADE387}"/>
    <cellStyle name="Měna 6 5 2 3 2" xfId="4163" xr:uid="{52B5755C-AE3C-4947-9ACE-4F34BCD528FE}"/>
    <cellStyle name="Měna 6 5 2 3 2 2" xfId="8573" xr:uid="{31C83BC2-DCB3-4B39-8555-E8DB10E53635}"/>
    <cellStyle name="Měna 6 5 2 3 2 2 2" xfId="26213" xr:uid="{B4DEAD35-BB53-4E24-8450-9626D4334DF3}"/>
    <cellStyle name="Měna 6 5 2 3 2 2 2 2" xfId="52673" xr:uid="{8885B118-1FB0-4D2E-B402-43C44B99BAE7}"/>
    <cellStyle name="Měna 6 5 2 3 2 2 3" xfId="35033" xr:uid="{ECDEEFB7-1B1A-4C2D-A180-41C19944308F}"/>
    <cellStyle name="Měna 6 5 2 3 2 3" xfId="12983" xr:uid="{89349021-A547-4D2D-9E48-12F014206DE6}"/>
    <cellStyle name="Měna 6 5 2 3 2 3 2" xfId="39443" xr:uid="{4A0E886C-A132-4711-8F80-716362A30083}"/>
    <cellStyle name="Měna 6 5 2 3 2 4" xfId="17393" xr:uid="{BE5610CC-F9A7-45A2-B029-A7C544FD0DF4}"/>
    <cellStyle name="Měna 6 5 2 3 2 4 2" xfId="43853" xr:uid="{CADEE690-95E8-4FE8-90D9-C33664ED4532}"/>
    <cellStyle name="Měna 6 5 2 3 2 5" xfId="21803" xr:uid="{F161D451-2666-4693-A840-CD3989F8DA0F}"/>
    <cellStyle name="Měna 6 5 2 3 2 5 2" xfId="48263" xr:uid="{FBBE195D-C04C-49CF-8AC2-7D87E87C7694}"/>
    <cellStyle name="Měna 6 5 2 3 2 6" xfId="30623" xr:uid="{FFFA3F57-0F67-47D6-A680-BB608BF99F62}"/>
    <cellStyle name="Měna 6 5 2 3 3" xfId="6053" xr:uid="{67C44A4C-D832-4CBA-AFCC-F34E023DE474}"/>
    <cellStyle name="Měna 6 5 2 3 3 2" xfId="23693" xr:uid="{573674EC-0895-4F6E-B8B2-94ED846D496C}"/>
    <cellStyle name="Měna 6 5 2 3 3 2 2" xfId="50153" xr:uid="{80A3689A-2918-4949-8831-3CAD23653023}"/>
    <cellStyle name="Měna 6 5 2 3 3 3" xfId="32513" xr:uid="{D49178F4-C162-4732-8EFB-3F2CEC766009}"/>
    <cellStyle name="Měna 6 5 2 3 4" xfId="10463" xr:uid="{2DCEE3C6-9228-48F4-AE30-2D45A057F04F}"/>
    <cellStyle name="Měna 6 5 2 3 4 2" xfId="36923" xr:uid="{DC1E4547-84AA-4772-B32F-B216524239BD}"/>
    <cellStyle name="Měna 6 5 2 3 5" xfId="14873" xr:uid="{9C31D0E3-B1D8-44D1-8FF2-F46DF4571ECE}"/>
    <cellStyle name="Měna 6 5 2 3 5 2" xfId="41333" xr:uid="{296C9269-B555-4703-AC7E-BB7F1356EE87}"/>
    <cellStyle name="Měna 6 5 2 3 6" xfId="19283" xr:uid="{0FD73E1B-9B67-4B0D-A2CE-95B881B17698}"/>
    <cellStyle name="Měna 6 5 2 3 6 2" xfId="45743" xr:uid="{D5EC902F-90BE-42AA-971B-22987AEAF7DC}"/>
    <cellStyle name="Měna 6 5 2 3 7" xfId="28103" xr:uid="{3D29D989-FB1B-42BF-9817-67DB1EC4EBF4}"/>
    <cellStyle name="Měna 6 5 2 4" xfId="2273" xr:uid="{3FB53CA5-B864-4A03-97F7-21BBA755D81B}"/>
    <cellStyle name="Měna 6 5 2 4 2" xfId="6683" xr:uid="{8D9533A5-EF2B-4D32-A30D-B40CB91692F5}"/>
    <cellStyle name="Měna 6 5 2 4 2 2" xfId="24323" xr:uid="{FBFA8664-C2FD-4340-8978-70AACD0DF9EF}"/>
    <cellStyle name="Měna 6 5 2 4 2 2 2" xfId="50783" xr:uid="{5BDAF28A-E8F7-4300-8D63-D9D4E9C56F6E}"/>
    <cellStyle name="Měna 6 5 2 4 2 3" xfId="33143" xr:uid="{55FBD878-90EF-4B05-89C0-047B81C97EAB}"/>
    <cellStyle name="Měna 6 5 2 4 3" xfId="11093" xr:uid="{5486CD9A-4F60-4B3D-8024-10BD86DAE81E}"/>
    <cellStyle name="Měna 6 5 2 4 3 2" xfId="37553" xr:uid="{ED0B5E1C-08A1-4346-BDBC-212DE925890E}"/>
    <cellStyle name="Měna 6 5 2 4 4" xfId="15503" xr:uid="{21D7F75E-8D0D-4358-865E-A2C50D2D18B0}"/>
    <cellStyle name="Měna 6 5 2 4 4 2" xfId="41963" xr:uid="{BDBADA29-E7D4-4618-9A99-664A8EAA0806}"/>
    <cellStyle name="Měna 6 5 2 4 5" xfId="19913" xr:uid="{CE349D84-9471-40CB-B426-8A5BA0D73431}"/>
    <cellStyle name="Měna 6 5 2 4 5 2" xfId="46373" xr:uid="{69F0AE22-5A25-4270-BE7D-162AF25A4A2F}"/>
    <cellStyle name="Měna 6 5 2 4 6" xfId="28733" xr:uid="{BCDE5CCD-4B61-44D5-AF73-87D917E53EE2}"/>
    <cellStyle name="Měna 6 5 2 5" xfId="2903" xr:uid="{59BB89CB-EC6F-40BF-90E8-62D09906B569}"/>
    <cellStyle name="Měna 6 5 2 5 2" xfId="7313" xr:uid="{B5D945B3-9F5C-4372-9226-90AD3C763C0D}"/>
    <cellStyle name="Měna 6 5 2 5 2 2" xfId="24953" xr:uid="{2050B6AD-DF44-499A-93FD-A25E63374AAC}"/>
    <cellStyle name="Měna 6 5 2 5 2 2 2" xfId="51413" xr:uid="{42E06DCE-692B-4B84-9ADF-31CD8FF1049D}"/>
    <cellStyle name="Měna 6 5 2 5 2 3" xfId="33773" xr:uid="{133BD641-F638-4E29-873B-99862A7A8FA4}"/>
    <cellStyle name="Měna 6 5 2 5 3" xfId="11723" xr:uid="{F625489B-6B91-4FF1-9FA2-752840EA4F78}"/>
    <cellStyle name="Měna 6 5 2 5 3 2" xfId="38183" xr:uid="{4B70BB4C-99F2-4193-805F-46CC0CD97E94}"/>
    <cellStyle name="Měna 6 5 2 5 4" xfId="16133" xr:uid="{B38BB8C9-CEB1-4CE7-ADAB-C7E581786FA2}"/>
    <cellStyle name="Měna 6 5 2 5 4 2" xfId="42593" xr:uid="{982D01B3-1ADE-480B-A50E-11620ECC0F0F}"/>
    <cellStyle name="Měna 6 5 2 5 5" xfId="20543" xr:uid="{DCDFC18E-4643-4CA1-B483-3EEF34F431BF}"/>
    <cellStyle name="Měna 6 5 2 5 5 2" xfId="47003" xr:uid="{E7974C47-8F68-4004-B328-B92315F7FE6F}"/>
    <cellStyle name="Měna 6 5 2 5 6" xfId="29363" xr:uid="{D22E4718-4A91-465A-B266-7AAB3740233B}"/>
    <cellStyle name="Měna 6 5 2 6" xfId="4793" xr:uid="{12E77D06-6F41-4041-B339-F77055820F2B}"/>
    <cellStyle name="Měna 6 5 2 6 2" xfId="22433" xr:uid="{DD7C2AA7-AF1D-407F-ADC2-1763299D67F7}"/>
    <cellStyle name="Měna 6 5 2 6 2 2" xfId="48893" xr:uid="{4508A5D8-5CB2-4EC5-AD3A-4FA422009FF7}"/>
    <cellStyle name="Měna 6 5 2 6 3" xfId="31253" xr:uid="{853073A8-650A-4F6F-94EB-A6731F7AFBA1}"/>
    <cellStyle name="Měna 6 5 2 7" xfId="9203" xr:uid="{8BC0A6CD-7D33-448B-9B0D-0B3C0D8B18D9}"/>
    <cellStyle name="Měna 6 5 2 7 2" xfId="35663" xr:uid="{ECC96185-EEF3-453B-A061-CCEB58BCD0FF}"/>
    <cellStyle name="Měna 6 5 2 8" xfId="13613" xr:uid="{CC3438B0-7F53-4653-865B-567DF8E05462}"/>
    <cellStyle name="Měna 6 5 2 8 2" xfId="40073" xr:uid="{0E40AA7D-63D0-41B0-AEA4-28AEDF919740}"/>
    <cellStyle name="Měna 6 5 2 9" xfId="18023" xr:uid="{382016E1-1702-440A-B97B-AAD2BB68309D}"/>
    <cellStyle name="Měna 6 5 2 9 2" xfId="44483" xr:uid="{FC961BCD-65B3-4B91-ABE7-8C4E880C4053}"/>
    <cellStyle name="Měna 6 5 3" xfId="593" xr:uid="{545428BD-4C15-47DA-B56D-3B441B648022}"/>
    <cellStyle name="Měna 6 5 3 10" xfId="27053" xr:uid="{14888FBE-59FF-4D4E-B8FC-BAE6E9D1D22F}"/>
    <cellStyle name="Měna 6 5 3 2" xfId="1223" xr:uid="{61032C9C-F1E5-4CDC-8C62-3F94B6327AB2}"/>
    <cellStyle name="Měna 6 5 3 2 2" xfId="3743" xr:uid="{F0A963A2-3329-45E5-A863-DC9749D2FA13}"/>
    <cellStyle name="Měna 6 5 3 2 2 2" xfId="8153" xr:uid="{DC081550-F7A2-44C9-9604-DEAE3F68B048}"/>
    <cellStyle name="Měna 6 5 3 2 2 2 2" xfId="25793" xr:uid="{84F19182-47D1-4F1F-9BED-9C78E95D5EF1}"/>
    <cellStyle name="Měna 6 5 3 2 2 2 2 2" xfId="52253" xr:uid="{0D2899E7-2F18-48ED-BA67-0CE7E4758110}"/>
    <cellStyle name="Měna 6 5 3 2 2 2 3" xfId="34613" xr:uid="{BD0FC001-EB23-4091-AB1B-3486BDF91952}"/>
    <cellStyle name="Měna 6 5 3 2 2 3" xfId="12563" xr:uid="{F4FEEFAA-3B08-44D5-92A5-085B252078AA}"/>
    <cellStyle name="Měna 6 5 3 2 2 3 2" xfId="39023" xr:uid="{774FC078-F639-49C4-B6A9-C9941130040E}"/>
    <cellStyle name="Měna 6 5 3 2 2 4" xfId="16973" xr:uid="{D5BAD572-57F7-4396-9DCC-B38D80F4358A}"/>
    <cellStyle name="Měna 6 5 3 2 2 4 2" xfId="43433" xr:uid="{66B06AAC-DC2B-49AB-8E01-234FCF759F75}"/>
    <cellStyle name="Měna 6 5 3 2 2 5" xfId="21383" xr:uid="{F962F148-189B-4C87-9C13-440CBDCEDC0A}"/>
    <cellStyle name="Měna 6 5 3 2 2 5 2" xfId="47843" xr:uid="{38D641FE-0695-4147-A24A-15D8C79ED92B}"/>
    <cellStyle name="Měna 6 5 3 2 2 6" xfId="30203" xr:uid="{C8C92CAF-3A65-4F59-9173-AFCE96AE22A1}"/>
    <cellStyle name="Měna 6 5 3 2 3" xfId="5633" xr:uid="{8EB628C4-E13B-4C6E-9062-7A83FC966306}"/>
    <cellStyle name="Měna 6 5 3 2 3 2" xfId="23273" xr:uid="{A3791AAD-3AA8-454F-8F3E-BC017E932FE7}"/>
    <cellStyle name="Měna 6 5 3 2 3 2 2" xfId="49733" xr:uid="{762851CD-9D89-4B05-8EB2-BE5EA9807839}"/>
    <cellStyle name="Měna 6 5 3 2 3 3" xfId="32093" xr:uid="{FC2C2398-512A-4887-B446-357ED09D5F44}"/>
    <cellStyle name="Měna 6 5 3 2 4" xfId="10043" xr:uid="{88E5988C-CC7F-4BBD-B719-7D19A3A44DB2}"/>
    <cellStyle name="Měna 6 5 3 2 4 2" xfId="36503" xr:uid="{7956C97D-9E24-4A7F-A677-C7C85E1BE53F}"/>
    <cellStyle name="Měna 6 5 3 2 5" xfId="14453" xr:uid="{7ECDDD4A-15F9-4BD6-83C0-D36BC4FC3F63}"/>
    <cellStyle name="Měna 6 5 3 2 5 2" xfId="40913" xr:uid="{E58E0E43-5472-4D2B-8806-D7976D17F8D6}"/>
    <cellStyle name="Měna 6 5 3 2 6" xfId="18863" xr:uid="{3F08C5AA-8E2C-49A5-A4E5-E3DAE0E5618D}"/>
    <cellStyle name="Měna 6 5 3 2 6 2" xfId="45323" xr:uid="{79BB81B5-BD7A-4737-9F64-CBC281A5EB09}"/>
    <cellStyle name="Měna 6 5 3 2 7" xfId="27683" xr:uid="{5CA94837-96B7-40F1-875B-16F9D02D7170}"/>
    <cellStyle name="Měna 6 5 3 3" xfId="1853" xr:uid="{B1CEE457-DD69-45A7-AD8B-EB52D2066475}"/>
    <cellStyle name="Měna 6 5 3 3 2" xfId="4373" xr:uid="{B88266A2-A8C0-482C-BAEE-EFDACB40ED78}"/>
    <cellStyle name="Měna 6 5 3 3 2 2" xfId="8783" xr:uid="{E968E3DD-A2CB-4A7A-9ED5-6D519C975746}"/>
    <cellStyle name="Měna 6 5 3 3 2 2 2" xfId="26423" xr:uid="{C73E05B7-B56E-4741-A9C9-56ED8F04E86C}"/>
    <cellStyle name="Měna 6 5 3 3 2 2 2 2" xfId="52883" xr:uid="{238E342F-68B9-424C-AA61-037FB1CA80C2}"/>
    <cellStyle name="Měna 6 5 3 3 2 2 3" xfId="35243" xr:uid="{B357CB1F-9741-4AAA-91B7-DE1C67629DE4}"/>
    <cellStyle name="Měna 6 5 3 3 2 3" xfId="13193" xr:uid="{557569EB-37CA-4F04-95DF-C09267E01A05}"/>
    <cellStyle name="Měna 6 5 3 3 2 3 2" xfId="39653" xr:uid="{A8DE0982-1F99-44C0-9CE1-574D27F464B4}"/>
    <cellStyle name="Měna 6 5 3 3 2 4" xfId="17603" xr:uid="{BD911771-B2C6-4DB7-90CB-5C7C99283CC2}"/>
    <cellStyle name="Měna 6 5 3 3 2 4 2" xfId="44063" xr:uid="{869BBBDF-2C30-4B03-A0F0-81F753EC224F}"/>
    <cellStyle name="Měna 6 5 3 3 2 5" xfId="22013" xr:uid="{CD24F36E-544C-4E75-8F66-552F8F69C065}"/>
    <cellStyle name="Měna 6 5 3 3 2 5 2" xfId="48473" xr:uid="{49BD2C2A-ED2C-4426-B8C0-1D21D685CB1D}"/>
    <cellStyle name="Měna 6 5 3 3 2 6" xfId="30833" xr:uid="{B30EBCDF-5694-4E92-9058-830DC9071ECF}"/>
    <cellStyle name="Měna 6 5 3 3 3" xfId="6263" xr:uid="{26BDD03B-90F5-4190-B145-796C233A4D7F}"/>
    <cellStyle name="Měna 6 5 3 3 3 2" xfId="23903" xr:uid="{81B128C6-391C-42FE-A120-08DE4B818BC8}"/>
    <cellStyle name="Měna 6 5 3 3 3 2 2" xfId="50363" xr:uid="{2DC93C67-742E-4CDB-A2E6-BC8DF3FD9FA9}"/>
    <cellStyle name="Měna 6 5 3 3 3 3" xfId="32723" xr:uid="{7D56AAE4-E252-4790-873E-D6EB4705E3F4}"/>
    <cellStyle name="Měna 6 5 3 3 4" xfId="10673" xr:uid="{E6997B80-3F46-44E0-9146-77EEC8B163DA}"/>
    <cellStyle name="Měna 6 5 3 3 4 2" xfId="37133" xr:uid="{B1205B78-CE98-4AC0-8207-B00178886F87}"/>
    <cellStyle name="Měna 6 5 3 3 5" xfId="15083" xr:uid="{373FF41F-BBD2-4427-B8D0-76AECD9F2343}"/>
    <cellStyle name="Měna 6 5 3 3 5 2" xfId="41543" xr:uid="{8EE79B19-4514-488E-8AAA-9183B286F22D}"/>
    <cellStyle name="Měna 6 5 3 3 6" xfId="19493" xr:uid="{A6DC1F37-6DF4-4857-8F17-FEC88BD7F994}"/>
    <cellStyle name="Měna 6 5 3 3 6 2" xfId="45953" xr:uid="{ADD85CFD-8420-4E90-AE77-8DEA4314DA8A}"/>
    <cellStyle name="Měna 6 5 3 3 7" xfId="28313" xr:uid="{9BD133E1-F463-49C1-9709-31CAB1C7B015}"/>
    <cellStyle name="Měna 6 5 3 4" xfId="2483" xr:uid="{B151E17F-E255-4E49-90FC-08F05FEBF150}"/>
    <cellStyle name="Měna 6 5 3 4 2" xfId="6893" xr:uid="{A37679C3-592D-476F-B91B-63535752BD9E}"/>
    <cellStyle name="Měna 6 5 3 4 2 2" xfId="24533" xr:uid="{91C43B77-81B6-4A1A-868F-6E1D4487CEC2}"/>
    <cellStyle name="Měna 6 5 3 4 2 2 2" xfId="50993" xr:uid="{43910411-67F6-43B4-A3DC-C407F1F0D576}"/>
    <cellStyle name="Měna 6 5 3 4 2 3" xfId="33353" xr:uid="{40AAF711-6E09-4601-9F79-FAD6E9ACED80}"/>
    <cellStyle name="Měna 6 5 3 4 3" xfId="11303" xr:uid="{079ED278-EAE9-43EA-BF42-19937BB20DE6}"/>
    <cellStyle name="Měna 6 5 3 4 3 2" xfId="37763" xr:uid="{5B33C1EA-B409-45D4-8987-17F131977096}"/>
    <cellStyle name="Měna 6 5 3 4 4" xfId="15713" xr:uid="{21A021B7-F9AA-4A90-B6D7-92892B505173}"/>
    <cellStyle name="Měna 6 5 3 4 4 2" xfId="42173" xr:uid="{74D01975-ED28-4750-9F17-46E835BF2384}"/>
    <cellStyle name="Měna 6 5 3 4 5" xfId="20123" xr:uid="{D469EFCF-7437-4204-8BD6-987DB7F3CC9D}"/>
    <cellStyle name="Měna 6 5 3 4 5 2" xfId="46583" xr:uid="{407902A4-B079-45F2-9C60-DBB2D222B00E}"/>
    <cellStyle name="Měna 6 5 3 4 6" xfId="28943" xr:uid="{FEEB9A59-FE16-4D4E-A8CF-6F8C634F7B4C}"/>
    <cellStyle name="Měna 6 5 3 5" xfId="3113" xr:uid="{3D5F5014-3E16-41F8-ADEE-EFAB37CF3081}"/>
    <cellStyle name="Měna 6 5 3 5 2" xfId="7523" xr:uid="{3449572B-74F8-4238-B102-8E404E3ECEA3}"/>
    <cellStyle name="Měna 6 5 3 5 2 2" xfId="25163" xr:uid="{61BA66C6-4542-4995-A5D3-430318147E0A}"/>
    <cellStyle name="Měna 6 5 3 5 2 2 2" xfId="51623" xr:uid="{8E5E8026-FC60-4B3E-959F-40307B0E50A1}"/>
    <cellStyle name="Měna 6 5 3 5 2 3" xfId="33983" xr:uid="{545762D4-5AA9-4421-B222-2930F692D7C2}"/>
    <cellStyle name="Měna 6 5 3 5 3" xfId="11933" xr:uid="{FB9DFA27-9C19-42BE-A770-2B9C0DC26836}"/>
    <cellStyle name="Měna 6 5 3 5 3 2" xfId="38393" xr:uid="{980ADEBD-22EF-469E-BAB9-035FA77767B4}"/>
    <cellStyle name="Měna 6 5 3 5 4" xfId="16343" xr:uid="{29AFCD4D-7EEC-42F4-A9BD-C1ECC70D3B33}"/>
    <cellStyle name="Měna 6 5 3 5 4 2" xfId="42803" xr:uid="{FF202AF8-1EE2-48B4-B2F9-5DD86308A0EF}"/>
    <cellStyle name="Měna 6 5 3 5 5" xfId="20753" xr:uid="{DB3EA761-860C-4C01-BC2B-F42726AB8E51}"/>
    <cellStyle name="Měna 6 5 3 5 5 2" xfId="47213" xr:uid="{15AC2481-3EC7-4F98-81E6-0ABE184A9BCD}"/>
    <cellStyle name="Měna 6 5 3 5 6" xfId="29573" xr:uid="{8AC3B197-A56E-47FC-833E-8753BEC294B9}"/>
    <cellStyle name="Měna 6 5 3 6" xfId="5003" xr:uid="{DD24F1A9-06B7-4EF3-AF99-864F583DAB7C}"/>
    <cellStyle name="Měna 6 5 3 6 2" xfId="22643" xr:uid="{6EA92396-5E3D-4C82-9E29-924B9F91794A}"/>
    <cellStyle name="Měna 6 5 3 6 2 2" xfId="49103" xr:uid="{8F3E8D16-67B8-4402-9FB3-A402182CBD25}"/>
    <cellStyle name="Měna 6 5 3 6 3" xfId="31463" xr:uid="{1AEEDCAD-568A-42A5-ABCC-B05A9F72257D}"/>
    <cellStyle name="Měna 6 5 3 7" xfId="9413" xr:uid="{C17C91F7-48FD-4A33-A8DF-6AE0D91CC66E}"/>
    <cellStyle name="Měna 6 5 3 7 2" xfId="35873" xr:uid="{6E4632B0-50E9-46E8-8A78-7402EF0556ED}"/>
    <cellStyle name="Měna 6 5 3 8" xfId="13823" xr:uid="{9C3A755F-0622-4169-BDF8-1269257DE419}"/>
    <cellStyle name="Měna 6 5 3 8 2" xfId="40283" xr:uid="{955D326F-2BB9-4ED6-A295-A3DE32B61C54}"/>
    <cellStyle name="Měna 6 5 3 9" xfId="18233" xr:uid="{D4D743F9-7C9F-4405-8DA1-F838CA56108E}"/>
    <cellStyle name="Měna 6 5 3 9 2" xfId="44693" xr:uid="{796E851D-EF97-4549-8317-2DD9CC232446}"/>
    <cellStyle name="Měna 6 5 4" xfId="803" xr:uid="{B0A490F1-55EF-45B4-A689-4B91F814340F}"/>
    <cellStyle name="Měna 6 5 4 2" xfId="3323" xr:uid="{3FA986D9-9708-40A6-8796-1F592D181F0E}"/>
    <cellStyle name="Měna 6 5 4 2 2" xfId="7733" xr:uid="{6F7CFD19-502E-43A3-AE30-11FB8FF8CA02}"/>
    <cellStyle name="Měna 6 5 4 2 2 2" xfId="25373" xr:uid="{8A1C3D0F-2A79-410C-BD51-2039108D6C07}"/>
    <cellStyle name="Měna 6 5 4 2 2 2 2" xfId="51833" xr:uid="{87378CE3-8383-4825-804E-9C7D49EBDA30}"/>
    <cellStyle name="Měna 6 5 4 2 2 3" xfId="34193" xr:uid="{83169234-E916-43E0-8B62-8B5D8FD5DCD0}"/>
    <cellStyle name="Měna 6 5 4 2 3" xfId="12143" xr:uid="{D3B4385F-3B01-4098-937F-8F09E33E575C}"/>
    <cellStyle name="Měna 6 5 4 2 3 2" xfId="38603" xr:uid="{1934D04D-0212-4469-AE87-47F4F0911EEC}"/>
    <cellStyle name="Měna 6 5 4 2 4" xfId="16553" xr:uid="{7A0CC891-F534-4F32-A8CD-A7CA41F54CF7}"/>
    <cellStyle name="Měna 6 5 4 2 4 2" xfId="43013" xr:uid="{4F9F118A-BBB2-46EF-928C-334204727332}"/>
    <cellStyle name="Měna 6 5 4 2 5" xfId="20963" xr:uid="{880FF2F3-0FFA-48F6-975A-8EA959FFEBB8}"/>
    <cellStyle name="Měna 6 5 4 2 5 2" xfId="47423" xr:uid="{573C1FE3-7237-4841-862D-D2BCBBB2AA5C}"/>
    <cellStyle name="Měna 6 5 4 2 6" xfId="29783" xr:uid="{F4CB10EC-A275-459F-9ACD-7F1BEB18E3BC}"/>
    <cellStyle name="Měna 6 5 4 3" xfId="5213" xr:uid="{41D215BC-18A5-4DEF-9703-D43AA7071C43}"/>
    <cellStyle name="Měna 6 5 4 3 2" xfId="22853" xr:uid="{CE55BAC1-ADEE-4937-9D1F-C5188461230A}"/>
    <cellStyle name="Měna 6 5 4 3 2 2" xfId="49313" xr:uid="{A7E791E9-8648-4D5E-9524-AA6A27AC7DD9}"/>
    <cellStyle name="Měna 6 5 4 3 3" xfId="31673" xr:uid="{AAE44A0C-6136-4052-BA94-A054AADA3AAC}"/>
    <cellStyle name="Měna 6 5 4 4" xfId="9623" xr:uid="{ECB6C027-1F3A-4E5B-BAE4-6BD0EE1DBA53}"/>
    <cellStyle name="Měna 6 5 4 4 2" xfId="36083" xr:uid="{22188F81-64F5-4C72-89B4-F5DADFA2CDA3}"/>
    <cellStyle name="Měna 6 5 4 5" xfId="14033" xr:uid="{48DE3782-1D5B-465A-9285-4673D794E118}"/>
    <cellStyle name="Měna 6 5 4 5 2" xfId="40493" xr:uid="{1408FEC6-10D4-4382-B7CF-0D31FC036D30}"/>
    <cellStyle name="Měna 6 5 4 6" xfId="18443" xr:uid="{34AC4B73-744B-4D01-9FE1-443F8885F2DB}"/>
    <cellStyle name="Měna 6 5 4 6 2" xfId="44903" xr:uid="{E15AECD2-9659-4208-ADF6-31C8C590DF2E}"/>
    <cellStyle name="Měna 6 5 4 7" xfId="27263" xr:uid="{A4F4C61E-1AEE-4AFB-AE91-EB943EA36FBD}"/>
    <cellStyle name="Měna 6 5 5" xfId="1433" xr:uid="{EF983ED2-BE92-4EE3-B269-85D5C65B76EA}"/>
    <cellStyle name="Měna 6 5 5 2" xfId="3953" xr:uid="{168F89D4-B9D6-4D38-BDB8-4F0FE7708F78}"/>
    <cellStyle name="Měna 6 5 5 2 2" xfId="8363" xr:uid="{78C4F7D9-78B8-443C-BE1C-B9DABE595C33}"/>
    <cellStyle name="Měna 6 5 5 2 2 2" xfId="26003" xr:uid="{7E48F60A-E674-43C6-A235-5A652BB20CF9}"/>
    <cellStyle name="Měna 6 5 5 2 2 2 2" xfId="52463" xr:uid="{383E9BC3-4318-43C4-BD30-CCC191E96E16}"/>
    <cellStyle name="Měna 6 5 5 2 2 3" xfId="34823" xr:uid="{CCBD07AA-AE08-4EFE-B38D-F58A1B577BA2}"/>
    <cellStyle name="Měna 6 5 5 2 3" xfId="12773" xr:uid="{5EF45D46-4128-4AFF-B2C9-F85F0A364639}"/>
    <cellStyle name="Měna 6 5 5 2 3 2" xfId="39233" xr:uid="{CFCF32BA-3367-402B-9C49-1F67643BA2A0}"/>
    <cellStyle name="Měna 6 5 5 2 4" xfId="17183" xr:uid="{E405D2F0-C104-41FB-B1D5-67A18E050EF4}"/>
    <cellStyle name="Měna 6 5 5 2 4 2" xfId="43643" xr:uid="{E2BB6DD7-15BD-485A-9A25-A7AD46205725}"/>
    <cellStyle name="Měna 6 5 5 2 5" xfId="21593" xr:uid="{EE5CB5D4-8EAF-4E9B-AEEA-96B6524ADA92}"/>
    <cellStyle name="Měna 6 5 5 2 5 2" xfId="48053" xr:uid="{FA36C501-D634-41EB-A2F7-020BCB3C97BF}"/>
    <cellStyle name="Měna 6 5 5 2 6" xfId="30413" xr:uid="{418B0E7E-CACC-4F11-AA69-EC1A09B2A9A3}"/>
    <cellStyle name="Měna 6 5 5 3" xfId="5843" xr:uid="{293A649B-59E8-4993-B3E7-98C4FF437B4B}"/>
    <cellStyle name="Měna 6 5 5 3 2" xfId="23483" xr:uid="{94393BFC-E887-4D38-97BD-F627EBD1B208}"/>
    <cellStyle name="Měna 6 5 5 3 2 2" xfId="49943" xr:uid="{9A2B77C5-1168-40FF-AE9B-C41D075FFBCD}"/>
    <cellStyle name="Měna 6 5 5 3 3" xfId="32303" xr:uid="{D16A5931-43B1-42E5-954D-573D4970FBFA}"/>
    <cellStyle name="Měna 6 5 5 4" xfId="10253" xr:uid="{2CAC90C4-61CB-486A-A42C-7BC8447FED1C}"/>
    <cellStyle name="Měna 6 5 5 4 2" xfId="36713" xr:uid="{52344D07-1C9B-48D5-9462-1B43E70B98CD}"/>
    <cellStyle name="Měna 6 5 5 5" xfId="14663" xr:uid="{3FD5B888-16CD-40DE-8B39-9F2EBFD3489D}"/>
    <cellStyle name="Měna 6 5 5 5 2" xfId="41123" xr:uid="{7820FD89-ECA4-4B1F-B941-925CC4FCBA70}"/>
    <cellStyle name="Měna 6 5 5 6" xfId="19073" xr:uid="{1E5E376E-930A-4C33-8CFA-DED0CAF4D3A3}"/>
    <cellStyle name="Měna 6 5 5 6 2" xfId="45533" xr:uid="{4821759A-5825-4B7E-AA58-2B3ED2F64A1D}"/>
    <cellStyle name="Měna 6 5 5 7" xfId="27893" xr:uid="{C7626CD8-7C85-4990-A587-50187BAB9BA8}"/>
    <cellStyle name="Měna 6 5 6" xfId="2063" xr:uid="{56882550-6D40-4AAC-92F7-0BED4021D6BE}"/>
    <cellStyle name="Měna 6 5 6 2" xfId="6473" xr:uid="{91F99E42-5E75-4DA3-B63D-92916B1437E3}"/>
    <cellStyle name="Měna 6 5 6 2 2" xfId="24113" xr:uid="{577E8BD5-8FFE-4E43-836C-4F0B5C33A902}"/>
    <cellStyle name="Měna 6 5 6 2 2 2" xfId="50573" xr:uid="{61B071E3-50EF-4AFF-9D21-231D97EFDB31}"/>
    <cellStyle name="Měna 6 5 6 2 3" xfId="32933" xr:uid="{CF9056E2-0791-49CD-9D88-07DEB101E67A}"/>
    <cellStyle name="Měna 6 5 6 3" xfId="10883" xr:uid="{701ED499-DB79-46A3-BE63-1C7BDBB7D079}"/>
    <cellStyle name="Měna 6 5 6 3 2" xfId="37343" xr:uid="{31E20CA7-CB2B-479C-A266-6D8E78BF4BC3}"/>
    <cellStyle name="Měna 6 5 6 4" xfId="15293" xr:uid="{1F83DDDE-BB7A-4712-A77A-F9901E30F3C0}"/>
    <cellStyle name="Měna 6 5 6 4 2" xfId="41753" xr:uid="{77048279-4AF9-4CCB-BD2A-2620826486BF}"/>
    <cellStyle name="Měna 6 5 6 5" xfId="19703" xr:uid="{5C415C5C-C804-4E53-87BF-AA9B0D815AD0}"/>
    <cellStyle name="Měna 6 5 6 5 2" xfId="46163" xr:uid="{0C7E6EA7-EC1D-4AFF-8F73-E91D7C2DA709}"/>
    <cellStyle name="Měna 6 5 6 6" xfId="28523" xr:uid="{F2C5EF6B-DF91-48E1-8478-F37C2AE346E1}"/>
    <cellStyle name="Měna 6 5 7" xfId="2693" xr:uid="{D1AE31A9-461F-45CE-9866-E0AEF6BE2A7D}"/>
    <cellStyle name="Měna 6 5 7 2" xfId="7103" xr:uid="{A8128340-D35D-42BF-803A-B19FD2AAC5EE}"/>
    <cellStyle name="Měna 6 5 7 2 2" xfId="24743" xr:uid="{F9DB661A-5374-44F3-9C5F-F793E075D897}"/>
    <cellStyle name="Měna 6 5 7 2 2 2" xfId="51203" xr:uid="{BCBA1904-91A6-40D7-B4B5-20CD133F58D2}"/>
    <cellStyle name="Měna 6 5 7 2 3" xfId="33563" xr:uid="{2C131D39-1CCC-4C5A-8D56-4905D7FD8694}"/>
    <cellStyle name="Měna 6 5 7 3" xfId="11513" xr:uid="{CB0BB63A-BAE3-41B8-9A1E-0DA670968D6F}"/>
    <cellStyle name="Měna 6 5 7 3 2" xfId="37973" xr:uid="{E5DBE180-1FE8-4B45-8612-559083BDB62D}"/>
    <cellStyle name="Měna 6 5 7 4" xfId="15923" xr:uid="{C969BFD6-D4E2-4FD5-BA4A-2E28512C7F32}"/>
    <cellStyle name="Měna 6 5 7 4 2" xfId="42383" xr:uid="{E35F244D-CCC8-4876-AE00-06676FBC4FE1}"/>
    <cellStyle name="Měna 6 5 7 5" xfId="20333" xr:uid="{57A50D3A-BA6F-4FFA-801F-E52E87224852}"/>
    <cellStyle name="Měna 6 5 7 5 2" xfId="46793" xr:uid="{8F2C9850-0FBC-4B4A-A4E5-A8BBF63B41AE}"/>
    <cellStyle name="Měna 6 5 7 6" xfId="29153" xr:uid="{94293071-B719-4BCC-9AF3-8F5B80AA75B6}"/>
    <cellStyle name="Měna 6 5 8" xfId="4583" xr:uid="{7B22187B-1541-458E-94AA-F8A39456C7D5}"/>
    <cellStyle name="Měna 6 5 8 2" xfId="22223" xr:uid="{D07D0C67-9692-49F4-80DE-9EB2A8126798}"/>
    <cellStyle name="Měna 6 5 8 2 2" xfId="48683" xr:uid="{06A773F4-6D8B-43E2-94C7-2D920A7A76E9}"/>
    <cellStyle name="Měna 6 5 8 3" xfId="31043" xr:uid="{AD904754-8E0C-4026-AC1C-199661E4711E}"/>
    <cellStyle name="Měna 6 5 9" xfId="8993" xr:uid="{94D5BC34-164E-4323-BFBF-14947455737E}"/>
    <cellStyle name="Měna 6 5 9 2" xfId="35453" xr:uid="{3F398FC0-4C0E-41B7-A49D-0E4C5FABCC33}"/>
    <cellStyle name="Měna 6 6" xfId="214" xr:uid="{E837D9F8-1CA7-4FB7-B6AA-393FF5175C8C}"/>
    <cellStyle name="Měna 6 6 10" xfId="13445" xr:uid="{D14452D8-C5E5-4D98-8202-323FC68DD33D}"/>
    <cellStyle name="Měna 6 6 10 2" xfId="39905" xr:uid="{2D68DEE2-E607-4F4B-BD27-CBB506633097}"/>
    <cellStyle name="Měna 6 6 11" xfId="17855" xr:uid="{C0606962-92F3-4954-9A23-B4A96F32C9A8}"/>
    <cellStyle name="Měna 6 6 11 2" xfId="44315" xr:uid="{7578DE13-8E1A-4FED-8DD9-BDF0DAB479DF}"/>
    <cellStyle name="Měna 6 6 12" xfId="26675" xr:uid="{941D7B6E-8094-4F07-9BCA-746E5D5D3AAB}"/>
    <cellStyle name="Měna 6 6 2" xfId="425" xr:uid="{9A837FEC-2A8A-4CA9-8D3C-9F5C036015DC}"/>
    <cellStyle name="Měna 6 6 2 10" xfId="26885" xr:uid="{8946B9A5-C297-400E-958C-999C3E8E4433}"/>
    <cellStyle name="Měna 6 6 2 2" xfId="1055" xr:uid="{32254E02-696E-4856-92B3-0D7EBB27A279}"/>
    <cellStyle name="Měna 6 6 2 2 2" xfId="3575" xr:uid="{DEFA9DA3-ED9A-4366-A3D6-502DC8F8C165}"/>
    <cellStyle name="Měna 6 6 2 2 2 2" xfId="7985" xr:uid="{8328CA26-E448-4132-9714-653E26081C3D}"/>
    <cellStyle name="Měna 6 6 2 2 2 2 2" xfId="25625" xr:uid="{6A28943D-0CD1-4530-B807-24C30B467267}"/>
    <cellStyle name="Měna 6 6 2 2 2 2 2 2" xfId="52085" xr:uid="{46B0120C-A4A5-4772-BB1A-E4B1F08C7B93}"/>
    <cellStyle name="Měna 6 6 2 2 2 2 3" xfId="34445" xr:uid="{313AD191-277B-47C7-8DF3-7FD14248F554}"/>
    <cellStyle name="Měna 6 6 2 2 2 3" xfId="12395" xr:uid="{BF6609CE-FA27-4844-B2D4-105BD69C9240}"/>
    <cellStyle name="Měna 6 6 2 2 2 3 2" xfId="38855" xr:uid="{0F06A644-6974-48BE-AAA3-6641B2868E2E}"/>
    <cellStyle name="Měna 6 6 2 2 2 4" xfId="16805" xr:uid="{FC36F335-DA0E-4FF1-B580-52FD32731F9C}"/>
    <cellStyle name="Měna 6 6 2 2 2 4 2" xfId="43265" xr:uid="{375969AA-3284-42B0-933D-0A79AFF5CAB6}"/>
    <cellStyle name="Měna 6 6 2 2 2 5" xfId="21215" xr:uid="{28C746D5-6C8A-436D-AC70-991C2D248263}"/>
    <cellStyle name="Měna 6 6 2 2 2 5 2" xfId="47675" xr:uid="{78E9940D-211B-4328-BB7F-232F0493F9A4}"/>
    <cellStyle name="Měna 6 6 2 2 2 6" xfId="30035" xr:uid="{AEE21CEC-12AB-4753-8E1B-A07A214A2D04}"/>
    <cellStyle name="Měna 6 6 2 2 3" xfId="5465" xr:uid="{6D05A5F5-51BF-4D17-9C50-357D9E9D3FA8}"/>
    <cellStyle name="Měna 6 6 2 2 3 2" xfId="23105" xr:uid="{A00E2D64-00D8-4D17-BDF3-FD2422AB2908}"/>
    <cellStyle name="Měna 6 6 2 2 3 2 2" xfId="49565" xr:uid="{136E8A65-B02B-4C7F-AC66-1EAB299D9256}"/>
    <cellStyle name="Měna 6 6 2 2 3 3" xfId="31925" xr:uid="{AF2A939A-5785-482D-B1B9-D39D93DAE373}"/>
    <cellStyle name="Měna 6 6 2 2 4" xfId="9875" xr:uid="{4E13C439-C259-42AF-A957-011318370882}"/>
    <cellStyle name="Měna 6 6 2 2 4 2" xfId="36335" xr:uid="{A71304D4-7C8D-495D-8F1E-AC02A2CC1AFC}"/>
    <cellStyle name="Měna 6 6 2 2 5" xfId="14285" xr:uid="{A341643D-95D7-44BA-9720-74B024D3DAE4}"/>
    <cellStyle name="Měna 6 6 2 2 5 2" xfId="40745" xr:uid="{C2AB198F-5D62-4AFC-84B5-4A7222B71593}"/>
    <cellStyle name="Měna 6 6 2 2 6" xfId="18695" xr:uid="{AB193EFA-EF7E-47A2-B7D0-0A1D4DD008D6}"/>
    <cellStyle name="Měna 6 6 2 2 6 2" xfId="45155" xr:uid="{3355578F-4DA5-4741-8CFE-0671C703980D}"/>
    <cellStyle name="Měna 6 6 2 2 7" xfId="27515" xr:uid="{467CFEEE-FADE-4956-8E28-F35F7E1F5A5B}"/>
    <cellStyle name="Měna 6 6 2 3" xfId="1685" xr:uid="{4451CD30-1D0D-41F4-8D9A-9126672FDB2F}"/>
    <cellStyle name="Měna 6 6 2 3 2" xfId="4205" xr:uid="{A15A3413-A6E6-4AA4-BBA1-B58D0A7E3D93}"/>
    <cellStyle name="Měna 6 6 2 3 2 2" xfId="8615" xr:uid="{A5A6E148-0A63-4B73-BE8B-A5C696339BA7}"/>
    <cellStyle name="Měna 6 6 2 3 2 2 2" xfId="26255" xr:uid="{1D6D6314-6BE5-474F-A6D7-EB7C70E72B82}"/>
    <cellStyle name="Měna 6 6 2 3 2 2 2 2" xfId="52715" xr:uid="{2CF31E98-846A-47C1-80A8-5CEDBEC2CA51}"/>
    <cellStyle name="Měna 6 6 2 3 2 2 3" xfId="35075" xr:uid="{04E9DD82-14A5-4F77-B9A1-1872D194B738}"/>
    <cellStyle name="Měna 6 6 2 3 2 3" xfId="13025" xr:uid="{76C84157-C040-4D47-8322-7A8B13B875DC}"/>
    <cellStyle name="Měna 6 6 2 3 2 3 2" xfId="39485" xr:uid="{4080EDD9-25C8-490E-8259-48A7362CBE5D}"/>
    <cellStyle name="Měna 6 6 2 3 2 4" xfId="17435" xr:uid="{EE0E0DAD-0447-43BA-8CFF-87BC78782C49}"/>
    <cellStyle name="Měna 6 6 2 3 2 4 2" xfId="43895" xr:uid="{2FA6F4DE-0D10-4469-BEDD-1666E9700868}"/>
    <cellStyle name="Měna 6 6 2 3 2 5" xfId="21845" xr:uid="{D833DAE4-0474-460C-B672-626E197B7BFA}"/>
    <cellStyle name="Měna 6 6 2 3 2 5 2" xfId="48305" xr:uid="{025D1B0C-2A37-44D7-BC3B-5AB7591CB722}"/>
    <cellStyle name="Měna 6 6 2 3 2 6" xfId="30665" xr:uid="{AC72DD13-C973-4A06-A65A-7893F5580298}"/>
    <cellStyle name="Měna 6 6 2 3 3" xfId="6095" xr:uid="{95B8A916-5029-4AC7-9163-293FFDF4DAAC}"/>
    <cellStyle name="Měna 6 6 2 3 3 2" xfId="23735" xr:uid="{C15771CE-A012-472A-993D-26E7AF779B70}"/>
    <cellStyle name="Měna 6 6 2 3 3 2 2" xfId="50195" xr:uid="{A5070474-9AAA-4CFE-B58A-85B20DF805D0}"/>
    <cellStyle name="Měna 6 6 2 3 3 3" xfId="32555" xr:uid="{10FCACF4-5941-4C02-8A43-E3E9B03219C0}"/>
    <cellStyle name="Měna 6 6 2 3 4" xfId="10505" xr:uid="{833DD6BB-6FD8-417D-B8AB-0AA16C7A0526}"/>
    <cellStyle name="Měna 6 6 2 3 4 2" xfId="36965" xr:uid="{8420DCCD-197C-48AE-80D5-F791BFF612F0}"/>
    <cellStyle name="Měna 6 6 2 3 5" xfId="14915" xr:uid="{675BF38B-4979-41AA-8EFD-7F1D0BD5164C}"/>
    <cellStyle name="Měna 6 6 2 3 5 2" xfId="41375" xr:uid="{D7C0ED4F-B5BA-471E-9C75-79DA2892399C}"/>
    <cellStyle name="Měna 6 6 2 3 6" xfId="19325" xr:uid="{FD390C0F-8F34-4D0A-A4D0-BA6B87D5D5AA}"/>
    <cellStyle name="Měna 6 6 2 3 6 2" xfId="45785" xr:uid="{D5224787-C4DA-4982-A814-40CF4F41A49C}"/>
    <cellStyle name="Měna 6 6 2 3 7" xfId="28145" xr:uid="{2FC82ADC-8617-44D1-BF73-F8D4CC64A33F}"/>
    <cellStyle name="Měna 6 6 2 4" xfId="2315" xr:uid="{8DA15F9A-3B2A-4396-B11F-D8763382ABE5}"/>
    <cellStyle name="Měna 6 6 2 4 2" xfId="6725" xr:uid="{E28B2D37-F517-4E1C-A36F-74C3A30A7F2E}"/>
    <cellStyle name="Měna 6 6 2 4 2 2" xfId="24365" xr:uid="{7F5BF63D-29EB-4516-93D1-FF75D6A9C8F0}"/>
    <cellStyle name="Měna 6 6 2 4 2 2 2" xfId="50825" xr:uid="{30C3BB46-D1C1-455A-82CB-413045D81470}"/>
    <cellStyle name="Měna 6 6 2 4 2 3" xfId="33185" xr:uid="{217396A5-EABD-4463-9B59-2C8389B41CE1}"/>
    <cellStyle name="Měna 6 6 2 4 3" xfId="11135" xr:uid="{2E98FCEF-FFE6-42C0-AC4B-2E0EE48E22D2}"/>
    <cellStyle name="Měna 6 6 2 4 3 2" xfId="37595" xr:uid="{DF65C4F4-CC1B-4434-8134-DA0306544831}"/>
    <cellStyle name="Měna 6 6 2 4 4" xfId="15545" xr:uid="{EB82340C-EEB5-4B2E-A4A6-3686C01AC72A}"/>
    <cellStyle name="Měna 6 6 2 4 4 2" xfId="42005" xr:uid="{FDF71DC5-0A95-4229-8C19-7CC06E9C9269}"/>
    <cellStyle name="Měna 6 6 2 4 5" xfId="19955" xr:uid="{1F0D24E6-C7D7-480B-BC12-3775A6FECC49}"/>
    <cellStyle name="Měna 6 6 2 4 5 2" xfId="46415" xr:uid="{F84C210A-7815-4078-BC83-AF20BF8674BB}"/>
    <cellStyle name="Měna 6 6 2 4 6" xfId="28775" xr:uid="{43CAE4D6-6712-435D-90AA-32AA79E098D3}"/>
    <cellStyle name="Měna 6 6 2 5" xfId="2945" xr:uid="{77DDDACD-9E33-47B4-BB8A-C451117081FC}"/>
    <cellStyle name="Měna 6 6 2 5 2" xfId="7355" xr:uid="{EB46E207-ED3F-41BD-9CA1-2D17B36E599C}"/>
    <cellStyle name="Měna 6 6 2 5 2 2" xfId="24995" xr:uid="{F8B10988-6BDE-4582-8C49-AD3F8AE96D6F}"/>
    <cellStyle name="Měna 6 6 2 5 2 2 2" xfId="51455" xr:uid="{F2E12937-C5F9-402C-8AAC-1CC0869643A8}"/>
    <cellStyle name="Měna 6 6 2 5 2 3" xfId="33815" xr:uid="{F7EFD3DA-906C-4F1E-B135-012E1AF90A5A}"/>
    <cellStyle name="Měna 6 6 2 5 3" xfId="11765" xr:uid="{BE12BC1D-5E75-416B-96E3-7038CC091686}"/>
    <cellStyle name="Měna 6 6 2 5 3 2" xfId="38225" xr:uid="{72852304-7E70-4E0C-81BA-834F35D2B230}"/>
    <cellStyle name="Měna 6 6 2 5 4" xfId="16175" xr:uid="{E5361E9F-03FE-4B01-89C1-9A3B531449C3}"/>
    <cellStyle name="Měna 6 6 2 5 4 2" xfId="42635" xr:uid="{D52E5438-5FC9-4566-AA77-43186685E81C}"/>
    <cellStyle name="Měna 6 6 2 5 5" xfId="20585" xr:uid="{18D75625-3889-4889-97FD-1BE956DFC05B}"/>
    <cellStyle name="Měna 6 6 2 5 5 2" xfId="47045" xr:uid="{1637D70E-E6AC-46FF-926A-B34F79D40CEC}"/>
    <cellStyle name="Měna 6 6 2 5 6" xfId="29405" xr:uid="{3D0EF388-1DFE-45E7-806B-A40057756B04}"/>
    <cellStyle name="Měna 6 6 2 6" xfId="4835" xr:uid="{C08D3C44-393B-4403-AA18-F559D79E934B}"/>
    <cellStyle name="Měna 6 6 2 6 2" xfId="22475" xr:uid="{16682597-8FB3-4E69-99CE-2E9224B6E4E8}"/>
    <cellStyle name="Měna 6 6 2 6 2 2" xfId="48935" xr:uid="{5F78BFB5-4499-41B1-A922-96B9BB6AD3E5}"/>
    <cellStyle name="Měna 6 6 2 6 3" xfId="31295" xr:uid="{AD63239D-EC11-4955-9E2B-B58B1A041C4A}"/>
    <cellStyle name="Měna 6 6 2 7" xfId="9245" xr:uid="{02D348D4-211B-4097-91F2-5DDACB1C08A3}"/>
    <cellStyle name="Měna 6 6 2 7 2" xfId="35705" xr:uid="{E0C0CF17-6DA2-4AC2-B33A-EC9AE2E1AEA3}"/>
    <cellStyle name="Měna 6 6 2 8" xfId="13655" xr:uid="{751E1F71-161D-488F-B875-E10844E47D1F}"/>
    <cellStyle name="Měna 6 6 2 8 2" xfId="40115" xr:uid="{E8012710-74DB-44E7-AA1E-66B8226B9278}"/>
    <cellStyle name="Měna 6 6 2 9" xfId="18065" xr:uid="{1EB5803E-D86D-484C-A0B8-3C3E5DA69266}"/>
    <cellStyle name="Měna 6 6 2 9 2" xfId="44525" xr:uid="{A1562866-E250-452B-8000-5A942A2240A5}"/>
    <cellStyle name="Měna 6 6 3" xfId="635" xr:uid="{0099A1CF-3FB9-47D5-8199-BB6A51422CA7}"/>
    <cellStyle name="Měna 6 6 3 10" xfId="27095" xr:uid="{B0C4A8CD-7B18-4C92-AD6E-3BE44C68067F}"/>
    <cellStyle name="Měna 6 6 3 2" xfId="1265" xr:uid="{75FD281A-F9F0-4786-8AAF-DD3431AC6F66}"/>
    <cellStyle name="Měna 6 6 3 2 2" xfId="3785" xr:uid="{12BD155D-825F-439A-B71F-75807E2DD607}"/>
    <cellStyle name="Měna 6 6 3 2 2 2" xfId="8195" xr:uid="{DE587D28-D6B4-491E-A6C4-3701A958D844}"/>
    <cellStyle name="Měna 6 6 3 2 2 2 2" xfId="25835" xr:uid="{55771753-73CF-4816-9F12-FC5540EE199B}"/>
    <cellStyle name="Měna 6 6 3 2 2 2 2 2" xfId="52295" xr:uid="{DDD58279-C747-41A3-A9C5-F28FBF213379}"/>
    <cellStyle name="Měna 6 6 3 2 2 2 3" xfId="34655" xr:uid="{18641E06-1828-4BD9-A717-F43C2BB90484}"/>
    <cellStyle name="Měna 6 6 3 2 2 3" xfId="12605" xr:uid="{796D9A99-0916-45C4-9E26-5EDCA371611B}"/>
    <cellStyle name="Měna 6 6 3 2 2 3 2" xfId="39065" xr:uid="{FF7E287B-4E96-4887-9CC4-F3787111CBC9}"/>
    <cellStyle name="Měna 6 6 3 2 2 4" xfId="17015" xr:uid="{C9831BFB-21B6-4DD9-A7BE-88C855321D8F}"/>
    <cellStyle name="Měna 6 6 3 2 2 4 2" xfId="43475" xr:uid="{007B6B01-00F9-4B7D-8EC8-3914ED7B57DC}"/>
    <cellStyle name="Měna 6 6 3 2 2 5" xfId="21425" xr:uid="{2BD668DF-A2B5-4302-89DA-87A8CA0EC1E7}"/>
    <cellStyle name="Měna 6 6 3 2 2 5 2" xfId="47885" xr:uid="{FB3FD045-7706-41D0-B046-D768CA1E0977}"/>
    <cellStyle name="Měna 6 6 3 2 2 6" xfId="30245" xr:uid="{BF9260CA-3557-4D18-A1E7-F57CB4017266}"/>
    <cellStyle name="Měna 6 6 3 2 3" xfId="5675" xr:uid="{5BB60D3A-48D1-4E6B-9B5F-7AFD2CCEA44C}"/>
    <cellStyle name="Měna 6 6 3 2 3 2" xfId="23315" xr:uid="{42F1780C-EBB4-4826-860C-4822F00579F4}"/>
    <cellStyle name="Měna 6 6 3 2 3 2 2" xfId="49775" xr:uid="{CC40BF0C-6B02-4443-82E4-7B17584536C4}"/>
    <cellStyle name="Měna 6 6 3 2 3 3" xfId="32135" xr:uid="{077F75FE-932D-4566-948D-425F6717FC47}"/>
    <cellStyle name="Měna 6 6 3 2 4" xfId="10085" xr:uid="{DE029D94-FD75-44CE-9F67-05AD592046D8}"/>
    <cellStyle name="Měna 6 6 3 2 4 2" xfId="36545" xr:uid="{BB21A6ED-6D64-4095-9BED-85E0D29FE934}"/>
    <cellStyle name="Měna 6 6 3 2 5" xfId="14495" xr:uid="{FDE3E64D-984A-41FF-AEBD-635287EF7EB0}"/>
    <cellStyle name="Měna 6 6 3 2 5 2" xfId="40955" xr:uid="{20D26D26-DACC-42D9-A2AE-FF74FA199322}"/>
    <cellStyle name="Měna 6 6 3 2 6" xfId="18905" xr:uid="{003D8CD4-A853-454C-AA76-A9F0EC8E2F00}"/>
    <cellStyle name="Měna 6 6 3 2 6 2" xfId="45365" xr:uid="{D246BDEF-6434-4109-A5F3-80982A8E695D}"/>
    <cellStyle name="Měna 6 6 3 2 7" xfId="27725" xr:uid="{DAE29622-C681-4C29-86FD-19082C7112DF}"/>
    <cellStyle name="Měna 6 6 3 3" xfId="1895" xr:uid="{A9DE7FC2-FE8B-4FA4-92E6-EE15D78D6F66}"/>
    <cellStyle name="Měna 6 6 3 3 2" xfId="4415" xr:uid="{B8AFE507-603E-49CB-97BC-9E62F7952C91}"/>
    <cellStyle name="Měna 6 6 3 3 2 2" xfId="8825" xr:uid="{6C3BDCB7-9608-4CD4-9835-4054912405AE}"/>
    <cellStyle name="Měna 6 6 3 3 2 2 2" xfId="26465" xr:uid="{DF70FB18-DCCB-4950-BFE1-9FAB178BB18C}"/>
    <cellStyle name="Měna 6 6 3 3 2 2 2 2" xfId="52925" xr:uid="{E0D4A885-A479-4DB1-AFAC-C657C11EDF11}"/>
    <cellStyle name="Měna 6 6 3 3 2 2 3" xfId="35285" xr:uid="{F8C8F5F2-ADD6-471D-A7FC-563FE02DA154}"/>
    <cellStyle name="Měna 6 6 3 3 2 3" xfId="13235" xr:uid="{37BF6749-EF12-4D11-896D-27E3B9DA0569}"/>
    <cellStyle name="Měna 6 6 3 3 2 3 2" xfId="39695" xr:uid="{554601BC-5726-40D0-8E4F-205439FA6E00}"/>
    <cellStyle name="Měna 6 6 3 3 2 4" xfId="17645" xr:uid="{C3A0890E-7BD3-45AA-AC81-3B8B0D45E46D}"/>
    <cellStyle name="Měna 6 6 3 3 2 4 2" xfId="44105" xr:uid="{841E8319-B5C4-4058-A129-5AD42A99D6CB}"/>
    <cellStyle name="Měna 6 6 3 3 2 5" xfId="22055" xr:uid="{22EF9D43-E5EE-4190-A5A4-6196A2A446EB}"/>
    <cellStyle name="Měna 6 6 3 3 2 5 2" xfId="48515" xr:uid="{CFB63C57-2A0F-4AEA-A356-C60BEAF632DC}"/>
    <cellStyle name="Měna 6 6 3 3 2 6" xfId="30875" xr:uid="{A7CE3B3B-A875-46C7-B4E4-A2A076EC9D9D}"/>
    <cellStyle name="Měna 6 6 3 3 3" xfId="6305" xr:uid="{A628A6AE-40CB-4D65-912B-47177888CEA2}"/>
    <cellStyle name="Měna 6 6 3 3 3 2" xfId="23945" xr:uid="{95C9C496-CE88-4FA0-818F-3930FB4CE16C}"/>
    <cellStyle name="Měna 6 6 3 3 3 2 2" xfId="50405" xr:uid="{9E6CADAB-B59E-4904-A3FD-B3DED46C9AAC}"/>
    <cellStyle name="Měna 6 6 3 3 3 3" xfId="32765" xr:uid="{8EBE62C1-8333-407C-B6FF-EDA945437E6A}"/>
    <cellStyle name="Měna 6 6 3 3 4" xfId="10715" xr:uid="{8141F7C2-CC1F-47C1-8B57-DF2584055642}"/>
    <cellStyle name="Měna 6 6 3 3 4 2" xfId="37175" xr:uid="{848FEEAB-243A-4C81-AEBC-E543E875BD2C}"/>
    <cellStyle name="Měna 6 6 3 3 5" xfId="15125" xr:uid="{01A69C54-CC32-4DE2-A42C-88A96F95F4B1}"/>
    <cellStyle name="Měna 6 6 3 3 5 2" xfId="41585" xr:uid="{482A9776-E184-439E-99DF-0A317BBCB211}"/>
    <cellStyle name="Měna 6 6 3 3 6" xfId="19535" xr:uid="{498312A0-F0DA-4BE6-96C9-10FB184F4561}"/>
    <cellStyle name="Měna 6 6 3 3 6 2" xfId="45995" xr:uid="{04818183-CA05-49E2-9CCA-B51C414FCD22}"/>
    <cellStyle name="Měna 6 6 3 3 7" xfId="28355" xr:uid="{E3C17077-EB9C-4502-8F55-76E5BC1D6309}"/>
    <cellStyle name="Měna 6 6 3 4" xfId="2525" xr:uid="{A0D869E9-3E9F-4D3C-853A-54FB51652A25}"/>
    <cellStyle name="Měna 6 6 3 4 2" xfId="6935" xr:uid="{D769D18E-5F69-4CDF-9208-F5B5D2946412}"/>
    <cellStyle name="Měna 6 6 3 4 2 2" xfId="24575" xr:uid="{E500BCAC-2E6C-416B-8070-058CF97ECA49}"/>
    <cellStyle name="Měna 6 6 3 4 2 2 2" xfId="51035" xr:uid="{F8F11561-D61F-4127-8F0F-16F08CC1137F}"/>
    <cellStyle name="Měna 6 6 3 4 2 3" xfId="33395" xr:uid="{4E784D9D-301F-4E70-8005-D6CD1668779E}"/>
    <cellStyle name="Měna 6 6 3 4 3" xfId="11345" xr:uid="{11C9C2F5-9107-466B-934F-A68201CE190C}"/>
    <cellStyle name="Měna 6 6 3 4 3 2" xfId="37805" xr:uid="{7D20A145-8068-4613-A974-9D9AE2DB96CB}"/>
    <cellStyle name="Měna 6 6 3 4 4" xfId="15755" xr:uid="{D3961848-143E-4977-BF4E-0C8892DFAF01}"/>
    <cellStyle name="Měna 6 6 3 4 4 2" xfId="42215" xr:uid="{338F8DF2-DB90-47E9-94FB-0067661FB4AB}"/>
    <cellStyle name="Měna 6 6 3 4 5" xfId="20165" xr:uid="{F3F72379-EFD5-4DED-A3F2-3A746E993F2C}"/>
    <cellStyle name="Měna 6 6 3 4 5 2" xfId="46625" xr:uid="{B56B3D69-80BD-41EF-85E2-F810919EC78F}"/>
    <cellStyle name="Měna 6 6 3 4 6" xfId="28985" xr:uid="{9E9C2C04-DCFD-4937-8701-E1F39DAC0DFC}"/>
    <cellStyle name="Měna 6 6 3 5" xfId="3155" xr:uid="{6334CFD7-C78C-4E3F-8777-F1BBC2B65105}"/>
    <cellStyle name="Měna 6 6 3 5 2" xfId="7565" xr:uid="{1E7A92B6-EDD2-454C-B3DA-2BD8D3769982}"/>
    <cellStyle name="Měna 6 6 3 5 2 2" xfId="25205" xr:uid="{A996271F-8A63-4E24-BC00-A0402E3EEF3A}"/>
    <cellStyle name="Měna 6 6 3 5 2 2 2" xfId="51665" xr:uid="{CBF3E227-60EF-47ED-865B-FCA94D330872}"/>
    <cellStyle name="Měna 6 6 3 5 2 3" xfId="34025" xr:uid="{6B847E01-FC7D-4F80-9366-93D4C119CDB7}"/>
    <cellStyle name="Měna 6 6 3 5 3" xfId="11975" xr:uid="{ADCB8314-76A3-4B78-A84F-2C084041736D}"/>
    <cellStyle name="Měna 6 6 3 5 3 2" xfId="38435" xr:uid="{95A9BDE5-246D-4B3B-BEA9-F56663977279}"/>
    <cellStyle name="Měna 6 6 3 5 4" xfId="16385" xr:uid="{7A001016-9037-49EF-B3CC-695A075F3E92}"/>
    <cellStyle name="Měna 6 6 3 5 4 2" xfId="42845" xr:uid="{1B6F7AC8-D866-476B-BAE8-F079A508BBCD}"/>
    <cellStyle name="Měna 6 6 3 5 5" xfId="20795" xr:uid="{AE594039-9E79-4F71-98EA-9000FD12433E}"/>
    <cellStyle name="Měna 6 6 3 5 5 2" xfId="47255" xr:uid="{7D35E2FE-A109-454E-8181-8D4789979AD3}"/>
    <cellStyle name="Měna 6 6 3 5 6" xfId="29615" xr:uid="{223B4BEE-4DDB-43E5-A0B3-1450BB6438D5}"/>
    <cellStyle name="Měna 6 6 3 6" xfId="5045" xr:uid="{A43A84C0-710E-42A9-9159-01E69ED3272C}"/>
    <cellStyle name="Měna 6 6 3 6 2" xfId="22685" xr:uid="{3EB68263-ED7F-4117-8A83-0E1AB3D8588A}"/>
    <cellStyle name="Měna 6 6 3 6 2 2" xfId="49145" xr:uid="{8E8573B1-8B98-4674-8047-AA2A4A0ABDB2}"/>
    <cellStyle name="Měna 6 6 3 6 3" xfId="31505" xr:uid="{7FA1F398-86C9-4C5C-A3A8-960147581E2B}"/>
    <cellStyle name="Měna 6 6 3 7" xfId="9455" xr:uid="{8CDAB07A-502F-476B-9DF5-1EDC19F837CB}"/>
    <cellStyle name="Měna 6 6 3 7 2" xfId="35915" xr:uid="{7244C614-4CA4-4745-88C9-EB03C817BA25}"/>
    <cellStyle name="Měna 6 6 3 8" xfId="13865" xr:uid="{AA63825E-59FF-48EE-B728-A748A12F438D}"/>
    <cellStyle name="Měna 6 6 3 8 2" xfId="40325" xr:uid="{EF8090C7-CBA8-4B59-8837-07D8D8F53124}"/>
    <cellStyle name="Měna 6 6 3 9" xfId="18275" xr:uid="{1380B17E-07AC-44F5-88D6-250446EA3086}"/>
    <cellStyle name="Měna 6 6 3 9 2" xfId="44735" xr:uid="{B6CA612B-474A-4E93-95AC-EFFA65A02D34}"/>
    <cellStyle name="Měna 6 6 4" xfId="845" xr:uid="{8322476A-9AE4-4B4A-8588-676FC1A281FE}"/>
    <cellStyle name="Měna 6 6 4 2" xfId="3365" xr:uid="{6898DD71-8A05-4196-B79C-C742F8BB0B66}"/>
    <cellStyle name="Měna 6 6 4 2 2" xfId="7775" xr:uid="{44E875D1-DB60-43AA-9C44-37649203131B}"/>
    <cellStyle name="Měna 6 6 4 2 2 2" xfId="25415" xr:uid="{101ED7DD-AE76-4563-9097-E58E26E29379}"/>
    <cellStyle name="Měna 6 6 4 2 2 2 2" xfId="51875" xr:uid="{D026801A-4347-4674-B252-940927A44B02}"/>
    <cellStyle name="Měna 6 6 4 2 2 3" xfId="34235" xr:uid="{F32F756C-3EFF-4CEE-BE66-249F65E96CC1}"/>
    <cellStyle name="Měna 6 6 4 2 3" xfId="12185" xr:uid="{E7C57172-82B2-4D07-A626-B3C552CA3F94}"/>
    <cellStyle name="Měna 6 6 4 2 3 2" xfId="38645" xr:uid="{918B6BAA-C636-4BBD-BE87-1BBE94E84592}"/>
    <cellStyle name="Měna 6 6 4 2 4" xfId="16595" xr:uid="{ADBD87BB-BE80-4634-AD47-5B03B7B6021F}"/>
    <cellStyle name="Měna 6 6 4 2 4 2" xfId="43055" xr:uid="{5D5D05EB-E9D2-491B-9814-9757230872D2}"/>
    <cellStyle name="Měna 6 6 4 2 5" xfId="21005" xr:uid="{4EC55578-7741-4EAA-A158-A8173EA853DD}"/>
    <cellStyle name="Měna 6 6 4 2 5 2" xfId="47465" xr:uid="{A6902B16-B1B7-49E1-89C9-FF35A39065CB}"/>
    <cellStyle name="Měna 6 6 4 2 6" xfId="29825" xr:uid="{2D6567B7-758D-423E-96C2-B6A462EBDF6F}"/>
    <cellStyle name="Měna 6 6 4 3" xfId="5255" xr:uid="{B8989991-A7B0-4ED4-9F03-21480AD6B6F9}"/>
    <cellStyle name="Měna 6 6 4 3 2" xfId="22895" xr:uid="{A824FF04-6354-4CCC-93D2-CA7F7E1D8D2E}"/>
    <cellStyle name="Měna 6 6 4 3 2 2" xfId="49355" xr:uid="{AC01C1C8-D880-4F4F-9ECB-838DA8E0514C}"/>
    <cellStyle name="Měna 6 6 4 3 3" xfId="31715" xr:uid="{D2D11547-CE35-43B7-ACBB-53721F23242D}"/>
    <cellStyle name="Měna 6 6 4 4" xfId="9665" xr:uid="{449E42DC-27F1-4B5F-B47C-F77C852B623A}"/>
    <cellStyle name="Měna 6 6 4 4 2" xfId="36125" xr:uid="{3504AE18-6352-4D72-A093-15993C797D44}"/>
    <cellStyle name="Měna 6 6 4 5" xfId="14075" xr:uid="{7473E187-0725-44B1-85E2-3868F758C985}"/>
    <cellStyle name="Měna 6 6 4 5 2" xfId="40535" xr:uid="{FF9292A2-E9D1-4090-91C2-46E59BEB222C}"/>
    <cellStyle name="Měna 6 6 4 6" xfId="18485" xr:uid="{6805702E-8DBD-4015-94A1-8F4E53413EB7}"/>
    <cellStyle name="Měna 6 6 4 6 2" xfId="44945" xr:uid="{F142A874-F25B-4D3B-A58D-DD2D526D963A}"/>
    <cellStyle name="Měna 6 6 4 7" xfId="27305" xr:uid="{5D8E5CC1-3BA2-49E9-8129-57E86A319279}"/>
    <cellStyle name="Měna 6 6 5" xfId="1475" xr:uid="{72385D1E-4090-47D3-90E3-512A22D8246B}"/>
    <cellStyle name="Měna 6 6 5 2" xfId="3995" xr:uid="{7E2E6CBE-D1FD-4D3D-9DDC-6D5E91D4FD49}"/>
    <cellStyle name="Měna 6 6 5 2 2" xfId="8405" xr:uid="{96507596-345D-40BD-8612-3CF4C0454169}"/>
    <cellStyle name="Měna 6 6 5 2 2 2" xfId="26045" xr:uid="{EB7D3F5E-3C56-48F5-979F-2BB20CE50330}"/>
    <cellStyle name="Měna 6 6 5 2 2 2 2" xfId="52505" xr:uid="{24353D43-442A-44D9-83AC-8AABF617224B}"/>
    <cellStyle name="Měna 6 6 5 2 2 3" xfId="34865" xr:uid="{1DBBCB09-F354-4EC6-9DD3-C7E1B399820B}"/>
    <cellStyle name="Měna 6 6 5 2 3" xfId="12815" xr:uid="{E435DEA8-AD88-413F-B396-03C9E8815A9F}"/>
    <cellStyle name="Měna 6 6 5 2 3 2" xfId="39275" xr:uid="{8CD4C31B-20CC-445D-AABE-E50BF7A4B15F}"/>
    <cellStyle name="Měna 6 6 5 2 4" xfId="17225" xr:uid="{938DAC59-A73F-4BE1-913A-2925A603ECD5}"/>
    <cellStyle name="Měna 6 6 5 2 4 2" xfId="43685" xr:uid="{407582C4-7E71-4C68-B6FC-47C53035A4F8}"/>
    <cellStyle name="Měna 6 6 5 2 5" xfId="21635" xr:uid="{4EC182E7-518D-421B-9E26-D0AC098299B0}"/>
    <cellStyle name="Měna 6 6 5 2 5 2" xfId="48095" xr:uid="{141459A1-8C5B-48DE-937C-281812455DF2}"/>
    <cellStyle name="Měna 6 6 5 2 6" xfId="30455" xr:uid="{26FC12E0-3BE0-4998-8181-358EE3FFA7DA}"/>
    <cellStyle name="Měna 6 6 5 3" xfId="5885" xr:uid="{82837C0F-779D-4446-AB94-6948245E48F8}"/>
    <cellStyle name="Měna 6 6 5 3 2" xfId="23525" xr:uid="{FDCD6F2A-9082-4A9C-9E7B-8126DBB0E237}"/>
    <cellStyle name="Měna 6 6 5 3 2 2" xfId="49985" xr:uid="{708CE9B4-4749-4276-B849-C155E8DC58F3}"/>
    <cellStyle name="Měna 6 6 5 3 3" xfId="32345" xr:uid="{768B9E33-9AED-446E-B35A-AA5A7575322E}"/>
    <cellStyle name="Měna 6 6 5 4" xfId="10295" xr:uid="{45748314-024C-4800-B573-9217A9D9C7CC}"/>
    <cellStyle name="Měna 6 6 5 4 2" xfId="36755" xr:uid="{4EDC5414-06CB-4B05-B981-AE9DA451BFB7}"/>
    <cellStyle name="Měna 6 6 5 5" xfId="14705" xr:uid="{E38846AF-8FCA-4839-9D26-0C5CFD12DC71}"/>
    <cellStyle name="Měna 6 6 5 5 2" xfId="41165" xr:uid="{5D301255-67A2-4707-9B3F-0B00955AC010}"/>
    <cellStyle name="Měna 6 6 5 6" xfId="19115" xr:uid="{69FA65B9-B1B7-47FD-9DCF-AE2FC81A3426}"/>
    <cellStyle name="Měna 6 6 5 6 2" xfId="45575" xr:uid="{7B560E09-4B54-43A4-9F9C-603527354DF7}"/>
    <cellStyle name="Měna 6 6 5 7" xfId="27935" xr:uid="{1BC2B749-FB48-4D6B-B8D4-EEE4E1C6DEF3}"/>
    <cellStyle name="Měna 6 6 6" xfId="2105" xr:uid="{EAF8483D-8485-4320-A57C-206944CD5EDD}"/>
    <cellStyle name="Měna 6 6 6 2" xfId="6515" xr:uid="{F1984C08-9A29-46BB-A27D-57F3A750AE32}"/>
    <cellStyle name="Měna 6 6 6 2 2" xfId="24155" xr:uid="{2B24BF37-0E29-4A73-A1CC-20D067E767FD}"/>
    <cellStyle name="Měna 6 6 6 2 2 2" xfId="50615" xr:uid="{30147202-4971-41AF-B51C-9930D18D4EE7}"/>
    <cellStyle name="Měna 6 6 6 2 3" xfId="32975" xr:uid="{CA7EB289-3BCB-481D-8F73-3A61E0F76F4B}"/>
    <cellStyle name="Měna 6 6 6 3" xfId="10925" xr:uid="{8B644B50-3857-461B-8D11-436E6EF22F3B}"/>
    <cellStyle name="Měna 6 6 6 3 2" xfId="37385" xr:uid="{A5051DA7-0F2B-47AF-8239-16A5BB0FD4A5}"/>
    <cellStyle name="Měna 6 6 6 4" xfId="15335" xr:uid="{4821BC79-DAC7-42E2-883F-EA4E97462D6E}"/>
    <cellStyle name="Měna 6 6 6 4 2" xfId="41795" xr:uid="{6020CABC-4FE5-4DFE-88BE-AB94B8095612}"/>
    <cellStyle name="Měna 6 6 6 5" xfId="19745" xr:uid="{4AA8A9FF-9DC2-4516-8468-E90E43FD3213}"/>
    <cellStyle name="Měna 6 6 6 5 2" xfId="46205" xr:uid="{B907DD99-7F47-4531-A5BA-DECFBE4ABB7D}"/>
    <cellStyle name="Měna 6 6 6 6" xfId="28565" xr:uid="{8495E762-ACBB-4EB0-BB22-E06370F045B4}"/>
    <cellStyle name="Měna 6 6 7" xfId="2735" xr:uid="{7E5C611E-D84E-4AB1-9F05-28D3B2F05D35}"/>
    <cellStyle name="Měna 6 6 7 2" xfId="7145" xr:uid="{9F603983-C4B0-451F-8A04-3BC9F82F36A3}"/>
    <cellStyle name="Měna 6 6 7 2 2" xfId="24785" xr:uid="{3ACACA3D-7416-47E6-A445-519E8586FA52}"/>
    <cellStyle name="Měna 6 6 7 2 2 2" xfId="51245" xr:uid="{26130034-7E54-41BC-8A82-B296AD47722E}"/>
    <cellStyle name="Měna 6 6 7 2 3" xfId="33605" xr:uid="{94B96FE3-8C84-42FC-A3A8-BDFB2FDA84DF}"/>
    <cellStyle name="Měna 6 6 7 3" xfId="11555" xr:uid="{8AF074A9-4DE8-4189-84E0-D399BB46D1B5}"/>
    <cellStyle name="Měna 6 6 7 3 2" xfId="38015" xr:uid="{7C0290CD-9E4B-4512-9108-7F6438DB7C45}"/>
    <cellStyle name="Měna 6 6 7 4" xfId="15965" xr:uid="{2D740532-93D5-4F7D-8BE2-E30E26F217BE}"/>
    <cellStyle name="Měna 6 6 7 4 2" xfId="42425" xr:uid="{5BBE972C-A17E-4BD8-90F7-32A242E4C9BA}"/>
    <cellStyle name="Měna 6 6 7 5" xfId="20375" xr:uid="{7FE599FE-6493-4EA7-91E0-5A22BE2535E2}"/>
    <cellStyle name="Měna 6 6 7 5 2" xfId="46835" xr:uid="{B820D0E3-2DC2-4D82-97C0-9CBFCD98A9FF}"/>
    <cellStyle name="Měna 6 6 7 6" xfId="29195" xr:uid="{072074C9-2328-4CB7-AF60-C4F36E4C0822}"/>
    <cellStyle name="Měna 6 6 8" xfId="4625" xr:uid="{2DA34417-005F-4788-B042-D676A6F5BA7D}"/>
    <cellStyle name="Měna 6 6 8 2" xfId="22265" xr:uid="{8B69DBEB-23CF-483E-B224-255D131C7EEC}"/>
    <cellStyle name="Měna 6 6 8 2 2" xfId="48725" xr:uid="{19B5A97E-E7F8-449D-B1B9-AFA794A2D124}"/>
    <cellStyle name="Měna 6 6 8 3" xfId="31085" xr:uid="{CF3E29C7-D56B-4571-B19A-C676974B798C}"/>
    <cellStyle name="Měna 6 6 9" xfId="9035" xr:uid="{BD3270E3-0EFF-42BE-9CCA-785D6164978D}"/>
    <cellStyle name="Měna 6 6 9 2" xfId="35495" xr:uid="{EF9F71B7-B3C6-4611-A551-5354C6792CBC}"/>
    <cellStyle name="Měna 6 7" xfId="257" xr:uid="{8B09EF3E-18F8-4B8D-B427-7DA1FA1BAD39}"/>
    <cellStyle name="Měna 6 7 10" xfId="26717" xr:uid="{4A685E60-B682-4273-9620-466640FC1985}"/>
    <cellStyle name="Měna 6 7 2" xfId="887" xr:uid="{ED224C50-C20B-4D68-A885-E134D964E7FC}"/>
    <cellStyle name="Měna 6 7 2 2" xfId="3407" xr:uid="{8CFF29F0-5BAD-4AC3-B14C-9AB548DD362F}"/>
    <cellStyle name="Měna 6 7 2 2 2" xfId="7817" xr:uid="{A5E1DC57-96DE-4DA2-A346-66827F38936A}"/>
    <cellStyle name="Měna 6 7 2 2 2 2" xfId="25457" xr:uid="{5FC4648F-A6F2-42EE-A64D-5104A5B77DD9}"/>
    <cellStyle name="Měna 6 7 2 2 2 2 2" xfId="51917" xr:uid="{4AACE427-113D-4088-BA5D-0EC5D930AEF4}"/>
    <cellStyle name="Měna 6 7 2 2 2 3" xfId="34277" xr:uid="{C80A9EF9-1E25-43F6-ABD3-1884396A692C}"/>
    <cellStyle name="Měna 6 7 2 2 3" xfId="12227" xr:uid="{CB8BE3E9-D2DF-4C38-8958-C20F1726F620}"/>
    <cellStyle name="Měna 6 7 2 2 3 2" xfId="38687" xr:uid="{526498DE-87DC-473B-A2FB-78A5D0F0376E}"/>
    <cellStyle name="Měna 6 7 2 2 4" xfId="16637" xr:uid="{23132FD1-1EF6-422A-B8F0-A84DE5DDF637}"/>
    <cellStyle name="Měna 6 7 2 2 4 2" xfId="43097" xr:uid="{7E9F5A1F-8AB1-4505-9374-2D2558A1FBCC}"/>
    <cellStyle name="Měna 6 7 2 2 5" xfId="21047" xr:uid="{C16EFF6D-E427-4D98-A76A-72E531154DFC}"/>
    <cellStyle name="Měna 6 7 2 2 5 2" xfId="47507" xr:uid="{89CEC440-0275-4FA5-B4B7-33E8A24E5079}"/>
    <cellStyle name="Měna 6 7 2 2 6" xfId="29867" xr:uid="{57A67FD8-8F64-424A-8612-4A4D2A303884}"/>
    <cellStyle name="Měna 6 7 2 3" xfId="5297" xr:uid="{EE4BE8BE-DA77-4AB1-B462-BF769C6023A7}"/>
    <cellStyle name="Měna 6 7 2 3 2" xfId="22937" xr:uid="{D647EA27-7F2D-4554-B3D2-A6889408B2AA}"/>
    <cellStyle name="Měna 6 7 2 3 2 2" xfId="49397" xr:uid="{CA250FA5-6F81-47F4-901C-E90F9D3B8584}"/>
    <cellStyle name="Měna 6 7 2 3 3" xfId="31757" xr:uid="{C3018E80-11CB-4776-B02E-F0C01F776C38}"/>
    <cellStyle name="Měna 6 7 2 4" xfId="9707" xr:uid="{78B58173-DF36-483F-882F-B3C974C935D8}"/>
    <cellStyle name="Měna 6 7 2 4 2" xfId="36167" xr:uid="{387BAB25-DCAA-4AAE-9779-E33F5D97314E}"/>
    <cellStyle name="Měna 6 7 2 5" xfId="14117" xr:uid="{1082B69F-FD2A-44BA-8FFD-AB51562D8550}"/>
    <cellStyle name="Měna 6 7 2 5 2" xfId="40577" xr:uid="{021B9567-9F54-482B-8EBD-5B6FFAC23FAD}"/>
    <cellStyle name="Měna 6 7 2 6" xfId="18527" xr:uid="{4A509CA2-D701-4D9E-A587-0E594FCDB9EC}"/>
    <cellStyle name="Měna 6 7 2 6 2" xfId="44987" xr:uid="{44A25EEC-6007-41E6-94CE-6797BC073883}"/>
    <cellStyle name="Měna 6 7 2 7" xfId="27347" xr:uid="{30844C69-EDCB-4044-83F4-B2DB872D168A}"/>
    <cellStyle name="Měna 6 7 3" xfId="1517" xr:uid="{AACF79EC-4A0A-4F19-BB04-7E807AA76710}"/>
    <cellStyle name="Měna 6 7 3 2" xfId="4037" xr:uid="{FC69396A-0C2E-426B-81A2-DBD49160A424}"/>
    <cellStyle name="Měna 6 7 3 2 2" xfId="8447" xr:uid="{0E3C3F5D-753F-4FF9-AD43-EC451BF951D5}"/>
    <cellStyle name="Měna 6 7 3 2 2 2" xfId="26087" xr:uid="{3BEEDDA9-5D37-4D1F-B383-673E4BD03B95}"/>
    <cellStyle name="Měna 6 7 3 2 2 2 2" xfId="52547" xr:uid="{F3E4D18C-09BC-40F4-9727-06D4E61F00F6}"/>
    <cellStyle name="Měna 6 7 3 2 2 3" xfId="34907" xr:uid="{2F9EACB6-0642-4FBD-AAAF-4BDE62DAF3DF}"/>
    <cellStyle name="Měna 6 7 3 2 3" xfId="12857" xr:uid="{15528113-FBFE-4BEF-B75E-BBF6447B66C9}"/>
    <cellStyle name="Měna 6 7 3 2 3 2" xfId="39317" xr:uid="{2609015F-0F5C-4F6D-BFC7-F45E4863A646}"/>
    <cellStyle name="Měna 6 7 3 2 4" xfId="17267" xr:uid="{42355036-F81E-4795-91D7-6205A52E32B5}"/>
    <cellStyle name="Měna 6 7 3 2 4 2" xfId="43727" xr:uid="{F4784BAF-0F06-4E76-8B80-C70663343A50}"/>
    <cellStyle name="Měna 6 7 3 2 5" xfId="21677" xr:uid="{5001B51E-F447-4EDD-B99F-81004AD9E34C}"/>
    <cellStyle name="Měna 6 7 3 2 5 2" xfId="48137" xr:uid="{770ACF3F-00C1-4D3D-A0F5-38D3FBE8AECA}"/>
    <cellStyle name="Měna 6 7 3 2 6" xfId="30497" xr:uid="{621A61EF-ECC8-40AF-8B9F-F754DF22EA0A}"/>
    <cellStyle name="Měna 6 7 3 3" xfId="5927" xr:uid="{A9B15F5D-4EBF-48DA-9434-B35D52D272A1}"/>
    <cellStyle name="Měna 6 7 3 3 2" xfId="23567" xr:uid="{4CCD4FF3-5FC8-47D2-8F43-3350DB3AF200}"/>
    <cellStyle name="Měna 6 7 3 3 2 2" xfId="50027" xr:uid="{01498E9A-1EED-4071-BE1E-B95F3BA3BE19}"/>
    <cellStyle name="Měna 6 7 3 3 3" xfId="32387" xr:uid="{77BE39FA-8726-4E73-AB3A-AE91524CD14B}"/>
    <cellStyle name="Měna 6 7 3 4" xfId="10337" xr:uid="{5BDC0886-C463-4637-9ADF-00B7F47306F7}"/>
    <cellStyle name="Měna 6 7 3 4 2" xfId="36797" xr:uid="{0355D6AF-E457-4D10-8F7A-18BD5BE0B27E}"/>
    <cellStyle name="Měna 6 7 3 5" xfId="14747" xr:uid="{D12737C3-523D-4D50-AD52-DA0D4F60FAFA}"/>
    <cellStyle name="Měna 6 7 3 5 2" xfId="41207" xr:uid="{C12C32C8-9D28-420E-B320-BFD952D2D927}"/>
    <cellStyle name="Měna 6 7 3 6" xfId="19157" xr:uid="{03012B98-C1C8-4363-8B50-2BBFF20E0F9B}"/>
    <cellStyle name="Měna 6 7 3 6 2" xfId="45617" xr:uid="{B103DEC2-FD1E-4167-83C7-CBB60EF7354E}"/>
    <cellStyle name="Měna 6 7 3 7" xfId="27977" xr:uid="{3E9EABB1-0ADA-46C1-9289-8CFBC56E2DB7}"/>
    <cellStyle name="Měna 6 7 4" xfId="2147" xr:uid="{5735391A-FAB1-4530-BAE8-A0AED1B75D9C}"/>
    <cellStyle name="Měna 6 7 4 2" xfId="6557" xr:uid="{8BE53057-CA7B-4E10-B429-E1659E1852D1}"/>
    <cellStyle name="Měna 6 7 4 2 2" xfId="24197" xr:uid="{CE49EDCC-3634-4291-9C00-36ADAECD29DF}"/>
    <cellStyle name="Měna 6 7 4 2 2 2" xfId="50657" xr:uid="{6D66F633-A10B-47E8-8BF9-B5A0C91CF9D6}"/>
    <cellStyle name="Měna 6 7 4 2 3" xfId="33017" xr:uid="{08A0B7E6-4D58-4867-8E8E-E67D9BBF8491}"/>
    <cellStyle name="Měna 6 7 4 3" xfId="10967" xr:uid="{B7BBDFE7-33A0-4662-A8F1-FDD69C69077F}"/>
    <cellStyle name="Měna 6 7 4 3 2" xfId="37427" xr:uid="{F62FBBDB-F332-416A-B368-2F514393616A}"/>
    <cellStyle name="Měna 6 7 4 4" xfId="15377" xr:uid="{A4487E17-A407-4A46-A053-5B99792C4B67}"/>
    <cellStyle name="Měna 6 7 4 4 2" xfId="41837" xr:uid="{47676DA5-67FB-4456-A97C-09DEF58123A7}"/>
    <cellStyle name="Měna 6 7 4 5" xfId="19787" xr:uid="{632936E5-E401-493C-AD11-6ADAB1312152}"/>
    <cellStyle name="Měna 6 7 4 5 2" xfId="46247" xr:uid="{15FF9C7B-8C14-41C4-A629-39E542E6A324}"/>
    <cellStyle name="Měna 6 7 4 6" xfId="28607" xr:uid="{7EC3054C-AE59-4FCD-9ECC-AC6B0C5E38E2}"/>
    <cellStyle name="Měna 6 7 5" xfId="2777" xr:uid="{720153BD-8DA2-4101-A643-8FAEA4502C28}"/>
    <cellStyle name="Měna 6 7 5 2" xfId="7187" xr:uid="{230213CA-ABB2-436F-9D90-9359C64D16E4}"/>
    <cellStyle name="Měna 6 7 5 2 2" xfId="24827" xr:uid="{5DD0BB1C-FCA6-4071-BEB0-185922744922}"/>
    <cellStyle name="Měna 6 7 5 2 2 2" xfId="51287" xr:uid="{8519BADB-5EA1-4850-8A16-B7FA036D3E04}"/>
    <cellStyle name="Měna 6 7 5 2 3" xfId="33647" xr:uid="{0D67820F-7A91-41D9-9E65-92748168DB4E}"/>
    <cellStyle name="Měna 6 7 5 3" xfId="11597" xr:uid="{8B939AE8-7863-450A-BD3E-A9C9F5CAC318}"/>
    <cellStyle name="Měna 6 7 5 3 2" xfId="38057" xr:uid="{2170183C-0E47-434F-BB03-7341C060000F}"/>
    <cellStyle name="Měna 6 7 5 4" xfId="16007" xr:uid="{8D8E8E8C-5A5F-4A87-A6A9-7D6DADD5BF9C}"/>
    <cellStyle name="Měna 6 7 5 4 2" xfId="42467" xr:uid="{0E3831F8-EE6B-4AC4-B959-A228617D99D8}"/>
    <cellStyle name="Měna 6 7 5 5" xfId="20417" xr:uid="{65D1A632-A5DF-44FC-8CC8-C7668DFFA8E6}"/>
    <cellStyle name="Měna 6 7 5 5 2" xfId="46877" xr:uid="{95A84597-7DA9-44E0-864C-0618EA48FBA8}"/>
    <cellStyle name="Měna 6 7 5 6" xfId="29237" xr:uid="{C2075329-1D94-438C-A7D6-634F3244DF18}"/>
    <cellStyle name="Měna 6 7 6" xfId="4667" xr:uid="{912C3C24-88FF-4097-B278-E06770FAEEC1}"/>
    <cellStyle name="Měna 6 7 6 2" xfId="22307" xr:uid="{B4BC39F2-951B-4470-9667-B71303B4CA56}"/>
    <cellStyle name="Měna 6 7 6 2 2" xfId="48767" xr:uid="{4FA5FE07-6B56-4269-9F0A-5C8CA372BEBB}"/>
    <cellStyle name="Měna 6 7 6 3" xfId="31127" xr:uid="{7878422C-1B85-4840-BECA-3C747C1DC804}"/>
    <cellStyle name="Měna 6 7 7" xfId="9077" xr:uid="{07DD58CB-8BF2-4352-ACC4-BCD6DFF3D59E}"/>
    <cellStyle name="Měna 6 7 7 2" xfId="35537" xr:uid="{CC9DF1AE-9E33-4C8D-9896-1BA421954E21}"/>
    <cellStyle name="Měna 6 7 8" xfId="13487" xr:uid="{1C71ACCB-A5F3-44B2-AC0E-AAC072561F27}"/>
    <cellStyle name="Měna 6 7 8 2" xfId="39947" xr:uid="{2F8DFB87-357D-46DE-96DC-B71F5C793D75}"/>
    <cellStyle name="Měna 6 7 9" xfId="17897" xr:uid="{572015D6-35DD-40EB-9112-3A93D5B2650B}"/>
    <cellStyle name="Měna 6 7 9 2" xfId="44357" xr:uid="{2E996217-CD5B-4C98-9F33-B8186547422C}"/>
    <cellStyle name="Měna 6 8" xfId="467" xr:uid="{A8C65BC8-070A-4E22-B542-32591D12961B}"/>
    <cellStyle name="Měna 6 8 10" xfId="26927" xr:uid="{6403393F-A855-4E00-A056-7B5881D88AB2}"/>
    <cellStyle name="Měna 6 8 2" xfId="1097" xr:uid="{91FF7BB3-454D-4F83-96DB-F5A205E71E05}"/>
    <cellStyle name="Měna 6 8 2 2" xfId="3617" xr:uid="{29B206EB-C002-4692-A91A-50DB5596AB61}"/>
    <cellStyle name="Měna 6 8 2 2 2" xfId="8027" xr:uid="{EA8C26CF-9FB7-49D0-8128-B117F7527211}"/>
    <cellStyle name="Měna 6 8 2 2 2 2" xfId="25667" xr:uid="{F3B5B5FA-668B-47F0-B52A-09D1F3C410A9}"/>
    <cellStyle name="Měna 6 8 2 2 2 2 2" xfId="52127" xr:uid="{831C48D5-19A8-45B5-A849-0E456030E736}"/>
    <cellStyle name="Měna 6 8 2 2 2 3" xfId="34487" xr:uid="{FC615F2E-126D-4868-9FA3-9F789B87F7B3}"/>
    <cellStyle name="Měna 6 8 2 2 3" xfId="12437" xr:uid="{CD937F23-EEF1-43F7-A991-B52EB954F7FD}"/>
    <cellStyle name="Měna 6 8 2 2 3 2" xfId="38897" xr:uid="{061DB55B-CD9C-4D0B-9C8B-F09124E893BD}"/>
    <cellStyle name="Měna 6 8 2 2 4" xfId="16847" xr:uid="{A6C5C67B-7593-495F-B01B-82F0E6603DA5}"/>
    <cellStyle name="Měna 6 8 2 2 4 2" xfId="43307" xr:uid="{1117BF96-7A98-41B1-8BAE-DCCE11EC626C}"/>
    <cellStyle name="Měna 6 8 2 2 5" xfId="21257" xr:uid="{190B0884-BAD3-49D2-993E-BE8BACDB0DB9}"/>
    <cellStyle name="Měna 6 8 2 2 5 2" xfId="47717" xr:uid="{15BF4B13-CD72-4F06-9EDD-B01C5DA5EE62}"/>
    <cellStyle name="Měna 6 8 2 2 6" xfId="30077" xr:uid="{71D16D7E-5C24-4F23-AAD7-3616D86C7B15}"/>
    <cellStyle name="Měna 6 8 2 3" xfId="5507" xr:uid="{CD903A0F-FE8B-44F6-8060-99A5F89C8621}"/>
    <cellStyle name="Měna 6 8 2 3 2" xfId="23147" xr:uid="{735747B1-75BF-4E17-A320-20599CDB6B3A}"/>
    <cellStyle name="Měna 6 8 2 3 2 2" xfId="49607" xr:uid="{F430006B-7393-468F-888A-ABD12FD3B350}"/>
    <cellStyle name="Měna 6 8 2 3 3" xfId="31967" xr:uid="{7BC8BE51-7291-40C9-86E8-D5A5744023C0}"/>
    <cellStyle name="Měna 6 8 2 4" xfId="9917" xr:uid="{4F15EA1D-1CAA-4419-999C-7B0037015AEE}"/>
    <cellStyle name="Měna 6 8 2 4 2" xfId="36377" xr:uid="{8BEA9BAB-ED49-4C0E-B494-ECA6C42AD7FC}"/>
    <cellStyle name="Měna 6 8 2 5" xfId="14327" xr:uid="{0EF06A9B-2151-48B3-9398-F946E06890A6}"/>
    <cellStyle name="Měna 6 8 2 5 2" xfId="40787" xr:uid="{EAAE6A4D-97F2-4609-A704-63CA4A2B69B8}"/>
    <cellStyle name="Měna 6 8 2 6" xfId="18737" xr:uid="{2058D85F-D79B-48B4-A1DC-D869532EF5E0}"/>
    <cellStyle name="Měna 6 8 2 6 2" xfId="45197" xr:uid="{2834EB51-84ED-4ED1-8268-F72E4B3BD75E}"/>
    <cellStyle name="Měna 6 8 2 7" xfId="27557" xr:uid="{D7604A88-C661-4CA2-80D8-DBC81FEABCEC}"/>
    <cellStyle name="Měna 6 8 3" xfId="1727" xr:uid="{95B91E4F-7153-402F-A9C8-4CCB3B6C1358}"/>
    <cellStyle name="Měna 6 8 3 2" xfId="4247" xr:uid="{FA16B4C4-450A-41EB-8FAD-995885A71063}"/>
    <cellStyle name="Měna 6 8 3 2 2" xfId="8657" xr:uid="{DC488769-33B8-4248-BFFF-0941FF915C9F}"/>
    <cellStyle name="Měna 6 8 3 2 2 2" xfId="26297" xr:uid="{4A8F5E17-3BCC-4AAC-A6CE-58CE60DF3A04}"/>
    <cellStyle name="Měna 6 8 3 2 2 2 2" xfId="52757" xr:uid="{E05D4E29-98DA-444D-A39C-7D55BD6DB17B}"/>
    <cellStyle name="Měna 6 8 3 2 2 3" xfId="35117" xr:uid="{538C0BCD-E693-4CE4-8FB1-1CBEF2F8D74C}"/>
    <cellStyle name="Měna 6 8 3 2 3" xfId="13067" xr:uid="{689BBDEF-7D7A-47A0-99BE-80D405E98D7C}"/>
    <cellStyle name="Měna 6 8 3 2 3 2" xfId="39527" xr:uid="{B0F091C6-416E-4324-AF9B-EB9F7C044C0D}"/>
    <cellStyle name="Měna 6 8 3 2 4" xfId="17477" xr:uid="{CF4B0BAE-D116-4F1C-AA0B-CD00B259519B}"/>
    <cellStyle name="Měna 6 8 3 2 4 2" xfId="43937" xr:uid="{8D0A5D13-A5CC-4954-A4CC-F9B3101247EA}"/>
    <cellStyle name="Měna 6 8 3 2 5" xfId="21887" xr:uid="{49950333-7C54-40DE-A5C2-040D5C91DC66}"/>
    <cellStyle name="Měna 6 8 3 2 5 2" xfId="48347" xr:uid="{435EFD09-508B-4232-A37E-3AFAA29D2230}"/>
    <cellStyle name="Měna 6 8 3 2 6" xfId="30707" xr:uid="{037AEFC5-A016-4661-8805-390836E84FE3}"/>
    <cellStyle name="Měna 6 8 3 3" xfId="6137" xr:uid="{D329BADA-A22A-415B-8334-F974B3620BA9}"/>
    <cellStyle name="Měna 6 8 3 3 2" xfId="23777" xr:uid="{31ABEE9D-0F8F-43E6-8BAA-29761921668D}"/>
    <cellStyle name="Měna 6 8 3 3 2 2" xfId="50237" xr:uid="{D908216D-1F24-4A72-9E2B-57C948882999}"/>
    <cellStyle name="Měna 6 8 3 3 3" xfId="32597" xr:uid="{6B9E6D08-002B-41BC-955D-BBB07509DA5C}"/>
    <cellStyle name="Měna 6 8 3 4" xfId="10547" xr:uid="{60C4A6BB-DE93-4244-856D-5AEAAEEE93BA}"/>
    <cellStyle name="Měna 6 8 3 4 2" xfId="37007" xr:uid="{6BB562AC-C0CD-469A-B460-31AAA8EA7560}"/>
    <cellStyle name="Měna 6 8 3 5" xfId="14957" xr:uid="{8ACE9C41-579F-420F-ADD6-A25F3FA676A5}"/>
    <cellStyle name="Měna 6 8 3 5 2" xfId="41417" xr:uid="{B3081974-20FD-4819-9650-8397096FFC6E}"/>
    <cellStyle name="Měna 6 8 3 6" xfId="19367" xr:uid="{F5371FD5-F77D-4C99-9983-85EF4240D870}"/>
    <cellStyle name="Měna 6 8 3 6 2" xfId="45827" xr:uid="{64FBE527-0400-463F-8FEB-FC297944CE3B}"/>
    <cellStyle name="Měna 6 8 3 7" xfId="28187" xr:uid="{630BAFC4-577E-4415-9855-D30BECB9DEF5}"/>
    <cellStyle name="Měna 6 8 4" xfId="2357" xr:uid="{B5EFB5B5-2A28-4077-960D-4E89D419F8CB}"/>
    <cellStyle name="Měna 6 8 4 2" xfId="6767" xr:uid="{AD958E23-FC78-40B7-8833-A858FB2D5335}"/>
    <cellStyle name="Měna 6 8 4 2 2" xfId="24407" xr:uid="{3FC652A2-7B3A-4958-98EE-040550BBC643}"/>
    <cellStyle name="Měna 6 8 4 2 2 2" xfId="50867" xr:uid="{0EAE6FD2-4FB5-4422-A5DF-1E79895044F2}"/>
    <cellStyle name="Měna 6 8 4 2 3" xfId="33227" xr:uid="{D158A1AD-D490-4EB1-98D5-F36B5406369C}"/>
    <cellStyle name="Měna 6 8 4 3" xfId="11177" xr:uid="{CAA6C1C7-06A0-474F-A199-23E5CF70268B}"/>
    <cellStyle name="Měna 6 8 4 3 2" xfId="37637" xr:uid="{6A0425B5-92BE-4C8C-85D2-FDB76846F670}"/>
    <cellStyle name="Měna 6 8 4 4" xfId="15587" xr:uid="{5359C72F-060E-48B8-AD63-65EC24B484AA}"/>
    <cellStyle name="Měna 6 8 4 4 2" xfId="42047" xr:uid="{4A6B3F4B-CA99-443F-8E55-22E7F0E018D7}"/>
    <cellStyle name="Měna 6 8 4 5" xfId="19997" xr:uid="{14387A87-E6CB-40F0-849B-CA3835F5F11A}"/>
    <cellStyle name="Měna 6 8 4 5 2" xfId="46457" xr:uid="{E73C9EF0-7B9E-422F-A3BB-E25E68A805FD}"/>
    <cellStyle name="Měna 6 8 4 6" xfId="28817" xr:uid="{F6492B9A-BD55-4B40-B7F3-BA11C16595F7}"/>
    <cellStyle name="Měna 6 8 5" xfId="2987" xr:uid="{A05DF039-A2B9-4CE3-BF88-A9A735096098}"/>
    <cellStyle name="Měna 6 8 5 2" xfId="7397" xr:uid="{CDD35C2E-8DE5-467B-AA05-1BE4B92E0E17}"/>
    <cellStyle name="Měna 6 8 5 2 2" xfId="25037" xr:uid="{CD26DCC7-4D16-4FC8-8EAD-8D4520ACF63C}"/>
    <cellStyle name="Měna 6 8 5 2 2 2" xfId="51497" xr:uid="{5765066C-AB9C-4D1F-9BC7-A7785779C3FD}"/>
    <cellStyle name="Měna 6 8 5 2 3" xfId="33857" xr:uid="{CF725CE4-42CD-4FC2-A829-CA7FF8B9582A}"/>
    <cellStyle name="Měna 6 8 5 3" xfId="11807" xr:uid="{B11B06C2-98CE-485C-AABA-F90D94F34E5D}"/>
    <cellStyle name="Měna 6 8 5 3 2" xfId="38267" xr:uid="{49E6F0CB-B971-465B-9F23-0472B88646C0}"/>
    <cellStyle name="Měna 6 8 5 4" xfId="16217" xr:uid="{B626A824-156C-4388-BEE8-2EDC8667A2F4}"/>
    <cellStyle name="Měna 6 8 5 4 2" xfId="42677" xr:uid="{66C2B881-2CCB-412C-ADB1-B4B1CADA8C39}"/>
    <cellStyle name="Měna 6 8 5 5" xfId="20627" xr:uid="{0DE3ADFD-E3AB-4DFD-9BDA-F3CFDF8B0754}"/>
    <cellStyle name="Měna 6 8 5 5 2" xfId="47087" xr:uid="{96847655-9AD6-494C-8D97-607BD2BDC534}"/>
    <cellStyle name="Měna 6 8 5 6" xfId="29447" xr:uid="{FDAD2BE8-B03E-4C10-AB3B-7476850C3DFC}"/>
    <cellStyle name="Měna 6 8 6" xfId="4877" xr:uid="{4E016B51-C9DF-49F9-9791-51F6415F2C44}"/>
    <cellStyle name="Měna 6 8 6 2" xfId="22517" xr:uid="{37A9EBA0-535B-458B-97DB-9B3A614372A2}"/>
    <cellStyle name="Měna 6 8 6 2 2" xfId="48977" xr:uid="{235D1D77-F8F0-487A-904E-BCBBE5F52B16}"/>
    <cellStyle name="Měna 6 8 6 3" xfId="31337" xr:uid="{7890A29C-D2A1-4BDB-97A1-8C2D10DFAD59}"/>
    <cellStyle name="Měna 6 8 7" xfId="9287" xr:uid="{2134EF81-743E-424E-8AED-58611A04DC3D}"/>
    <cellStyle name="Měna 6 8 7 2" xfId="35747" xr:uid="{958DE280-4BFF-4130-A855-1CD4359349FC}"/>
    <cellStyle name="Měna 6 8 8" xfId="13697" xr:uid="{4739222E-FDB2-48FB-8ACE-BBF9E560C856}"/>
    <cellStyle name="Měna 6 8 8 2" xfId="40157" xr:uid="{37B9CBFC-CE39-434A-AC9F-C16CC695FC3E}"/>
    <cellStyle name="Měna 6 8 9" xfId="18107" xr:uid="{83F52E49-1B6F-49AB-A8C9-943F4E250C98}"/>
    <cellStyle name="Měna 6 8 9 2" xfId="44567" xr:uid="{BD91E935-BCAF-4A16-B578-3E86A6B3DE61}"/>
    <cellStyle name="Měna 6 9" xfId="677" xr:uid="{F6FD7F1E-8B41-4354-9C90-7DB7AAD34D20}"/>
    <cellStyle name="Měna 6 9 2" xfId="3197" xr:uid="{147B50B4-864B-4BBD-88F3-E48E75E21E3D}"/>
    <cellStyle name="Měna 6 9 2 2" xfId="7607" xr:uid="{5D7338DB-8892-4003-A6AE-1A52C022FBB9}"/>
    <cellStyle name="Měna 6 9 2 2 2" xfId="25247" xr:uid="{DEC985ED-4223-4CEF-B94F-BF9DDA67D827}"/>
    <cellStyle name="Měna 6 9 2 2 2 2" xfId="51707" xr:uid="{ADB85C5D-FA71-4790-9965-67EB2A367314}"/>
    <cellStyle name="Měna 6 9 2 2 3" xfId="34067" xr:uid="{DFAE52F8-AAE3-4277-9A9F-DD005AE4380D}"/>
    <cellStyle name="Měna 6 9 2 3" xfId="12017" xr:uid="{AFB89AEA-0A09-4D5B-B8EC-AAFA85D03898}"/>
    <cellStyle name="Měna 6 9 2 3 2" xfId="38477" xr:uid="{7005F0A9-352C-4B79-8B43-4536B8A5A729}"/>
    <cellStyle name="Měna 6 9 2 4" xfId="16427" xr:uid="{837D5B35-0E58-42E2-9AF2-A776CC6268A9}"/>
    <cellStyle name="Měna 6 9 2 4 2" xfId="42887" xr:uid="{734A6C8D-FACB-4B78-8E3F-8F85EE13DCB0}"/>
    <cellStyle name="Měna 6 9 2 5" xfId="20837" xr:uid="{17860E45-FAC9-4650-B9A3-59C36575FD6A}"/>
    <cellStyle name="Měna 6 9 2 5 2" xfId="47297" xr:uid="{F8F042EF-F333-47A0-960C-0EC224269599}"/>
    <cellStyle name="Měna 6 9 2 6" xfId="29657" xr:uid="{EEE4CA4E-76C5-4FEC-9D5C-65CE386FEF92}"/>
    <cellStyle name="Měna 6 9 3" xfId="5087" xr:uid="{C787D209-3A1F-45E6-96EE-6BC319B959B8}"/>
    <cellStyle name="Měna 6 9 3 2" xfId="22727" xr:uid="{3313F8B3-0475-4FCB-BB30-6F5ADC023D94}"/>
    <cellStyle name="Měna 6 9 3 2 2" xfId="49187" xr:uid="{2770B6AB-99CD-4465-810C-DA6FF299AB23}"/>
    <cellStyle name="Měna 6 9 3 3" xfId="31547" xr:uid="{AD3A212A-6CAF-42B7-B275-FE3D0FB4AF0A}"/>
    <cellStyle name="Měna 6 9 4" xfId="9497" xr:uid="{2916EC3A-CAD0-4C09-B04D-27DC5AA49A9C}"/>
    <cellStyle name="Měna 6 9 4 2" xfId="35957" xr:uid="{B804701E-BA84-4C8A-A3B8-D46B72386F62}"/>
    <cellStyle name="Měna 6 9 5" xfId="13907" xr:uid="{C0CA138B-9B63-4450-A499-03AD05450B73}"/>
    <cellStyle name="Měna 6 9 5 2" xfId="40367" xr:uid="{A7D227C6-2A4B-4E8B-98C7-D004E679B31D}"/>
    <cellStyle name="Měna 6 9 6" xfId="18317" xr:uid="{010299DC-FE5F-4C5B-A841-F5C6F797C73F}"/>
    <cellStyle name="Měna 6 9 6 2" xfId="44777" xr:uid="{E45EE519-F5A1-439E-B00B-DCB15EA60761}"/>
    <cellStyle name="Měna 6 9 7" xfId="27137" xr:uid="{8534BCEB-3C65-4654-9841-DA299A22EDE7}"/>
    <cellStyle name="Měna 7" xfId="43" xr:uid="{00000000-0005-0000-0000-00002A000000}"/>
    <cellStyle name="Měna 7 10" xfId="1309" xr:uid="{AFDE2E25-525A-4D79-8C97-6CB8AF3D4DD7}"/>
    <cellStyle name="Měna 7 10 2" xfId="3829" xr:uid="{321A2842-B98C-4F26-B087-EBA304316BC8}"/>
    <cellStyle name="Měna 7 10 2 2" xfId="8239" xr:uid="{23ADC278-AE14-4DDD-86C5-EC8813A6A90C}"/>
    <cellStyle name="Měna 7 10 2 2 2" xfId="25879" xr:uid="{C7EAE8C4-0D16-4616-BD25-C1D504BFBE93}"/>
    <cellStyle name="Měna 7 10 2 2 2 2" xfId="52339" xr:uid="{3C940228-6020-41B3-BF19-18FED1BE2F64}"/>
    <cellStyle name="Měna 7 10 2 2 3" xfId="34699" xr:uid="{9D0E7FAF-BC13-4526-819D-E96E0A2BA4B8}"/>
    <cellStyle name="Měna 7 10 2 3" xfId="12649" xr:uid="{679D3C74-B403-41E8-A86E-1C37AD69E291}"/>
    <cellStyle name="Měna 7 10 2 3 2" xfId="39109" xr:uid="{0CC8700A-D46E-42D7-A06B-42E64E1B1316}"/>
    <cellStyle name="Měna 7 10 2 4" xfId="17059" xr:uid="{BB582619-766E-4A9E-B78A-EDAAFF512A7C}"/>
    <cellStyle name="Měna 7 10 2 4 2" xfId="43519" xr:uid="{3AD13779-7038-44E3-9FB4-EADC6086D27E}"/>
    <cellStyle name="Měna 7 10 2 5" xfId="21469" xr:uid="{82303B00-DD65-40CA-97A4-04BFE6B134C2}"/>
    <cellStyle name="Měna 7 10 2 5 2" xfId="47929" xr:uid="{265DAC9F-33CB-45FA-96EC-9991EBD137C4}"/>
    <cellStyle name="Měna 7 10 2 6" xfId="30289" xr:uid="{347A92C6-8A88-4A9B-BF6D-76726CF43D34}"/>
    <cellStyle name="Měna 7 10 3" xfId="5719" xr:uid="{73DB3247-68E9-4388-85AB-90DC58228D8E}"/>
    <cellStyle name="Měna 7 10 3 2" xfId="23359" xr:uid="{766F38CE-04FA-4BE6-885A-485755021E50}"/>
    <cellStyle name="Měna 7 10 3 2 2" xfId="49819" xr:uid="{FEA2C24A-C143-4B97-A194-43E43D9D722F}"/>
    <cellStyle name="Měna 7 10 3 3" xfId="32179" xr:uid="{D0BB411E-54C6-4184-AA9C-613E79722AA0}"/>
    <cellStyle name="Měna 7 10 4" xfId="10129" xr:uid="{DD253105-063F-4FC4-BA58-A3E1E14B07AE}"/>
    <cellStyle name="Měna 7 10 4 2" xfId="36589" xr:uid="{BE98E5AA-3501-43B4-A615-1E6567A2D165}"/>
    <cellStyle name="Měna 7 10 5" xfId="14539" xr:uid="{034D9424-B1B9-4007-A382-02770B30D8D8}"/>
    <cellStyle name="Měna 7 10 5 2" xfId="40999" xr:uid="{73ED6909-A02D-41DA-A5A2-D3DB0C8CA8E8}"/>
    <cellStyle name="Měna 7 10 6" xfId="18949" xr:uid="{9528113C-9E26-4C34-B950-377991BBA8B3}"/>
    <cellStyle name="Měna 7 10 6 2" xfId="45409" xr:uid="{EB3130B0-9013-4154-A8A7-C1F3D6E9B717}"/>
    <cellStyle name="Měna 7 10 7" xfId="27769" xr:uid="{5D47422F-029D-41DB-9C73-4667D6E9B56D}"/>
    <cellStyle name="Měna 7 11" xfId="1939" xr:uid="{C791C35E-03B4-40EF-9C30-B55B6C93A4C4}"/>
    <cellStyle name="Měna 7 11 2" xfId="6349" xr:uid="{778F5707-87C3-4D25-A194-66A5C10EC450}"/>
    <cellStyle name="Měna 7 11 2 2" xfId="23989" xr:uid="{4D87EAAF-CCAF-448C-815E-640B06CFCFDA}"/>
    <cellStyle name="Měna 7 11 2 2 2" xfId="50449" xr:uid="{42F1EC33-1BFA-4C0F-8EB0-4FE67BFB467D}"/>
    <cellStyle name="Měna 7 11 2 3" xfId="32809" xr:uid="{EA5C15BF-AA06-418C-B26F-4BE2A3518F0C}"/>
    <cellStyle name="Měna 7 11 3" xfId="10759" xr:uid="{D85DBD1B-EC73-4D8A-A127-631163CCDC42}"/>
    <cellStyle name="Měna 7 11 3 2" xfId="37219" xr:uid="{07064DF1-AD3B-42D3-BC9E-DD4EF6A754F2}"/>
    <cellStyle name="Měna 7 11 4" xfId="15169" xr:uid="{3D91A522-DD35-468D-99C6-F3C2E3A708F7}"/>
    <cellStyle name="Měna 7 11 4 2" xfId="41629" xr:uid="{6286405B-7C29-4693-B513-07E1628BF7E5}"/>
    <cellStyle name="Měna 7 11 5" xfId="19579" xr:uid="{8AFE41E3-B35C-4631-844A-2C6EBB2C2370}"/>
    <cellStyle name="Měna 7 11 5 2" xfId="46039" xr:uid="{3B1F4494-A335-49F3-8C59-FE02BF90B437}"/>
    <cellStyle name="Měna 7 11 6" xfId="28399" xr:uid="{0299D26D-BCF1-4211-AE7A-5866158D94FE}"/>
    <cellStyle name="Měna 7 12" xfId="2569" xr:uid="{EA0E428D-C568-49E0-A3B5-C31CBA47A668}"/>
    <cellStyle name="Měna 7 12 2" xfId="6979" xr:uid="{971ABAE8-3F44-4D7B-AF8C-FC79FEDDCED5}"/>
    <cellStyle name="Měna 7 12 2 2" xfId="24619" xr:uid="{E9BFAAFC-BCEB-42F0-8DDD-8759F8DE3FBF}"/>
    <cellStyle name="Měna 7 12 2 2 2" xfId="51079" xr:uid="{D7886711-7BC5-4F5E-BBA1-4292FB2F159B}"/>
    <cellStyle name="Měna 7 12 2 3" xfId="33439" xr:uid="{2910B921-7192-4533-8EF8-C1F798397AD8}"/>
    <cellStyle name="Měna 7 12 3" xfId="11389" xr:uid="{B9B8A251-3E13-4BB1-802E-78D693644821}"/>
    <cellStyle name="Měna 7 12 3 2" xfId="37849" xr:uid="{5493A51C-E482-481C-9873-1A19F9268024}"/>
    <cellStyle name="Měna 7 12 4" xfId="15799" xr:uid="{488871D8-663E-4C5B-83B8-F06A351751C6}"/>
    <cellStyle name="Měna 7 12 4 2" xfId="42259" xr:uid="{FF1F9E66-0F72-4E16-9F29-030D0DB2953D}"/>
    <cellStyle name="Měna 7 12 5" xfId="20209" xr:uid="{69E6FC2E-146F-4470-A65A-49364038697F}"/>
    <cellStyle name="Měna 7 12 5 2" xfId="46669" xr:uid="{44176C7F-B58E-402F-B6DA-D9FA05037A99}"/>
    <cellStyle name="Měna 7 12 6" xfId="29029" xr:uid="{BB36457E-ADA7-4012-A833-3FC96FEB39DF}"/>
    <cellStyle name="Měna 7 13" xfId="4459" xr:uid="{B842AB0A-45F8-4166-AE8F-ADAB05F0177F}"/>
    <cellStyle name="Měna 7 13 2" xfId="22099" xr:uid="{DF451F82-9412-4C44-8BB5-46D5597F454B}"/>
    <cellStyle name="Měna 7 13 2 2" xfId="48559" xr:uid="{3EB1D10A-6367-4BB5-8684-DA9EA9C5FF76}"/>
    <cellStyle name="Měna 7 13 3" xfId="30919" xr:uid="{F5D88124-1E7E-46B0-92B7-080D2EE8EFA7}"/>
    <cellStyle name="Měna 7 14" xfId="8869" xr:uid="{304DCC75-7F26-4EC0-A381-F7D2EA4BA624}"/>
    <cellStyle name="Měna 7 14 2" xfId="35329" xr:uid="{F066BE53-A980-4AC0-A3E9-91C875E9CC94}"/>
    <cellStyle name="Měna 7 15" xfId="13279" xr:uid="{C9008C51-E95C-46B4-948D-6199142DE66D}"/>
    <cellStyle name="Měna 7 15 2" xfId="39739" xr:uid="{C7206D56-503B-467E-9E73-2AA6EE18D86C}"/>
    <cellStyle name="Měna 7 16" xfId="17689" xr:uid="{B2C693ED-E5F2-43B0-B3EF-7582D9B78099}"/>
    <cellStyle name="Měna 7 16 2" xfId="44149" xr:uid="{2C4C2C43-E2BE-467B-B044-02176AADD115}"/>
    <cellStyle name="Měna 7 17" xfId="26509" xr:uid="{D23413AD-0022-433F-9BD1-52CD2D6266A4}"/>
    <cellStyle name="Měna 7 2" xfId="44" xr:uid="{00000000-0005-0000-0000-00002B000000}"/>
    <cellStyle name="Měna 7 2 10" xfId="1940" xr:uid="{F360E1D2-20F8-434B-83BE-96F9FE8BD3F2}"/>
    <cellStyle name="Měna 7 2 10 2" xfId="6350" xr:uid="{7137FAC4-1280-4063-9D79-05AAA2F3654C}"/>
    <cellStyle name="Měna 7 2 10 2 2" xfId="23990" xr:uid="{2762B821-BF75-485F-A937-2F0D9DF40384}"/>
    <cellStyle name="Měna 7 2 10 2 2 2" xfId="50450" xr:uid="{E3D5BB98-7A27-4ECC-A4C4-B6DB8480EB8E}"/>
    <cellStyle name="Měna 7 2 10 2 3" xfId="32810" xr:uid="{15510642-3B6F-451A-99F0-D4CF1F8828A5}"/>
    <cellStyle name="Měna 7 2 10 3" xfId="10760" xr:uid="{EFFFE7DB-20BC-4144-A87E-B6E66424A283}"/>
    <cellStyle name="Měna 7 2 10 3 2" xfId="37220" xr:uid="{49E74811-063C-471C-A53F-F90A36C3AD94}"/>
    <cellStyle name="Měna 7 2 10 4" xfId="15170" xr:uid="{D91E3844-3253-4782-9097-6C4DAD08695A}"/>
    <cellStyle name="Měna 7 2 10 4 2" xfId="41630" xr:uid="{52FC07F2-1D53-43F8-A0CB-BB045FFF7F0B}"/>
    <cellStyle name="Měna 7 2 10 5" xfId="19580" xr:uid="{7E1B1382-721C-45CF-B2FE-4F0B1E3E4354}"/>
    <cellStyle name="Měna 7 2 10 5 2" xfId="46040" xr:uid="{866C24C6-CC34-43A7-85D5-E2975A09AE30}"/>
    <cellStyle name="Měna 7 2 10 6" xfId="28400" xr:uid="{F110A6FF-648E-4A11-A1AE-109D57B3C41C}"/>
    <cellStyle name="Měna 7 2 11" xfId="2570" xr:uid="{152194E0-4DF8-4C74-ABD8-4385A9F2DF70}"/>
    <cellStyle name="Měna 7 2 11 2" xfId="6980" xr:uid="{F1650AA3-3292-406A-9D32-96D9A8821C73}"/>
    <cellStyle name="Měna 7 2 11 2 2" xfId="24620" xr:uid="{4DF58F02-8F97-4268-B202-29E1AF60C91C}"/>
    <cellStyle name="Měna 7 2 11 2 2 2" xfId="51080" xr:uid="{457289C9-4E45-48CC-ABFB-FB24BE213D8A}"/>
    <cellStyle name="Měna 7 2 11 2 3" xfId="33440" xr:uid="{B88F3ABB-05B4-4894-973B-63C9F7FA1EED}"/>
    <cellStyle name="Měna 7 2 11 3" xfId="11390" xr:uid="{2B880BF2-A2C1-4AA0-836D-6167F8B2FEBF}"/>
    <cellStyle name="Měna 7 2 11 3 2" xfId="37850" xr:uid="{D1DEC23D-D0FD-4A67-A92F-DDB65AAF1BDC}"/>
    <cellStyle name="Měna 7 2 11 4" xfId="15800" xr:uid="{97CC2B02-2282-464B-9EB0-8E837AD495BD}"/>
    <cellStyle name="Měna 7 2 11 4 2" xfId="42260" xr:uid="{CEEE0806-981D-4694-8649-63CF4974340C}"/>
    <cellStyle name="Měna 7 2 11 5" xfId="20210" xr:uid="{D4047F49-70FB-449A-868F-55B9F7CBB66C}"/>
    <cellStyle name="Měna 7 2 11 5 2" xfId="46670" xr:uid="{4BB23A0E-1181-4BB3-8C14-AE83B0A3DD97}"/>
    <cellStyle name="Měna 7 2 11 6" xfId="29030" xr:uid="{B2E6C508-873E-4A3D-9D9F-26090E8DC45F}"/>
    <cellStyle name="Měna 7 2 12" xfId="4460" xr:uid="{E136FD15-F68F-4DB4-8763-41D921713AEA}"/>
    <cellStyle name="Měna 7 2 12 2" xfId="22100" xr:uid="{2800B10D-8C03-4016-8019-BF3F78D0C310}"/>
    <cellStyle name="Měna 7 2 12 2 2" xfId="48560" xr:uid="{E57F2E5C-1342-42D4-A66F-BD4A109D8661}"/>
    <cellStyle name="Měna 7 2 12 3" xfId="30920" xr:uid="{0548B1D6-3E2F-4A7B-9599-0B53A76CCE59}"/>
    <cellStyle name="Měna 7 2 13" xfId="8870" xr:uid="{09892E8C-7555-4E33-A156-21D3DFEDF9D4}"/>
    <cellStyle name="Měna 7 2 13 2" xfId="35330" xr:uid="{34B47DAD-4B95-42A2-BE83-C1A8BEC2573E}"/>
    <cellStyle name="Měna 7 2 14" xfId="13280" xr:uid="{84134265-7FB6-44FF-A3E0-56D9F3D2F9CF}"/>
    <cellStyle name="Měna 7 2 14 2" xfId="39740" xr:uid="{BC7CD7C0-67E2-4E16-B59C-5AA0403C8763}"/>
    <cellStyle name="Měna 7 2 15" xfId="17690" xr:uid="{4964243C-C230-4722-9BA6-BD92975633E1}"/>
    <cellStyle name="Měna 7 2 15 2" xfId="44150" xr:uid="{F3457520-EDD5-4FF0-9C15-07DF1E23EF0A}"/>
    <cellStyle name="Měna 7 2 16" xfId="26510" xr:uid="{147F1F5D-D999-4B50-83F1-DBEB782BFCA5}"/>
    <cellStyle name="Měna 7 2 2" xfId="91" xr:uid="{0054005E-AD2C-48DE-9B9C-9720F9B68ABC}"/>
    <cellStyle name="Měna 7 2 2 10" xfId="13322" xr:uid="{88F1355F-303D-4086-9047-3EFB56BB9038}"/>
    <cellStyle name="Měna 7 2 2 10 2" xfId="39782" xr:uid="{8085854E-4A00-4B9B-AEF3-570B9F5DC2FF}"/>
    <cellStyle name="Měna 7 2 2 11" xfId="17732" xr:uid="{4390C10D-2DCC-494E-8650-E752649BD86E}"/>
    <cellStyle name="Měna 7 2 2 11 2" xfId="44192" xr:uid="{E508FF00-0233-430E-A9BC-697BF189D9A7}"/>
    <cellStyle name="Měna 7 2 2 12" xfId="26552" xr:uid="{6ECF55FB-5902-4BA6-A910-D510004DAACF}"/>
    <cellStyle name="Měna 7 2 2 2" xfId="302" xr:uid="{77BBD5C5-CF14-47CA-AC9C-39B49E6FE33A}"/>
    <cellStyle name="Měna 7 2 2 2 10" xfId="26762" xr:uid="{9A7F9E4F-18E6-4987-9A2F-D2C3056E9947}"/>
    <cellStyle name="Měna 7 2 2 2 2" xfId="932" xr:uid="{F5A67D0A-9B87-4D66-ACB4-B740CDC1B70A}"/>
    <cellStyle name="Měna 7 2 2 2 2 2" xfId="3452" xr:uid="{BE6904E8-DD8D-4142-BB65-FC789B0E514A}"/>
    <cellStyle name="Měna 7 2 2 2 2 2 2" xfId="7862" xr:uid="{D0DF431D-D1BD-4138-A4B2-E840C6D85CB6}"/>
    <cellStyle name="Měna 7 2 2 2 2 2 2 2" xfId="25502" xr:uid="{951E2816-8E01-4D69-9AC4-8CFD652DA701}"/>
    <cellStyle name="Měna 7 2 2 2 2 2 2 2 2" xfId="51962" xr:uid="{7512674F-1445-4401-A324-95D8C1FBC0DA}"/>
    <cellStyle name="Měna 7 2 2 2 2 2 2 3" xfId="34322" xr:uid="{E8C153BA-0C5E-4306-82EC-9320C9DACE55}"/>
    <cellStyle name="Měna 7 2 2 2 2 2 3" xfId="12272" xr:uid="{731E7C08-514E-4C8D-B6A7-E3AC31991237}"/>
    <cellStyle name="Měna 7 2 2 2 2 2 3 2" xfId="38732" xr:uid="{73A2FAB5-723A-44A0-AEA7-33720106BB66}"/>
    <cellStyle name="Měna 7 2 2 2 2 2 4" xfId="16682" xr:uid="{0F9F96FA-C92D-4EF6-841A-13CE7CD46D5D}"/>
    <cellStyle name="Měna 7 2 2 2 2 2 4 2" xfId="43142" xr:uid="{C22DE700-3841-47CA-B9BD-39ECFC94A23A}"/>
    <cellStyle name="Měna 7 2 2 2 2 2 5" xfId="21092" xr:uid="{BD53D7F9-ABCC-4AFD-B4B5-EE3AE9CF3889}"/>
    <cellStyle name="Měna 7 2 2 2 2 2 5 2" xfId="47552" xr:uid="{E2F61A75-898D-49D3-90F9-63FA5A326010}"/>
    <cellStyle name="Měna 7 2 2 2 2 2 6" xfId="29912" xr:uid="{BD5C8434-27F2-46BA-84D6-52CF1EDBB171}"/>
    <cellStyle name="Měna 7 2 2 2 2 3" xfId="5342" xr:uid="{09420523-C059-4541-B099-5FB60F3766B5}"/>
    <cellStyle name="Měna 7 2 2 2 2 3 2" xfId="22982" xr:uid="{9B7937FF-914D-4524-9BBB-599F04F2E6B6}"/>
    <cellStyle name="Měna 7 2 2 2 2 3 2 2" xfId="49442" xr:uid="{6254E912-AFC6-4B2D-A565-BD0FC610E4D6}"/>
    <cellStyle name="Měna 7 2 2 2 2 3 3" xfId="31802" xr:uid="{C335D22B-34F0-45D8-A66F-363EFF6DD474}"/>
    <cellStyle name="Měna 7 2 2 2 2 4" xfId="9752" xr:uid="{E903D686-82E8-49AD-8139-6E31CD820039}"/>
    <cellStyle name="Měna 7 2 2 2 2 4 2" xfId="36212" xr:uid="{85246A26-E777-476F-A008-CC3EC7E341B4}"/>
    <cellStyle name="Měna 7 2 2 2 2 5" xfId="14162" xr:uid="{38E9040C-3895-4084-9AA0-BE6E70BCDB7C}"/>
    <cellStyle name="Měna 7 2 2 2 2 5 2" xfId="40622" xr:uid="{C9BA51BE-9199-4A1C-9877-0AFF172AC2BE}"/>
    <cellStyle name="Měna 7 2 2 2 2 6" xfId="18572" xr:uid="{D9168FAA-220B-475A-BEA6-391B9E1F411C}"/>
    <cellStyle name="Měna 7 2 2 2 2 6 2" xfId="45032" xr:uid="{22711A96-DFDC-424D-B5C1-99C996B2B8A6}"/>
    <cellStyle name="Měna 7 2 2 2 2 7" xfId="27392" xr:uid="{F5936E84-CE64-4E30-9675-BF240FF9077A}"/>
    <cellStyle name="Měna 7 2 2 2 3" xfId="1562" xr:uid="{17FD7CA9-06EE-4717-AE44-71C8B56DDEC1}"/>
    <cellStyle name="Měna 7 2 2 2 3 2" xfId="4082" xr:uid="{610D8B0B-A794-4747-A697-67DC6CBB7E09}"/>
    <cellStyle name="Měna 7 2 2 2 3 2 2" xfId="8492" xr:uid="{928E0E46-4C06-43C1-9E52-7BB6809D1A60}"/>
    <cellStyle name="Měna 7 2 2 2 3 2 2 2" xfId="26132" xr:uid="{B0D64FAA-2001-4EC3-9C25-EE146948DDD9}"/>
    <cellStyle name="Měna 7 2 2 2 3 2 2 2 2" xfId="52592" xr:uid="{3700F3EE-BA7D-4081-A267-78C68520D7BA}"/>
    <cellStyle name="Měna 7 2 2 2 3 2 2 3" xfId="34952" xr:uid="{FCED49BC-17AE-4281-BBF6-7775A09E3FA8}"/>
    <cellStyle name="Měna 7 2 2 2 3 2 3" xfId="12902" xr:uid="{4D8D9287-B80D-4E6F-9805-5B7249885976}"/>
    <cellStyle name="Měna 7 2 2 2 3 2 3 2" xfId="39362" xr:uid="{EFECB47A-7E9F-4BE2-9697-22260A11B25B}"/>
    <cellStyle name="Měna 7 2 2 2 3 2 4" xfId="17312" xr:uid="{A0BF2ABF-A52E-4A6B-B6BE-E0CC4589049E}"/>
    <cellStyle name="Měna 7 2 2 2 3 2 4 2" xfId="43772" xr:uid="{2AC76C2D-B970-4198-A944-3074422CC7E6}"/>
    <cellStyle name="Měna 7 2 2 2 3 2 5" xfId="21722" xr:uid="{99B02285-E528-4798-B373-43D8DEF4821B}"/>
    <cellStyle name="Měna 7 2 2 2 3 2 5 2" xfId="48182" xr:uid="{A69FDCC9-0D79-47FA-8323-482AF56F4885}"/>
    <cellStyle name="Měna 7 2 2 2 3 2 6" xfId="30542" xr:uid="{B5D60D9F-8663-4A53-BD14-0715DEF03C43}"/>
    <cellStyle name="Měna 7 2 2 2 3 3" xfId="5972" xr:uid="{BA54070C-3548-48D2-99E8-4388CFF19751}"/>
    <cellStyle name="Měna 7 2 2 2 3 3 2" xfId="23612" xr:uid="{FE9E1280-1E38-43F6-AA92-620A28CAC5D8}"/>
    <cellStyle name="Měna 7 2 2 2 3 3 2 2" xfId="50072" xr:uid="{881A3424-B822-43CB-87B0-2ADAB26610F3}"/>
    <cellStyle name="Měna 7 2 2 2 3 3 3" xfId="32432" xr:uid="{31B548B0-2B63-4A8E-865B-2FB74144B6F1}"/>
    <cellStyle name="Měna 7 2 2 2 3 4" xfId="10382" xr:uid="{24644FA3-A7A9-4736-A530-B77E17BC1D76}"/>
    <cellStyle name="Měna 7 2 2 2 3 4 2" xfId="36842" xr:uid="{AC6042B7-F962-439A-92DE-4A2A9707CEF6}"/>
    <cellStyle name="Měna 7 2 2 2 3 5" xfId="14792" xr:uid="{1B1722C6-31B6-46C7-86D8-B8DDEB631BB4}"/>
    <cellStyle name="Měna 7 2 2 2 3 5 2" xfId="41252" xr:uid="{29501D47-AB52-4523-A625-6C0EA0AB61AB}"/>
    <cellStyle name="Měna 7 2 2 2 3 6" xfId="19202" xr:uid="{B7E5E136-DB18-48FD-9AA8-E7751ECA9957}"/>
    <cellStyle name="Měna 7 2 2 2 3 6 2" xfId="45662" xr:uid="{7900D35B-DB2C-4213-B6F9-DB1D291A92D5}"/>
    <cellStyle name="Měna 7 2 2 2 3 7" xfId="28022" xr:uid="{7B573514-2329-4495-85A0-AF11FB1CC880}"/>
    <cellStyle name="Měna 7 2 2 2 4" xfId="2192" xr:uid="{75945F17-CAD2-458F-94E8-B04B6B42A482}"/>
    <cellStyle name="Měna 7 2 2 2 4 2" xfId="6602" xr:uid="{600FA373-1A89-416E-B9D7-FED552E04AE4}"/>
    <cellStyle name="Měna 7 2 2 2 4 2 2" xfId="24242" xr:uid="{F775DAE8-DFF7-4C40-9D7C-CC6657A1D126}"/>
    <cellStyle name="Měna 7 2 2 2 4 2 2 2" xfId="50702" xr:uid="{3A9283CB-AD07-4831-96BB-113E6FF05A60}"/>
    <cellStyle name="Měna 7 2 2 2 4 2 3" xfId="33062" xr:uid="{81926244-0A5E-40FB-9E2F-FDAD5C4A7C53}"/>
    <cellStyle name="Měna 7 2 2 2 4 3" xfId="11012" xr:uid="{D18472C6-3507-401C-A945-705CDE782391}"/>
    <cellStyle name="Měna 7 2 2 2 4 3 2" xfId="37472" xr:uid="{5177A984-8131-4D9E-A238-F70F8ECE2B74}"/>
    <cellStyle name="Měna 7 2 2 2 4 4" xfId="15422" xr:uid="{8AAD9BC1-193F-43C9-8513-23BFE984AD47}"/>
    <cellStyle name="Měna 7 2 2 2 4 4 2" xfId="41882" xr:uid="{BB86B983-3CB3-4109-8209-3B2B709C6346}"/>
    <cellStyle name="Měna 7 2 2 2 4 5" xfId="19832" xr:uid="{9C7A900B-2203-4C93-AB50-DE682ED5C02E}"/>
    <cellStyle name="Měna 7 2 2 2 4 5 2" xfId="46292" xr:uid="{4B5D90B7-5DC6-4827-BC7A-DE655701D5EC}"/>
    <cellStyle name="Měna 7 2 2 2 4 6" xfId="28652" xr:uid="{E3F39156-EF77-455D-8ED7-8041D3076AA5}"/>
    <cellStyle name="Měna 7 2 2 2 5" xfId="2822" xr:uid="{10838E6D-F08E-41A1-9E21-C7F2361BA3D7}"/>
    <cellStyle name="Měna 7 2 2 2 5 2" xfId="7232" xr:uid="{8C751663-7CE2-494D-A46C-C4388F163C63}"/>
    <cellStyle name="Měna 7 2 2 2 5 2 2" xfId="24872" xr:uid="{54E7FCF7-FB12-456B-8E03-E0D7D82FB278}"/>
    <cellStyle name="Měna 7 2 2 2 5 2 2 2" xfId="51332" xr:uid="{5F806FF9-4674-44C9-A9CA-8E8E46DE32F6}"/>
    <cellStyle name="Měna 7 2 2 2 5 2 3" xfId="33692" xr:uid="{0806A22E-24C2-41C7-A235-46EB8F1D280E}"/>
    <cellStyle name="Měna 7 2 2 2 5 3" xfId="11642" xr:uid="{FDE7FD13-3B56-4445-AE0F-47CC6E1D11CF}"/>
    <cellStyle name="Měna 7 2 2 2 5 3 2" xfId="38102" xr:uid="{F63EB9A3-AE96-45B3-AA78-AECD24E2A8E3}"/>
    <cellStyle name="Měna 7 2 2 2 5 4" xfId="16052" xr:uid="{B8E7D102-E65A-4BC1-A993-3DB3392AEE59}"/>
    <cellStyle name="Měna 7 2 2 2 5 4 2" xfId="42512" xr:uid="{0E446B20-B78C-46B7-8615-54B2BEC0F2D6}"/>
    <cellStyle name="Měna 7 2 2 2 5 5" xfId="20462" xr:uid="{9E984061-EDA4-446D-8C25-D0377CD886C8}"/>
    <cellStyle name="Měna 7 2 2 2 5 5 2" xfId="46922" xr:uid="{00CDD810-43D9-4638-823A-946DA9132A5D}"/>
    <cellStyle name="Měna 7 2 2 2 5 6" xfId="29282" xr:uid="{6CF4EE98-4D58-44BC-B1B1-EEC314EB1712}"/>
    <cellStyle name="Měna 7 2 2 2 6" xfId="4712" xr:uid="{D5B12E66-289D-4D20-870C-1BB520092FF0}"/>
    <cellStyle name="Měna 7 2 2 2 6 2" xfId="22352" xr:uid="{0CBF077E-AB47-4B5E-A605-7EF4CC469F2A}"/>
    <cellStyle name="Měna 7 2 2 2 6 2 2" xfId="48812" xr:uid="{4B1624DE-DE5E-4976-AE58-1EABD6C356BB}"/>
    <cellStyle name="Měna 7 2 2 2 6 3" xfId="31172" xr:uid="{CBD559DB-7E96-43B4-9F4A-B53CFB0AC53B}"/>
    <cellStyle name="Měna 7 2 2 2 7" xfId="9122" xr:uid="{B5AF6483-D738-4D6F-936B-26BD4BF5ABEE}"/>
    <cellStyle name="Měna 7 2 2 2 7 2" xfId="35582" xr:uid="{FDD8ECD3-6401-46FC-80CF-C7BAE14BA667}"/>
    <cellStyle name="Měna 7 2 2 2 8" xfId="13532" xr:uid="{E1AC9D84-4B16-471B-B8FF-4F953C1AA9AA}"/>
    <cellStyle name="Měna 7 2 2 2 8 2" xfId="39992" xr:uid="{85D5AE9E-2965-473B-8C06-EF2F33E7EA9C}"/>
    <cellStyle name="Měna 7 2 2 2 9" xfId="17942" xr:uid="{26055F67-5CDD-48F2-95A8-93CF3958A738}"/>
    <cellStyle name="Měna 7 2 2 2 9 2" xfId="44402" xr:uid="{0068B9C4-3597-4E4C-AE1B-07E65DD523FA}"/>
    <cellStyle name="Měna 7 2 2 3" xfId="512" xr:uid="{7BE887BF-B039-41DA-81A9-40A0008F0F5B}"/>
    <cellStyle name="Měna 7 2 2 3 10" xfId="26972" xr:uid="{80379BD8-F688-469E-B6A6-02F088C3CE2B}"/>
    <cellStyle name="Měna 7 2 2 3 2" xfId="1142" xr:uid="{DDBC5E57-689F-4B00-BE5D-C0FDF0BF5E76}"/>
    <cellStyle name="Měna 7 2 2 3 2 2" xfId="3662" xr:uid="{34105A19-CCF3-4142-A882-DB7963FEDA7A}"/>
    <cellStyle name="Měna 7 2 2 3 2 2 2" xfId="8072" xr:uid="{C6EDED12-4B8B-4239-A3AC-7954D0FD59E5}"/>
    <cellStyle name="Měna 7 2 2 3 2 2 2 2" xfId="25712" xr:uid="{2BEE9E58-6C08-4014-A24C-A7E8730F5CD5}"/>
    <cellStyle name="Měna 7 2 2 3 2 2 2 2 2" xfId="52172" xr:uid="{D3A4E35D-3FA8-49F7-81F7-603C13B42C1E}"/>
    <cellStyle name="Měna 7 2 2 3 2 2 2 3" xfId="34532" xr:uid="{1E56DA55-A27A-4367-A51E-35019BB89B1B}"/>
    <cellStyle name="Měna 7 2 2 3 2 2 3" xfId="12482" xr:uid="{4C52CC64-7455-4EC3-9E20-F20C460C46BF}"/>
    <cellStyle name="Měna 7 2 2 3 2 2 3 2" xfId="38942" xr:uid="{83585333-095A-4BFF-A072-E8AB18B2805F}"/>
    <cellStyle name="Měna 7 2 2 3 2 2 4" xfId="16892" xr:uid="{0EFCA098-5CA3-4182-BDEA-0327BBA7FA39}"/>
    <cellStyle name="Měna 7 2 2 3 2 2 4 2" xfId="43352" xr:uid="{3D5E08CC-CFDC-4907-8FBC-820216CD1E2A}"/>
    <cellStyle name="Měna 7 2 2 3 2 2 5" xfId="21302" xr:uid="{3917C3B8-C3BB-49BE-B485-0CBFF4B65ED4}"/>
    <cellStyle name="Měna 7 2 2 3 2 2 5 2" xfId="47762" xr:uid="{1D67BCAD-1A61-4318-93A7-3067D92B8ED1}"/>
    <cellStyle name="Měna 7 2 2 3 2 2 6" xfId="30122" xr:uid="{CAC289C9-8A36-4806-81D4-039C70AE8CB2}"/>
    <cellStyle name="Měna 7 2 2 3 2 3" xfId="5552" xr:uid="{D4400508-E1B7-426E-B499-0571ED339C11}"/>
    <cellStyle name="Měna 7 2 2 3 2 3 2" xfId="23192" xr:uid="{E527AB6E-8124-4035-9B34-64E4196BB3AA}"/>
    <cellStyle name="Měna 7 2 2 3 2 3 2 2" xfId="49652" xr:uid="{D0815C81-1DEA-404A-B9C3-07260DB76ACD}"/>
    <cellStyle name="Měna 7 2 2 3 2 3 3" xfId="32012" xr:uid="{9F763B47-39DB-48FA-A292-AACDCF37BF1A}"/>
    <cellStyle name="Měna 7 2 2 3 2 4" xfId="9962" xr:uid="{FB3AAE22-83A4-4C85-97BD-16F5AC34B0EB}"/>
    <cellStyle name="Měna 7 2 2 3 2 4 2" xfId="36422" xr:uid="{BCC14509-7DBD-49DD-96C5-C312C572C830}"/>
    <cellStyle name="Měna 7 2 2 3 2 5" xfId="14372" xr:uid="{6F064765-A4FB-475D-99C8-CC33DBFCFD85}"/>
    <cellStyle name="Měna 7 2 2 3 2 5 2" xfId="40832" xr:uid="{2C30EE53-93B4-455E-BEEA-02E86C91CCCE}"/>
    <cellStyle name="Měna 7 2 2 3 2 6" xfId="18782" xr:uid="{7780733D-155F-4E8D-8558-D679319A3D28}"/>
    <cellStyle name="Měna 7 2 2 3 2 6 2" xfId="45242" xr:uid="{7749DB42-C454-4B96-A233-E328B0576E6B}"/>
    <cellStyle name="Měna 7 2 2 3 2 7" xfId="27602" xr:uid="{F124F0A9-39D9-44CA-8E0C-A97044E49FD2}"/>
    <cellStyle name="Měna 7 2 2 3 3" xfId="1772" xr:uid="{C458C3D7-2F02-4A0C-BC4D-FE0664A9B088}"/>
    <cellStyle name="Měna 7 2 2 3 3 2" xfId="4292" xr:uid="{5C5675D6-B7C0-4DCD-B65E-F55048FBA5FE}"/>
    <cellStyle name="Měna 7 2 2 3 3 2 2" xfId="8702" xr:uid="{2AEEE6F0-CB6B-4900-BC8B-283166B50E5A}"/>
    <cellStyle name="Měna 7 2 2 3 3 2 2 2" xfId="26342" xr:uid="{15457B80-B022-46E6-9E2E-4C701427AC54}"/>
    <cellStyle name="Měna 7 2 2 3 3 2 2 2 2" xfId="52802" xr:uid="{E02CEC22-EA9F-4386-B3AE-DBE6B0B723B0}"/>
    <cellStyle name="Měna 7 2 2 3 3 2 2 3" xfId="35162" xr:uid="{FEBA9352-28BD-4A08-8755-1541A1F3486D}"/>
    <cellStyle name="Měna 7 2 2 3 3 2 3" xfId="13112" xr:uid="{4E4451D8-5E27-459D-B375-222D110B9CD5}"/>
    <cellStyle name="Měna 7 2 2 3 3 2 3 2" xfId="39572" xr:uid="{EF343F14-A94F-4D26-9912-9A65D4D6E50F}"/>
    <cellStyle name="Měna 7 2 2 3 3 2 4" xfId="17522" xr:uid="{B1DC8405-5FBF-410E-80D7-8C52D81FCA81}"/>
    <cellStyle name="Měna 7 2 2 3 3 2 4 2" xfId="43982" xr:uid="{289ED8B2-8C0E-4D34-B918-2DEF03190C91}"/>
    <cellStyle name="Měna 7 2 2 3 3 2 5" xfId="21932" xr:uid="{FEC71E46-6E79-4AE5-BC98-0B11594345F3}"/>
    <cellStyle name="Měna 7 2 2 3 3 2 5 2" xfId="48392" xr:uid="{C9D9487B-B6D5-4D67-A4E3-99B1A4361041}"/>
    <cellStyle name="Měna 7 2 2 3 3 2 6" xfId="30752" xr:uid="{96FD307F-98FA-4557-9766-6C0163FC8DB8}"/>
    <cellStyle name="Měna 7 2 2 3 3 3" xfId="6182" xr:uid="{D4632207-B228-4F18-B0B6-926041B3EB26}"/>
    <cellStyle name="Měna 7 2 2 3 3 3 2" xfId="23822" xr:uid="{A26E165F-C2E7-4D39-9643-1977906D02C0}"/>
    <cellStyle name="Měna 7 2 2 3 3 3 2 2" xfId="50282" xr:uid="{F645FD47-0E2A-43A6-A69B-27B04464F9AD}"/>
    <cellStyle name="Měna 7 2 2 3 3 3 3" xfId="32642" xr:uid="{8F38FB2F-5BCD-490E-9851-A657AF4C6537}"/>
    <cellStyle name="Měna 7 2 2 3 3 4" xfId="10592" xr:uid="{0646510E-C85F-49C2-AA08-D335A1BA7AF7}"/>
    <cellStyle name="Měna 7 2 2 3 3 4 2" xfId="37052" xr:uid="{D8DABE73-4267-4B5F-8FE1-7394C33F6FEC}"/>
    <cellStyle name="Měna 7 2 2 3 3 5" xfId="15002" xr:uid="{217F3CB0-9BCD-4D87-A072-839804A6A6FC}"/>
    <cellStyle name="Měna 7 2 2 3 3 5 2" xfId="41462" xr:uid="{2275DFDB-3646-48D9-8DDC-108E218DC76D}"/>
    <cellStyle name="Měna 7 2 2 3 3 6" xfId="19412" xr:uid="{D67E5C9C-DBEF-434E-B0D1-4D3BF63857CE}"/>
    <cellStyle name="Měna 7 2 2 3 3 6 2" xfId="45872" xr:uid="{583D593E-00F0-416A-A991-B17BEDDA1DE7}"/>
    <cellStyle name="Měna 7 2 2 3 3 7" xfId="28232" xr:uid="{CF06B164-5F26-4935-ACB1-AD5825592AE8}"/>
    <cellStyle name="Měna 7 2 2 3 4" xfId="2402" xr:uid="{2ADFA970-A1C0-4FBC-881B-68A6ADBAF807}"/>
    <cellStyle name="Měna 7 2 2 3 4 2" xfId="6812" xr:uid="{A454354D-0D24-459F-B736-789779A94CEA}"/>
    <cellStyle name="Měna 7 2 2 3 4 2 2" xfId="24452" xr:uid="{E431D9DD-D6E1-4B5F-87DF-FD3D04E14E40}"/>
    <cellStyle name="Měna 7 2 2 3 4 2 2 2" xfId="50912" xr:uid="{41F8DB32-F324-48A0-9DA6-0EBB50DA7D3E}"/>
    <cellStyle name="Měna 7 2 2 3 4 2 3" xfId="33272" xr:uid="{1FE1360C-3432-4DF9-AF06-69C3B551F1F3}"/>
    <cellStyle name="Měna 7 2 2 3 4 3" xfId="11222" xr:uid="{0DD60DEB-972D-4F9E-A53D-7F3A8AE19CE1}"/>
    <cellStyle name="Měna 7 2 2 3 4 3 2" xfId="37682" xr:uid="{25815E58-60E8-4D8C-87DD-7FD652E29F81}"/>
    <cellStyle name="Měna 7 2 2 3 4 4" xfId="15632" xr:uid="{16942DE8-2197-4621-BDFB-47D12132F6F1}"/>
    <cellStyle name="Měna 7 2 2 3 4 4 2" xfId="42092" xr:uid="{26B4F09B-5A06-4321-BF3A-1C1131EA1935}"/>
    <cellStyle name="Měna 7 2 2 3 4 5" xfId="20042" xr:uid="{801EA876-70E6-4F3A-BABF-40D1FAD42450}"/>
    <cellStyle name="Měna 7 2 2 3 4 5 2" xfId="46502" xr:uid="{F58E81E8-487C-4DB2-957B-B869E03563D1}"/>
    <cellStyle name="Měna 7 2 2 3 4 6" xfId="28862" xr:uid="{AF6AC58F-C252-42C5-B252-633A48A40496}"/>
    <cellStyle name="Měna 7 2 2 3 5" xfId="3032" xr:uid="{F941CA00-222F-4806-881A-4778D01A3A60}"/>
    <cellStyle name="Měna 7 2 2 3 5 2" xfId="7442" xr:uid="{D0A30A3A-8605-4234-9C90-624DFC528DBD}"/>
    <cellStyle name="Měna 7 2 2 3 5 2 2" xfId="25082" xr:uid="{21C3AF0B-E80E-464E-9419-FD7916C29E85}"/>
    <cellStyle name="Měna 7 2 2 3 5 2 2 2" xfId="51542" xr:uid="{CCEFA269-BA41-4DA8-BD1C-9A7A2607A5D2}"/>
    <cellStyle name="Měna 7 2 2 3 5 2 3" xfId="33902" xr:uid="{A41C48C5-FDDF-4570-A96D-36C4059B9AD5}"/>
    <cellStyle name="Měna 7 2 2 3 5 3" xfId="11852" xr:uid="{D98327F2-04BA-4A55-B148-05CAE9CD4BC7}"/>
    <cellStyle name="Měna 7 2 2 3 5 3 2" xfId="38312" xr:uid="{DA44372E-5CA7-4BD4-8DF5-22CD2DA2D86F}"/>
    <cellStyle name="Měna 7 2 2 3 5 4" xfId="16262" xr:uid="{FBEA0C91-EEC2-4A91-9637-AA1A11BE1E2C}"/>
    <cellStyle name="Měna 7 2 2 3 5 4 2" xfId="42722" xr:uid="{9B1F8941-1C4D-4AAE-9A03-3F079DADBD61}"/>
    <cellStyle name="Měna 7 2 2 3 5 5" xfId="20672" xr:uid="{F01A53D4-26A0-4EBC-8AFB-C6EECCF208C4}"/>
    <cellStyle name="Měna 7 2 2 3 5 5 2" xfId="47132" xr:uid="{3D8C0030-2844-453C-86F9-7B99D373EEAD}"/>
    <cellStyle name="Měna 7 2 2 3 5 6" xfId="29492" xr:uid="{326AEC37-AD1A-475A-BF84-C5DF185F1254}"/>
    <cellStyle name="Měna 7 2 2 3 6" xfId="4922" xr:uid="{F83F3FA5-9564-48ED-952A-5BA60801A7E6}"/>
    <cellStyle name="Měna 7 2 2 3 6 2" xfId="22562" xr:uid="{41A3C2F2-A4D9-4E2B-9194-5D93B285238D}"/>
    <cellStyle name="Měna 7 2 2 3 6 2 2" xfId="49022" xr:uid="{D21AD54D-A99B-46FB-BF3F-7FFB7432D968}"/>
    <cellStyle name="Měna 7 2 2 3 6 3" xfId="31382" xr:uid="{70A1BA67-C61E-4CAC-9491-3A89ED46698D}"/>
    <cellStyle name="Měna 7 2 2 3 7" xfId="9332" xr:uid="{63A5FB5B-A6B7-4696-84BE-6E4A3A0D4F14}"/>
    <cellStyle name="Měna 7 2 2 3 7 2" xfId="35792" xr:uid="{2EE94D4C-F367-44B7-972D-EEAFF3EB8BF3}"/>
    <cellStyle name="Měna 7 2 2 3 8" xfId="13742" xr:uid="{8C7CAA62-1397-4D92-B51B-4C8F290DB683}"/>
    <cellStyle name="Měna 7 2 2 3 8 2" xfId="40202" xr:uid="{0130F6DE-E346-4EF1-83A6-D925EEDE0BFC}"/>
    <cellStyle name="Měna 7 2 2 3 9" xfId="18152" xr:uid="{70CC0C72-1A52-4B2A-B82F-E94DF5F05E19}"/>
    <cellStyle name="Měna 7 2 2 3 9 2" xfId="44612" xr:uid="{590877F2-971F-4E3A-B26E-3EF6E6994DDE}"/>
    <cellStyle name="Měna 7 2 2 4" xfId="722" xr:uid="{E3A219ED-22F9-40A0-AA98-CA808D612D3B}"/>
    <cellStyle name="Měna 7 2 2 4 2" xfId="3242" xr:uid="{FC3DF942-BE31-451C-955F-0214F438E25A}"/>
    <cellStyle name="Měna 7 2 2 4 2 2" xfId="7652" xr:uid="{4BCAD05E-3D83-4A2E-9CF1-A0B6D04F8A9E}"/>
    <cellStyle name="Měna 7 2 2 4 2 2 2" xfId="25292" xr:uid="{6FFFA4AD-3EB0-478E-AC67-80906A515DEB}"/>
    <cellStyle name="Měna 7 2 2 4 2 2 2 2" xfId="51752" xr:uid="{203E7CF4-1505-46E8-8668-0631EDC0DF7B}"/>
    <cellStyle name="Měna 7 2 2 4 2 2 3" xfId="34112" xr:uid="{9507DB5D-BB11-4905-ABFD-4BDC8C402816}"/>
    <cellStyle name="Měna 7 2 2 4 2 3" xfId="12062" xr:uid="{B9FDBC81-ABA4-4332-BAE3-643536C7C4CC}"/>
    <cellStyle name="Měna 7 2 2 4 2 3 2" xfId="38522" xr:uid="{72FC64B9-ADFB-47BE-8663-0D00BCB10B32}"/>
    <cellStyle name="Měna 7 2 2 4 2 4" xfId="16472" xr:uid="{DE3C61F8-B4B1-494E-BC55-9CD2CA296598}"/>
    <cellStyle name="Měna 7 2 2 4 2 4 2" xfId="42932" xr:uid="{918FD2C4-C838-448F-9C99-20C365FD08FA}"/>
    <cellStyle name="Měna 7 2 2 4 2 5" xfId="20882" xr:uid="{7E14BC77-6D8E-4966-800E-208B15C020FA}"/>
    <cellStyle name="Měna 7 2 2 4 2 5 2" xfId="47342" xr:uid="{7E69E9C9-F1EE-4845-A0BC-7768C9B3C5CF}"/>
    <cellStyle name="Měna 7 2 2 4 2 6" xfId="29702" xr:uid="{8EA7CB7E-26F0-4E7D-8E68-83DB63FC3129}"/>
    <cellStyle name="Měna 7 2 2 4 3" xfId="5132" xr:uid="{158FC883-3AB0-4768-BC9C-B384D68F7763}"/>
    <cellStyle name="Měna 7 2 2 4 3 2" xfId="22772" xr:uid="{3403CC2D-12AF-4F8A-9F8A-597BB14E4C06}"/>
    <cellStyle name="Měna 7 2 2 4 3 2 2" xfId="49232" xr:uid="{08DB507E-7A02-467D-9AD9-37624720B18F}"/>
    <cellStyle name="Měna 7 2 2 4 3 3" xfId="31592" xr:uid="{AC8010FE-6EE3-4FBC-BC61-26691EAFD3F3}"/>
    <cellStyle name="Měna 7 2 2 4 4" xfId="9542" xr:uid="{78E65935-4840-47A4-B862-D8A98A489E5C}"/>
    <cellStyle name="Měna 7 2 2 4 4 2" xfId="36002" xr:uid="{EF034F94-42AE-431F-9DAC-1DDB31E6ACE1}"/>
    <cellStyle name="Měna 7 2 2 4 5" xfId="13952" xr:uid="{85C854FE-1860-45F9-A7C8-11578711143A}"/>
    <cellStyle name="Měna 7 2 2 4 5 2" xfId="40412" xr:uid="{416CC858-480C-4104-89D8-100CC1FCEAF7}"/>
    <cellStyle name="Měna 7 2 2 4 6" xfId="18362" xr:uid="{51AF4FB8-6AED-4B3A-89C4-9E717A0F621A}"/>
    <cellStyle name="Měna 7 2 2 4 6 2" xfId="44822" xr:uid="{98DE8CD5-362B-4F30-8247-C30CC1B046A2}"/>
    <cellStyle name="Měna 7 2 2 4 7" xfId="27182" xr:uid="{61A263C1-736A-45EB-AE13-E72BC99032DC}"/>
    <cellStyle name="Měna 7 2 2 5" xfId="1352" xr:uid="{5961DC51-F98C-4AB6-B29C-7AA6DCB4A927}"/>
    <cellStyle name="Měna 7 2 2 5 2" xfId="3872" xr:uid="{87B61744-4302-4FDA-B2A0-FD24DEA755C0}"/>
    <cellStyle name="Měna 7 2 2 5 2 2" xfId="8282" xr:uid="{8722B36B-E72D-4A20-9A7F-341CA8FFBE54}"/>
    <cellStyle name="Měna 7 2 2 5 2 2 2" xfId="25922" xr:uid="{C68A3B50-5435-4806-AEDC-E89310834932}"/>
    <cellStyle name="Měna 7 2 2 5 2 2 2 2" xfId="52382" xr:uid="{53DCAB51-EFCF-4D98-A248-3E6ACE0BC20E}"/>
    <cellStyle name="Měna 7 2 2 5 2 2 3" xfId="34742" xr:uid="{43A0BCDB-FC17-495A-8E17-6E1C1E80F53D}"/>
    <cellStyle name="Měna 7 2 2 5 2 3" xfId="12692" xr:uid="{F64CF5CD-9CEA-4525-AFA6-6D857530DCF3}"/>
    <cellStyle name="Měna 7 2 2 5 2 3 2" xfId="39152" xr:uid="{9CA185E0-9C23-422A-ABC3-AA4EAF8416E0}"/>
    <cellStyle name="Měna 7 2 2 5 2 4" xfId="17102" xr:uid="{0042E9EA-9589-4FEC-B5E3-1DE465C33E5A}"/>
    <cellStyle name="Měna 7 2 2 5 2 4 2" xfId="43562" xr:uid="{02F97FE2-B2CB-4663-B663-23EA0E09243B}"/>
    <cellStyle name="Měna 7 2 2 5 2 5" xfId="21512" xr:uid="{930717B9-950C-4BFA-95FE-EE5D6462B672}"/>
    <cellStyle name="Měna 7 2 2 5 2 5 2" xfId="47972" xr:uid="{F2D4B7B8-A72E-4319-A9AD-C6E457448F37}"/>
    <cellStyle name="Měna 7 2 2 5 2 6" xfId="30332" xr:uid="{881065B7-4A30-4ED8-8FC6-D0437E3ABE7B}"/>
    <cellStyle name="Měna 7 2 2 5 3" xfId="5762" xr:uid="{942346F4-538C-4F70-8CD0-20AE79AF15E5}"/>
    <cellStyle name="Měna 7 2 2 5 3 2" xfId="23402" xr:uid="{61A04C5D-2D4B-48E8-AC6F-9DCF66C68E72}"/>
    <cellStyle name="Měna 7 2 2 5 3 2 2" xfId="49862" xr:uid="{5B244A72-0C56-4FD7-909B-AE311B418E42}"/>
    <cellStyle name="Měna 7 2 2 5 3 3" xfId="32222" xr:uid="{ACFD4449-6548-4B4C-AB63-DD2BD86DB1F2}"/>
    <cellStyle name="Měna 7 2 2 5 4" xfId="10172" xr:uid="{AD180141-9790-4F1C-8D04-DF43ABA3F111}"/>
    <cellStyle name="Měna 7 2 2 5 4 2" xfId="36632" xr:uid="{B99628F7-A32F-4756-9985-229F97F76CF3}"/>
    <cellStyle name="Měna 7 2 2 5 5" xfId="14582" xr:uid="{99DF4A2A-D226-4ABB-A52A-D47F13F074D9}"/>
    <cellStyle name="Měna 7 2 2 5 5 2" xfId="41042" xr:uid="{A9EC5038-ED76-4E48-BFF7-392E50AD2DC6}"/>
    <cellStyle name="Měna 7 2 2 5 6" xfId="18992" xr:uid="{2E5F4C03-D78C-4132-98C2-07CD967E3A5D}"/>
    <cellStyle name="Měna 7 2 2 5 6 2" xfId="45452" xr:uid="{3C2FD28B-C1F2-4DC9-997B-05E06D1A6DBC}"/>
    <cellStyle name="Měna 7 2 2 5 7" xfId="27812" xr:uid="{B6157179-15F0-45F7-845E-152395E9E222}"/>
    <cellStyle name="Měna 7 2 2 6" xfId="1982" xr:uid="{C868982E-52FE-4A70-9FA1-67E1221E6FF6}"/>
    <cellStyle name="Měna 7 2 2 6 2" xfId="6392" xr:uid="{A5B0A2B7-07D9-4FDC-B537-3CBBC2ADEC9C}"/>
    <cellStyle name="Měna 7 2 2 6 2 2" xfId="24032" xr:uid="{59DF3D64-BB60-4B02-AAB5-29FCC2112F9F}"/>
    <cellStyle name="Měna 7 2 2 6 2 2 2" xfId="50492" xr:uid="{36F2DCCF-597A-4A11-990C-463024FDEF9E}"/>
    <cellStyle name="Měna 7 2 2 6 2 3" xfId="32852" xr:uid="{7E36747E-33BC-42A0-BF35-6A82CDF618D3}"/>
    <cellStyle name="Měna 7 2 2 6 3" xfId="10802" xr:uid="{9315862F-EC68-4BAA-8158-1741CE21BE69}"/>
    <cellStyle name="Měna 7 2 2 6 3 2" xfId="37262" xr:uid="{5856CD0C-7D50-4732-BE24-7A4F67706E06}"/>
    <cellStyle name="Měna 7 2 2 6 4" xfId="15212" xr:uid="{503B4D74-20C2-4314-9EBC-B4F9E4475FBC}"/>
    <cellStyle name="Měna 7 2 2 6 4 2" xfId="41672" xr:uid="{DA4A8CB5-613E-43E5-989D-3CD2A0ABC50E}"/>
    <cellStyle name="Měna 7 2 2 6 5" xfId="19622" xr:uid="{AA77026F-9957-4290-9B6B-FF10DA56DF99}"/>
    <cellStyle name="Měna 7 2 2 6 5 2" xfId="46082" xr:uid="{E5F8DC7B-5142-4748-A6AE-24217279EB8E}"/>
    <cellStyle name="Měna 7 2 2 6 6" xfId="28442" xr:uid="{98920A34-F5AD-42FE-9B3B-6AB1D3D8B0F5}"/>
    <cellStyle name="Měna 7 2 2 7" xfId="2612" xr:uid="{EED92178-A27E-471C-BB36-9E551D8A1E94}"/>
    <cellStyle name="Měna 7 2 2 7 2" xfId="7022" xr:uid="{733A4B09-F963-4167-81FA-04923805C9F8}"/>
    <cellStyle name="Měna 7 2 2 7 2 2" xfId="24662" xr:uid="{C1B181C1-B091-40AC-B738-1FAB666D7C2F}"/>
    <cellStyle name="Měna 7 2 2 7 2 2 2" xfId="51122" xr:uid="{5ECAE05A-7760-499E-9C8C-2262FF0E8F5E}"/>
    <cellStyle name="Měna 7 2 2 7 2 3" xfId="33482" xr:uid="{1FB6C149-5A00-4795-9A5B-C46265C37292}"/>
    <cellStyle name="Měna 7 2 2 7 3" xfId="11432" xr:uid="{7B61E883-33B9-45BB-9A34-363E838CC976}"/>
    <cellStyle name="Měna 7 2 2 7 3 2" xfId="37892" xr:uid="{2BD850D6-3A47-4CFF-87C6-E9E9795641C9}"/>
    <cellStyle name="Měna 7 2 2 7 4" xfId="15842" xr:uid="{5FBA7B50-A423-41AF-B264-A9D8BB4AA2A3}"/>
    <cellStyle name="Měna 7 2 2 7 4 2" xfId="42302" xr:uid="{A88185C8-C619-427D-915D-54221C5EC1D5}"/>
    <cellStyle name="Měna 7 2 2 7 5" xfId="20252" xr:uid="{C2FC727D-7171-467B-9690-D56A9E3D7AA4}"/>
    <cellStyle name="Měna 7 2 2 7 5 2" xfId="46712" xr:uid="{5CD50AE8-F116-474B-9EAE-9591935E3378}"/>
    <cellStyle name="Měna 7 2 2 7 6" xfId="29072" xr:uid="{5213355B-BFFC-41B8-BFF9-30B29479E337}"/>
    <cellStyle name="Měna 7 2 2 8" xfId="4502" xr:uid="{AD14762F-8EA5-4463-A6F2-4D8FAB8BF21D}"/>
    <cellStyle name="Měna 7 2 2 8 2" xfId="22142" xr:uid="{E56C8088-2CB3-4116-AD9E-FACA4FFE5AC6}"/>
    <cellStyle name="Měna 7 2 2 8 2 2" xfId="48602" xr:uid="{48953DD0-7BA9-48FC-8823-366A3C88BD74}"/>
    <cellStyle name="Měna 7 2 2 8 3" xfId="30962" xr:uid="{7DD6BFA7-17BA-4071-86F3-3F1E5A1126E1}"/>
    <cellStyle name="Měna 7 2 2 9" xfId="8912" xr:uid="{42000FF9-AB98-46D7-8A7A-90DF951A6FA7}"/>
    <cellStyle name="Měna 7 2 2 9 2" xfId="35372" xr:uid="{2FBAF457-5502-4731-ABA0-A9CC1E48939F}"/>
    <cellStyle name="Měna 7 2 3" xfId="133" xr:uid="{55C8800B-A516-4317-9B81-D0554D2DAD1E}"/>
    <cellStyle name="Měna 7 2 3 10" xfId="13364" xr:uid="{6677237B-0FB9-47C3-BB72-9BCBDB9EAF12}"/>
    <cellStyle name="Měna 7 2 3 10 2" xfId="39824" xr:uid="{012710C5-BD79-4D05-A210-C385E97B3411}"/>
    <cellStyle name="Měna 7 2 3 11" xfId="17774" xr:uid="{8CCE487B-8975-4A53-A65B-BE3522F7613F}"/>
    <cellStyle name="Měna 7 2 3 11 2" xfId="44234" xr:uid="{8744E731-ED73-4F92-AB21-78C09EDDFA3D}"/>
    <cellStyle name="Měna 7 2 3 12" xfId="26594" xr:uid="{1FAB0CA8-80C8-411E-87FA-754C4A53A007}"/>
    <cellStyle name="Měna 7 2 3 2" xfId="344" xr:uid="{B37BF700-B063-419D-8E39-AB3C819D4CE4}"/>
    <cellStyle name="Měna 7 2 3 2 10" xfId="26804" xr:uid="{5FD08479-A66D-4EA1-B304-BB798ABF8B3C}"/>
    <cellStyle name="Měna 7 2 3 2 2" xfId="974" xr:uid="{F57EFED7-E068-42EB-8EA0-FACC677BFE66}"/>
    <cellStyle name="Měna 7 2 3 2 2 2" xfId="3494" xr:uid="{8FB430A3-B68D-416F-A032-1CB120F0734A}"/>
    <cellStyle name="Měna 7 2 3 2 2 2 2" xfId="7904" xr:uid="{8B31444B-D191-42E7-8784-7CB35EEA9976}"/>
    <cellStyle name="Měna 7 2 3 2 2 2 2 2" xfId="25544" xr:uid="{3E63DD1E-4502-47F0-A8A4-9312A0AA0E3A}"/>
    <cellStyle name="Měna 7 2 3 2 2 2 2 2 2" xfId="52004" xr:uid="{48599E62-FFF1-48A7-9CE1-4FC996CD1290}"/>
    <cellStyle name="Měna 7 2 3 2 2 2 2 3" xfId="34364" xr:uid="{90C7C9DC-32B5-47E2-8499-44E04FC93E7A}"/>
    <cellStyle name="Měna 7 2 3 2 2 2 3" xfId="12314" xr:uid="{E8D6197D-54B1-468D-8914-DC3184D4BA65}"/>
    <cellStyle name="Měna 7 2 3 2 2 2 3 2" xfId="38774" xr:uid="{49215B64-A0E8-441B-9268-09A3589BEB10}"/>
    <cellStyle name="Měna 7 2 3 2 2 2 4" xfId="16724" xr:uid="{CE5E8B02-1CDD-4729-996B-87A58DD47C07}"/>
    <cellStyle name="Měna 7 2 3 2 2 2 4 2" xfId="43184" xr:uid="{9FF3EF11-20C2-4B54-84C5-A495B2FEE0F8}"/>
    <cellStyle name="Měna 7 2 3 2 2 2 5" xfId="21134" xr:uid="{FB59D346-63EA-4A41-B85D-C4325000D69E}"/>
    <cellStyle name="Měna 7 2 3 2 2 2 5 2" xfId="47594" xr:uid="{C30ED1F0-CB00-49CE-B803-9499B22844CF}"/>
    <cellStyle name="Měna 7 2 3 2 2 2 6" xfId="29954" xr:uid="{E66E2F6A-F983-4537-A1BF-2E5DEDE90113}"/>
    <cellStyle name="Měna 7 2 3 2 2 3" xfId="5384" xr:uid="{2BAC2360-B40F-4E92-926B-3ECB2E5C516C}"/>
    <cellStyle name="Měna 7 2 3 2 2 3 2" xfId="23024" xr:uid="{03396A9E-51A2-47A8-B978-9C6D39C0047F}"/>
    <cellStyle name="Měna 7 2 3 2 2 3 2 2" xfId="49484" xr:uid="{8BDB7442-E0DC-4C62-8D4B-89BEE70C6DDC}"/>
    <cellStyle name="Měna 7 2 3 2 2 3 3" xfId="31844" xr:uid="{F814EC4B-0A79-4B22-A8F8-2F6AF423B5AA}"/>
    <cellStyle name="Měna 7 2 3 2 2 4" xfId="9794" xr:uid="{AC786913-63DC-4EC4-B3C7-E2467E567F79}"/>
    <cellStyle name="Měna 7 2 3 2 2 4 2" xfId="36254" xr:uid="{A8C39BF2-1172-4C76-9F1B-73818BD56BBB}"/>
    <cellStyle name="Měna 7 2 3 2 2 5" xfId="14204" xr:uid="{76EEBE34-4B96-4258-A40E-07E5CD1E8962}"/>
    <cellStyle name="Měna 7 2 3 2 2 5 2" xfId="40664" xr:uid="{0E6E3A7C-BDCC-4655-A871-DDFF4CCC0810}"/>
    <cellStyle name="Měna 7 2 3 2 2 6" xfId="18614" xr:uid="{B1945125-9BA0-446B-8B4C-C5C43B52CC5D}"/>
    <cellStyle name="Měna 7 2 3 2 2 6 2" xfId="45074" xr:uid="{BD9C0F80-C625-4CC4-B52C-C51F458331CF}"/>
    <cellStyle name="Měna 7 2 3 2 2 7" xfId="27434" xr:uid="{FDF29657-2522-4CC9-A340-12E29DBB4D0B}"/>
    <cellStyle name="Měna 7 2 3 2 3" xfId="1604" xr:uid="{72FF5A4A-3919-48FA-BCD7-55D7F0A9D879}"/>
    <cellStyle name="Měna 7 2 3 2 3 2" xfId="4124" xr:uid="{B72B22C1-7717-4C61-B8C2-941D102AA8A9}"/>
    <cellStyle name="Měna 7 2 3 2 3 2 2" xfId="8534" xr:uid="{840A2C4E-23D5-49B5-8A88-4283ACE2E280}"/>
    <cellStyle name="Měna 7 2 3 2 3 2 2 2" xfId="26174" xr:uid="{BF99D845-3965-4D94-9057-5C3824D6FB70}"/>
    <cellStyle name="Měna 7 2 3 2 3 2 2 2 2" xfId="52634" xr:uid="{25F174FB-CA46-447B-BFB1-8C9FB6D72277}"/>
    <cellStyle name="Měna 7 2 3 2 3 2 2 3" xfId="34994" xr:uid="{C8EC2795-3C05-4290-B22A-461D846A1B7D}"/>
    <cellStyle name="Měna 7 2 3 2 3 2 3" xfId="12944" xr:uid="{0433014E-FA41-4D75-8926-897EC2C03A22}"/>
    <cellStyle name="Měna 7 2 3 2 3 2 3 2" xfId="39404" xr:uid="{7644458E-2199-4286-94ED-DC4561AEFADE}"/>
    <cellStyle name="Měna 7 2 3 2 3 2 4" xfId="17354" xr:uid="{DC2BA2AD-26FA-47B6-9A2F-FC2D79CB7ABE}"/>
    <cellStyle name="Měna 7 2 3 2 3 2 4 2" xfId="43814" xr:uid="{A5E60BAB-1EEC-41A7-AD91-019F3E73871E}"/>
    <cellStyle name="Měna 7 2 3 2 3 2 5" xfId="21764" xr:uid="{7099C793-5E2F-4E90-894A-84A5026970DC}"/>
    <cellStyle name="Měna 7 2 3 2 3 2 5 2" xfId="48224" xr:uid="{79A8DCEC-DE8F-42E2-9BBC-5D3E6FA59E5A}"/>
    <cellStyle name="Měna 7 2 3 2 3 2 6" xfId="30584" xr:uid="{A1F286C5-8355-4D05-9FB4-9A88D7F6F733}"/>
    <cellStyle name="Měna 7 2 3 2 3 3" xfId="6014" xr:uid="{012C6578-59F7-4A83-8F59-D5A09C12699E}"/>
    <cellStyle name="Měna 7 2 3 2 3 3 2" xfId="23654" xr:uid="{BC57090F-9780-4DC1-A0B8-46203D897D79}"/>
    <cellStyle name="Měna 7 2 3 2 3 3 2 2" xfId="50114" xr:uid="{56F6ECE1-0FCC-46CC-B420-B1FA10D85B75}"/>
    <cellStyle name="Měna 7 2 3 2 3 3 3" xfId="32474" xr:uid="{D9064F9A-309E-4460-8673-AB88B5178C8E}"/>
    <cellStyle name="Měna 7 2 3 2 3 4" xfId="10424" xr:uid="{15984A49-6D53-4E36-B513-9FADE3B63DE8}"/>
    <cellStyle name="Měna 7 2 3 2 3 4 2" xfId="36884" xr:uid="{BA9EA953-90BD-43CE-95BD-60A4531E892E}"/>
    <cellStyle name="Měna 7 2 3 2 3 5" xfId="14834" xr:uid="{231DA746-934C-4AEC-B960-A0440D470F5B}"/>
    <cellStyle name="Měna 7 2 3 2 3 5 2" xfId="41294" xr:uid="{195B46F7-2136-4984-B471-C66200288D14}"/>
    <cellStyle name="Měna 7 2 3 2 3 6" xfId="19244" xr:uid="{BA4481BF-96E6-4009-82B7-7EDD8649F9C1}"/>
    <cellStyle name="Měna 7 2 3 2 3 6 2" xfId="45704" xr:uid="{9987DF1C-A10E-41A4-916D-D908B2C2F75B}"/>
    <cellStyle name="Měna 7 2 3 2 3 7" xfId="28064" xr:uid="{FEDF1634-25DC-4615-936A-4CDD38655161}"/>
    <cellStyle name="Měna 7 2 3 2 4" xfId="2234" xr:uid="{8BBCBB27-BF7B-420A-AB58-81CA94F0A616}"/>
    <cellStyle name="Měna 7 2 3 2 4 2" xfId="6644" xr:uid="{013EF673-F5E5-401E-B5A0-E9F4D027AF16}"/>
    <cellStyle name="Měna 7 2 3 2 4 2 2" xfId="24284" xr:uid="{11813423-A1A6-43CB-B3BB-777233136DC4}"/>
    <cellStyle name="Měna 7 2 3 2 4 2 2 2" xfId="50744" xr:uid="{5CEB4F44-9474-4C59-96F2-E8BA17035423}"/>
    <cellStyle name="Měna 7 2 3 2 4 2 3" xfId="33104" xr:uid="{FE17016B-FAE4-41F1-BA9C-FF57BF793EFA}"/>
    <cellStyle name="Měna 7 2 3 2 4 3" xfId="11054" xr:uid="{FC1327DD-A400-477E-9593-AEC4DB8D03EA}"/>
    <cellStyle name="Měna 7 2 3 2 4 3 2" xfId="37514" xr:uid="{EF0FE8E1-F0F8-4D52-977D-E97A020917D4}"/>
    <cellStyle name="Měna 7 2 3 2 4 4" xfId="15464" xr:uid="{CFD8D9B5-7B75-4A57-8AF6-63AF2BEDA71B}"/>
    <cellStyle name="Měna 7 2 3 2 4 4 2" xfId="41924" xr:uid="{A02F8B2B-E9A8-447A-8E12-1B0E24FD4AF0}"/>
    <cellStyle name="Měna 7 2 3 2 4 5" xfId="19874" xr:uid="{689D7E3C-A3E3-4D7C-9D61-61D1035E67D5}"/>
    <cellStyle name="Měna 7 2 3 2 4 5 2" xfId="46334" xr:uid="{B96922B5-93DD-43A4-90F7-570A49EA3237}"/>
    <cellStyle name="Měna 7 2 3 2 4 6" xfId="28694" xr:uid="{EF9D4729-2681-4A7F-8AAD-0EA0B431FFAD}"/>
    <cellStyle name="Měna 7 2 3 2 5" xfId="2864" xr:uid="{AC9DF6D8-5666-4216-BE17-EB04405D4DE5}"/>
    <cellStyle name="Měna 7 2 3 2 5 2" xfId="7274" xr:uid="{2C2009B4-4FD4-4F31-BF98-29D9441AC10C}"/>
    <cellStyle name="Měna 7 2 3 2 5 2 2" xfId="24914" xr:uid="{14166639-9616-417B-8F09-58BC7CD6B5F1}"/>
    <cellStyle name="Měna 7 2 3 2 5 2 2 2" xfId="51374" xr:uid="{DB66CF89-FF67-481E-A91A-D962053E9C27}"/>
    <cellStyle name="Měna 7 2 3 2 5 2 3" xfId="33734" xr:uid="{12FCFEAC-D6F6-4A1F-978A-BD0500173744}"/>
    <cellStyle name="Měna 7 2 3 2 5 3" xfId="11684" xr:uid="{F8FEAF0D-634A-44BC-B15D-83562EEF7D0E}"/>
    <cellStyle name="Měna 7 2 3 2 5 3 2" xfId="38144" xr:uid="{E3D11828-4F02-41F8-B427-8D387A915F43}"/>
    <cellStyle name="Měna 7 2 3 2 5 4" xfId="16094" xr:uid="{367DD401-BD2F-4453-BD85-8EF111C25948}"/>
    <cellStyle name="Měna 7 2 3 2 5 4 2" xfId="42554" xr:uid="{DB882776-2BAA-4C4C-810E-293E12A0F6B2}"/>
    <cellStyle name="Měna 7 2 3 2 5 5" xfId="20504" xr:uid="{AA5F66C3-9FF7-426B-8587-9EEBED676950}"/>
    <cellStyle name="Měna 7 2 3 2 5 5 2" xfId="46964" xr:uid="{74798D10-23FE-4493-A08C-4C6D3CC37144}"/>
    <cellStyle name="Měna 7 2 3 2 5 6" xfId="29324" xr:uid="{34985D86-82CF-4259-95C9-B5214F1CA828}"/>
    <cellStyle name="Měna 7 2 3 2 6" xfId="4754" xr:uid="{9A08EB29-569B-4EDC-99F6-F9A7DD75E2F7}"/>
    <cellStyle name="Měna 7 2 3 2 6 2" xfId="22394" xr:uid="{55FAF0AB-D333-46D8-8E89-EE7DA2E9E54A}"/>
    <cellStyle name="Měna 7 2 3 2 6 2 2" xfId="48854" xr:uid="{B311C299-19F8-4BA2-A2D2-F9C7F077FBD0}"/>
    <cellStyle name="Měna 7 2 3 2 6 3" xfId="31214" xr:uid="{385AD50A-883F-45EE-9448-17767B150AD1}"/>
    <cellStyle name="Měna 7 2 3 2 7" xfId="9164" xr:uid="{B30D1F9B-022A-41BF-925D-0A2EC7E95B95}"/>
    <cellStyle name="Měna 7 2 3 2 7 2" xfId="35624" xr:uid="{57649D41-2505-46EE-A0C5-152A0095BEAF}"/>
    <cellStyle name="Měna 7 2 3 2 8" xfId="13574" xr:uid="{61315FF5-E582-4096-98A7-F3F73E6D6A4F}"/>
    <cellStyle name="Měna 7 2 3 2 8 2" xfId="40034" xr:uid="{34622F57-8B3F-43D9-8442-51CAF15A413A}"/>
    <cellStyle name="Měna 7 2 3 2 9" xfId="17984" xr:uid="{060AD49C-0666-44BF-9493-E084AB8BA20D}"/>
    <cellStyle name="Měna 7 2 3 2 9 2" xfId="44444" xr:uid="{2612A8AB-790F-40A0-9142-06E51178FB0D}"/>
    <cellStyle name="Měna 7 2 3 3" xfId="554" xr:uid="{5C70ACF9-33A3-4A30-8D95-FC5A1309C569}"/>
    <cellStyle name="Měna 7 2 3 3 10" xfId="27014" xr:uid="{F9AE312E-5A5D-47A6-8EAA-84345FEFE38B}"/>
    <cellStyle name="Měna 7 2 3 3 2" xfId="1184" xr:uid="{749362BC-54F5-4C64-87E3-DEC02D5E39F4}"/>
    <cellStyle name="Měna 7 2 3 3 2 2" xfId="3704" xr:uid="{454DD55F-3FE0-49F9-B9E0-4A5E387E3DED}"/>
    <cellStyle name="Měna 7 2 3 3 2 2 2" xfId="8114" xr:uid="{33190388-0141-4F73-9D86-89075005D772}"/>
    <cellStyle name="Měna 7 2 3 3 2 2 2 2" xfId="25754" xr:uid="{2122BDFD-7757-4D48-B9F7-5BFD6544B1C5}"/>
    <cellStyle name="Měna 7 2 3 3 2 2 2 2 2" xfId="52214" xr:uid="{2167E46D-8714-442A-A527-966CFDAC4FCD}"/>
    <cellStyle name="Měna 7 2 3 3 2 2 2 3" xfId="34574" xr:uid="{02007639-8A9C-4FB6-9D99-D1E593986F5D}"/>
    <cellStyle name="Měna 7 2 3 3 2 2 3" xfId="12524" xr:uid="{7672A587-D02A-4B64-AD67-1D4BF770BCEF}"/>
    <cellStyle name="Měna 7 2 3 3 2 2 3 2" xfId="38984" xr:uid="{4C9DAA59-C2EB-42D5-949E-33F56C3A5721}"/>
    <cellStyle name="Měna 7 2 3 3 2 2 4" xfId="16934" xr:uid="{4EC24987-7D6A-4C9A-A2F0-8E1754AD8AD5}"/>
    <cellStyle name="Měna 7 2 3 3 2 2 4 2" xfId="43394" xr:uid="{DA217358-71CF-4AA8-A87A-E9025361697F}"/>
    <cellStyle name="Měna 7 2 3 3 2 2 5" xfId="21344" xr:uid="{07C412F1-E763-43FD-88D9-F701364B4EF7}"/>
    <cellStyle name="Měna 7 2 3 3 2 2 5 2" xfId="47804" xr:uid="{BA74F290-8703-40CE-9AC8-0F9854FC238A}"/>
    <cellStyle name="Měna 7 2 3 3 2 2 6" xfId="30164" xr:uid="{CB7F8523-291C-40B8-B1DE-F33FEC9045A5}"/>
    <cellStyle name="Měna 7 2 3 3 2 3" xfId="5594" xr:uid="{04CF91E1-5AA3-47DD-8C51-DD856CA188E0}"/>
    <cellStyle name="Měna 7 2 3 3 2 3 2" xfId="23234" xr:uid="{565EE26D-8CD9-46CB-B7E9-9440EB6DBDD3}"/>
    <cellStyle name="Měna 7 2 3 3 2 3 2 2" xfId="49694" xr:uid="{B48BF368-448E-4E4E-9BD7-837374A0CF68}"/>
    <cellStyle name="Měna 7 2 3 3 2 3 3" xfId="32054" xr:uid="{B7DCC8C3-5C41-40AB-B635-8922C5411C16}"/>
    <cellStyle name="Měna 7 2 3 3 2 4" xfId="10004" xr:uid="{31C091DB-4CC5-445A-A69E-E60DBA9AFEDB}"/>
    <cellStyle name="Měna 7 2 3 3 2 4 2" xfId="36464" xr:uid="{9338B2A3-E2E1-4930-9CF3-846CFEB0E10A}"/>
    <cellStyle name="Měna 7 2 3 3 2 5" xfId="14414" xr:uid="{0E98581D-9D00-4561-BE2F-C7FAA12EEBFF}"/>
    <cellStyle name="Měna 7 2 3 3 2 5 2" xfId="40874" xr:uid="{6019DD8F-B187-4392-A6F1-76A75B239E7B}"/>
    <cellStyle name="Měna 7 2 3 3 2 6" xfId="18824" xr:uid="{61B70443-3DFB-4A6C-A807-891C4E900D91}"/>
    <cellStyle name="Měna 7 2 3 3 2 6 2" xfId="45284" xr:uid="{6E682226-4215-471A-AD2B-CBE392F7D0BE}"/>
    <cellStyle name="Měna 7 2 3 3 2 7" xfId="27644" xr:uid="{898443F5-EB20-43BC-A7AE-4C1BE9C39C15}"/>
    <cellStyle name="Měna 7 2 3 3 3" xfId="1814" xr:uid="{25C4BA25-F63B-4E1B-B239-C7E561017A96}"/>
    <cellStyle name="Měna 7 2 3 3 3 2" xfId="4334" xr:uid="{AFA94ABB-8AC3-495A-A093-04065CDAF999}"/>
    <cellStyle name="Měna 7 2 3 3 3 2 2" xfId="8744" xr:uid="{6EFD6171-066B-4FA7-94D2-6FD7E5A8B433}"/>
    <cellStyle name="Měna 7 2 3 3 3 2 2 2" xfId="26384" xr:uid="{514E12DA-4575-4C72-B85D-9CFA525D4927}"/>
    <cellStyle name="Měna 7 2 3 3 3 2 2 2 2" xfId="52844" xr:uid="{9D4BC880-0FC7-4954-9A49-25D3BCBEE218}"/>
    <cellStyle name="Měna 7 2 3 3 3 2 2 3" xfId="35204" xr:uid="{7865E213-28BC-40E6-8505-31D3D67D3DD7}"/>
    <cellStyle name="Měna 7 2 3 3 3 2 3" xfId="13154" xr:uid="{4AB56BA1-D5AA-4E68-A5DC-A4BE645F7914}"/>
    <cellStyle name="Měna 7 2 3 3 3 2 3 2" xfId="39614" xr:uid="{1AE2F841-8A3C-4CE0-9B42-CF6EA053942E}"/>
    <cellStyle name="Měna 7 2 3 3 3 2 4" xfId="17564" xr:uid="{F8DC345D-B900-4F8A-B37A-879046713A03}"/>
    <cellStyle name="Měna 7 2 3 3 3 2 4 2" xfId="44024" xr:uid="{AA11F35E-0FE9-4F30-A294-5965A95F650E}"/>
    <cellStyle name="Měna 7 2 3 3 3 2 5" xfId="21974" xr:uid="{3A79CC3B-ACE7-4DE0-A9D0-6D6B37599A61}"/>
    <cellStyle name="Měna 7 2 3 3 3 2 5 2" xfId="48434" xr:uid="{01ED62D1-0147-443F-8018-F313DD1DA932}"/>
    <cellStyle name="Měna 7 2 3 3 3 2 6" xfId="30794" xr:uid="{F61A5F90-BBA0-4E6C-8B1F-A507A030D2B0}"/>
    <cellStyle name="Měna 7 2 3 3 3 3" xfId="6224" xr:uid="{A1A38691-9CA5-47E2-8605-FEB8363651F9}"/>
    <cellStyle name="Měna 7 2 3 3 3 3 2" xfId="23864" xr:uid="{115FFE8F-DBFA-45E3-97B9-1825856A3E5D}"/>
    <cellStyle name="Měna 7 2 3 3 3 3 2 2" xfId="50324" xr:uid="{F595B53A-8480-4D3A-A1A8-76D7687DB762}"/>
    <cellStyle name="Měna 7 2 3 3 3 3 3" xfId="32684" xr:uid="{F6DF4A0E-F8E2-4070-83AC-44ED44ED8266}"/>
    <cellStyle name="Měna 7 2 3 3 3 4" xfId="10634" xr:uid="{0F6DAD53-DB8E-4287-8D4D-DC50944D7BAA}"/>
    <cellStyle name="Měna 7 2 3 3 3 4 2" xfId="37094" xr:uid="{7155D262-C3B2-4567-A28F-F2C68A9F3DBB}"/>
    <cellStyle name="Měna 7 2 3 3 3 5" xfId="15044" xr:uid="{4473B626-4FE9-4067-B7E8-4BB892CE4758}"/>
    <cellStyle name="Měna 7 2 3 3 3 5 2" xfId="41504" xr:uid="{C25ABCC0-4428-4F43-A100-2BC8FB669CD7}"/>
    <cellStyle name="Měna 7 2 3 3 3 6" xfId="19454" xr:uid="{00EF1060-C7CC-47F8-B848-9188537B0DF0}"/>
    <cellStyle name="Měna 7 2 3 3 3 6 2" xfId="45914" xr:uid="{1E667B8C-1BD8-43C9-875A-01E2C8A5E191}"/>
    <cellStyle name="Měna 7 2 3 3 3 7" xfId="28274" xr:uid="{D9E2F6ED-584B-44C3-A227-22FB37CE9620}"/>
    <cellStyle name="Měna 7 2 3 3 4" xfId="2444" xr:uid="{3714C0EF-F167-48A7-9BC4-99AB345ADA1D}"/>
    <cellStyle name="Měna 7 2 3 3 4 2" xfId="6854" xr:uid="{9FD0C2EA-7D22-442C-BA0E-1A4F72C353CC}"/>
    <cellStyle name="Měna 7 2 3 3 4 2 2" xfId="24494" xr:uid="{E39AAFB4-51FE-43F8-997B-DE1C15EF00B1}"/>
    <cellStyle name="Měna 7 2 3 3 4 2 2 2" xfId="50954" xr:uid="{797899CA-3963-4A9E-8814-AD5F2D03F24C}"/>
    <cellStyle name="Měna 7 2 3 3 4 2 3" xfId="33314" xr:uid="{DBA57772-CB73-4068-B4AA-4B31432FC824}"/>
    <cellStyle name="Měna 7 2 3 3 4 3" xfId="11264" xr:uid="{E6441AA8-38BE-455C-8040-E44F7519C91D}"/>
    <cellStyle name="Měna 7 2 3 3 4 3 2" xfId="37724" xr:uid="{94A10950-CC69-48FD-BC07-86948C06AFB1}"/>
    <cellStyle name="Měna 7 2 3 3 4 4" xfId="15674" xr:uid="{0A91DD24-3F94-4CF8-9DEF-0F35D9BE330F}"/>
    <cellStyle name="Měna 7 2 3 3 4 4 2" xfId="42134" xr:uid="{A63D5BB7-0F54-443E-A0A2-F9892256522D}"/>
    <cellStyle name="Měna 7 2 3 3 4 5" xfId="20084" xr:uid="{8350E479-581A-4FC7-9AD4-097006978FDC}"/>
    <cellStyle name="Měna 7 2 3 3 4 5 2" xfId="46544" xr:uid="{C3A0E9D0-EA7A-4A7F-B532-1B3B7CB6EC9D}"/>
    <cellStyle name="Měna 7 2 3 3 4 6" xfId="28904" xr:uid="{56B13F50-23BE-470E-BFA6-56F6AD1FB309}"/>
    <cellStyle name="Měna 7 2 3 3 5" xfId="3074" xr:uid="{E02CC920-0400-4ED8-A7DA-E949D589EFD1}"/>
    <cellStyle name="Měna 7 2 3 3 5 2" xfId="7484" xr:uid="{243FE341-DD1E-4B47-862D-35C3FE6433F4}"/>
    <cellStyle name="Měna 7 2 3 3 5 2 2" xfId="25124" xr:uid="{6BBBCD5E-C71F-4E42-BBA8-B03574828C02}"/>
    <cellStyle name="Měna 7 2 3 3 5 2 2 2" xfId="51584" xr:uid="{C7B11847-C0A6-4F10-9A4D-BD9E848685CF}"/>
    <cellStyle name="Měna 7 2 3 3 5 2 3" xfId="33944" xr:uid="{123B3A2F-3E70-408D-8E1B-0B7BACA55ACF}"/>
    <cellStyle name="Měna 7 2 3 3 5 3" xfId="11894" xr:uid="{7F26D65C-BA0E-4CB8-8317-C26E2380344F}"/>
    <cellStyle name="Měna 7 2 3 3 5 3 2" xfId="38354" xr:uid="{78077562-B383-410A-B5BC-C270CE6AC952}"/>
    <cellStyle name="Měna 7 2 3 3 5 4" xfId="16304" xr:uid="{4792EE82-F7E6-4D56-AA74-C2CAE4F23A64}"/>
    <cellStyle name="Měna 7 2 3 3 5 4 2" xfId="42764" xr:uid="{A3E860AB-57F3-4B71-B2BB-3CCCEA30E00C}"/>
    <cellStyle name="Měna 7 2 3 3 5 5" xfId="20714" xr:uid="{CA6A5A49-C73A-47DE-A410-D3155DEB5DAC}"/>
    <cellStyle name="Měna 7 2 3 3 5 5 2" xfId="47174" xr:uid="{62EFD0AF-A20B-4BD7-A442-64C45FAA86EB}"/>
    <cellStyle name="Měna 7 2 3 3 5 6" xfId="29534" xr:uid="{B62D836B-90BE-4CD5-901F-4A1BE183BCF2}"/>
    <cellStyle name="Měna 7 2 3 3 6" xfId="4964" xr:uid="{87382B91-D1A8-47FD-9CE4-BB016FA6E4BB}"/>
    <cellStyle name="Měna 7 2 3 3 6 2" xfId="22604" xr:uid="{BAD2A6D6-0651-4020-AE22-0E42348E7878}"/>
    <cellStyle name="Měna 7 2 3 3 6 2 2" xfId="49064" xr:uid="{D27DC0F4-9D1F-4084-98F8-616E6041CD0B}"/>
    <cellStyle name="Měna 7 2 3 3 6 3" xfId="31424" xr:uid="{9DEC895A-E94C-4D9D-8690-D1E78C66F6E7}"/>
    <cellStyle name="Měna 7 2 3 3 7" xfId="9374" xr:uid="{2D8B92AD-6211-48BF-96C3-88B5C9558175}"/>
    <cellStyle name="Měna 7 2 3 3 7 2" xfId="35834" xr:uid="{C74FAB98-0B98-4492-BD96-99B6648FA190}"/>
    <cellStyle name="Měna 7 2 3 3 8" xfId="13784" xr:uid="{4098FFEB-BE75-4E55-8595-5DE504C0B116}"/>
    <cellStyle name="Měna 7 2 3 3 8 2" xfId="40244" xr:uid="{0C365314-0FEC-4A46-8A1E-DEF198F42E9A}"/>
    <cellStyle name="Měna 7 2 3 3 9" xfId="18194" xr:uid="{4B323A86-6210-4102-89CA-1CAE99E33551}"/>
    <cellStyle name="Měna 7 2 3 3 9 2" xfId="44654" xr:uid="{AA090151-9B4C-4C48-8F49-4C95A7C57B71}"/>
    <cellStyle name="Měna 7 2 3 4" xfId="764" xr:uid="{4D2E6A52-A189-4E1C-A5F3-0D02462BD8E7}"/>
    <cellStyle name="Měna 7 2 3 4 2" xfId="3284" xr:uid="{8CA4C84C-6FD8-48D2-B876-2E972C68971B}"/>
    <cellStyle name="Měna 7 2 3 4 2 2" xfId="7694" xr:uid="{04978B13-1D0C-4F50-AEC4-DEB7EF6BDD69}"/>
    <cellStyle name="Měna 7 2 3 4 2 2 2" xfId="25334" xr:uid="{3FD7FDF8-F84E-4F25-98F9-F17E1B02AD21}"/>
    <cellStyle name="Měna 7 2 3 4 2 2 2 2" xfId="51794" xr:uid="{73469B63-E247-4893-8E39-E57EA49BE830}"/>
    <cellStyle name="Měna 7 2 3 4 2 2 3" xfId="34154" xr:uid="{C767B425-CFB9-4228-B927-76C1CD0AAB4E}"/>
    <cellStyle name="Měna 7 2 3 4 2 3" xfId="12104" xr:uid="{35093C56-0210-4F5C-8882-D784FB59D23B}"/>
    <cellStyle name="Měna 7 2 3 4 2 3 2" xfId="38564" xr:uid="{ACFE9E5B-33AD-4CC2-97BB-C801E6487CB4}"/>
    <cellStyle name="Měna 7 2 3 4 2 4" xfId="16514" xr:uid="{D0CE16DB-3AB5-4041-A939-18B539127449}"/>
    <cellStyle name="Měna 7 2 3 4 2 4 2" xfId="42974" xr:uid="{EC5696E7-3595-4B4A-B519-765BF4271AC2}"/>
    <cellStyle name="Měna 7 2 3 4 2 5" xfId="20924" xr:uid="{61C1E8CD-7E6F-49B0-B3FA-4CB874B72634}"/>
    <cellStyle name="Měna 7 2 3 4 2 5 2" xfId="47384" xr:uid="{FAB36771-62C1-4BB1-9992-3AAA8B62E022}"/>
    <cellStyle name="Měna 7 2 3 4 2 6" xfId="29744" xr:uid="{1F85474C-66E2-4B74-BCEC-C1DB32A029C2}"/>
    <cellStyle name="Měna 7 2 3 4 3" xfId="5174" xr:uid="{CE45F35B-BC5F-49AD-AEBF-8E3AED3658CF}"/>
    <cellStyle name="Měna 7 2 3 4 3 2" xfId="22814" xr:uid="{975A3672-9DFB-4CA0-B22D-F6C073003382}"/>
    <cellStyle name="Měna 7 2 3 4 3 2 2" xfId="49274" xr:uid="{7EABD98B-675C-444A-876F-3B509CF55FA4}"/>
    <cellStyle name="Měna 7 2 3 4 3 3" xfId="31634" xr:uid="{EB9CF50A-B5F4-474A-87F9-5C66B2FF98C5}"/>
    <cellStyle name="Měna 7 2 3 4 4" xfId="9584" xr:uid="{6416DCAE-6246-4E2F-A39A-114CC32AD4FB}"/>
    <cellStyle name="Měna 7 2 3 4 4 2" xfId="36044" xr:uid="{B3342D67-A9D0-4B96-A0FC-00F46103CAA4}"/>
    <cellStyle name="Měna 7 2 3 4 5" xfId="13994" xr:uid="{1D23369C-C418-44E1-80D9-8BB28EB97944}"/>
    <cellStyle name="Měna 7 2 3 4 5 2" xfId="40454" xr:uid="{4BBD58D6-85C3-42B5-AD8D-23BD5C05B641}"/>
    <cellStyle name="Měna 7 2 3 4 6" xfId="18404" xr:uid="{E85A23A7-C837-49B7-997C-4F7E287CD5C8}"/>
    <cellStyle name="Měna 7 2 3 4 6 2" xfId="44864" xr:uid="{039A9BDF-60DA-4AD1-8037-7D18297A9B5E}"/>
    <cellStyle name="Měna 7 2 3 4 7" xfId="27224" xr:uid="{D3D755D1-E8C8-471C-8F10-185FAAC93161}"/>
    <cellStyle name="Měna 7 2 3 5" xfId="1394" xr:uid="{1D13733C-51E2-432C-85D1-BDECEDE87394}"/>
    <cellStyle name="Měna 7 2 3 5 2" xfId="3914" xr:uid="{9C9320B7-B063-4FC9-8645-E059AFB0AEC9}"/>
    <cellStyle name="Měna 7 2 3 5 2 2" xfId="8324" xr:uid="{9FB45836-1410-415F-A7FC-AB94177CE8A4}"/>
    <cellStyle name="Měna 7 2 3 5 2 2 2" xfId="25964" xr:uid="{FAA6DF01-CB97-47A9-A650-9174E1C925A0}"/>
    <cellStyle name="Měna 7 2 3 5 2 2 2 2" xfId="52424" xr:uid="{06A95E08-3D92-4AF6-AE43-85FAC5A07700}"/>
    <cellStyle name="Měna 7 2 3 5 2 2 3" xfId="34784" xr:uid="{13044864-D8EC-4198-A8D4-9643DBB8F143}"/>
    <cellStyle name="Měna 7 2 3 5 2 3" xfId="12734" xr:uid="{74F75F61-81E1-40DD-B4D0-0BB35AAE5BA5}"/>
    <cellStyle name="Měna 7 2 3 5 2 3 2" xfId="39194" xr:uid="{236836F5-5B6D-476B-9691-5A7066422B1D}"/>
    <cellStyle name="Měna 7 2 3 5 2 4" xfId="17144" xr:uid="{92B3A12A-F4BC-4F0F-8395-83A6938EF698}"/>
    <cellStyle name="Měna 7 2 3 5 2 4 2" xfId="43604" xr:uid="{88EC3347-4BC1-431D-89F5-AEB4EE6B6CD3}"/>
    <cellStyle name="Měna 7 2 3 5 2 5" xfId="21554" xr:uid="{0EB6AEDD-0094-4CA8-877E-8F9491B54E39}"/>
    <cellStyle name="Měna 7 2 3 5 2 5 2" xfId="48014" xr:uid="{EB776B67-C543-4409-AEE4-FE7741D59BA7}"/>
    <cellStyle name="Měna 7 2 3 5 2 6" xfId="30374" xr:uid="{7FE9B04E-3BA0-4818-9F6B-F96DECD43B0B}"/>
    <cellStyle name="Měna 7 2 3 5 3" xfId="5804" xr:uid="{EFA43A9F-C0CC-4E15-8115-C7C8028B3FEA}"/>
    <cellStyle name="Měna 7 2 3 5 3 2" xfId="23444" xr:uid="{A1462699-F9EB-4766-8EF4-913A6A38EB2F}"/>
    <cellStyle name="Měna 7 2 3 5 3 2 2" xfId="49904" xr:uid="{0224B142-C0CF-4E46-B86F-CCF1370C56AB}"/>
    <cellStyle name="Měna 7 2 3 5 3 3" xfId="32264" xr:uid="{B1B5B5AB-E969-4BE9-9318-A4F5E6E1464A}"/>
    <cellStyle name="Měna 7 2 3 5 4" xfId="10214" xr:uid="{42305C6B-D278-4A00-A670-731905797ECE}"/>
    <cellStyle name="Měna 7 2 3 5 4 2" xfId="36674" xr:uid="{2A0C7D17-A4C2-4EAD-86D5-CCEB1CB4188C}"/>
    <cellStyle name="Měna 7 2 3 5 5" xfId="14624" xr:uid="{1652E692-7903-48B9-B561-48988AB8E622}"/>
    <cellStyle name="Měna 7 2 3 5 5 2" xfId="41084" xr:uid="{66621B3D-37CC-4E59-9C2E-F1E4ED9F1126}"/>
    <cellStyle name="Měna 7 2 3 5 6" xfId="19034" xr:uid="{AB1DCB80-A6A2-4593-8457-37A9CABDC9BD}"/>
    <cellStyle name="Měna 7 2 3 5 6 2" xfId="45494" xr:uid="{2D847A6A-0309-42E5-8F2A-A954141ADF49}"/>
    <cellStyle name="Měna 7 2 3 5 7" xfId="27854" xr:uid="{C67CF7AF-8597-4479-B53B-A83DDF4AF497}"/>
    <cellStyle name="Měna 7 2 3 6" xfId="2024" xr:uid="{32611B24-9B58-4C1E-96DF-0403F3B923E7}"/>
    <cellStyle name="Měna 7 2 3 6 2" xfId="6434" xr:uid="{9A7D4E1B-B1C4-41F4-A4BF-61CC8D1EE9DD}"/>
    <cellStyle name="Měna 7 2 3 6 2 2" xfId="24074" xr:uid="{45E7BBF3-7F30-4AF4-B553-F0AF5E7FCDB7}"/>
    <cellStyle name="Měna 7 2 3 6 2 2 2" xfId="50534" xr:uid="{FF83DAC9-B679-4C19-B063-FC08ACC0AE2C}"/>
    <cellStyle name="Měna 7 2 3 6 2 3" xfId="32894" xr:uid="{818CCBB5-24AC-4F58-8C26-575C9BC27000}"/>
    <cellStyle name="Měna 7 2 3 6 3" xfId="10844" xr:uid="{2E63ED57-49BF-4DF1-A611-6E1805046278}"/>
    <cellStyle name="Měna 7 2 3 6 3 2" xfId="37304" xr:uid="{F49F6E90-E5B8-4F6A-BB73-60C467E03552}"/>
    <cellStyle name="Měna 7 2 3 6 4" xfId="15254" xr:uid="{79C92A56-9B46-4173-9CF4-6FE4108EBA2E}"/>
    <cellStyle name="Měna 7 2 3 6 4 2" xfId="41714" xr:uid="{DAD35F78-6293-4930-9D79-39A8296C4767}"/>
    <cellStyle name="Měna 7 2 3 6 5" xfId="19664" xr:uid="{20C468BF-CA9A-4431-BCEE-A5C907817F09}"/>
    <cellStyle name="Měna 7 2 3 6 5 2" xfId="46124" xr:uid="{5C254311-BFD8-4B19-99EE-68565654EDAE}"/>
    <cellStyle name="Měna 7 2 3 6 6" xfId="28484" xr:uid="{018917D1-227B-46EE-ADC7-CD80413F18CA}"/>
    <cellStyle name="Měna 7 2 3 7" xfId="2654" xr:uid="{B034771D-9D6D-4968-93F6-57FF1F003D18}"/>
    <cellStyle name="Měna 7 2 3 7 2" xfId="7064" xr:uid="{5570A442-C057-495E-A553-772C680496DC}"/>
    <cellStyle name="Měna 7 2 3 7 2 2" xfId="24704" xr:uid="{FA88AF16-0055-476F-82DA-29CBB7F80CB2}"/>
    <cellStyle name="Měna 7 2 3 7 2 2 2" xfId="51164" xr:uid="{E988E95D-C155-4C41-97D6-50CE35711F82}"/>
    <cellStyle name="Měna 7 2 3 7 2 3" xfId="33524" xr:uid="{73549B21-1810-4B4B-BE4D-59DA55D08967}"/>
    <cellStyle name="Měna 7 2 3 7 3" xfId="11474" xr:uid="{02A4C27C-09B2-4B41-9609-D22A57D7C5DE}"/>
    <cellStyle name="Měna 7 2 3 7 3 2" xfId="37934" xr:uid="{FF64EDE3-6058-4F31-9C72-05F8E5B69988}"/>
    <cellStyle name="Měna 7 2 3 7 4" xfId="15884" xr:uid="{EBA534A1-55A6-4991-9405-D31977220543}"/>
    <cellStyle name="Měna 7 2 3 7 4 2" xfId="42344" xr:uid="{8FEC7FE5-9DE2-409E-A229-0D392788B08E}"/>
    <cellStyle name="Měna 7 2 3 7 5" xfId="20294" xr:uid="{8189BBBA-67E1-4D15-9E19-891E7D07DC68}"/>
    <cellStyle name="Měna 7 2 3 7 5 2" xfId="46754" xr:uid="{1931A506-B4D0-49DB-98AC-BCCDEC700957}"/>
    <cellStyle name="Měna 7 2 3 7 6" xfId="29114" xr:uid="{E3A444E9-CD92-4CB7-99E4-935DA5945C78}"/>
    <cellStyle name="Měna 7 2 3 8" xfId="4544" xr:uid="{9B70C2D7-8788-4600-825E-D43755E4B131}"/>
    <cellStyle name="Měna 7 2 3 8 2" xfId="22184" xr:uid="{C6F82B26-1A69-411D-9751-27CE5E37E5C2}"/>
    <cellStyle name="Měna 7 2 3 8 2 2" xfId="48644" xr:uid="{43C5EE46-1D9C-4686-9723-279A5AD68F2B}"/>
    <cellStyle name="Měna 7 2 3 8 3" xfId="31004" xr:uid="{48CE9004-A1CC-4789-80AC-90B5341B871B}"/>
    <cellStyle name="Měna 7 2 3 9" xfId="8954" xr:uid="{CA9818C3-11AF-486D-A9D7-7C94574E6C22}"/>
    <cellStyle name="Měna 7 2 3 9 2" xfId="35414" xr:uid="{7CE4C455-71C0-4A77-B028-C6E2F5CCD8F7}"/>
    <cellStyle name="Měna 7 2 4" xfId="175" xr:uid="{77DA29E8-A4C1-4389-B601-9C4FFF7B4B3A}"/>
    <cellStyle name="Měna 7 2 4 10" xfId="13406" xr:uid="{3E1E3D79-D7AC-4776-A1B7-4C9AAD20D0E9}"/>
    <cellStyle name="Měna 7 2 4 10 2" xfId="39866" xr:uid="{8E65CBF4-2E9B-4409-8267-0FE842E31E9F}"/>
    <cellStyle name="Měna 7 2 4 11" xfId="17816" xr:uid="{B0F6E05F-1BFF-4A19-AB4F-B21DEB01470B}"/>
    <cellStyle name="Měna 7 2 4 11 2" xfId="44276" xr:uid="{8582D64A-74BB-4D74-8287-0E377E1E9DFB}"/>
    <cellStyle name="Měna 7 2 4 12" xfId="26636" xr:uid="{C70CB1DF-E4F6-45A6-B526-1172BE7D35A0}"/>
    <cellStyle name="Měna 7 2 4 2" xfId="386" xr:uid="{241BB71E-6FDD-49CA-914F-27BB8B8545C4}"/>
    <cellStyle name="Měna 7 2 4 2 10" xfId="26846" xr:uid="{5F9E5319-F4F6-42AD-BF42-FC5FECDDC6BA}"/>
    <cellStyle name="Měna 7 2 4 2 2" xfId="1016" xr:uid="{432CF065-15F6-48F7-A02D-28780809D269}"/>
    <cellStyle name="Měna 7 2 4 2 2 2" xfId="3536" xr:uid="{C589CAF8-63DB-4B1A-89E5-71D7C4176D0D}"/>
    <cellStyle name="Měna 7 2 4 2 2 2 2" xfId="7946" xr:uid="{15040F08-3237-4389-BAE4-F77ABA44100E}"/>
    <cellStyle name="Měna 7 2 4 2 2 2 2 2" xfId="25586" xr:uid="{A933E8B9-B2FB-4B1F-9826-A4974BAA364D}"/>
    <cellStyle name="Měna 7 2 4 2 2 2 2 2 2" xfId="52046" xr:uid="{4E00E0B2-5B24-42CF-A01F-DE08E8B18043}"/>
    <cellStyle name="Měna 7 2 4 2 2 2 2 3" xfId="34406" xr:uid="{A04CD1B5-5049-4B59-A0E7-E3B1D9FECC6A}"/>
    <cellStyle name="Měna 7 2 4 2 2 2 3" xfId="12356" xr:uid="{45509C53-507F-48A1-9C65-EA576906A59C}"/>
    <cellStyle name="Měna 7 2 4 2 2 2 3 2" xfId="38816" xr:uid="{EF79F0CC-4C2A-4F3D-BABA-49D9CA78323E}"/>
    <cellStyle name="Měna 7 2 4 2 2 2 4" xfId="16766" xr:uid="{8B67747E-5D9C-4F8B-910F-08653567A850}"/>
    <cellStyle name="Měna 7 2 4 2 2 2 4 2" xfId="43226" xr:uid="{CC846661-CE51-4D6F-8F87-B147955EF9C6}"/>
    <cellStyle name="Měna 7 2 4 2 2 2 5" xfId="21176" xr:uid="{58641DB3-5A20-42B6-A037-2CCDAB11A4E0}"/>
    <cellStyle name="Měna 7 2 4 2 2 2 5 2" xfId="47636" xr:uid="{7EC2D50C-ED5F-47B4-8776-430BB34DFA86}"/>
    <cellStyle name="Měna 7 2 4 2 2 2 6" xfId="29996" xr:uid="{22FA213F-C7C7-483B-9B6A-3AB669D1ECB4}"/>
    <cellStyle name="Měna 7 2 4 2 2 3" xfId="5426" xr:uid="{7F9D9C3D-6908-44CE-9889-2AE1D5C85857}"/>
    <cellStyle name="Měna 7 2 4 2 2 3 2" xfId="23066" xr:uid="{799AA8C0-0A2B-47B4-B236-12EFDF2773D1}"/>
    <cellStyle name="Měna 7 2 4 2 2 3 2 2" xfId="49526" xr:uid="{A4012AB0-E23D-409D-BC72-BF72234FF0A5}"/>
    <cellStyle name="Měna 7 2 4 2 2 3 3" xfId="31886" xr:uid="{FE6492C2-7E86-4C06-9349-8405F8B62ED4}"/>
    <cellStyle name="Měna 7 2 4 2 2 4" xfId="9836" xr:uid="{5C46D4C0-C0A8-4427-B3C8-72F48E373687}"/>
    <cellStyle name="Měna 7 2 4 2 2 4 2" xfId="36296" xr:uid="{60DCD97D-C1A8-4645-A323-F244F4787E58}"/>
    <cellStyle name="Měna 7 2 4 2 2 5" xfId="14246" xr:uid="{B9C4008B-6E97-4B46-9B86-028F54773A21}"/>
    <cellStyle name="Měna 7 2 4 2 2 5 2" xfId="40706" xr:uid="{4BD50FC8-1D45-4CB6-8687-2D7C8DF994CA}"/>
    <cellStyle name="Měna 7 2 4 2 2 6" xfId="18656" xr:uid="{93A3D33A-C259-4496-8490-212ABAFDF434}"/>
    <cellStyle name="Měna 7 2 4 2 2 6 2" xfId="45116" xr:uid="{10CDDBCE-213C-4838-B2D2-1E1C5A8A994C}"/>
    <cellStyle name="Měna 7 2 4 2 2 7" xfId="27476" xr:uid="{D18789D0-E4DF-475D-A813-EA3CDAA7BBCD}"/>
    <cellStyle name="Měna 7 2 4 2 3" xfId="1646" xr:uid="{B9785F93-140C-4D20-AD72-4E0AB64A065B}"/>
    <cellStyle name="Měna 7 2 4 2 3 2" xfId="4166" xr:uid="{D9FF7A29-63F2-45FA-A4E9-28EAAD4A6198}"/>
    <cellStyle name="Měna 7 2 4 2 3 2 2" xfId="8576" xr:uid="{12D6E190-45DF-497D-900F-DD3C29F6AB4C}"/>
    <cellStyle name="Měna 7 2 4 2 3 2 2 2" xfId="26216" xr:uid="{6CCC3200-FE8C-431A-AE22-5354BF8A8D88}"/>
    <cellStyle name="Měna 7 2 4 2 3 2 2 2 2" xfId="52676" xr:uid="{6CF68D8B-BCB9-48D1-9044-66CE3B634CFD}"/>
    <cellStyle name="Měna 7 2 4 2 3 2 2 3" xfId="35036" xr:uid="{EBDDBE76-49AB-400B-87FD-1913188BF077}"/>
    <cellStyle name="Měna 7 2 4 2 3 2 3" xfId="12986" xr:uid="{C02E9AF1-3709-4ED2-B9B2-AFBCBC0EEAFA}"/>
    <cellStyle name="Měna 7 2 4 2 3 2 3 2" xfId="39446" xr:uid="{50718ED3-C623-4875-9AB1-91B28FE2ACF1}"/>
    <cellStyle name="Měna 7 2 4 2 3 2 4" xfId="17396" xr:uid="{6B5073C3-FEB7-4756-BDF9-1D9F19DC3B62}"/>
    <cellStyle name="Měna 7 2 4 2 3 2 4 2" xfId="43856" xr:uid="{676B71F7-90B6-483B-B0AF-D184CD1751F8}"/>
    <cellStyle name="Měna 7 2 4 2 3 2 5" xfId="21806" xr:uid="{963055E7-3BE8-4F22-A86A-E06715356686}"/>
    <cellStyle name="Měna 7 2 4 2 3 2 5 2" xfId="48266" xr:uid="{4004695C-5F1A-4612-AF1C-26CA36104B87}"/>
    <cellStyle name="Měna 7 2 4 2 3 2 6" xfId="30626" xr:uid="{BD48C340-563E-417C-B70E-41A645257418}"/>
    <cellStyle name="Měna 7 2 4 2 3 3" xfId="6056" xr:uid="{E03C0876-9FAD-4926-A1EC-55455120CDF1}"/>
    <cellStyle name="Měna 7 2 4 2 3 3 2" xfId="23696" xr:uid="{5A42888B-6EE2-4260-94E9-36DE5C2C36CF}"/>
    <cellStyle name="Měna 7 2 4 2 3 3 2 2" xfId="50156" xr:uid="{8AF0760F-4696-4869-AEE3-1E9B09CEA04F}"/>
    <cellStyle name="Měna 7 2 4 2 3 3 3" xfId="32516" xr:uid="{FD1D8F8A-F03B-469F-BF87-E0367E08B91B}"/>
    <cellStyle name="Měna 7 2 4 2 3 4" xfId="10466" xr:uid="{7F121B17-2544-4674-B94C-A11672ED3B5C}"/>
    <cellStyle name="Měna 7 2 4 2 3 4 2" xfId="36926" xr:uid="{914C5778-E041-42E8-820C-645B3108E382}"/>
    <cellStyle name="Měna 7 2 4 2 3 5" xfId="14876" xr:uid="{D93DE3FB-4F37-45A3-ADCA-3BB829BDB883}"/>
    <cellStyle name="Měna 7 2 4 2 3 5 2" xfId="41336" xr:uid="{80BE7E7A-52EB-4B32-823D-7A9E2FD41FB1}"/>
    <cellStyle name="Měna 7 2 4 2 3 6" xfId="19286" xr:uid="{9C959BE1-8CFA-4FC0-824E-5E658CC45EC0}"/>
    <cellStyle name="Měna 7 2 4 2 3 6 2" xfId="45746" xr:uid="{BC927DAE-7F5F-468E-B052-43C3B2B01130}"/>
    <cellStyle name="Měna 7 2 4 2 3 7" xfId="28106" xr:uid="{A30860B7-3215-4843-8BF1-4AC5C08EB3BF}"/>
    <cellStyle name="Měna 7 2 4 2 4" xfId="2276" xr:uid="{A6750432-DD23-48B5-9972-D2EC8FB9F75A}"/>
    <cellStyle name="Měna 7 2 4 2 4 2" xfId="6686" xr:uid="{F6585A49-689E-4885-A018-2AA4A0AA5242}"/>
    <cellStyle name="Měna 7 2 4 2 4 2 2" xfId="24326" xr:uid="{732ACA53-E494-4BD5-A175-F5E573F30CD1}"/>
    <cellStyle name="Měna 7 2 4 2 4 2 2 2" xfId="50786" xr:uid="{699829FC-29DA-48F4-A932-68D018D11CA2}"/>
    <cellStyle name="Měna 7 2 4 2 4 2 3" xfId="33146" xr:uid="{64E094AD-29F0-4073-B8DB-8E01680DC5AA}"/>
    <cellStyle name="Měna 7 2 4 2 4 3" xfId="11096" xr:uid="{16A1B007-5BD9-4122-AC8C-C6A9BF13326F}"/>
    <cellStyle name="Měna 7 2 4 2 4 3 2" xfId="37556" xr:uid="{97A0663C-4186-45C5-993B-C20DEDA067FB}"/>
    <cellStyle name="Měna 7 2 4 2 4 4" xfId="15506" xr:uid="{F3AD4095-89F4-4FBA-A07C-79B8654966B3}"/>
    <cellStyle name="Měna 7 2 4 2 4 4 2" xfId="41966" xr:uid="{310892D4-CC56-4558-9FB6-A04C7CC94ABA}"/>
    <cellStyle name="Měna 7 2 4 2 4 5" xfId="19916" xr:uid="{8E036059-6691-4D18-AF25-72F7AB115418}"/>
    <cellStyle name="Měna 7 2 4 2 4 5 2" xfId="46376" xr:uid="{9A0D2E97-6D74-4B30-A874-1AB1198FBEB6}"/>
    <cellStyle name="Měna 7 2 4 2 4 6" xfId="28736" xr:uid="{7CB4CCF9-F44D-4D74-A26F-AE1FEB7464B8}"/>
    <cellStyle name="Měna 7 2 4 2 5" xfId="2906" xr:uid="{7D79C956-FF51-493C-A6A3-443FC04A4D42}"/>
    <cellStyle name="Měna 7 2 4 2 5 2" xfId="7316" xr:uid="{A5CB1ADD-5C4C-43EB-8160-82659E0A083F}"/>
    <cellStyle name="Měna 7 2 4 2 5 2 2" xfId="24956" xr:uid="{9B475F41-C715-439F-9077-A0B905B80AFE}"/>
    <cellStyle name="Měna 7 2 4 2 5 2 2 2" xfId="51416" xr:uid="{BB669470-C926-4D88-8628-F2AC9AD46A24}"/>
    <cellStyle name="Měna 7 2 4 2 5 2 3" xfId="33776" xr:uid="{B585361B-F1F3-4B2D-A384-C916DDA889B6}"/>
    <cellStyle name="Měna 7 2 4 2 5 3" xfId="11726" xr:uid="{723CC86B-AA8B-46DF-8348-C5A614BF8B71}"/>
    <cellStyle name="Měna 7 2 4 2 5 3 2" xfId="38186" xr:uid="{C78A3BFA-A8D3-4E38-85BA-0B20C78108EB}"/>
    <cellStyle name="Měna 7 2 4 2 5 4" xfId="16136" xr:uid="{D345779C-A47A-4651-B0C5-9D325080E6FD}"/>
    <cellStyle name="Měna 7 2 4 2 5 4 2" xfId="42596" xr:uid="{BBA28DD1-2E28-4FFE-AFD3-269FDC51CCB1}"/>
    <cellStyle name="Měna 7 2 4 2 5 5" xfId="20546" xr:uid="{13312D5D-D958-49C0-A730-3D64FFB28734}"/>
    <cellStyle name="Měna 7 2 4 2 5 5 2" xfId="47006" xr:uid="{49EC5CBB-FAB4-4456-9779-35CB79310601}"/>
    <cellStyle name="Měna 7 2 4 2 5 6" xfId="29366" xr:uid="{A64205AA-6943-4CC9-86FC-259B309898BC}"/>
    <cellStyle name="Měna 7 2 4 2 6" xfId="4796" xr:uid="{DB24ACEB-B820-426A-BDC6-AE5DDAA75D13}"/>
    <cellStyle name="Měna 7 2 4 2 6 2" xfId="22436" xr:uid="{AF709290-361C-434F-8A28-39EFAFF9797E}"/>
    <cellStyle name="Měna 7 2 4 2 6 2 2" xfId="48896" xr:uid="{4258EE3E-2BD7-4CB4-AA96-A60FA8176A66}"/>
    <cellStyle name="Měna 7 2 4 2 6 3" xfId="31256" xr:uid="{EE004EFE-0851-4747-8703-F79B8997731E}"/>
    <cellStyle name="Měna 7 2 4 2 7" xfId="9206" xr:uid="{474F5692-3899-441C-9DAD-4381F0B7078C}"/>
    <cellStyle name="Měna 7 2 4 2 7 2" xfId="35666" xr:uid="{7D0B88EC-D531-49B3-B2B7-B87AC8616FC3}"/>
    <cellStyle name="Měna 7 2 4 2 8" xfId="13616" xr:uid="{BEEF9682-BF09-40DA-AC3E-611260B54A4C}"/>
    <cellStyle name="Měna 7 2 4 2 8 2" xfId="40076" xr:uid="{B4B97E91-026A-4202-9A04-35E9FA566296}"/>
    <cellStyle name="Měna 7 2 4 2 9" xfId="18026" xr:uid="{CA8ECF6B-1DED-4AF8-8A8D-4315F762158F}"/>
    <cellStyle name="Měna 7 2 4 2 9 2" xfId="44486" xr:uid="{CBF9054A-CBBD-4065-AF1B-62C4D84D0E71}"/>
    <cellStyle name="Měna 7 2 4 3" xfId="596" xr:uid="{4F5194E4-29E2-4694-913F-8E8595122CB0}"/>
    <cellStyle name="Měna 7 2 4 3 10" xfId="27056" xr:uid="{610249AE-9696-4044-A711-DA3D955B3AD1}"/>
    <cellStyle name="Měna 7 2 4 3 2" xfId="1226" xr:uid="{9FD26DEA-6C51-4D1B-B6D9-611A628F8B42}"/>
    <cellStyle name="Měna 7 2 4 3 2 2" xfId="3746" xr:uid="{E9DAEC53-A8B8-43D8-B541-1140DCD7FC50}"/>
    <cellStyle name="Měna 7 2 4 3 2 2 2" xfId="8156" xr:uid="{D5448E8F-D814-4B63-8014-23738A41F07C}"/>
    <cellStyle name="Měna 7 2 4 3 2 2 2 2" xfId="25796" xr:uid="{3CE42BD0-EC4E-4A4C-A24E-97E7B13DA961}"/>
    <cellStyle name="Měna 7 2 4 3 2 2 2 2 2" xfId="52256" xr:uid="{B45458E1-5134-4E9F-9999-9D82AEC20C4A}"/>
    <cellStyle name="Měna 7 2 4 3 2 2 2 3" xfId="34616" xr:uid="{35BC3085-E97E-420E-BFE3-9C1AC9DD9C95}"/>
    <cellStyle name="Měna 7 2 4 3 2 2 3" xfId="12566" xr:uid="{6B25FDB8-936F-4A79-8499-ADE8F950CFDE}"/>
    <cellStyle name="Měna 7 2 4 3 2 2 3 2" xfId="39026" xr:uid="{5C095446-5C93-4EDA-8CAB-F0E4A1E33B24}"/>
    <cellStyle name="Měna 7 2 4 3 2 2 4" xfId="16976" xr:uid="{DFDD2527-1932-445B-A8F7-86637F728536}"/>
    <cellStyle name="Měna 7 2 4 3 2 2 4 2" xfId="43436" xr:uid="{FACC374D-6C85-4132-B6F2-AA80C6997C20}"/>
    <cellStyle name="Měna 7 2 4 3 2 2 5" xfId="21386" xr:uid="{59C31DEE-9431-4752-8006-5BA10B04FB9D}"/>
    <cellStyle name="Měna 7 2 4 3 2 2 5 2" xfId="47846" xr:uid="{39929A45-CCC7-4844-8EB0-A10E61DDF0AC}"/>
    <cellStyle name="Měna 7 2 4 3 2 2 6" xfId="30206" xr:uid="{BFC6712E-7FC8-4CEB-AB38-B6D930630A5E}"/>
    <cellStyle name="Měna 7 2 4 3 2 3" xfId="5636" xr:uid="{38C49829-7FD6-49FF-8C5F-587EB4149CDB}"/>
    <cellStyle name="Měna 7 2 4 3 2 3 2" xfId="23276" xr:uid="{B8226BFB-594D-4971-9AC0-8B172614A4F4}"/>
    <cellStyle name="Měna 7 2 4 3 2 3 2 2" xfId="49736" xr:uid="{48022F45-B906-4FA6-BF75-3FEB5FB2EBD2}"/>
    <cellStyle name="Měna 7 2 4 3 2 3 3" xfId="32096" xr:uid="{271F0700-1730-4F2B-8059-AED8DC944FBB}"/>
    <cellStyle name="Měna 7 2 4 3 2 4" xfId="10046" xr:uid="{40497AB4-5148-4221-9A14-71F50F7D2CA0}"/>
    <cellStyle name="Měna 7 2 4 3 2 4 2" xfId="36506" xr:uid="{3167361B-5B1A-4A09-BD9F-D52102A44C20}"/>
    <cellStyle name="Měna 7 2 4 3 2 5" xfId="14456" xr:uid="{881A5F0F-CDAF-4BB9-ABC9-3B475AB3BC88}"/>
    <cellStyle name="Měna 7 2 4 3 2 5 2" xfId="40916" xr:uid="{025C7553-6601-49F1-B0A1-83AE3244AFE1}"/>
    <cellStyle name="Měna 7 2 4 3 2 6" xfId="18866" xr:uid="{F029DFB9-F035-45F8-B1F3-E699FD690E71}"/>
    <cellStyle name="Měna 7 2 4 3 2 6 2" xfId="45326" xr:uid="{18F25812-AF47-4F0C-8A68-CAC273811785}"/>
    <cellStyle name="Měna 7 2 4 3 2 7" xfId="27686" xr:uid="{66BA2CFE-2A06-45BE-89B9-27300CBB1E0E}"/>
    <cellStyle name="Měna 7 2 4 3 3" xfId="1856" xr:uid="{84FA348B-BFBA-4A3A-991A-2B3A4FC5C2E7}"/>
    <cellStyle name="Měna 7 2 4 3 3 2" xfId="4376" xr:uid="{5D600BD7-E5CB-45A5-8694-4E596F751D14}"/>
    <cellStyle name="Měna 7 2 4 3 3 2 2" xfId="8786" xr:uid="{CFD18187-29C1-4013-815B-2B96AA7085BA}"/>
    <cellStyle name="Měna 7 2 4 3 3 2 2 2" xfId="26426" xr:uid="{8AC02DEF-C184-49BE-A8AC-7BBDFE4FB816}"/>
    <cellStyle name="Měna 7 2 4 3 3 2 2 2 2" xfId="52886" xr:uid="{00D24688-6379-4FCF-907A-65BAE8A8A23F}"/>
    <cellStyle name="Měna 7 2 4 3 3 2 2 3" xfId="35246" xr:uid="{223EC195-48E7-475F-AFE5-BB887C41835C}"/>
    <cellStyle name="Měna 7 2 4 3 3 2 3" xfId="13196" xr:uid="{B97F758E-4447-461E-9BB9-FA00C00B436B}"/>
    <cellStyle name="Měna 7 2 4 3 3 2 3 2" xfId="39656" xr:uid="{89821515-9F50-4E78-B289-54E7E8316FBD}"/>
    <cellStyle name="Měna 7 2 4 3 3 2 4" xfId="17606" xr:uid="{80465CAC-64B4-4F1A-87CD-F8B92B777ABF}"/>
    <cellStyle name="Měna 7 2 4 3 3 2 4 2" xfId="44066" xr:uid="{B2021B42-8339-4B44-8BE9-E67621CCE2DA}"/>
    <cellStyle name="Měna 7 2 4 3 3 2 5" xfId="22016" xr:uid="{4464A04E-D182-470A-917C-F40AC0DF70DB}"/>
    <cellStyle name="Měna 7 2 4 3 3 2 5 2" xfId="48476" xr:uid="{E64C6057-A26C-4C45-B2CD-E28121DC5661}"/>
    <cellStyle name="Měna 7 2 4 3 3 2 6" xfId="30836" xr:uid="{934970FA-BBD9-46FB-B390-8D5BE5FB0FD1}"/>
    <cellStyle name="Měna 7 2 4 3 3 3" xfId="6266" xr:uid="{EDED031E-1C1E-4BBF-AB9D-60D2D65D8896}"/>
    <cellStyle name="Měna 7 2 4 3 3 3 2" xfId="23906" xr:uid="{D9EAFEAB-D505-47D5-88B7-B1A134AB7038}"/>
    <cellStyle name="Měna 7 2 4 3 3 3 2 2" xfId="50366" xr:uid="{5BB115E5-6D5C-4C3B-9C0B-A7E04237E961}"/>
    <cellStyle name="Měna 7 2 4 3 3 3 3" xfId="32726" xr:uid="{8F37996F-C9B3-4919-8185-3D1758C25C54}"/>
    <cellStyle name="Měna 7 2 4 3 3 4" xfId="10676" xr:uid="{6839972F-E2E3-476F-8607-A320D7243F4E}"/>
    <cellStyle name="Měna 7 2 4 3 3 4 2" xfId="37136" xr:uid="{FC98FDD6-55BE-4C94-B89D-8AC7F6BD08B0}"/>
    <cellStyle name="Měna 7 2 4 3 3 5" xfId="15086" xr:uid="{F24AA51E-5253-4424-9827-99231FF925EF}"/>
    <cellStyle name="Měna 7 2 4 3 3 5 2" xfId="41546" xr:uid="{EC4118DD-8D7C-468A-AFB8-E4329036E844}"/>
    <cellStyle name="Měna 7 2 4 3 3 6" xfId="19496" xr:uid="{AE9173A7-CBE6-4D7E-ADF6-8649D3C171F8}"/>
    <cellStyle name="Měna 7 2 4 3 3 6 2" xfId="45956" xr:uid="{0DE3F313-D490-44A1-ADDA-930BA0AD43CB}"/>
    <cellStyle name="Měna 7 2 4 3 3 7" xfId="28316" xr:uid="{193244E0-1FB9-414F-8116-535A00F13BBE}"/>
    <cellStyle name="Měna 7 2 4 3 4" xfId="2486" xr:uid="{3CB82E79-C2A4-4094-AB0F-891B67DA0B79}"/>
    <cellStyle name="Měna 7 2 4 3 4 2" xfId="6896" xr:uid="{24DF5A34-B6D4-4353-8AD1-75697BFEAF37}"/>
    <cellStyle name="Měna 7 2 4 3 4 2 2" xfId="24536" xr:uid="{02B8D74F-3E0E-499F-898D-D735D935A1DD}"/>
    <cellStyle name="Měna 7 2 4 3 4 2 2 2" xfId="50996" xr:uid="{BF04B72C-B286-4E64-9C72-3BD3B3123067}"/>
    <cellStyle name="Měna 7 2 4 3 4 2 3" xfId="33356" xr:uid="{DA1D12FD-D175-4287-99B5-26AC422C5A51}"/>
    <cellStyle name="Měna 7 2 4 3 4 3" xfId="11306" xr:uid="{F9FDCF2C-0D5C-4E16-B42E-8D8D409A81AD}"/>
    <cellStyle name="Měna 7 2 4 3 4 3 2" xfId="37766" xr:uid="{5B3C2B1A-0C07-433B-885B-CFD4CF28C10E}"/>
    <cellStyle name="Měna 7 2 4 3 4 4" xfId="15716" xr:uid="{E7A54186-F4D2-4CF4-88CB-8DB18AA1327E}"/>
    <cellStyle name="Měna 7 2 4 3 4 4 2" xfId="42176" xr:uid="{A84FEDA3-4161-4D67-83D7-E36AA9FACA7D}"/>
    <cellStyle name="Měna 7 2 4 3 4 5" xfId="20126" xr:uid="{9E66434C-C3EA-491C-82E9-B785DA07E678}"/>
    <cellStyle name="Měna 7 2 4 3 4 5 2" xfId="46586" xr:uid="{C090A66B-7A6A-46C9-B3DF-FB21CFF7F5CB}"/>
    <cellStyle name="Měna 7 2 4 3 4 6" xfId="28946" xr:uid="{E207AA1F-A686-4F61-B5F1-214697D54F61}"/>
    <cellStyle name="Měna 7 2 4 3 5" xfId="3116" xr:uid="{4A8DC01E-5B30-43C3-B6B6-7C39423E6794}"/>
    <cellStyle name="Měna 7 2 4 3 5 2" xfId="7526" xr:uid="{68CAAD39-D097-491A-A628-4961E0CCC1B1}"/>
    <cellStyle name="Měna 7 2 4 3 5 2 2" xfId="25166" xr:uid="{B5C9B3B1-CED8-49CF-87D8-318A7E830F64}"/>
    <cellStyle name="Měna 7 2 4 3 5 2 2 2" xfId="51626" xr:uid="{DF584355-DCAD-467D-ACD0-B185F691CF00}"/>
    <cellStyle name="Měna 7 2 4 3 5 2 3" xfId="33986" xr:uid="{1BBDA119-A4B1-4FB4-AB16-631CB48A173D}"/>
    <cellStyle name="Měna 7 2 4 3 5 3" xfId="11936" xr:uid="{79E6FB9F-4DB2-45E8-BD19-54A5FA16F8F6}"/>
    <cellStyle name="Měna 7 2 4 3 5 3 2" xfId="38396" xr:uid="{FA5CC89B-1FF8-44C0-961A-CAEF58AFFD19}"/>
    <cellStyle name="Měna 7 2 4 3 5 4" xfId="16346" xr:uid="{3FD54009-0E7A-4A5F-8D8C-52805417FD00}"/>
    <cellStyle name="Měna 7 2 4 3 5 4 2" xfId="42806" xr:uid="{A34F4DB8-5413-428B-A21A-6E8262B0DF04}"/>
    <cellStyle name="Měna 7 2 4 3 5 5" xfId="20756" xr:uid="{6D387A0B-8750-4018-83E6-A3B2F02739BD}"/>
    <cellStyle name="Měna 7 2 4 3 5 5 2" xfId="47216" xr:uid="{06228A8F-21B1-44A7-9F20-9B23F4F2FD13}"/>
    <cellStyle name="Měna 7 2 4 3 5 6" xfId="29576" xr:uid="{B35A75A9-9929-4128-8F94-AFE987170B7F}"/>
    <cellStyle name="Měna 7 2 4 3 6" xfId="5006" xr:uid="{F19C08DC-111A-4E9F-B234-2B83BA905D2E}"/>
    <cellStyle name="Měna 7 2 4 3 6 2" xfId="22646" xr:uid="{E2E8CBAE-D91C-43F3-91FC-302909C7387B}"/>
    <cellStyle name="Měna 7 2 4 3 6 2 2" xfId="49106" xr:uid="{2CAE0518-EF09-4372-B2A5-55230E709317}"/>
    <cellStyle name="Měna 7 2 4 3 6 3" xfId="31466" xr:uid="{C701ADBB-D2B5-4FAB-9DF9-57E490FAEDA8}"/>
    <cellStyle name="Měna 7 2 4 3 7" xfId="9416" xr:uid="{394BB51B-A172-446C-9D52-C14B6CB33271}"/>
    <cellStyle name="Měna 7 2 4 3 7 2" xfId="35876" xr:uid="{BAA7E1C0-F42C-4DE8-8EAF-6300FDB0FBDD}"/>
    <cellStyle name="Měna 7 2 4 3 8" xfId="13826" xr:uid="{622E0886-7D48-4B52-8D22-0905888224D7}"/>
    <cellStyle name="Měna 7 2 4 3 8 2" xfId="40286" xr:uid="{84F5A10E-7FF3-46B9-A53A-1FD7D894C1FC}"/>
    <cellStyle name="Měna 7 2 4 3 9" xfId="18236" xr:uid="{703DBAC7-BF45-4342-839C-6946FD3D5229}"/>
    <cellStyle name="Měna 7 2 4 3 9 2" xfId="44696" xr:uid="{FAFD7846-E6C8-4928-B7B0-576B26E3DCD2}"/>
    <cellStyle name="Měna 7 2 4 4" xfId="806" xr:uid="{F035FA1D-F260-4817-B52C-F28EE0608D0B}"/>
    <cellStyle name="Měna 7 2 4 4 2" xfId="3326" xr:uid="{640CEC80-1E47-4DFC-9885-7806AE165157}"/>
    <cellStyle name="Měna 7 2 4 4 2 2" xfId="7736" xr:uid="{FB816AFF-00F9-4C70-AD5A-20F02D893D59}"/>
    <cellStyle name="Měna 7 2 4 4 2 2 2" xfId="25376" xr:uid="{ABD6C81D-8F78-432C-9F27-37AE0D18781D}"/>
    <cellStyle name="Měna 7 2 4 4 2 2 2 2" xfId="51836" xr:uid="{CEC18492-0FCD-4DAA-B4B2-7819FFF7E5E4}"/>
    <cellStyle name="Měna 7 2 4 4 2 2 3" xfId="34196" xr:uid="{B47F0422-5C87-4413-B181-DEFCEE4C187D}"/>
    <cellStyle name="Měna 7 2 4 4 2 3" xfId="12146" xr:uid="{3065484B-7BD4-4522-A257-98864660B27D}"/>
    <cellStyle name="Měna 7 2 4 4 2 3 2" xfId="38606" xr:uid="{D1EDCF3A-A735-48EC-A4BE-CC09EA1E6676}"/>
    <cellStyle name="Měna 7 2 4 4 2 4" xfId="16556" xr:uid="{FCCAB950-DA5D-41B5-9628-F8BC307889CE}"/>
    <cellStyle name="Měna 7 2 4 4 2 4 2" xfId="43016" xr:uid="{ADE57621-649E-462C-9F62-9A3D1FD7891B}"/>
    <cellStyle name="Měna 7 2 4 4 2 5" xfId="20966" xr:uid="{32EE0A1E-9D33-4277-BEE8-E01191406153}"/>
    <cellStyle name="Měna 7 2 4 4 2 5 2" xfId="47426" xr:uid="{244D0EF8-FB0F-419C-808E-5C2E37D36A47}"/>
    <cellStyle name="Měna 7 2 4 4 2 6" xfId="29786" xr:uid="{34BA1754-6C19-4748-ADDE-D72C95F0A36E}"/>
    <cellStyle name="Měna 7 2 4 4 3" xfId="5216" xr:uid="{C6C4F298-2697-42AE-B07E-A1FB02F5423C}"/>
    <cellStyle name="Měna 7 2 4 4 3 2" xfId="22856" xr:uid="{5B824C6F-6E60-4638-A45B-5C602AD35470}"/>
    <cellStyle name="Měna 7 2 4 4 3 2 2" xfId="49316" xr:uid="{9B993A6D-4C1D-4B75-B19E-2C5D429B5A48}"/>
    <cellStyle name="Měna 7 2 4 4 3 3" xfId="31676" xr:uid="{AA41E639-E0A2-48F8-90A1-B374BEFFEA96}"/>
    <cellStyle name="Měna 7 2 4 4 4" xfId="9626" xr:uid="{6F5D0D1C-DD9E-4E49-AD8E-A4D823518C0C}"/>
    <cellStyle name="Měna 7 2 4 4 4 2" xfId="36086" xr:uid="{C9C91963-A6A7-4BC4-A8AF-CA0D8AAAA410}"/>
    <cellStyle name="Měna 7 2 4 4 5" xfId="14036" xr:uid="{54F333EE-B539-4C7B-84FB-99E7C45D24EF}"/>
    <cellStyle name="Měna 7 2 4 4 5 2" xfId="40496" xr:uid="{F3C79597-B6EE-4B76-B186-6CB31F0564A6}"/>
    <cellStyle name="Měna 7 2 4 4 6" xfId="18446" xr:uid="{9DB8BB3F-E833-4C12-B905-93A1A5F77616}"/>
    <cellStyle name="Měna 7 2 4 4 6 2" xfId="44906" xr:uid="{69D890C3-9382-48DB-B2C8-254E7EDA3983}"/>
    <cellStyle name="Měna 7 2 4 4 7" xfId="27266" xr:uid="{04B4C29C-3395-4A2E-814C-FD6075A6381D}"/>
    <cellStyle name="Měna 7 2 4 5" xfId="1436" xr:uid="{273C9F31-4E96-4217-8297-F949328BA86A}"/>
    <cellStyle name="Měna 7 2 4 5 2" xfId="3956" xr:uid="{2EC2E630-627E-4508-BF3C-16E3B95BA0CB}"/>
    <cellStyle name="Měna 7 2 4 5 2 2" xfId="8366" xr:uid="{6162A827-8D9C-49FF-8F78-69EA5AE87EF3}"/>
    <cellStyle name="Měna 7 2 4 5 2 2 2" xfId="26006" xr:uid="{BE3ABA78-643A-4D64-AD5C-EAEBE741F65E}"/>
    <cellStyle name="Měna 7 2 4 5 2 2 2 2" xfId="52466" xr:uid="{F7266BFE-1979-4761-A4DD-AD49E4338AD6}"/>
    <cellStyle name="Měna 7 2 4 5 2 2 3" xfId="34826" xr:uid="{EABFFFDE-98AE-4BC5-ADB0-C38773467B12}"/>
    <cellStyle name="Měna 7 2 4 5 2 3" xfId="12776" xr:uid="{B79F31C7-9E97-42F2-BEB9-75B87D0DB3F8}"/>
    <cellStyle name="Měna 7 2 4 5 2 3 2" xfId="39236" xr:uid="{A3608F68-6AB5-4F1F-AC62-38B84ACF3F62}"/>
    <cellStyle name="Měna 7 2 4 5 2 4" xfId="17186" xr:uid="{87788084-D392-4D27-94AA-B609FEAE1168}"/>
    <cellStyle name="Měna 7 2 4 5 2 4 2" xfId="43646" xr:uid="{EC1B5A48-F320-495D-AD48-C927AC2CCDAA}"/>
    <cellStyle name="Měna 7 2 4 5 2 5" xfId="21596" xr:uid="{53ACF3F7-06F3-4422-B745-7380D9AA92A8}"/>
    <cellStyle name="Měna 7 2 4 5 2 5 2" xfId="48056" xr:uid="{4E80FADD-EF6D-4A56-8F70-C1DC4A92EDCB}"/>
    <cellStyle name="Měna 7 2 4 5 2 6" xfId="30416" xr:uid="{98F5EC80-6144-49C1-B399-8BDC5E71F738}"/>
    <cellStyle name="Měna 7 2 4 5 3" xfId="5846" xr:uid="{8CAFBDF4-E9FC-4342-A6F6-7F39AC05EBD8}"/>
    <cellStyle name="Měna 7 2 4 5 3 2" xfId="23486" xr:uid="{7F38B819-7B2E-4E00-B360-37C9F9F0792A}"/>
    <cellStyle name="Měna 7 2 4 5 3 2 2" xfId="49946" xr:uid="{CFAD6903-9CFA-4CB6-8D33-BEDC60DA360B}"/>
    <cellStyle name="Měna 7 2 4 5 3 3" xfId="32306" xr:uid="{7F7FE5AF-8C43-4C95-A8EB-775F2D269290}"/>
    <cellStyle name="Měna 7 2 4 5 4" xfId="10256" xr:uid="{BB737323-0112-43F2-88B1-CDDEA82F59CF}"/>
    <cellStyle name="Měna 7 2 4 5 4 2" xfId="36716" xr:uid="{072E1CDC-38DC-4063-A90E-B43876AA84F4}"/>
    <cellStyle name="Měna 7 2 4 5 5" xfId="14666" xr:uid="{44391183-76B1-4EF9-BCB4-97153EEB9FCB}"/>
    <cellStyle name="Měna 7 2 4 5 5 2" xfId="41126" xr:uid="{E120E9AD-C08D-4097-984E-CFD1C0BAAE60}"/>
    <cellStyle name="Měna 7 2 4 5 6" xfId="19076" xr:uid="{271B7F4D-4A9B-496E-9815-FE6FB1AAECA1}"/>
    <cellStyle name="Měna 7 2 4 5 6 2" xfId="45536" xr:uid="{E8E1B740-007A-4964-9401-4DA5596E5E3C}"/>
    <cellStyle name="Měna 7 2 4 5 7" xfId="27896" xr:uid="{6ED33B7D-6515-4076-A481-9C10E7C3D419}"/>
    <cellStyle name="Měna 7 2 4 6" xfId="2066" xr:uid="{D66B81E2-BCD3-4A71-8598-196CC2473160}"/>
    <cellStyle name="Měna 7 2 4 6 2" xfId="6476" xr:uid="{BEC0CF7F-CCB8-4FDF-B0AB-52F8FB772C5C}"/>
    <cellStyle name="Měna 7 2 4 6 2 2" xfId="24116" xr:uid="{745D4068-670A-4F0B-A6C5-10874FB215A6}"/>
    <cellStyle name="Měna 7 2 4 6 2 2 2" xfId="50576" xr:uid="{233C4FB7-060E-4E37-B0C7-68BC895610DD}"/>
    <cellStyle name="Měna 7 2 4 6 2 3" xfId="32936" xr:uid="{82D24189-7BA5-41C6-A472-64EBE4295527}"/>
    <cellStyle name="Měna 7 2 4 6 3" xfId="10886" xr:uid="{7131F9B8-AF22-4BA4-86D0-596A6A3BE67F}"/>
    <cellStyle name="Měna 7 2 4 6 3 2" xfId="37346" xr:uid="{111B7FDB-BFC7-4154-8D59-BEF00E04DBE5}"/>
    <cellStyle name="Měna 7 2 4 6 4" xfId="15296" xr:uid="{675445E3-4D34-4002-8936-8FD1A789396A}"/>
    <cellStyle name="Měna 7 2 4 6 4 2" xfId="41756" xr:uid="{546BBE9C-4740-4121-83DA-AB938F253E2B}"/>
    <cellStyle name="Měna 7 2 4 6 5" xfId="19706" xr:uid="{DE036E9D-7A33-41F6-8243-AFB6C116E899}"/>
    <cellStyle name="Měna 7 2 4 6 5 2" xfId="46166" xr:uid="{C62957D4-4223-4347-BCA8-942F7FA2F404}"/>
    <cellStyle name="Měna 7 2 4 6 6" xfId="28526" xr:uid="{E37BBB22-1B8A-492E-B9E4-485608F595B4}"/>
    <cellStyle name="Měna 7 2 4 7" xfId="2696" xr:uid="{CBFBE00C-E542-4708-A686-2B2744F15429}"/>
    <cellStyle name="Měna 7 2 4 7 2" xfId="7106" xr:uid="{005773CE-0364-44DF-B98E-8DEBA8AEE1E5}"/>
    <cellStyle name="Měna 7 2 4 7 2 2" xfId="24746" xr:uid="{75B972E4-76D1-469D-956C-948F5E02038D}"/>
    <cellStyle name="Měna 7 2 4 7 2 2 2" xfId="51206" xr:uid="{2DEDF94B-075A-4455-8039-D002DBE3C6A1}"/>
    <cellStyle name="Měna 7 2 4 7 2 3" xfId="33566" xr:uid="{BADE0CFA-F370-4E56-BFB9-82B98B651C51}"/>
    <cellStyle name="Měna 7 2 4 7 3" xfId="11516" xr:uid="{16DCD4B1-70B8-4827-AD45-CFC0E7D78B8E}"/>
    <cellStyle name="Měna 7 2 4 7 3 2" xfId="37976" xr:uid="{8FD52479-EC6E-4AF7-8D97-2EE5BD49359E}"/>
    <cellStyle name="Měna 7 2 4 7 4" xfId="15926" xr:uid="{20549B46-25B2-4D27-A1F7-D95A6E255604}"/>
    <cellStyle name="Měna 7 2 4 7 4 2" xfId="42386" xr:uid="{DF5B9EC8-FA43-4A31-903A-ED8599FABE36}"/>
    <cellStyle name="Měna 7 2 4 7 5" xfId="20336" xr:uid="{7A742F65-A7F4-4134-B3FE-6460BF55CB27}"/>
    <cellStyle name="Měna 7 2 4 7 5 2" xfId="46796" xr:uid="{7AB960C0-EFD1-440A-827A-CA6B944A1D96}"/>
    <cellStyle name="Měna 7 2 4 7 6" xfId="29156" xr:uid="{10C35EC6-C79F-4A71-B49E-4E220ACB04CF}"/>
    <cellStyle name="Měna 7 2 4 8" xfId="4586" xr:uid="{72FB7D2B-407B-4E73-9E28-BFB7047DBDA7}"/>
    <cellStyle name="Měna 7 2 4 8 2" xfId="22226" xr:uid="{785F8FBD-9304-46A4-99F3-E339AFD3135F}"/>
    <cellStyle name="Měna 7 2 4 8 2 2" xfId="48686" xr:uid="{0C5BFCD5-D120-492C-903E-6ECF9B24064F}"/>
    <cellStyle name="Měna 7 2 4 8 3" xfId="31046" xr:uid="{8C907E86-BB13-45FE-AC02-295030D81DAE}"/>
    <cellStyle name="Měna 7 2 4 9" xfId="8996" xr:uid="{12C79E0E-C50C-48BE-8619-47380CB516D6}"/>
    <cellStyle name="Měna 7 2 4 9 2" xfId="35456" xr:uid="{D78C60A8-9F7B-4E32-B8D1-12CA68A28E96}"/>
    <cellStyle name="Měna 7 2 5" xfId="217" xr:uid="{249B18DE-6ACB-4DCF-A532-299E6E7304A6}"/>
    <cellStyle name="Měna 7 2 5 10" xfId="13448" xr:uid="{30635596-CEE8-484B-BF3C-92C467126A68}"/>
    <cellStyle name="Měna 7 2 5 10 2" xfId="39908" xr:uid="{872614CF-C5C2-483E-8269-9E3CAF8C6ADD}"/>
    <cellStyle name="Měna 7 2 5 11" xfId="17858" xr:uid="{511DCD60-B089-4A1C-8B66-46C2BAE0060C}"/>
    <cellStyle name="Měna 7 2 5 11 2" xfId="44318" xr:uid="{29C53879-7682-422E-A413-BE59A79F1450}"/>
    <cellStyle name="Měna 7 2 5 12" xfId="26678" xr:uid="{3B45431F-E689-4CF2-8C31-C64F41089497}"/>
    <cellStyle name="Měna 7 2 5 2" xfId="428" xr:uid="{6F0783F2-B9E2-4684-B3AC-3A71284465B1}"/>
    <cellStyle name="Měna 7 2 5 2 10" xfId="26888" xr:uid="{A7076C87-316B-40DA-BF5B-4B545FC2D609}"/>
    <cellStyle name="Měna 7 2 5 2 2" xfId="1058" xr:uid="{9930C7A5-0409-49B3-8AB2-A36373BBDA03}"/>
    <cellStyle name="Měna 7 2 5 2 2 2" xfId="3578" xr:uid="{AE88C147-57CF-46D4-8AEA-E749AE35B0FC}"/>
    <cellStyle name="Měna 7 2 5 2 2 2 2" xfId="7988" xr:uid="{DA820E8F-8D2E-457D-BC1D-072F6F831DF2}"/>
    <cellStyle name="Měna 7 2 5 2 2 2 2 2" xfId="25628" xr:uid="{60FA318C-E8A2-4F23-A498-6E4DF02B154A}"/>
    <cellStyle name="Měna 7 2 5 2 2 2 2 2 2" xfId="52088" xr:uid="{BFF6E6E2-7BE0-46A1-AC1E-9DAF737D1E43}"/>
    <cellStyle name="Měna 7 2 5 2 2 2 2 3" xfId="34448" xr:uid="{C784C71F-F69E-41EB-AEE4-120AFCAD0FCD}"/>
    <cellStyle name="Měna 7 2 5 2 2 2 3" xfId="12398" xr:uid="{9EC85272-868E-4294-9208-4A4201ADE339}"/>
    <cellStyle name="Měna 7 2 5 2 2 2 3 2" xfId="38858" xr:uid="{A779B14B-2761-460C-AC5F-8E8476E33423}"/>
    <cellStyle name="Měna 7 2 5 2 2 2 4" xfId="16808" xr:uid="{19C3A389-9146-4957-A79A-EC0B246FE8E8}"/>
    <cellStyle name="Měna 7 2 5 2 2 2 4 2" xfId="43268" xr:uid="{31CA0777-8B28-4C60-9078-35369935B550}"/>
    <cellStyle name="Měna 7 2 5 2 2 2 5" xfId="21218" xr:uid="{23472471-40D2-4F53-8CAD-69783879A734}"/>
    <cellStyle name="Měna 7 2 5 2 2 2 5 2" xfId="47678" xr:uid="{DA6BB1D3-3787-408B-8A4E-3189496EC775}"/>
    <cellStyle name="Měna 7 2 5 2 2 2 6" xfId="30038" xr:uid="{540103DB-960A-4E64-9D7A-2A80B1B35F89}"/>
    <cellStyle name="Měna 7 2 5 2 2 3" xfId="5468" xr:uid="{4CDD3BC4-6073-44B6-BDA6-175ECAC520E2}"/>
    <cellStyle name="Měna 7 2 5 2 2 3 2" xfId="23108" xr:uid="{7B7A5F43-B2E9-4F02-A81E-8D0034589FE1}"/>
    <cellStyle name="Měna 7 2 5 2 2 3 2 2" xfId="49568" xr:uid="{A76BFDE5-7C3B-4D0A-A591-F63E766BCF33}"/>
    <cellStyle name="Měna 7 2 5 2 2 3 3" xfId="31928" xr:uid="{6E0B1F45-7F02-466C-9B26-C33009A7C792}"/>
    <cellStyle name="Měna 7 2 5 2 2 4" xfId="9878" xr:uid="{19C876E3-72FD-448C-96EA-D5A7A9709B3C}"/>
    <cellStyle name="Měna 7 2 5 2 2 4 2" xfId="36338" xr:uid="{3117BF6F-8D3F-4027-B09E-A4ABB86A354D}"/>
    <cellStyle name="Měna 7 2 5 2 2 5" xfId="14288" xr:uid="{716512C0-3C90-4685-8C9E-5B0F15010BAA}"/>
    <cellStyle name="Měna 7 2 5 2 2 5 2" xfId="40748" xr:uid="{52A158F6-3C26-4B1E-8442-222E0F4B9AFC}"/>
    <cellStyle name="Měna 7 2 5 2 2 6" xfId="18698" xr:uid="{66F7AAD3-CAB5-48A1-A816-E4EE82863BAF}"/>
    <cellStyle name="Měna 7 2 5 2 2 6 2" xfId="45158" xr:uid="{D7FE2AEC-698D-4497-8193-E669E01167A5}"/>
    <cellStyle name="Měna 7 2 5 2 2 7" xfId="27518" xr:uid="{E10CAB2B-E776-4D6F-A726-537E747A9863}"/>
    <cellStyle name="Měna 7 2 5 2 3" xfId="1688" xr:uid="{A6BA74BA-0A23-47D6-B086-07A3657F85F0}"/>
    <cellStyle name="Měna 7 2 5 2 3 2" xfId="4208" xr:uid="{23FADDC8-E5B0-4C09-812C-776124509464}"/>
    <cellStyle name="Měna 7 2 5 2 3 2 2" xfId="8618" xr:uid="{9DBF3590-9FD6-4DAF-898A-5413D6848692}"/>
    <cellStyle name="Měna 7 2 5 2 3 2 2 2" xfId="26258" xr:uid="{A1B3696C-D6D6-4A2A-A310-56422D88623F}"/>
    <cellStyle name="Měna 7 2 5 2 3 2 2 2 2" xfId="52718" xr:uid="{046B38E4-100F-459A-9115-2CE79265F77D}"/>
    <cellStyle name="Měna 7 2 5 2 3 2 2 3" xfId="35078" xr:uid="{726BE226-C846-47D0-8EC6-2DE8B031236C}"/>
    <cellStyle name="Měna 7 2 5 2 3 2 3" xfId="13028" xr:uid="{484EAA21-B556-43D5-A3EC-730CF5F5C65D}"/>
    <cellStyle name="Měna 7 2 5 2 3 2 3 2" xfId="39488" xr:uid="{7D347E2B-75AF-4BE6-856F-BB7F7D656D4B}"/>
    <cellStyle name="Měna 7 2 5 2 3 2 4" xfId="17438" xr:uid="{2B69D30C-73FC-4767-85CD-D24E912DEF74}"/>
    <cellStyle name="Měna 7 2 5 2 3 2 4 2" xfId="43898" xr:uid="{74BD6380-B75A-4364-A285-A29E259D379C}"/>
    <cellStyle name="Měna 7 2 5 2 3 2 5" xfId="21848" xr:uid="{D372CD61-F4FF-4E54-B9EE-69B1ADBEA9F3}"/>
    <cellStyle name="Měna 7 2 5 2 3 2 5 2" xfId="48308" xr:uid="{FE1606E9-E93D-49C9-8780-EEAA11CDAD63}"/>
    <cellStyle name="Měna 7 2 5 2 3 2 6" xfId="30668" xr:uid="{8098001C-5785-44CF-ACCC-8139C2CAD3D3}"/>
    <cellStyle name="Měna 7 2 5 2 3 3" xfId="6098" xr:uid="{4DA8016E-23C6-4CDC-8DE6-D03FCF81F372}"/>
    <cellStyle name="Měna 7 2 5 2 3 3 2" xfId="23738" xr:uid="{73103F3F-B174-4721-96BC-A91A50EB0F78}"/>
    <cellStyle name="Měna 7 2 5 2 3 3 2 2" xfId="50198" xr:uid="{370EE7E8-443B-458B-8458-CDEEF13ABCB7}"/>
    <cellStyle name="Měna 7 2 5 2 3 3 3" xfId="32558" xr:uid="{CF2BFB1E-9F3A-4CA6-AB0B-29E8DDF83EC7}"/>
    <cellStyle name="Měna 7 2 5 2 3 4" xfId="10508" xr:uid="{CC5B86A2-FCD0-4B8B-80E1-8FD55E77BDEB}"/>
    <cellStyle name="Měna 7 2 5 2 3 4 2" xfId="36968" xr:uid="{0156BF68-AB7B-4F6B-8E2E-54B905845228}"/>
    <cellStyle name="Měna 7 2 5 2 3 5" xfId="14918" xr:uid="{AA11DED3-D973-4A73-ABF1-C836AD21E383}"/>
    <cellStyle name="Měna 7 2 5 2 3 5 2" xfId="41378" xr:uid="{2B38582D-CDC2-4DEA-8617-89AF0C40F206}"/>
    <cellStyle name="Měna 7 2 5 2 3 6" xfId="19328" xr:uid="{61BCB57F-D784-4B44-93E4-78E34ADCC895}"/>
    <cellStyle name="Měna 7 2 5 2 3 6 2" xfId="45788" xr:uid="{348422D9-D4B9-4F21-B259-E7B0AE82B2B2}"/>
    <cellStyle name="Měna 7 2 5 2 3 7" xfId="28148" xr:uid="{A9D66CD8-2665-4D4B-BF5F-D8F1546E0048}"/>
    <cellStyle name="Měna 7 2 5 2 4" xfId="2318" xr:uid="{A4F2C93F-851C-4BEB-82F0-87C621D59843}"/>
    <cellStyle name="Měna 7 2 5 2 4 2" xfId="6728" xr:uid="{DB29A960-AF2A-416B-B1DE-50B4112A0CAF}"/>
    <cellStyle name="Měna 7 2 5 2 4 2 2" xfId="24368" xr:uid="{B50792D8-8566-405C-97B9-89B10D7A8C3A}"/>
    <cellStyle name="Měna 7 2 5 2 4 2 2 2" xfId="50828" xr:uid="{7C309238-6DE2-493D-99D6-B9C85B60EBB4}"/>
    <cellStyle name="Měna 7 2 5 2 4 2 3" xfId="33188" xr:uid="{261A5352-E1D8-4485-8D01-5D0C39F0A736}"/>
    <cellStyle name="Měna 7 2 5 2 4 3" xfId="11138" xr:uid="{AD1E4D77-ADED-4547-93DD-CD14F2D1B5D9}"/>
    <cellStyle name="Měna 7 2 5 2 4 3 2" xfId="37598" xr:uid="{F2AA1079-D71C-49D6-B925-DDDF7F86B26E}"/>
    <cellStyle name="Měna 7 2 5 2 4 4" xfId="15548" xr:uid="{8690B675-E6B7-4D30-8A36-3EF420CB9945}"/>
    <cellStyle name="Měna 7 2 5 2 4 4 2" xfId="42008" xr:uid="{6498B595-CEDE-452B-812F-0558DA65945B}"/>
    <cellStyle name="Měna 7 2 5 2 4 5" xfId="19958" xr:uid="{26441B93-0F9D-48A0-BE0D-D2155D6783DE}"/>
    <cellStyle name="Měna 7 2 5 2 4 5 2" xfId="46418" xr:uid="{E57043FC-6D1A-4A0B-919B-1196F4633CC1}"/>
    <cellStyle name="Měna 7 2 5 2 4 6" xfId="28778" xr:uid="{79912DB9-9AF7-4A83-A9D4-0BADEB43D5EA}"/>
    <cellStyle name="Měna 7 2 5 2 5" xfId="2948" xr:uid="{A2C13E96-8B13-4EC0-B6C6-B08F7644338A}"/>
    <cellStyle name="Měna 7 2 5 2 5 2" xfId="7358" xr:uid="{4DD2CFD6-3127-4B24-9FF3-CA6D48951254}"/>
    <cellStyle name="Měna 7 2 5 2 5 2 2" xfId="24998" xr:uid="{40243E20-772B-4761-B7A5-347B58BCE541}"/>
    <cellStyle name="Měna 7 2 5 2 5 2 2 2" xfId="51458" xr:uid="{CA90FBEF-F9EF-4531-917F-ED030CF2F3DB}"/>
    <cellStyle name="Měna 7 2 5 2 5 2 3" xfId="33818" xr:uid="{B2B5195E-5A91-4B75-A51A-2B766A9759AD}"/>
    <cellStyle name="Měna 7 2 5 2 5 3" xfId="11768" xr:uid="{7852D920-4504-4449-887D-7CD75C4EB74F}"/>
    <cellStyle name="Měna 7 2 5 2 5 3 2" xfId="38228" xr:uid="{20F741CD-9E54-46A1-A981-BE449A33623F}"/>
    <cellStyle name="Měna 7 2 5 2 5 4" xfId="16178" xr:uid="{F831FF55-A269-4D21-B231-49C84DF1985A}"/>
    <cellStyle name="Měna 7 2 5 2 5 4 2" xfId="42638" xr:uid="{FEC1B28E-E882-4B68-A561-410A5C1A7B6A}"/>
    <cellStyle name="Měna 7 2 5 2 5 5" xfId="20588" xr:uid="{F806A540-A961-4B2A-9585-D460DE644106}"/>
    <cellStyle name="Měna 7 2 5 2 5 5 2" xfId="47048" xr:uid="{E6AF855A-1998-4FC6-A48B-9337D23395F9}"/>
    <cellStyle name="Měna 7 2 5 2 5 6" xfId="29408" xr:uid="{CF125821-F98A-49F3-A779-14400E462E64}"/>
    <cellStyle name="Měna 7 2 5 2 6" xfId="4838" xr:uid="{5BF93417-3C5A-449B-8589-989D90D5A4C1}"/>
    <cellStyle name="Měna 7 2 5 2 6 2" xfId="22478" xr:uid="{DE568423-88A8-4C24-8018-C9E04EE394F5}"/>
    <cellStyle name="Měna 7 2 5 2 6 2 2" xfId="48938" xr:uid="{A94C0645-A721-4ABB-8336-9DF55E5C1953}"/>
    <cellStyle name="Měna 7 2 5 2 6 3" xfId="31298" xr:uid="{E2F0E529-C88A-44EE-AF06-ADD5DC832B08}"/>
    <cellStyle name="Měna 7 2 5 2 7" xfId="9248" xr:uid="{8DCCF9D8-24A4-443B-B964-74ADE5975862}"/>
    <cellStyle name="Měna 7 2 5 2 7 2" xfId="35708" xr:uid="{13B29530-C085-4933-90B7-5FD4094B2E02}"/>
    <cellStyle name="Měna 7 2 5 2 8" xfId="13658" xr:uid="{B8D6AB56-C030-4450-8A0C-345DCB2D3D0C}"/>
    <cellStyle name="Měna 7 2 5 2 8 2" xfId="40118" xr:uid="{B9B88605-0110-457C-9A87-910ACD23BD1F}"/>
    <cellStyle name="Měna 7 2 5 2 9" xfId="18068" xr:uid="{A8E8E32C-4F9A-42C5-ADA3-46592395AA21}"/>
    <cellStyle name="Měna 7 2 5 2 9 2" xfId="44528" xr:uid="{DC1770C5-504E-4786-9F0E-DBAC7E9ACD76}"/>
    <cellStyle name="Měna 7 2 5 3" xfId="638" xr:uid="{D4BCADFB-265F-4C22-A663-72A528954C9F}"/>
    <cellStyle name="Měna 7 2 5 3 10" xfId="27098" xr:uid="{9B3AB7FD-70DD-4D49-9E91-8C9D43CD5C2C}"/>
    <cellStyle name="Měna 7 2 5 3 2" xfId="1268" xr:uid="{A2707D4E-2E38-4C65-8DA3-7D3A60631DA6}"/>
    <cellStyle name="Měna 7 2 5 3 2 2" xfId="3788" xr:uid="{B311F520-E51D-4271-8A64-1DCB95ECFEBC}"/>
    <cellStyle name="Měna 7 2 5 3 2 2 2" xfId="8198" xr:uid="{CF3AD932-2583-4B28-8699-5BC9811248D7}"/>
    <cellStyle name="Měna 7 2 5 3 2 2 2 2" xfId="25838" xr:uid="{192F6B2E-2694-420C-B59E-28FAEA07203B}"/>
    <cellStyle name="Měna 7 2 5 3 2 2 2 2 2" xfId="52298" xr:uid="{7FCA7772-22CA-447C-8A3C-0FFED8345C71}"/>
    <cellStyle name="Měna 7 2 5 3 2 2 2 3" xfId="34658" xr:uid="{C3C30D69-CD16-481A-AAA6-C578031C8FA0}"/>
    <cellStyle name="Měna 7 2 5 3 2 2 3" xfId="12608" xr:uid="{DC9B63F3-C232-4620-B5CC-1849A8F092A7}"/>
    <cellStyle name="Měna 7 2 5 3 2 2 3 2" xfId="39068" xr:uid="{FFF54F85-EE91-439C-A09D-1C65131E7665}"/>
    <cellStyle name="Měna 7 2 5 3 2 2 4" xfId="17018" xr:uid="{563A59DB-1733-4731-923A-57A11A95F3FB}"/>
    <cellStyle name="Měna 7 2 5 3 2 2 4 2" xfId="43478" xr:uid="{A3A97DA9-4FAD-48B2-B155-75AAB9E91B31}"/>
    <cellStyle name="Měna 7 2 5 3 2 2 5" xfId="21428" xr:uid="{75AD5F27-51FB-42A4-AD9F-D8A281F4308D}"/>
    <cellStyle name="Měna 7 2 5 3 2 2 5 2" xfId="47888" xr:uid="{E8A0C4DF-DC80-43EB-B9CC-682DFAEF7252}"/>
    <cellStyle name="Měna 7 2 5 3 2 2 6" xfId="30248" xr:uid="{A98DEE53-D00C-4D5B-8B9E-C05F40FCD144}"/>
    <cellStyle name="Měna 7 2 5 3 2 3" xfId="5678" xr:uid="{F1BED65F-268A-45B3-97F5-3E2C4B3035C3}"/>
    <cellStyle name="Měna 7 2 5 3 2 3 2" xfId="23318" xr:uid="{0F57F4AE-4DAA-4244-AA68-B88D5C274850}"/>
    <cellStyle name="Měna 7 2 5 3 2 3 2 2" xfId="49778" xr:uid="{D9F29E02-229A-4309-852D-E89496298023}"/>
    <cellStyle name="Měna 7 2 5 3 2 3 3" xfId="32138" xr:uid="{606C337D-7DFD-4798-94C9-D3B2D4B05250}"/>
    <cellStyle name="Měna 7 2 5 3 2 4" xfId="10088" xr:uid="{83F1FF94-23B5-4EDA-8137-5E94E90CE8C9}"/>
    <cellStyle name="Měna 7 2 5 3 2 4 2" xfId="36548" xr:uid="{2DB7EB1F-16CD-4EFD-B243-01E6B57CAC90}"/>
    <cellStyle name="Měna 7 2 5 3 2 5" xfId="14498" xr:uid="{74A39701-CAC0-492D-85DC-EC1CFA64D20D}"/>
    <cellStyle name="Měna 7 2 5 3 2 5 2" xfId="40958" xr:uid="{B3F4CAC1-71FC-4FD4-B284-8355EC76B743}"/>
    <cellStyle name="Měna 7 2 5 3 2 6" xfId="18908" xr:uid="{43506469-76DA-4DE4-8F78-CF7ED9818E0F}"/>
    <cellStyle name="Měna 7 2 5 3 2 6 2" xfId="45368" xr:uid="{24478A80-36D0-4C29-9478-436452487F31}"/>
    <cellStyle name="Měna 7 2 5 3 2 7" xfId="27728" xr:uid="{F67608E5-06FC-4438-895A-18122D3265EF}"/>
    <cellStyle name="Měna 7 2 5 3 3" xfId="1898" xr:uid="{F91792BA-1496-4346-B6A3-D161D5E51F43}"/>
    <cellStyle name="Měna 7 2 5 3 3 2" xfId="4418" xr:uid="{79227091-9510-465E-BB13-08E09EECF6EC}"/>
    <cellStyle name="Měna 7 2 5 3 3 2 2" xfId="8828" xr:uid="{8B749FF3-5585-4EB0-AB67-1EDEB0D4AAFD}"/>
    <cellStyle name="Měna 7 2 5 3 3 2 2 2" xfId="26468" xr:uid="{22188AA6-FCE8-4ED1-8DB6-918D2B17244D}"/>
    <cellStyle name="Měna 7 2 5 3 3 2 2 2 2" xfId="52928" xr:uid="{148540B6-DF9F-4660-9413-C58802BF54F5}"/>
    <cellStyle name="Měna 7 2 5 3 3 2 2 3" xfId="35288" xr:uid="{3267C225-7E95-4B58-ADC8-4D55FCA1ABE5}"/>
    <cellStyle name="Měna 7 2 5 3 3 2 3" xfId="13238" xr:uid="{B381F5B1-DC55-4978-A3A1-4ED3D25D4C75}"/>
    <cellStyle name="Měna 7 2 5 3 3 2 3 2" xfId="39698" xr:uid="{8B7D94B0-EC23-44C2-9A30-B69BD59470C4}"/>
    <cellStyle name="Měna 7 2 5 3 3 2 4" xfId="17648" xr:uid="{D8A15273-2A44-468C-9BA8-162709A4FBED}"/>
    <cellStyle name="Měna 7 2 5 3 3 2 4 2" xfId="44108" xr:uid="{B8815C89-CEAE-4650-90AC-E54CD48A8A54}"/>
    <cellStyle name="Měna 7 2 5 3 3 2 5" xfId="22058" xr:uid="{4C04AE1A-A8E0-479B-A135-6565D83EB66A}"/>
    <cellStyle name="Měna 7 2 5 3 3 2 5 2" xfId="48518" xr:uid="{A96CEC27-C065-4973-A202-1CEB25BD3865}"/>
    <cellStyle name="Měna 7 2 5 3 3 2 6" xfId="30878" xr:uid="{A79400FD-6182-4123-A03E-1964429FE7A8}"/>
    <cellStyle name="Měna 7 2 5 3 3 3" xfId="6308" xr:uid="{E3499FCD-9FCD-4A5E-8B80-5587AC9C200A}"/>
    <cellStyle name="Měna 7 2 5 3 3 3 2" xfId="23948" xr:uid="{B88E42D2-EC97-42DC-A3D9-0A61B03E2E0C}"/>
    <cellStyle name="Měna 7 2 5 3 3 3 2 2" xfId="50408" xr:uid="{B3F669AB-B908-4657-88AD-E044D5E8D6AF}"/>
    <cellStyle name="Měna 7 2 5 3 3 3 3" xfId="32768" xr:uid="{1DB9E3EB-22B2-4FCC-9A2D-8278E22333E0}"/>
    <cellStyle name="Měna 7 2 5 3 3 4" xfId="10718" xr:uid="{717C4634-2F64-4FB4-8BBE-0D808128A371}"/>
    <cellStyle name="Měna 7 2 5 3 3 4 2" xfId="37178" xr:uid="{004D4A56-7FAE-4C5A-8E9D-076D2B05D827}"/>
    <cellStyle name="Měna 7 2 5 3 3 5" xfId="15128" xr:uid="{D9140E51-D162-43DA-BB3A-D6D746B7883B}"/>
    <cellStyle name="Měna 7 2 5 3 3 5 2" xfId="41588" xr:uid="{EA746AB9-C8A8-41F2-A382-5EC3A4B20373}"/>
    <cellStyle name="Měna 7 2 5 3 3 6" xfId="19538" xr:uid="{9C4BBD08-C1B1-4202-9DE3-86F3633859A2}"/>
    <cellStyle name="Měna 7 2 5 3 3 6 2" xfId="45998" xr:uid="{36C9322E-A105-4191-818B-B54C47DA8293}"/>
    <cellStyle name="Měna 7 2 5 3 3 7" xfId="28358" xr:uid="{6D897798-8558-43B8-A51A-2933F8718840}"/>
    <cellStyle name="Měna 7 2 5 3 4" xfId="2528" xr:uid="{52AFFC8F-C138-4301-ABFE-42429CA7C489}"/>
    <cellStyle name="Měna 7 2 5 3 4 2" xfId="6938" xr:uid="{EF42112F-A671-491F-8F3E-CFE90E387633}"/>
    <cellStyle name="Měna 7 2 5 3 4 2 2" xfId="24578" xr:uid="{84EC7D12-73A7-47EF-A1B9-65328E25417F}"/>
    <cellStyle name="Měna 7 2 5 3 4 2 2 2" xfId="51038" xr:uid="{5D0E02A3-DF2B-43F6-A04A-7BA983386F36}"/>
    <cellStyle name="Měna 7 2 5 3 4 2 3" xfId="33398" xr:uid="{E88322BF-6BF1-4FC9-A9BD-FD8715422007}"/>
    <cellStyle name="Měna 7 2 5 3 4 3" xfId="11348" xr:uid="{16533624-9F7F-47E3-A996-3D4D378A74FD}"/>
    <cellStyle name="Měna 7 2 5 3 4 3 2" xfId="37808" xr:uid="{5A421AA6-33F0-4E21-9E6C-D2225FE85D5F}"/>
    <cellStyle name="Měna 7 2 5 3 4 4" xfId="15758" xr:uid="{720C34BA-97DE-4212-A917-6B87412F1621}"/>
    <cellStyle name="Měna 7 2 5 3 4 4 2" xfId="42218" xr:uid="{D5913B48-E6D8-4436-975A-1B97D9CE0E6C}"/>
    <cellStyle name="Měna 7 2 5 3 4 5" xfId="20168" xr:uid="{1764E89C-E92E-450B-9168-6078C63D4897}"/>
    <cellStyle name="Měna 7 2 5 3 4 5 2" xfId="46628" xr:uid="{E35809C2-523A-4664-B154-9FA77A2FC5D2}"/>
    <cellStyle name="Měna 7 2 5 3 4 6" xfId="28988" xr:uid="{BB205E7C-219D-4E5E-B170-6CBBB2D93AB8}"/>
    <cellStyle name="Měna 7 2 5 3 5" xfId="3158" xr:uid="{865025AC-B2B3-48EF-8C91-69B61A71D6A3}"/>
    <cellStyle name="Měna 7 2 5 3 5 2" xfId="7568" xr:uid="{C36E9FD2-99BF-4283-9AA7-9D68BC4FE577}"/>
    <cellStyle name="Měna 7 2 5 3 5 2 2" xfId="25208" xr:uid="{C864499B-7E8E-4113-8633-D8F938D6E14D}"/>
    <cellStyle name="Měna 7 2 5 3 5 2 2 2" xfId="51668" xr:uid="{FE0EEEF1-D79A-47D6-8041-AF6D73CECDC7}"/>
    <cellStyle name="Měna 7 2 5 3 5 2 3" xfId="34028" xr:uid="{39A5B1E5-2D6F-4CDC-B0BF-ADB0D93EB299}"/>
    <cellStyle name="Měna 7 2 5 3 5 3" xfId="11978" xr:uid="{CF7B3ED5-D1A7-4076-A8FF-4F1B6BE5FD92}"/>
    <cellStyle name="Měna 7 2 5 3 5 3 2" xfId="38438" xr:uid="{17C6543F-B8DB-4C27-99D6-3BB6D2B440F1}"/>
    <cellStyle name="Měna 7 2 5 3 5 4" xfId="16388" xr:uid="{002989B3-011F-4DC4-9A0F-EFC79480426D}"/>
    <cellStyle name="Měna 7 2 5 3 5 4 2" xfId="42848" xr:uid="{C70CC4A2-5405-4404-A424-7FED65C66E75}"/>
    <cellStyle name="Měna 7 2 5 3 5 5" xfId="20798" xr:uid="{AC5D4728-142E-4368-B95E-3A1CD4AF67FE}"/>
    <cellStyle name="Měna 7 2 5 3 5 5 2" xfId="47258" xr:uid="{8AD9B30F-5CE4-4FC0-B6CE-C9824E987CD3}"/>
    <cellStyle name="Měna 7 2 5 3 5 6" xfId="29618" xr:uid="{6C198D54-8A74-4BAE-89CC-A0B5E4E8314D}"/>
    <cellStyle name="Měna 7 2 5 3 6" xfId="5048" xr:uid="{B85CF3D3-47F4-4CC6-B034-E308960C655A}"/>
    <cellStyle name="Měna 7 2 5 3 6 2" xfId="22688" xr:uid="{555511FB-FA23-4518-B3B7-8A5A9EFBA950}"/>
    <cellStyle name="Měna 7 2 5 3 6 2 2" xfId="49148" xr:uid="{499BC52B-FB05-4493-8F24-323AAE400A0D}"/>
    <cellStyle name="Měna 7 2 5 3 6 3" xfId="31508" xr:uid="{0A137C4C-7044-4220-B0A4-D2CEE17B60A4}"/>
    <cellStyle name="Měna 7 2 5 3 7" xfId="9458" xr:uid="{EBD241F9-652C-47DD-A3C4-73244DBE41A7}"/>
    <cellStyle name="Měna 7 2 5 3 7 2" xfId="35918" xr:uid="{6079B147-0192-44FC-9D70-335C81417A31}"/>
    <cellStyle name="Měna 7 2 5 3 8" xfId="13868" xr:uid="{176E57FB-70A9-49CC-BA7D-97F534039FF1}"/>
    <cellStyle name="Měna 7 2 5 3 8 2" xfId="40328" xr:uid="{CCE80E6A-3A6C-4647-97BE-816C813BD5A9}"/>
    <cellStyle name="Měna 7 2 5 3 9" xfId="18278" xr:uid="{22342679-A27D-48AC-87CA-A2D8FB7304F6}"/>
    <cellStyle name="Měna 7 2 5 3 9 2" xfId="44738" xr:uid="{6D0828DB-A881-4F60-84CE-D1D0201AAF9A}"/>
    <cellStyle name="Měna 7 2 5 4" xfId="848" xr:uid="{35E8A0AE-02B3-4E80-B899-78C6B77C6ED8}"/>
    <cellStyle name="Měna 7 2 5 4 2" xfId="3368" xr:uid="{7E131BFF-91DE-45E3-BD14-72B0B0804805}"/>
    <cellStyle name="Měna 7 2 5 4 2 2" xfId="7778" xr:uid="{8F388917-82CA-4B7C-B1FF-8FCA854B1B67}"/>
    <cellStyle name="Měna 7 2 5 4 2 2 2" xfId="25418" xr:uid="{63A6751B-5427-4025-BC51-619B8565667D}"/>
    <cellStyle name="Měna 7 2 5 4 2 2 2 2" xfId="51878" xr:uid="{BE967932-7A58-4CA7-9A58-5A6C06754BF2}"/>
    <cellStyle name="Měna 7 2 5 4 2 2 3" xfId="34238" xr:uid="{517965FA-71FE-4761-9047-6360DAA12C6E}"/>
    <cellStyle name="Měna 7 2 5 4 2 3" xfId="12188" xr:uid="{7B502E34-538E-4AC5-9E83-53103EBAB300}"/>
    <cellStyle name="Měna 7 2 5 4 2 3 2" xfId="38648" xr:uid="{DCAE86A0-F3CE-4708-B085-5C7203486B70}"/>
    <cellStyle name="Měna 7 2 5 4 2 4" xfId="16598" xr:uid="{3CDA455C-9257-4D08-AC55-F0005D5B1884}"/>
    <cellStyle name="Měna 7 2 5 4 2 4 2" xfId="43058" xr:uid="{0E51727B-164B-44D7-B4C8-2FF7417C85F3}"/>
    <cellStyle name="Měna 7 2 5 4 2 5" xfId="21008" xr:uid="{E4B5FED4-2E97-4AC5-9D1C-826B12C395CD}"/>
    <cellStyle name="Měna 7 2 5 4 2 5 2" xfId="47468" xr:uid="{3143352C-F965-4F48-82B2-E3D732749FAA}"/>
    <cellStyle name="Měna 7 2 5 4 2 6" xfId="29828" xr:uid="{425AD1DC-CF10-4EEC-9984-5815898AD9C1}"/>
    <cellStyle name="Měna 7 2 5 4 3" xfId="5258" xr:uid="{6ABCDBE5-E5AE-45EC-9613-25F6B8BB22E4}"/>
    <cellStyle name="Měna 7 2 5 4 3 2" xfId="22898" xr:uid="{BB23D0F4-97F3-4949-9D15-C09E62CD612B}"/>
    <cellStyle name="Měna 7 2 5 4 3 2 2" xfId="49358" xr:uid="{472EF218-1D42-4DF8-8CF1-A1EC642A160D}"/>
    <cellStyle name="Měna 7 2 5 4 3 3" xfId="31718" xr:uid="{00A073C6-75B5-46C6-B40F-49F42AD3C594}"/>
    <cellStyle name="Měna 7 2 5 4 4" xfId="9668" xr:uid="{12F19397-6A8E-4C7E-B1D9-745B78DF571F}"/>
    <cellStyle name="Měna 7 2 5 4 4 2" xfId="36128" xr:uid="{D7C255D6-1384-472E-AA1B-3AB3A6966B11}"/>
    <cellStyle name="Měna 7 2 5 4 5" xfId="14078" xr:uid="{CBAB711E-587F-4F5F-BB8E-CDD82A3A3B77}"/>
    <cellStyle name="Měna 7 2 5 4 5 2" xfId="40538" xr:uid="{A59B5169-D773-4F72-873C-A76844B5C3F0}"/>
    <cellStyle name="Měna 7 2 5 4 6" xfId="18488" xr:uid="{7DD4A956-50DC-4946-80F9-2CABFF392B11}"/>
    <cellStyle name="Měna 7 2 5 4 6 2" xfId="44948" xr:uid="{BC8D05E7-3CCF-4C41-81AA-90E678EAE923}"/>
    <cellStyle name="Měna 7 2 5 4 7" xfId="27308" xr:uid="{741D791B-8884-4322-9EF0-C1299C5912B4}"/>
    <cellStyle name="Měna 7 2 5 5" xfId="1478" xr:uid="{72C2D06A-4723-40AF-87A6-8438AD422EE3}"/>
    <cellStyle name="Měna 7 2 5 5 2" xfId="3998" xr:uid="{87886CF4-48C5-4EBC-A2F9-9410D715C8F4}"/>
    <cellStyle name="Měna 7 2 5 5 2 2" xfId="8408" xr:uid="{078C4D16-4288-47EE-9765-FDB8AE038FA3}"/>
    <cellStyle name="Měna 7 2 5 5 2 2 2" xfId="26048" xr:uid="{4380693E-B4E1-4524-83C7-C339120768F7}"/>
    <cellStyle name="Měna 7 2 5 5 2 2 2 2" xfId="52508" xr:uid="{87EFD678-CBA0-49CF-89BD-30CC47E65DCD}"/>
    <cellStyle name="Měna 7 2 5 5 2 2 3" xfId="34868" xr:uid="{BC782FDF-A159-4388-9442-6D329978A373}"/>
    <cellStyle name="Měna 7 2 5 5 2 3" xfId="12818" xr:uid="{3C106C7C-7377-4785-9B82-BDAD91A27617}"/>
    <cellStyle name="Měna 7 2 5 5 2 3 2" xfId="39278" xr:uid="{05590830-B7C0-4A57-B9B7-E4DAC58EA0C8}"/>
    <cellStyle name="Měna 7 2 5 5 2 4" xfId="17228" xr:uid="{8EC7705B-371A-484A-B77E-1B3587E0F1F1}"/>
    <cellStyle name="Měna 7 2 5 5 2 4 2" xfId="43688" xr:uid="{FC0FFA3A-493E-4D99-8F06-5C2D9C98E1CD}"/>
    <cellStyle name="Měna 7 2 5 5 2 5" xfId="21638" xr:uid="{EC30DB34-70D4-4125-97CE-8D5C9A90E8FF}"/>
    <cellStyle name="Měna 7 2 5 5 2 5 2" xfId="48098" xr:uid="{617F0B91-1263-4DEF-BF68-48E1070C2323}"/>
    <cellStyle name="Měna 7 2 5 5 2 6" xfId="30458" xr:uid="{9D6774D8-C231-492B-8CB3-E6BFD1EE1037}"/>
    <cellStyle name="Měna 7 2 5 5 3" xfId="5888" xr:uid="{FA0E0A50-5164-4CD5-98D9-FD2F87FD7D2B}"/>
    <cellStyle name="Měna 7 2 5 5 3 2" xfId="23528" xr:uid="{89EA7713-8339-4D65-BF5A-C7CC1F379D8F}"/>
    <cellStyle name="Měna 7 2 5 5 3 2 2" xfId="49988" xr:uid="{8283E62A-07C8-4F75-8FFB-4F9FE434ED97}"/>
    <cellStyle name="Měna 7 2 5 5 3 3" xfId="32348" xr:uid="{4116C075-3407-4CD1-BF84-8FCD5A319D8C}"/>
    <cellStyle name="Měna 7 2 5 5 4" xfId="10298" xr:uid="{ADA19451-825E-44EE-B5BC-AF004B2175F7}"/>
    <cellStyle name="Měna 7 2 5 5 4 2" xfId="36758" xr:uid="{21F75694-AFD3-4465-8365-624056516950}"/>
    <cellStyle name="Měna 7 2 5 5 5" xfId="14708" xr:uid="{26FFE7BD-C795-4347-8900-F9A6A64179E9}"/>
    <cellStyle name="Měna 7 2 5 5 5 2" xfId="41168" xr:uid="{8F85354C-CFA2-4037-A550-809489EF2668}"/>
    <cellStyle name="Měna 7 2 5 5 6" xfId="19118" xr:uid="{3B98E3A7-EB95-4E4E-8129-B6667E7CD1A9}"/>
    <cellStyle name="Měna 7 2 5 5 6 2" xfId="45578" xr:uid="{17EA5A48-9A6E-4887-9A5A-C48E4C3D99F8}"/>
    <cellStyle name="Měna 7 2 5 5 7" xfId="27938" xr:uid="{FE9D8F98-E819-4F73-9FE4-CF6D5B210554}"/>
    <cellStyle name="Měna 7 2 5 6" xfId="2108" xr:uid="{8B01EC1D-C8E7-463D-9E25-4F32D20A7684}"/>
    <cellStyle name="Měna 7 2 5 6 2" xfId="6518" xr:uid="{800AFB35-6907-4CBC-A9E3-105116B9C17F}"/>
    <cellStyle name="Měna 7 2 5 6 2 2" xfId="24158" xr:uid="{20FCBCD0-A433-4BA4-BDE5-4E8590192994}"/>
    <cellStyle name="Měna 7 2 5 6 2 2 2" xfId="50618" xr:uid="{7AFC6A2B-3905-4CF0-BBAE-F653C02B14F9}"/>
    <cellStyle name="Měna 7 2 5 6 2 3" xfId="32978" xr:uid="{1BD8BB1D-7E6C-4A57-BC5E-E92327EFABF1}"/>
    <cellStyle name="Měna 7 2 5 6 3" xfId="10928" xr:uid="{71487B0A-58F7-49F7-AB32-7725C0F5EB1C}"/>
    <cellStyle name="Měna 7 2 5 6 3 2" xfId="37388" xr:uid="{465C4B76-FED2-4BFA-AE19-6CFB7B599592}"/>
    <cellStyle name="Měna 7 2 5 6 4" xfId="15338" xr:uid="{87149E54-73A5-4657-A0BC-DE0BF7B19D60}"/>
    <cellStyle name="Měna 7 2 5 6 4 2" xfId="41798" xr:uid="{9B2FF09C-FFD6-48D9-A505-4CE5255D598F}"/>
    <cellStyle name="Měna 7 2 5 6 5" xfId="19748" xr:uid="{2E9FCE44-9428-4E6A-B77B-84F8FC2C5CF8}"/>
    <cellStyle name="Měna 7 2 5 6 5 2" xfId="46208" xr:uid="{B0AB49E0-2F12-40F1-B59B-AC3E9DFB692C}"/>
    <cellStyle name="Měna 7 2 5 6 6" xfId="28568" xr:uid="{7C5D3FB5-2D51-42AF-9AB0-259D45B13BAE}"/>
    <cellStyle name="Měna 7 2 5 7" xfId="2738" xr:uid="{C930266E-CD6B-4D30-B909-FEDCA7DCE6FA}"/>
    <cellStyle name="Měna 7 2 5 7 2" xfId="7148" xr:uid="{D050F5DE-8371-405E-8315-50E488119E67}"/>
    <cellStyle name="Měna 7 2 5 7 2 2" xfId="24788" xr:uid="{6A345CB3-CD36-4389-B247-CDC057898939}"/>
    <cellStyle name="Měna 7 2 5 7 2 2 2" xfId="51248" xr:uid="{A82756D0-5800-48E5-BF45-3378C3A98ED0}"/>
    <cellStyle name="Měna 7 2 5 7 2 3" xfId="33608" xr:uid="{E9B31FC4-92D3-42DC-96BF-2D268E874026}"/>
    <cellStyle name="Měna 7 2 5 7 3" xfId="11558" xr:uid="{0974EE75-6AB2-470D-A4BC-E30784A84B70}"/>
    <cellStyle name="Měna 7 2 5 7 3 2" xfId="38018" xr:uid="{E8FD6C82-775F-47DA-9069-226C01E037E7}"/>
    <cellStyle name="Měna 7 2 5 7 4" xfId="15968" xr:uid="{C833A95A-FD46-412A-8829-6346B5B47769}"/>
    <cellStyle name="Měna 7 2 5 7 4 2" xfId="42428" xr:uid="{40F249DE-2D4E-4EA7-85D6-C5CFFFD140FD}"/>
    <cellStyle name="Měna 7 2 5 7 5" xfId="20378" xr:uid="{140EDDBC-C731-47AF-952F-DC469BA9E351}"/>
    <cellStyle name="Měna 7 2 5 7 5 2" xfId="46838" xr:uid="{A218AFEF-EEC3-4B38-B84D-E3C5A83CDE6D}"/>
    <cellStyle name="Měna 7 2 5 7 6" xfId="29198" xr:uid="{0949A526-2CA5-42FF-ADAA-144EBD849D5E}"/>
    <cellStyle name="Měna 7 2 5 8" xfId="4628" xr:uid="{A9272E31-E389-40DC-84DC-3F9B38EB5897}"/>
    <cellStyle name="Měna 7 2 5 8 2" xfId="22268" xr:uid="{4D268311-C2F8-465F-A575-71E5FECB7DE0}"/>
    <cellStyle name="Měna 7 2 5 8 2 2" xfId="48728" xr:uid="{704E72E5-230E-46B6-BD96-A36B47566E97}"/>
    <cellStyle name="Měna 7 2 5 8 3" xfId="31088" xr:uid="{7192B082-45A6-4615-B1E6-8E0C4367DE96}"/>
    <cellStyle name="Měna 7 2 5 9" xfId="9038" xr:uid="{774F0FAF-3030-49C1-862E-BCC2EF7CF5A8}"/>
    <cellStyle name="Měna 7 2 5 9 2" xfId="35498" xr:uid="{A24EA128-40E5-4984-B27D-CE9BBBEFC618}"/>
    <cellStyle name="Měna 7 2 6" xfId="260" xr:uid="{4427BF5D-BA0E-49C3-AAF0-F4CAD48DE16D}"/>
    <cellStyle name="Měna 7 2 6 10" xfId="26720" xr:uid="{2545599F-7282-410C-97D9-D7C0914FD4B1}"/>
    <cellStyle name="Měna 7 2 6 2" xfId="890" xr:uid="{0922895D-DA8D-49A5-979D-0691BF5FFC18}"/>
    <cellStyle name="Měna 7 2 6 2 2" xfId="3410" xr:uid="{E3B34BEF-4026-4E1F-A488-E62018E8DA23}"/>
    <cellStyle name="Měna 7 2 6 2 2 2" xfId="7820" xr:uid="{4C37301A-69F9-4178-A2FE-651EF8FE56AC}"/>
    <cellStyle name="Měna 7 2 6 2 2 2 2" xfId="25460" xr:uid="{F593E905-109A-4C28-80CF-8B8DFB30A42E}"/>
    <cellStyle name="Měna 7 2 6 2 2 2 2 2" xfId="51920" xr:uid="{EFCD18F6-CB39-4CB2-A73E-7532D130183C}"/>
    <cellStyle name="Měna 7 2 6 2 2 2 3" xfId="34280" xr:uid="{0798633F-3A59-4FE9-AF38-FDC16E040CF1}"/>
    <cellStyle name="Měna 7 2 6 2 2 3" xfId="12230" xr:uid="{2CD424C0-7EB9-4B0F-800D-690E39C0FA5E}"/>
    <cellStyle name="Měna 7 2 6 2 2 3 2" xfId="38690" xr:uid="{66652A18-1F5D-4B12-A66E-D98FD14848A5}"/>
    <cellStyle name="Měna 7 2 6 2 2 4" xfId="16640" xr:uid="{68A47F8F-DB41-4F87-BE15-133F566B9C64}"/>
    <cellStyle name="Měna 7 2 6 2 2 4 2" xfId="43100" xr:uid="{C8099899-7E79-46AA-8641-65BDA9F0C485}"/>
    <cellStyle name="Měna 7 2 6 2 2 5" xfId="21050" xr:uid="{ABF93D1F-156A-4AC2-AE23-5E1AD4F87D85}"/>
    <cellStyle name="Měna 7 2 6 2 2 5 2" xfId="47510" xr:uid="{2F5265BA-8309-49B9-BCEA-E61E4B138363}"/>
    <cellStyle name="Měna 7 2 6 2 2 6" xfId="29870" xr:uid="{3D6EAF20-ED98-46D4-B18E-A1ADB1F7F58E}"/>
    <cellStyle name="Měna 7 2 6 2 3" xfId="5300" xr:uid="{7F1001D8-8E44-44FF-8651-8F5FBD52A96B}"/>
    <cellStyle name="Měna 7 2 6 2 3 2" xfId="22940" xr:uid="{72B23395-6ED3-4398-B16D-20200288560A}"/>
    <cellStyle name="Měna 7 2 6 2 3 2 2" xfId="49400" xr:uid="{1DF21FA4-0867-4275-903B-2591C180560C}"/>
    <cellStyle name="Měna 7 2 6 2 3 3" xfId="31760" xr:uid="{1BCBCBCF-2EDC-43C1-8442-343088BF039E}"/>
    <cellStyle name="Měna 7 2 6 2 4" xfId="9710" xr:uid="{857DC8EC-D871-46E8-A15D-438B681A4DDB}"/>
    <cellStyle name="Měna 7 2 6 2 4 2" xfId="36170" xr:uid="{92A9E226-6918-4E8E-BA21-A1E0D9F3B214}"/>
    <cellStyle name="Měna 7 2 6 2 5" xfId="14120" xr:uid="{A8FC73B6-4386-4F5E-A308-B013F40F9C7E}"/>
    <cellStyle name="Měna 7 2 6 2 5 2" xfId="40580" xr:uid="{B9F3C8A4-EF8E-4664-ACF8-FCC595EA1291}"/>
    <cellStyle name="Měna 7 2 6 2 6" xfId="18530" xr:uid="{C0DE5160-8262-49B6-A4AE-C4F038926429}"/>
    <cellStyle name="Měna 7 2 6 2 6 2" xfId="44990" xr:uid="{55D147B9-9A6D-4648-B73C-FD3BB4EFDD8A}"/>
    <cellStyle name="Měna 7 2 6 2 7" xfId="27350" xr:uid="{424AB5FD-0581-4FA3-8841-5BB57B3DD8E6}"/>
    <cellStyle name="Měna 7 2 6 3" xfId="1520" xr:uid="{070503A2-E4A3-45C1-8007-3EEBDE21BB8D}"/>
    <cellStyle name="Měna 7 2 6 3 2" xfId="4040" xr:uid="{D02FF064-8DCF-47E8-9158-2562DEF4C1EC}"/>
    <cellStyle name="Měna 7 2 6 3 2 2" xfId="8450" xr:uid="{3E99C374-7148-48F5-A2E3-4DBA920B91D0}"/>
    <cellStyle name="Měna 7 2 6 3 2 2 2" xfId="26090" xr:uid="{DA4C23FD-ABD0-4EA6-8B22-1407E30324A4}"/>
    <cellStyle name="Měna 7 2 6 3 2 2 2 2" xfId="52550" xr:uid="{34AF73C4-B828-4369-AA8B-7E3110EE4219}"/>
    <cellStyle name="Měna 7 2 6 3 2 2 3" xfId="34910" xr:uid="{08F5FFF5-E979-4C14-B9D9-76CCD1E6CE86}"/>
    <cellStyle name="Měna 7 2 6 3 2 3" xfId="12860" xr:uid="{BCC2E3B1-5606-445D-AC0D-6312A4A9CBBE}"/>
    <cellStyle name="Měna 7 2 6 3 2 3 2" xfId="39320" xr:uid="{2752CE46-F68E-42F5-9152-33251A315134}"/>
    <cellStyle name="Měna 7 2 6 3 2 4" xfId="17270" xr:uid="{B2866A2A-42CC-4F86-B254-55EA754A2709}"/>
    <cellStyle name="Měna 7 2 6 3 2 4 2" xfId="43730" xr:uid="{C2489295-4BF4-4EB3-BF93-79217097B368}"/>
    <cellStyle name="Měna 7 2 6 3 2 5" xfId="21680" xr:uid="{ADEB3EFB-6CFB-4A75-8AFC-75F465C2E26D}"/>
    <cellStyle name="Měna 7 2 6 3 2 5 2" xfId="48140" xr:uid="{8327D7B8-77BA-498A-90A1-7E3DB49A89DC}"/>
    <cellStyle name="Měna 7 2 6 3 2 6" xfId="30500" xr:uid="{524F169E-4E29-4FC2-9739-0BEDB9D44956}"/>
    <cellStyle name="Měna 7 2 6 3 3" xfId="5930" xr:uid="{6E88920D-2001-4BAB-AEC5-579C887317C6}"/>
    <cellStyle name="Měna 7 2 6 3 3 2" xfId="23570" xr:uid="{561D723F-1DDC-4895-B73F-898687763FFF}"/>
    <cellStyle name="Měna 7 2 6 3 3 2 2" xfId="50030" xr:uid="{034B8DFF-9019-42C4-BC86-4A1A43FEDC59}"/>
    <cellStyle name="Měna 7 2 6 3 3 3" xfId="32390" xr:uid="{67166EAB-A7A1-4B9F-90E3-4189721DC027}"/>
    <cellStyle name="Měna 7 2 6 3 4" xfId="10340" xr:uid="{4DC99904-2D14-4379-AF33-A59000BE6096}"/>
    <cellStyle name="Měna 7 2 6 3 4 2" xfId="36800" xr:uid="{D87F5A2E-26D6-4D0C-8AE8-97B1A5E98E2D}"/>
    <cellStyle name="Měna 7 2 6 3 5" xfId="14750" xr:uid="{1DE68787-D852-41C9-AB62-F670BDFAC891}"/>
    <cellStyle name="Měna 7 2 6 3 5 2" xfId="41210" xr:uid="{627D851A-EBF4-4267-91F0-5002D710EE5C}"/>
    <cellStyle name="Měna 7 2 6 3 6" xfId="19160" xr:uid="{44F4DF60-1B44-41AC-8576-EF95FE3C57E1}"/>
    <cellStyle name="Měna 7 2 6 3 6 2" xfId="45620" xr:uid="{9817738F-21F2-4109-9D8B-5454B01FDE59}"/>
    <cellStyle name="Měna 7 2 6 3 7" xfId="27980" xr:uid="{9B063973-FB43-4889-A1C0-956A721F12A8}"/>
    <cellStyle name="Měna 7 2 6 4" xfId="2150" xr:uid="{B319DF42-7C32-46AE-944A-307D87F7FA2F}"/>
    <cellStyle name="Měna 7 2 6 4 2" xfId="6560" xr:uid="{6C0A2617-6BA6-4361-BF29-771374251DA8}"/>
    <cellStyle name="Měna 7 2 6 4 2 2" xfId="24200" xr:uid="{F19B5AAF-890A-4410-B3FB-4F4EBF7E3C87}"/>
    <cellStyle name="Měna 7 2 6 4 2 2 2" xfId="50660" xr:uid="{AEDA8A64-09E7-4B3C-BC52-DF486F478E38}"/>
    <cellStyle name="Měna 7 2 6 4 2 3" xfId="33020" xr:uid="{2BF08F7C-009B-43D8-9FC5-5C8E711B13B4}"/>
    <cellStyle name="Měna 7 2 6 4 3" xfId="10970" xr:uid="{9E447299-B175-44D7-90A7-10560AF6D66E}"/>
    <cellStyle name="Měna 7 2 6 4 3 2" xfId="37430" xr:uid="{E3BC43A3-6DB7-4B14-9370-014436B41D46}"/>
    <cellStyle name="Měna 7 2 6 4 4" xfId="15380" xr:uid="{E4DCD4EA-8166-491B-87CA-78487878E122}"/>
    <cellStyle name="Měna 7 2 6 4 4 2" xfId="41840" xr:uid="{C953E33A-00B0-4265-A3D2-3EB0EFE64240}"/>
    <cellStyle name="Měna 7 2 6 4 5" xfId="19790" xr:uid="{EC938D92-08F0-4E18-B3C0-2DFC8A84DDFC}"/>
    <cellStyle name="Měna 7 2 6 4 5 2" xfId="46250" xr:uid="{9F82C96E-D29B-409E-8CB9-63A682ACA47E}"/>
    <cellStyle name="Měna 7 2 6 4 6" xfId="28610" xr:uid="{6C4686A5-F7C1-4617-8F0A-4CBA9DC28352}"/>
    <cellStyle name="Měna 7 2 6 5" xfId="2780" xr:uid="{AFCE6795-D7D7-4244-8B63-52076B30DD6D}"/>
    <cellStyle name="Měna 7 2 6 5 2" xfId="7190" xr:uid="{B2EDD71B-78F9-4C60-AD88-A9A8279BEDF3}"/>
    <cellStyle name="Měna 7 2 6 5 2 2" xfId="24830" xr:uid="{C4120E8C-7F6D-4EDC-A9A2-66FB789B17C2}"/>
    <cellStyle name="Měna 7 2 6 5 2 2 2" xfId="51290" xr:uid="{8D74CAC1-AAE1-432E-A5E8-951285FEC663}"/>
    <cellStyle name="Měna 7 2 6 5 2 3" xfId="33650" xr:uid="{49A24387-68C9-4ED0-BCF1-33981F422493}"/>
    <cellStyle name="Měna 7 2 6 5 3" xfId="11600" xr:uid="{6300BB25-8474-453A-9516-0251DE0E5E65}"/>
    <cellStyle name="Měna 7 2 6 5 3 2" xfId="38060" xr:uid="{89CB2A86-0DBA-46ED-AC03-E5A391A93279}"/>
    <cellStyle name="Měna 7 2 6 5 4" xfId="16010" xr:uid="{E16ECCD2-346F-4034-A8EC-B94D06E8647A}"/>
    <cellStyle name="Měna 7 2 6 5 4 2" xfId="42470" xr:uid="{A297B508-BFEF-4F9A-8097-E7AF42C7CE6F}"/>
    <cellStyle name="Měna 7 2 6 5 5" xfId="20420" xr:uid="{586802A3-3046-4C47-9119-89A9ABFEB017}"/>
    <cellStyle name="Měna 7 2 6 5 5 2" xfId="46880" xr:uid="{760FAFD5-9A62-4D56-B8AA-C77B6A4BB851}"/>
    <cellStyle name="Měna 7 2 6 5 6" xfId="29240" xr:uid="{7B7BD1DE-933B-45FF-B84C-77DD2924EEC3}"/>
    <cellStyle name="Měna 7 2 6 6" xfId="4670" xr:uid="{58CEDA96-DADC-4EC0-A10B-67C303D9A557}"/>
    <cellStyle name="Měna 7 2 6 6 2" xfId="22310" xr:uid="{AE860B27-90A4-4DFD-B151-AC073B56B42E}"/>
    <cellStyle name="Měna 7 2 6 6 2 2" xfId="48770" xr:uid="{CF4D05FF-0EAD-44F9-8DCB-A2ABF20A9C56}"/>
    <cellStyle name="Měna 7 2 6 6 3" xfId="31130" xr:uid="{3045A51F-B054-4797-A1B9-B01364D0772D}"/>
    <cellStyle name="Měna 7 2 6 7" xfId="9080" xr:uid="{8902828D-0096-4B83-B180-C15D9D720788}"/>
    <cellStyle name="Měna 7 2 6 7 2" xfId="35540" xr:uid="{A6B74F5C-067C-47D1-BBB8-999A96A85E42}"/>
    <cellStyle name="Měna 7 2 6 8" xfId="13490" xr:uid="{CBEAE47B-8DF7-462C-A9D0-4D6D705AAC47}"/>
    <cellStyle name="Měna 7 2 6 8 2" xfId="39950" xr:uid="{EE2551A5-C5AC-48D4-8F21-9103E585ED67}"/>
    <cellStyle name="Měna 7 2 6 9" xfId="17900" xr:uid="{49D0DAF4-81A8-462F-8F1E-FDCAE10CD550}"/>
    <cellStyle name="Měna 7 2 6 9 2" xfId="44360" xr:uid="{52B3B66E-C6D8-4D44-92A6-E05C04DD486F}"/>
    <cellStyle name="Měna 7 2 7" xfId="470" xr:uid="{B5D538BB-82AD-4D54-B37A-ACBB11A65A13}"/>
    <cellStyle name="Měna 7 2 7 10" xfId="26930" xr:uid="{F4328CF4-4A8E-420F-B05A-7EECDF7C2E1E}"/>
    <cellStyle name="Měna 7 2 7 2" xfId="1100" xr:uid="{41E7D300-5D5A-44E6-B388-B5EF82E16D1A}"/>
    <cellStyle name="Měna 7 2 7 2 2" xfId="3620" xr:uid="{6374A2E8-3DB0-4860-B5C1-1E8451635A5F}"/>
    <cellStyle name="Měna 7 2 7 2 2 2" xfId="8030" xr:uid="{8791C544-DDB7-45E7-9115-3D5C567FE658}"/>
    <cellStyle name="Měna 7 2 7 2 2 2 2" xfId="25670" xr:uid="{62F293A4-660A-4A21-BEBB-066D8143CBE4}"/>
    <cellStyle name="Měna 7 2 7 2 2 2 2 2" xfId="52130" xr:uid="{FB1A529C-FF1A-4BB5-A989-2DBA7E2C9D2A}"/>
    <cellStyle name="Měna 7 2 7 2 2 2 3" xfId="34490" xr:uid="{ED7C708E-006E-4699-9CB2-229D3CB8B78D}"/>
    <cellStyle name="Měna 7 2 7 2 2 3" xfId="12440" xr:uid="{D1BFDD12-909B-4653-9EDE-6B13EF8FEA00}"/>
    <cellStyle name="Měna 7 2 7 2 2 3 2" xfId="38900" xr:uid="{E4475707-C36A-4FCF-B60D-893E40F04386}"/>
    <cellStyle name="Měna 7 2 7 2 2 4" xfId="16850" xr:uid="{3078232E-A938-41BA-9405-E7129DB5170C}"/>
    <cellStyle name="Měna 7 2 7 2 2 4 2" xfId="43310" xr:uid="{784D83D3-B987-4A6B-822D-72EABD26DDC5}"/>
    <cellStyle name="Měna 7 2 7 2 2 5" xfId="21260" xr:uid="{CB4D85C4-326C-43A8-AA14-53BFF364CDCE}"/>
    <cellStyle name="Měna 7 2 7 2 2 5 2" xfId="47720" xr:uid="{D5CFD0C1-13D3-455C-9A42-FA158F13B274}"/>
    <cellStyle name="Měna 7 2 7 2 2 6" xfId="30080" xr:uid="{7F52B1B6-371A-4D2C-815F-41A89A17C7B4}"/>
    <cellStyle name="Měna 7 2 7 2 3" xfId="5510" xr:uid="{E4575317-99EA-4F24-9671-80AF2A4B59E7}"/>
    <cellStyle name="Měna 7 2 7 2 3 2" xfId="23150" xr:uid="{0830AD96-C135-4FEF-B36A-891EBBDFED66}"/>
    <cellStyle name="Měna 7 2 7 2 3 2 2" xfId="49610" xr:uid="{1DBFE7C6-2FD4-4D8C-BB09-FA2D095BD44A}"/>
    <cellStyle name="Měna 7 2 7 2 3 3" xfId="31970" xr:uid="{94830B58-2633-414F-941B-42A1EB1A25D9}"/>
    <cellStyle name="Měna 7 2 7 2 4" xfId="9920" xr:uid="{8E67A67E-BFAC-4D71-8057-21CCF9EA7744}"/>
    <cellStyle name="Měna 7 2 7 2 4 2" xfId="36380" xr:uid="{7DEF13B4-B051-472E-BA3D-39E03473C053}"/>
    <cellStyle name="Měna 7 2 7 2 5" xfId="14330" xr:uid="{D022B1AA-EA88-437B-96D3-BEBAC495BB03}"/>
    <cellStyle name="Měna 7 2 7 2 5 2" xfId="40790" xr:uid="{15F99AD3-3B74-40EE-B658-4BBDA69551A3}"/>
    <cellStyle name="Měna 7 2 7 2 6" xfId="18740" xr:uid="{5DADB933-F6ED-4302-805B-C8094540547F}"/>
    <cellStyle name="Měna 7 2 7 2 6 2" xfId="45200" xr:uid="{2CE7A58F-F333-469A-95BA-10B297CCAD70}"/>
    <cellStyle name="Měna 7 2 7 2 7" xfId="27560" xr:uid="{A4F08D09-9999-425A-AB06-036481C9D0EB}"/>
    <cellStyle name="Měna 7 2 7 3" xfId="1730" xr:uid="{32BD7943-9903-455F-9BD2-9E1F369A8782}"/>
    <cellStyle name="Měna 7 2 7 3 2" xfId="4250" xr:uid="{C415CD71-5F98-4384-A00C-D33B34B1AC76}"/>
    <cellStyle name="Měna 7 2 7 3 2 2" xfId="8660" xr:uid="{CBDB3A04-7E61-4100-A533-58055FB9327E}"/>
    <cellStyle name="Měna 7 2 7 3 2 2 2" xfId="26300" xr:uid="{0D4F0A88-A946-4746-A283-A38C78DEED79}"/>
    <cellStyle name="Měna 7 2 7 3 2 2 2 2" xfId="52760" xr:uid="{80FABC30-B564-4218-AAF4-A7E2C612796F}"/>
    <cellStyle name="Měna 7 2 7 3 2 2 3" xfId="35120" xr:uid="{4F1ADD2B-B8D1-4763-BC61-1E2AE521B619}"/>
    <cellStyle name="Měna 7 2 7 3 2 3" xfId="13070" xr:uid="{22181D67-35F6-432B-94B7-7332266BC3F2}"/>
    <cellStyle name="Měna 7 2 7 3 2 3 2" xfId="39530" xr:uid="{EE6273A7-04BB-4D83-A276-B7C7EA7B4EAA}"/>
    <cellStyle name="Měna 7 2 7 3 2 4" xfId="17480" xr:uid="{2ADD6B84-6530-455D-8360-EC720682FFB1}"/>
    <cellStyle name="Měna 7 2 7 3 2 4 2" xfId="43940" xr:uid="{AD150862-D5FA-4DE5-8CDA-55DCFD92FB28}"/>
    <cellStyle name="Měna 7 2 7 3 2 5" xfId="21890" xr:uid="{E5669E33-37CD-42D6-AE1A-98FA8F18041C}"/>
    <cellStyle name="Měna 7 2 7 3 2 5 2" xfId="48350" xr:uid="{67832F92-5AA5-4FAF-A30C-98B3634CC4E4}"/>
    <cellStyle name="Měna 7 2 7 3 2 6" xfId="30710" xr:uid="{3D8C73FC-0140-4BF2-9293-F84C9A79E790}"/>
    <cellStyle name="Měna 7 2 7 3 3" xfId="6140" xr:uid="{9A75F2E3-644E-4D4E-85BF-20A94D805C59}"/>
    <cellStyle name="Měna 7 2 7 3 3 2" xfId="23780" xr:uid="{7BD8F1E6-8CA6-4005-868C-66CF3E763518}"/>
    <cellStyle name="Měna 7 2 7 3 3 2 2" xfId="50240" xr:uid="{36967819-D427-428F-A749-8A01C9C9857D}"/>
    <cellStyle name="Měna 7 2 7 3 3 3" xfId="32600" xr:uid="{67F985C8-856B-4FD1-BDAF-00B3541F918F}"/>
    <cellStyle name="Měna 7 2 7 3 4" xfId="10550" xr:uid="{AE84A2C5-9CD5-4B13-AB31-894F9AFB3F89}"/>
    <cellStyle name="Měna 7 2 7 3 4 2" xfId="37010" xr:uid="{A708FFA4-03D8-42E3-8404-4E61F3781BE9}"/>
    <cellStyle name="Měna 7 2 7 3 5" xfId="14960" xr:uid="{481AF741-B730-49BD-A24A-764A4D57EFD3}"/>
    <cellStyle name="Měna 7 2 7 3 5 2" xfId="41420" xr:uid="{BF96E767-5131-4E16-882E-D973A8A2B4BF}"/>
    <cellStyle name="Měna 7 2 7 3 6" xfId="19370" xr:uid="{FEDE7406-73E8-4B2A-80FC-429DDB9F7062}"/>
    <cellStyle name="Měna 7 2 7 3 6 2" xfId="45830" xr:uid="{97AE66CC-58F8-45EF-AFB2-9051923394DA}"/>
    <cellStyle name="Měna 7 2 7 3 7" xfId="28190" xr:uid="{2E77825F-6201-4F0A-B831-045DDD8B9452}"/>
    <cellStyle name="Měna 7 2 7 4" xfId="2360" xr:uid="{F7F17213-865F-40BD-9BF1-E5E9078ED327}"/>
    <cellStyle name="Měna 7 2 7 4 2" xfId="6770" xr:uid="{18E8D5AB-6ABF-4674-926F-895B0C435DDF}"/>
    <cellStyle name="Měna 7 2 7 4 2 2" xfId="24410" xr:uid="{62288B26-E058-4386-83C3-1828CBC7F005}"/>
    <cellStyle name="Měna 7 2 7 4 2 2 2" xfId="50870" xr:uid="{E735C62C-3B1D-48C9-8A08-4BDC8BBD5583}"/>
    <cellStyle name="Měna 7 2 7 4 2 3" xfId="33230" xr:uid="{A174DF51-D2DA-4553-A290-466C7A1B0664}"/>
    <cellStyle name="Měna 7 2 7 4 3" xfId="11180" xr:uid="{E7C7920E-7501-46A8-89BD-4EE927DD68E6}"/>
    <cellStyle name="Měna 7 2 7 4 3 2" xfId="37640" xr:uid="{A9EA2BB8-8602-4E40-B4DB-55B57DA7C49E}"/>
    <cellStyle name="Měna 7 2 7 4 4" xfId="15590" xr:uid="{4BBDBB75-F224-43EE-A2E6-A4CE565F1A4C}"/>
    <cellStyle name="Měna 7 2 7 4 4 2" xfId="42050" xr:uid="{398CFD3F-5AE9-4382-AA76-F73AA8A91FE2}"/>
    <cellStyle name="Měna 7 2 7 4 5" xfId="20000" xr:uid="{0043206A-F280-4C72-8BDC-9E93BC60729D}"/>
    <cellStyle name="Měna 7 2 7 4 5 2" xfId="46460" xr:uid="{E65B5E61-02C9-4B52-8D50-908D05555C46}"/>
    <cellStyle name="Měna 7 2 7 4 6" xfId="28820" xr:uid="{A0320801-BA16-4DB4-B978-94CC3D1EC80A}"/>
    <cellStyle name="Měna 7 2 7 5" xfId="2990" xr:uid="{79FF7B20-4DDC-4202-873B-327028EE2351}"/>
    <cellStyle name="Měna 7 2 7 5 2" xfId="7400" xr:uid="{D98CA378-A852-4B2C-AC25-CCBBA2A43BE3}"/>
    <cellStyle name="Měna 7 2 7 5 2 2" xfId="25040" xr:uid="{6D35CD71-0E96-4B3D-8D68-263B3DB611C9}"/>
    <cellStyle name="Měna 7 2 7 5 2 2 2" xfId="51500" xr:uid="{3C184857-AA0F-4E37-8760-E861F9CE6985}"/>
    <cellStyle name="Měna 7 2 7 5 2 3" xfId="33860" xr:uid="{3BD1D30D-160A-4F80-92FF-CCCE7263A078}"/>
    <cellStyle name="Měna 7 2 7 5 3" xfId="11810" xr:uid="{11FAE581-1CB3-457C-AC90-78D388F4CCB3}"/>
    <cellStyle name="Měna 7 2 7 5 3 2" xfId="38270" xr:uid="{D57B8DCC-E0C0-4734-9379-AE4B6A784ACF}"/>
    <cellStyle name="Měna 7 2 7 5 4" xfId="16220" xr:uid="{2BB99047-3255-49D1-9488-BC04FD404487}"/>
    <cellStyle name="Měna 7 2 7 5 4 2" xfId="42680" xr:uid="{E7EB205C-6C60-4CFA-A3F2-8F5BFF3D9F89}"/>
    <cellStyle name="Měna 7 2 7 5 5" xfId="20630" xr:uid="{EAC506D7-170F-4196-A41D-F49398F7278C}"/>
    <cellStyle name="Měna 7 2 7 5 5 2" xfId="47090" xr:uid="{D5224023-B4C1-42BC-91D3-B80AFB234EC8}"/>
    <cellStyle name="Měna 7 2 7 5 6" xfId="29450" xr:uid="{C80E8A07-A4B2-4589-8D09-75606ADF6A3D}"/>
    <cellStyle name="Měna 7 2 7 6" xfId="4880" xr:uid="{890E7E11-943D-47C2-BB2E-0D8F7E7CCD01}"/>
    <cellStyle name="Měna 7 2 7 6 2" xfId="22520" xr:uid="{4CD4EF03-F042-45D5-B4F9-FF7164B29F98}"/>
    <cellStyle name="Měna 7 2 7 6 2 2" xfId="48980" xr:uid="{DD7B48BF-A11D-4BE7-8232-FF77C6C1DDF0}"/>
    <cellStyle name="Měna 7 2 7 6 3" xfId="31340" xr:uid="{2C2851AE-9ECD-4750-9269-F53050B7152B}"/>
    <cellStyle name="Měna 7 2 7 7" xfId="9290" xr:uid="{6B06BCA6-4E59-484A-A894-3562C6B685C9}"/>
    <cellStyle name="Měna 7 2 7 7 2" xfId="35750" xr:uid="{97170886-486B-4E5A-904E-510752A56DBA}"/>
    <cellStyle name="Měna 7 2 7 8" xfId="13700" xr:uid="{F21EC938-4945-4ABA-87A2-7B968CCC8918}"/>
    <cellStyle name="Měna 7 2 7 8 2" xfId="40160" xr:uid="{756F7731-C9E1-448D-894D-C86AAA4B1AD7}"/>
    <cellStyle name="Měna 7 2 7 9" xfId="18110" xr:uid="{9BFE47AA-8E7C-4351-B5C8-4A94F2045BC6}"/>
    <cellStyle name="Měna 7 2 7 9 2" xfId="44570" xr:uid="{1F57C349-B7D2-49D8-A46E-DCD3BE232206}"/>
    <cellStyle name="Měna 7 2 8" xfId="680" xr:uid="{533A03BD-7463-41A4-A52D-EB8F4D956F4C}"/>
    <cellStyle name="Měna 7 2 8 2" xfId="3200" xr:uid="{33A46D52-F8F1-450A-A2AF-A586CFFE1554}"/>
    <cellStyle name="Měna 7 2 8 2 2" xfId="7610" xr:uid="{9E3D61BE-6DA2-4D19-B082-E7A884A22E2E}"/>
    <cellStyle name="Měna 7 2 8 2 2 2" xfId="25250" xr:uid="{86BD960E-E75C-4A8E-93C3-06E774371CE5}"/>
    <cellStyle name="Měna 7 2 8 2 2 2 2" xfId="51710" xr:uid="{5E2A6620-4B2D-4F4E-AEEA-DA8CB71FB693}"/>
    <cellStyle name="Měna 7 2 8 2 2 3" xfId="34070" xr:uid="{DEE2654E-338B-43C0-8AD9-334BF850B0E7}"/>
    <cellStyle name="Měna 7 2 8 2 3" xfId="12020" xr:uid="{FE0F4AEE-8EDD-427E-8D1B-E42488AAA9A7}"/>
    <cellStyle name="Měna 7 2 8 2 3 2" xfId="38480" xr:uid="{2C8A0ECA-8DD4-4401-B997-A3EC72E0E4EE}"/>
    <cellStyle name="Měna 7 2 8 2 4" xfId="16430" xr:uid="{7DEEE71E-B3A7-4F90-8E0C-24D1E701580B}"/>
    <cellStyle name="Měna 7 2 8 2 4 2" xfId="42890" xr:uid="{492536BC-B5D0-4465-8CFA-85D9DDD64779}"/>
    <cellStyle name="Měna 7 2 8 2 5" xfId="20840" xr:uid="{59104A14-D3FC-416D-BC63-5DB7F449E17F}"/>
    <cellStyle name="Měna 7 2 8 2 5 2" xfId="47300" xr:uid="{DFC68762-5A46-41C4-8F27-023E562272EA}"/>
    <cellStyle name="Měna 7 2 8 2 6" xfId="29660" xr:uid="{298F5C3E-3263-45FC-9E1B-83C6866516FC}"/>
    <cellStyle name="Měna 7 2 8 3" xfId="5090" xr:uid="{8CCB1CF4-4B75-4462-B552-9EA16DCF4AFF}"/>
    <cellStyle name="Měna 7 2 8 3 2" xfId="22730" xr:uid="{0F3402E6-08A0-4CFE-BDD7-8EDD31F38699}"/>
    <cellStyle name="Měna 7 2 8 3 2 2" xfId="49190" xr:uid="{23763AB3-FC7D-4099-9BCF-DE62330378E0}"/>
    <cellStyle name="Měna 7 2 8 3 3" xfId="31550" xr:uid="{F6DFEF31-3F12-40D6-8555-63D42E00B110}"/>
    <cellStyle name="Měna 7 2 8 4" xfId="9500" xr:uid="{66EF026E-1D80-4636-B488-3C1EE204DC99}"/>
    <cellStyle name="Měna 7 2 8 4 2" xfId="35960" xr:uid="{AEFFF892-E400-4994-924C-E145C8FCA74D}"/>
    <cellStyle name="Měna 7 2 8 5" xfId="13910" xr:uid="{D8FE8601-9FFB-4F83-B564-237F985C06B9}"/>
    <cellStyle name="Měna 7 2 8 5 2" xfId="40370" xr:uid="{70696AE9-D307-41E9-A139-E1EC1D6313D4}"/>
    <cellStyle name="Měna 7 2 8 6" xfId="18320" xr:uid="{3F2D1C36-9217-466C-AE92-08C7400134B2}"/>
    <cellStyle name="Měna 7 2 8 6 2" xfId="44780" xr:uid="{9E7E4677-3F7E-485F-8FFE-6B7AEFA648E6}"/>
    <cellStyle name="Měna 7 2 8 7" xfId="27140" xr:uid="{560C8E60-A18E-43A3-B899-012FD9C929DC}"/>
    <cellStyle name="Měna 7 2 9" xfId="1310" xr:uid="{07082C65-A69B-4EC7-A984-BC42A56D67E0}"/>
    <cellStyle name="Měna 7 2 9 2" xfId="3830" xr:uid="{4E35CA98-A360-4985-A501-A55DB9AE4EE5}"/>
    <cellStyle name="Měna 7 2 9 2 2" xfId="8240" xr:uid="{1D1F7184-9EEE-4636-891C-B9A4BEA8F4DE}"/>
    <cellStyle name="Měna 7 2 9 2 2 2" xfId="25880" xr:uid="{8BAF7D7A-2044-46FA-968B-2C268E9BBAF2}"/>
    <cellStyle name="Měna 7 2 9 2 2 2 2" xfId="52340" xr:uid="{B0F00E52-A24A-4937-AEB0-D0E486C4897C}"/>
    <cellStyle name="Měna 7 2 9 2 2 3" xfId="34700" xr:uid="{42F29ECC-0750-4F48-8388-1F197653904E}"/>
    <cellStyle name="Měna 7 2 9 2 3" xfId="12650" xr:uid="{7C9C36BD-D458-4282-AFE7-2439ECF0DD9E}"/>
    <cellStyle name="Měna 7 2 9 2 3 2" xfId="39110" xr:uid="{920D9D32-D457-43B2-8B88-678427DA396F}"/>
    <cellStyle name="Měna 7 2 9 2 4" xfId="17060" xr:uid="{8D67E9E4-6189-4A69-B3CB-8144D0B82CA4}"/>
    <cellStyle name="Měna 7 2 9 2 4 2" xfId="43520" xr:uid="{B9F9D9A7-5798-4EA9-88D9-F655FDF8DE88}"/>
    <cellStyle name="Měna 7 2 9 2 5" xfId="21470" xr:uid="{92597958-CFA3-4E0F-A4CE-66D29323CFD6}"/>
    <cellStyle name="Měna 7 2 9 2 5 2" xfId="47930" xr:uid="{238DC5AB-BC98-4171-B7A0-835028C03EA9}"/>
    <cellStyle name="Měna 7 2 9 2 6" xfId="30290" xr:uid="{12D42A33-5413-4C8B-A157-5A7D865B81CF}"/>
    <cellStyle name="Měna 7 2 9 3" xfId="5720" xr:uid="{8FDFEF25-7221-4B45-B0D1-B9DAE5B34049}"/>
    <cellStyle name="Měna 7 2 9 3 2" xfId="23360" xr:uid="{D76B386C-7693-4F13-B505-F4D8121091CB}"/>
    <cellStyle name="Měna 7 2 9 3 2 2" xfId="49820" xr:uid="{E123CE2C-1C8E-4161-8169-2C24BB88F8F5}"/>
    <cellStyle name="Měna 7 2 9 3 3" xfId="32180" xr:uid="{6C50ECEE-8117-43A9-9C03-6995B3CEEC29}"/>
    <cellStyle name="Měna 7 2 9 4" xfId="10130" xr:uid="{5EA90149-5478-4EB4-B49D-77E5AEDC3BC2}"/>
    <cellStyle name="Měna 7 2 9 4 2" xfId="36590" xr:uid="{62D78822-B9CF-4999-8891-6BED04867234}"/>
    <cellStyle name="Měna 7 2 9 5" xfId="14540" xr:uid="{AE536263-EA2A-48D1-A90D-E47A8FF298DA}"/>
    <cellStyle name="Měna 7 2 9 5 2" xfId="41000" xr:uid="{1E1E4A61-7184-41D1-9961-A6389B904AC2}"/>
    <cellStyle name="Měna 7 2 9 6" xfId="18950" xr:uid="{668102E8-9C3B-4E7D-B925-2C90B14DEA0D}"/>
    <cellStyle name="Měna 7 2 9 6 2" xfId="45410" xr:uid="{2C946975-2A80-4251-AF92-C7ED4DA47584}"/>
    <cellStyle name="Měna 7 2 9 7" xfId="27770" xr:uid="{1F022D28-00C5-4923-8F99-74B4280C7555}"/>
    <cellStyle name="Měna 7 3" xfId="90" xr:uid="{91BC9D01-9E21-479D-9F5C-DBEF9D43E9B9}"/>
    <cellStyle name="Měna 7 3 10" xfId="13321" xr:uid="{92D39494-2AF4-4500-9BEA-25C618DF1688}"/>
    <cellStyle name="Měna 7 3 10 2" xfId="39781" xr:uid="{83868545-816F-4521-AB67-5CECD95DCC86}"/>
    <cellStyle name="Měna 7 3 11" xfId="17731" xr:uid="{5A5D590B-772C-4A1F-9B4C-CB6C64071427}"/>
    <cellStyle name="Měna 7 3 11 2" xfId="44191" xr:uid="{41216453-1840-4AA8-B9CF-1DE50DCECBDF}"/>
    <cellStyle name="Měna 7 3 12" xfId="26551" xr:uid="{B8431141-B455-433C-B1F0-730B6ACD95FB}"/>
    <cellStyle name="Měna 7 3 2" xfId="301" xr:uid="{77744F09-2D79-4DEB-8722-40A29F99764E}"/>
    <cellStyle name="Měna 7 3 2 10" xfId="26761" xr:uid="{1CC24EC5-8944-4664-80C4-CDA2977CD6CD}"/>
    <cellStyle name="Měna 7 3 2 2" xfId="931" xr:uid="{12BF195D-03E1-413A-B46E-7898C139C5A1}"/>
    <cellStyle name="Měna 7 3 2 2 2" xfId="3451" xr:uid="{3D9C903B-FA5A-4A98-9ED5-AF07007F31E8}"/>
    <cellStyle name="Měna 7 3 2 2 2 2" xfId="7861" xr:uid="{B6A1C036-6CCE-4D58-859D-5601F920345B}"/>
    <cellStyle name="Měna 7 3 2 2 2 2 2" xfId="25501" xr:uid="{BE41BD7E-15E0-4AF0-B2C1-4C8196F20D9D}"/>
    <cellStyle name="Měna 7 3 2 2 2 2 2 2" xfId="51961" xr:uid="{8FDC0849-EB88-4334-979B-8D2D82FA2D1F}"/>
    <cellStyle name="Měna 7 3 2 2 2 2 3" xfId="34321" xr:uid="{6688B247-120A-42BA-8384-F1202AFD6DD9}"/>
    <cellStyle name="Měna 7 3 2 2 2 3" xfId="12271" xr:uid="{93BAD5DC-921C-48F3-84FE-E2021E623CA8}"/>
    <cellStyle name="Měna 7 3 2 2 2 3 2" xfId="38731" xr:uid="{053D6D7A-6FC5-47F3-B57E-4044E9F4DDE3}"/>
    <cellStyle name="Měna 7 3 2 2 2 4" xfId="16681" xr:uid="{7B5BAC9F-FD2D-4366-90CC-3F1D3924F147}"/>
    <cellStyle name="Měna 7 3 2 2 2 4 2" xfId="43141" xr:uid="{C588E4D1-EF1E-4691-A897-0A1AB0FDFF6F}"/>
    <cellStyle name="Měna 7 3 2 2 2 5" xfId="21091" xr:uid="{405D90DE-D030-425F-BD91-82130ACA2858}"/>
    <cellStyle name="Měna 7 3 2 2 2 5 2" xfId="47551" xr:uid="{A86574FB-B8CD-4FB3-A818-004A131A3766}"/>
    <cellStyle name="Měna 7 3 2 2 2 6" xfId="29911" xr:uid="{46D30F6F-8D73-4C2C-B738-949DC0F29437}"/>
    <cellStyle name="Měna 7 3 2 2 3" xfId="5341" xr:uid="{0ED01C9B-F4D7-4D7D-AAD4-E3A1111BEDC5}"/>
    <cellStyle name="Měna 7 3 2 2 3 2" xfId="22981" xr:uid="{0499088C-DE14-4A82-B3A8-FBF139A66D2B}"/>
    <cellStyle name="Měna 7 3 2 2 3 2 2" xfId="49441" xr:uid="{53FF557D-BD56-4417-BC8E-0AAFB6120748}"/>
    <cellStyle name="Měna 7 3 2 2 3 3" xfId="31801" xr:uid="{0DC1C092-BD07-442E-A787-DACC4B00A58C}"/>
    <cellStyle name="Měna 7 3 2 2 4" xfId="9751" xr:uid="{11E2C582-24ED-4BF9-A205-BC8724362174}"/>
    <cellStyle name="Měna 7 3 2 2 4 2" xfId="36211" xr:uid="{BEF94D8F-0620-46D8-A2F2-C4CD3F259881}"/>
    <cellStyle name="Měna 7 3 2 2 5" xfId="14161" xr:uid="{38B19A23-39B7-489B-BD2E-EC4DBE34348D}"/>
    <cellStyle name="Měna 7 3 2 2 5 2" xfId="40621" xr:uid="{6EBC8600-7840-4E33-85E6-43030202F7D5}"/>
    <cellStyle name="Měna 7 3 2 2 6" xfId="18571" xr:uid="{CC18D4D7-2EC7-4DE4-9ECF-C5587A9B0024}"/>
    <cellStyle name="Měna 7 3 2 2 6 2" xfId="45031" xr:uid="{E24F0887-FC8C-4577-B0E6-D9885AF9EF9B}"/>
    <cellStyle name="Měna 7 3 2 2 7" xfId="27391" xr:uid="{2E095AE9-F790-48E2-992D-3546B4346700}"/>
    <cellStyle name="Měna 7 3 2 3" xfId="1561" xr:uid="{8C48F1F5-063C-456B-9B2C-F39B7EBB5038}"/>
    <cellStyle name="Měna 7 3 2 3 2" xfId="4081" xr:uid="{0C067F41-F053-4536-962D-4E63E65120FA}"/>
    <cellStyle name="Měna 7 3 2 3 2 2" xfId="8491" xr:uid="{5512FBA9-2DAE-4AC9-9AE4-C2725DFE0EE0}"/>
    <cellStyle name="Měna 7 3 2 3 2 2 2" xfId="26131" xr:uid="{47D3E93C-1329-4759-8752-A74763BCD7C2}"/>
    <cellStyle name="Měna 7 3 2 3 2 2 2 2" xfId="52591" xr:uid="{46361D2F-6B34-42B2-9B2B-88D04824861C}"/>
    <cellStyle name="Měna 7 3 2 3 2 2 3" xfId="34951" xr:uid="{1CFE0557-CD46-4D7B-86F7-1B24E1289CA5}"/>
    <cellStyle name="Měna 7 3 2 3 2 3" xfId="12901" xr:uid="{C0E631E9-2D7F-46C6-BBFB-2DF0107F36FA}"/>
    <cellStyle name="Měna 7 3 2 3 2 3 2" xfId="39361" xr:uid="{DEEBA07A-E72F-4616-A3EB-C91C18159C53}"/>
    <cellStyle name="Měna 7 3 2 3 2 4" xfId="17311" xr:uid="{B8DB8D3F-E365-4EEC-97C0-B96B6190ED50}"/>
    <cellStyle name="Měna 7 3 2 3 2 4 2" xfId="43771" xr:uid="{BCA7BF66-6ECA-480F-AF8B-6332FF05DF5D}"/>
    <cellStyle name="Měna 7 3 2 3 2 5" xfId="21721" xr:uid="{E2806A7F-BEC7-4E4B-A288-7EDD14822F58}"/>
    <cellStyle name="Měna 7 3 2 3 2 5 2" xfId="48181" xr:uid="{2B0B86CC-E425-4DFC-98C3-179C8354B91D}"/>
    <cellStyle name="Měna 7 3 2 3 2 6" xfId="30541" xr:uid="{8825DB58-FAE5-4B3F-9308-DDE37B6B2AE1}"/>
    <cellStyle name="Měna 7 3 2 3 3" xfId="5971" xr:uid="{BECBA41E-9826-42A9-AC4F-BB732D50DB5E}"/>
    <cellStyle name="Měna 7 3 2 3 3 2" xfId="23611" xr:uid="{84FBA2ED-1A5C-4610-9C0E-8740AD9BA5D5}"/>
    <cellStyle name="Měna 7 3 2 3 3 2 2" xfId="50071" xr:uid="{265C0D62-0ECF-4BBB-8B38-536637DF6994}"/>
    <cellStyle name="Měna 7 3 2 3 3 3" xfId="32431" xr:uid="{8D2CD110-B21E-4858-97A3-CCD48923D28D}"/>
    <cellStyle name="Měna 7 3 2 3 4" xfId="10381" xr:uid="{9C6C30E2-1742-4D92-9DE6-F1207CA8BDBE}"/>
    <cellStyle name="Měna 7 3 2 3 4 2" xfId="36841" xr:uid="{CAD413B4-E98D-4CD3-B92C-40744EAA7291}"/>
    <cellStyle name="Měna 7 3 2 3 5" xfId="14791" xr:uid="{6331F426-648F-4800-BC0A-2A378473713A}"/>
    <cellStyle name="Měna 7 3 2 3 5 2" xfId="41251" xr:uid="{41B85598-8CAB-4569-8C23-CC2A929D696D}"/>
    <cellStyle name="Měna 7 3 2 3 6" xfId="19201" xr:uid="{B4CD6331-FB84-4838-9628-26351BEFCB22}"/>
    <cellStyle name="Měna 7 3 2 3 6 2" xfId="45661" xr:uid="{3CFFDA22-20AB-4B7C-AF73-457F02AA2222}"/>
    <cellStyle name="Měna 7 3 2 3 7" xfId="28021" xr:uid="{9A52F38C-26E1-4A6A-9A37-6F23886FF1E7}"/>
    <cellStyle name="Měna 7 3 2 4" xfId="2191" xr:uid="{06ABA5A9-B397-4627-B25D-5AC4184D4576}"/>
    <cellStyle name="Měna 7 3 2 4 2" xfId="6601" xr:uid="{5EC4CCA0-748B-4F3F-84F2-AE00604167A9}"/>
    <cellStyle name="Měna 7 3 2 4 2 2" xfId="24241" xr:uid="{D404AF4B-3CC1-4D43-906B-9E22453A86C0}"/>
    <cellStyle name="Měna 7 3 2 4 2 2 2" xfId="50701" xr:uid="{513FCF6C-013E-49FB-9A90-4DA4B9671CEB}"/>
    <cellStyle name="Měna 7 3 2 4 2 3" xfId="33061" xr:uid="{7C2CEB2A-9E0C-4F87-9F38-7B27C4CDF2EC}"/>
    <cellStyle name="Měna 7 3 2 4 3" xfId="11011" xr:uid="{2175EDB5-4710-4A90-97A8-87B0D6E03909}"/>
    <cellStyle name="Měna 7 3 2 4 3 2" xfId="37471" xr:uid="{23348B21-4066-46ED-AE8E-B5C2277CAC5C}"/>
    <cellStyle name="Měna 7 3 2 4 4" xfId="15421" xr:uid="{B7661F2D-A166-4BC6-B2B1-8BC359316694}"/>
    <cellStyle name="Měna 7 3 2 4 4 2" xfId="41881" xr:uid="{295A7E26-5AC5-46DD-821B-7FD47FFFD549}"/>
    <cellStyle name="Měna 7 3 2 4 5" xfId="19831" xr:uid="{AA7C3C9A-46E0-4EDF-9FB3-EE1402C8AA42}"/>
    <cellStyle name="Měna 7 3 2 4 5 2" xfId="46291" xr:uid="{F4F1521B-695F-477F-B770-DAD759844915}"/>
    <cellStyle name="Měna 7 3 2 4 6" xfId="28651" xr:uid="{4CA4452B-71D2-4CE4-8CAD-7C6591709ECC}"/>
    <cellStyle name="Měna 7 3 2 5" xfId="2821" xr:uid="{6AF66DE5-5A9D-4712-9053-63B18696DC25}"/>
    <cellStyle name="Měna 7 3 2 5 2" xfId="7231" xr:uid="{0670629E-2514-4E70-88AA-030A9E121F5E}"/>
    <cellStyle name="Měna 7 3 2 5 2 2" xfId="24871" xr:uid="{E1A4C6A5-1B7C-490C-B9B6-973839792D74}"/>
    <cellStyle name="Měna 7 3 2 5 2 2 2" xfId="51331" xr:uid="{7AFC5CB8-B5E1-44FF-BD4D-5BF39B412857}"/>
    <cellStyle name="Měna 7 3 2 5 2 3" xfId="33691" xr:uid="{D37B3852-8765-4295-83E3-23153304323A}"/>
    <cellStyle name="Měna 7 3 2 5 3" xfId="11641" xr:uid="{07115EA2-E788-4914-B737-E9C68C3E60C9}"/>
    <cellStyle name="Měna 7 3 2 5 3 2" xfId="38101" xr:uid="{1467242C-76B5-46C5-BA8F-424D81EA2932}"/>
    <cellStyle name="Měna 7 3 2 5 4" xfId="16051" xr:uid="{44186D11-8933-45AB-92FE-6274540C3DAC}"/>
    <cellStyle name="Měna 7 3 2 5 4 2" xfId="42511" xr:uid="{9FF40376-662E-4E29-A596-38CE773D5100}"/>
    <cellStyle name="Měna 7 3 2 5 5" xfId="20461" xr:uid="{6521A8BA-8624-44F7-A830-93421848C8A3}"/>
    <cellStyle name="Měna 7 3 2 5 5 2" xfId="46921" xr:uid="{F41FD1F6-C872-418D-B4C5-721E5C7B6B01}"/>
    <cellStyle name="Měna 7 3 2 5 6" xfId="29281" xr:uid="{3F62C3DC-FF64-4311-8287-10332727FF04}"/>
    <cellStyle name="Měna 7 3 2 6" xfId="4711" xr:uid="{02E81A12-A539-4D05-8066-D1884F6360B5}"/>
    <cellStyle name="Měna 7 3 2 6 2" xfId="22351" xr:uid="{D08F296A-A6AB-45C7-9D04-23DE0C9C97A7}"/>
    <cellStyle name="Měna 7 3 2 6 2 2" xfId="48811" xr:uid="{D5C70D3B-E742-451D-B92E-16E6E0CB42B5}"/>
    <cellStyle name="Měna 7 3 2 6 3" xfId="31171" xr:uid="{64DE5ED7-510A-4B7C-9C58-665476FEC452}"/>
    <cellStyle name="Měna 7 3 2 7" xfId="9121" xr:uid="{47C4516E-2497-48EE-8702-F8731D678E6F}"/>
    <cellStyle name="Měna 7 3 2 7 2" xfId="35581" xr:uid="{9AD75311-4144-40A0-B027-38D1EEE31B5D}"/>
    <cellStyle name="Měna 7 3 2 8" xfId="13531" xr:uid="{1487AB94-7F8F-43BF-BC1E-1F25F3025D9A}"/>
    <cellStyle name="Měna 7 3 2 8 2" xfId="39991" xr:uid="{B01C07A5-DB22-47F2-9BA5-50653E8C4760}"/>
    <cellStyle name="Měna 7 3 2 9" xfId="17941" xr:uid="{39E88C40-6D5F-44C4-9BFD-1299EDE23E16}"/>
    <cellStyle name="Měna 7 3 2 9 2" xfId="44401" xr:uid="{6684FA4B-352B-43EE-838B-889C60BF9C22}"/>
    <cellStyle name="Měna 7 3 3" xfId="511" xr:uid="{A8179604-B3B1-4C7C-BEDF-EBDF7D8F18B7}"/>
    <cellStyle name="Měna 7 3 3 10" xfId="26971" xr:uid="{CE1EA587-A24D-497A-99B2-58A23C63539D}"/>
    <cellStyle name="Měna 7 3 3 2" xfId="1141" xr:uid="{6DCEF2D5-314F-46EF-94F4-7B0D0C7BB3BC}"/>
    <cellStyle name="Měna 7 3 3 2 2" xfId="3661" xr:uid="{C65F2A72-7737-40B4-A3F5-B8E3DC824AA3}"/>
    <cellStyle name="Měna 7 3 3 2 2 2" xfId="8071" xr:uid="{C5031558-EA40-46D7-8247-0598B7AA2AD5}"/>
    <cellStyle name="Měna 7 3 3 2 2 2 2" xfId="25711" xr:uid="{BA29C8ED-AC28-42B9-A4F2-1A2A2F8E2EA6}"/>
    <cellStyle name="Měna 7 3 3 2 2 2 2 2" xfId="52171" xr:uid="{2756EDE6-84E7-4F9B-813F-CF982C58E8A7}"/>
    <cellStyle name="Měna 7 3 3 2 2 2 3" xfId="34531" xr:uid="{BDB373B4-17FF-4F85-8A60-9022BCF166B3}"/>
    <cellStyle name="Měna 7 3 3 2 2 3" xfId="12481" xr:uid="{DF266423-FA97-4711-8B59-B7E36341FE64}"/>
    <cellStyle name="Měna 7 3 3 2 2 3 2" xfId="38941" xr:uid="{5EE77283-C48B-4AB2-ADED-D574E59968D3}"/>
    <cellStyle name="Měna 7 3 3 2 2 4" xfId="16891" xr:uid="{1841B338-5444-4025-8169-9A41E7FA15EE}"/>
    <cellStyle name="Měna 7 3 3 2 2 4 2" xfId="43351" xr:uid="{96DF963E-DFAA-4079-A5C7-3A1606FAC6AA}"/>
    <cellStyle name="Měna 7 3 3 2 2 5" xfId="21301" xr:uid="{4CC0167A-76BF-4232-82B3-B91545771204}"/>
    <cellStyle name="Měna 7 3 3 2 2 5 2" xfId="47761" xr:uid="{2735E4BD-FEFF-4805-8C20-5735BCD79BE2}"/>
    <cellStyle name="Měna 7 3 3 2 2 6" xfId="30121" xr:uid="{AA59347A-916E-44F8-8E17-E4125B10A450}"/>
    <cellStyle name="Měna 7 3 3 2 3" xfId="5551" xr:uid="{8C891C50-65FB-4ABB-B042-0A45B26294A1}"/>
    <cellStyle name="Měna 7 3 3 2 3 2" xfId="23191" xr:uid="{1C5EE492-0393-4BB9-B040-C01A74353A27}"/>
    <cellStyle name="Měna 7 3 3 2 3 2 2" xfId="49651" xr:uid="{8CCFDCF8-D7A0-419E-B9C2-F5F369E9D91F}"/>
    <cellStyle name="Měna 7 3 3 2 3 3" xfId="32011" xr:uid="{8E33359C-2D48-41A7-BB2A-8109F7F9E016}"/>
    <cellStyle name="Měna 7 3 3 2 4" xfId="9961" xr:uid="{D46ED9A0-F0CF-489B-843D-768EB4ECB4C8}"/>
    <cellStyle name="Měna 7 3 3 2 4 2" xfId="36421" xr:uid="{9B335BD7-09D6-4079-AA3B-C951135B2733}"/>
    <cellStyle name="Měna 7 3 3 2 5" xfId="14371" xr:uid="{EE7C67A7-9B35-428E-98E9-9DCA3CE84D5B}"/>
    <cellStyle name="Měna 7 3 3 2 5 2" xfId="40831" xr:uid="{BB4B3710-56D4-464A-BF34-21199BA7F8C7}"/>
    <cellStyle name="Měna 7 3 3 2 6" xfId="18781" xr:uid="{CF9797DD-426F-4BE5-A22E-FC950172BF61}"/>
    <cellStyle name="Měna 7 3 3 2 6 2" xfId="45241" xr:uid="{D5469363-1100-4E56-ABC4-23C28EB0C378}"/>
    <cellStyle name="Měna 7 3 3 2 7" xfId="27601" xr:uid="{194305E3-6F79-42D7-BA79-5A4F5EF74378}"/>
    <cellStyle name="Měna 7 3 3 3" xfId="1771" xr:uid="{444E14D6-66DF-4538-9D24-1D8DD85D14EC}"/>
    <cellStyle name="Měna 7 3 3 3 2" xfId="4291" xr:uid="{524E27AA-ADE6-4466-9960-E5EBF507115E}"/>
    <cellStyle name="Měna 7 3 3 3 2 2" xfId="8701" xr:uid="{842D5086-0CF0-4185-89B6-8971327922DB}"/>
    <cellStyle name="Měna 7 3 3 3 2 2 2" xfId="26341" xr:uid="{88CCD783-FF19-475B-9CAD-4462CAFA2AD6}"/>
    <cellStyle name="Měna 7 3 3 3 2 2 2 2" xfId="52801" xr:uid="{34400553-701F-424E-8D55-3FA93B7B875E}"/>
    <cellStyle name="Měna 7 3 3 3 2 2 3" xfId="35161" xr:uid="{1FD4732E-ABB7-4DB6-9C4B-FF450B729CA5}"/>
    <cellStyle name="Měna 7 3 3 3 2 3" xfId="13111" xr:uid="{814A9223-A8C8-4510-9545-20B3F7DA914C}"/>
    <cellStyle name="Měna 7 3 3 3 2 3 2" xfId="39571" xr:uid="{A22618BA-E5A1-4049-AF57-76C10BC6F142}"/>
    <cellStyle name="Měna 7 3 3 3 2 4" xfId="17521" xr:uid="{DFC52BD1-AB69-4859-9209-D73E85F4366E}"/>
    <cellStyle name="Měna 7 3 3 3 2 4 2" xfId="43981" xr:uid="{21F0EE7A-BC0F-477B-841A-454744109D48}"/>
    <cellStyle name="Měna 7 3 3 3 2 5" xfId="21931" xr:uid="{9C509E4F-B897-446D-84B7-C3719A16563A}"/>
    <cellStyle name="Měna 7 3 3 3 2 5 2" xfId="48391" xr:uid="{C9690709-E7EB-485A-AFC0-DD317AACC396}"/>
    <cellStyle name="Měna 7 3 3 3 2 6" xfId="30751" xr:uid="{98DB8656-7205-400A-860E-2940F62DDB32}"/>
    <cellStyle name="Měna 7 3 3 3 3" xfId="6181" xr:uid="{E6E841CA-754C-4171-9D95-DA776339DD88}"/>
    <cellStyle name="Měna 7 3 3 3 3 2" xfId="23821" xr:uid="{88E1BB77-CB7A-4AD7-A8DD-573E4B9C4F3F}"/>
    <cellStyle name="Měna 7 3 3 3 3 2 2" xfId="50281" xr:uid="{067F951D-3B55-449B-A8F1-7A3DF26A66B3}"/>
    <cellStyle name="Měna 7 3 3 3 3 3" xfId="32641" xr:uid="{890FB4D6-C7B8-4B3F-9C11-DBB83297F73D}"/>
    <cellStyle name="Měna 7 3 3 3 4" xfId="10591" xr:uid="{0FC2872A-E8F1-444A-9BFD-8189E5ECE1DB}"/>
    <cellStyle name="Měna 7 3 3 3 4 2" xfId="37051" xr:uid="{9BCF5380-5F41-4ABB-8E05-16D2174CDE24}"/>
    <cellStyle name="Měna 7 3 3 3 5" xfId="15001" xr:uid="{7FD101B2-CDCD-4EC8-8BAB-783D4F172AFC}"/>
    <cellStyle name="Měna 7 3 3 3 5 2" xfId="41461" xr:uid="{640F5271-316E-411D-B82C-F09E0E5BB3CA}"/>
    <cellStyle name="Měna 7 3 3 3 6" xfId="19411" xr:uid="{61C23A67-3E8F-4AED-B026-F8623E29BA68}"/>
    <cellStyle name="Měna 7 3 3 3 6 2" xfId="45871" xr:uid="{1BAB7C06-6179-4EDA-BFB2-BFE1546CF7CA}"/>
    <cellStyle name="Měna 7 3 3 3 7" xfId="28231" xr:uid="{14B1F669-94AF-45A6-8DBF-0D7D279FE84D}"/>
    <cellStyle name="Měna 7 3 3 4" xfId="2401" xr:uid="{2BD1ACAF-7C21-4FFB-BB3E-C2F56CB3BD0E}"/>
    <cellStyle name="Měna 7 3 3 4 2" xfId="6811" xr:uid="{CE5A3595-F640-4F21-B8FC-A11C6C5B08D0}"/>
    <cellStyle name="Měna 7 3 3 4 2 2" xfId="24451" xr:uid="{4A6938B3-9A47-4053-9C80-2D9551AA8A8D}"/>
    <cellStyle name="Měna 7 3 3 4 2 2 2" xfId="50911" xr:uid="{529B6924-C2CF-45B7-A626-AA8898514EB9}"/>
    <cellStyle name="Měna 7 3 3 4 2 3" xfId="33271" xr:uid="{4BB7BEA9-EB2E-4D2A-B6BF-3D4857510675}"/>
    <cellStyle name="Měna 7 3 3 4 3" xfId="11221" xr:uid="{E099615A-23E9-4431-ADA8-9A77511AC877}"/>
    <cellStyle name="Měna 7 3 3 4 3 2" xfId="37681" xr:uid="{059CA560-EA23-4C33-9C9D-A6F621BFF198}"/>
    <cellStyle name="Měna 7 3 3 4 4" xfId="15631" xr:uid="{204A59DE-B860-40DB-8B67-D91D926BE5C5}"/>
    <cellStyle name="Měna 7 3 3 4 4 2" xfId="42091" xr:uid="{B82061C8-1D59-4642-BA4D-16EA83C9B653}"/>
    <cellStyle name="Měna 7 3 3 4 5" xfId="20041" xr:uid="{78F51269-FB5A-4CA6-9E05-FF440E064F5C}"/>
    <cellStyle name="Měna 7 3 3 4 5 2" xfId="46501" xr:uid="{D388B139-E516-401F-A111-29C8399B7A1A}"/>
    <cellStyle name="Měna 7 3 3 4 6" xfId="28861" xr:uid="{ED56DE83-7B5A-4D8C-811A-D54AA07DDC29}"/>
    <cellStyle name="Měna 7 3 3 5" xfId="3031" xr:uid="{631B125E-129C-4605-A112-EC5BEBF791DD}"/>
    <cellStyle name="Měna 7 3 3 5 2" xfId="7441" xr:uid="{38B74D00-EFCA-4B35-A202-6D2FB9CD14FE}"/>
    <cellStyle name="Měna 7 3 3 5 2 2" xfId="25081" xr:uid="{FEF04D02-2EAD-4B75-8419-80832A94AA0A}"/>
    <cellStyle name="Měna 7 3 3 5 2 2 2" xfId="51541" xr:uid="{2E8983B5-81BC-4D45-8B32-BF996340BECD}"/>
    <cellStyle name="Měna 7 3 3 5 2 3" xfId="33901" xr:uid="{12B00284-5044-4FB8-8D67-D3144D6D1468}"/>
    <cellStyle name="Měna 7 3 3 5 3" xfId="11851" xr:uid="{DDE4E262-EFFA-4F8F-9033-E7B8677727B3}"/>
    <cellStyle name="Měna 7 3 3 5 3 2" xfId="38311" xr:uid="{C2EE1641-6866-4D5D-B246-4CA83C14A86F}"/>
    <cellStyle name="Měna 7 3 3 5 4" xfId="16261" xr:uid="{85611B2B-2F2F-4C7F-B753-BAC68AC3CD00}"/>
    <cellStyle name="Měna 7 3 3 5 4 2" xfId="42721" xr:uid="{84357316-5708-4A8B-8B23-9C8E54492275}"/>
    <cellStyle name="Měna 7 3 3 5 5" xfId="20671" xr:uid="{6F6F3AC9-43FB-4015-BAC4-EE022D3C55AE}"/>
    <cellStyle name="Měna 7 3 3 5 5 2" xfId="47131" xr:uid="{BF5B82BA-4289-4A4A-9338-784992CD5CB7}"/>
    <cellStyle name="Měna 7 3 3 5 6" xfId="29491" xr:uid="{9607D0CB-251A-44E6-9A9B-647763C05E08}"/>
    <cellStyle name="Měna 7 3 3 6" xfId="4921" xr:uid="{EDA4DE3E-2C70-4A21-895A-D388872E4E5E}"/>
    <cellStyle name="Měna 7 3 3 6 2" xfId="22561" xr:uid="{0595708B-B450-413C-B3A7-083D8A9A3B70}"/>
    <cellStyle name="Měna 7 3 3 6 2 2" xfId="49021" xr:uid="{0FC5234F-F642-4AB8-94F0-A2AD61155555}"/>
    <cellStyle name="Měna 7 3 3 6 3" xfId="31381" xr:uid="{1B24CE2C-B315-442F-83D9-249CFBC451C3}"/>
    <cellStyle name="Měna 7 3 3 7" xfId="9331" xr:uid="{EE908E8B-B1F6-4C96-988E-426E279FDBC7}"/>
    <cellStyle name="Měna 7 3 3 7 2" xfId="35791" xr:uid="{483018A2-2ED5-4A31-9412-128765D9A734}"/>
    <cellStyle name="Měna 7 3 3 8" xfId="13741" xr:uid="{B2413814-2F01-4ED4-BAF6-D1B2E02234E8}"/>
    <cellStyle name="Měna 7 3 3 8 2" xfId="40201" xr:uid="{B98819DD-D07B-4DC9-A8E6-24D32DA4E9BC}"/>
    <cellStyle name="Měna 7 3 3 9" xfId="18151" xr:uid="{61379B10-6160-4594-A2EF-CB5D187BA0AB}"/>
    <cellStyle name="Měna 7 3 3 9 2" xfId="44611" xr:uid="{18718634-E9D6-46DF-B621-53458BB25369}"/>
    <cellStyle name="Měna 7 3 4" xfId="721" xr:uid="{874E6D65-7FB7-499B-8BEC-255DB57E6C97}"/>
    <cellStyle name="Měna 7 3 4 2" xfId="3241" xr:uid="{1D8DB99C-546D-4C17-ACE9-C77F9498625E}"/>
    <cellStyle name="Měna 7 3 4 2 2" xfId="7651" xr:uid="{4BB19F29-F859-45E4-B450-B67501552785}"/>
    <cellStyle name="Měna 7 3 4 2 2 2" xfId="25291" xr:uid="{749AB736-420F-48BA-817F-764593EA3E5A}"/>
    <cellStyle name="Měna 7 3 4 2 2 2 2" xfId="51751" xr:uid="{4B6C33F3-4806-4D48-A628-92EBC6585A20}"/>
    <cellStyle name="Měna 7 3 4 2 2 3" xfId="34111" xr:uid="{810A017B-1DA0-4C42-936D-48EDDD1CFEF0}"/>
    <cellStyle name="Měna 7 3 4 2 3" xfId="12061" xr:uid="{B8703541-4019-4DDE-BAB3-42FC118278CC}"/>
    <cellStyle name="Měna 7 3 4 2 3 2" xfId="38521" xr:uid="{7AD06310-AF9D-4C46-A19B-74B52B9AE4F4}"/>
    <cellStyle name="Měna 7 3 4 2 4" xfId="16471" xr:uid="{CCE9F026-E734-4196-B0B3-A77957591E5B}"/>
    <cellStyle name="Měna 7 3 4 2 4 2" xfId="42931" xr:uid="{C393C6D1-0F60-4902-BF2E-2BD7154D5070}"/>
    <cellStyle name="Měna 7 3 4 2 5" xfId="20881" xr:uid="{6A9EEE51-50E9-44E5-A5DE-6C486160C911}"/>
    <cellStyle name="Měna 7 3 4 2 5 2" xfId="47341" xr:uid="{EBF56625-66BC-4487-9CE1-1ABAE5ADD030}"/>
    <cellStyle name="Měna 7 3 4 2 6" xfId="29701" xr:uid="{CE8F90CA-1C47-4BF1-90DE-CC212D5BB169}"/>
    <cellStyle name="Měna 7 3 4 3" xfId="5131" xr:uid="{D4B5A4BB-BA55-494A-BC40-864A70AA6355}"/>
    <cellStyle name="Měna 7 3 4 3 2" xfId="22771" xr:uid="{16EB1E71-971D-4543-B01F-036AC7A35766}"/>
    <cellStyle name="Měna 7 3 4 3 2 2" xfId="49231" xr:uid="{CB46EEB3-0891-45A0-8500-E385ADC0EC4C}"/>
    <cellStyle name="Měna 7 3 4 3 3" xfId="31591" xr:uid="{F0C2094F-2BAA-4329-9152-051B70E3DFCC}"/>
    <cellStyle name="Měna 7 3 4 4" xfId="9541" xr:uid="{3B934744-D984-4C44-A6C2-D5EACF930DA1}"/>
    <cellStyle name="Měna 7 3 4 4 2" xfId="36001" xr:uid="{B4896D80-21D4-47AC-BF3B-4738AE350E03}"/>
    <cellStyle name="Měna 7 3 4 5" xfId="13951" xr:uid="{D813943A-9708-4A0D-86AD-BC061DB7B7B4}"/>
    <cellStyle name="Měna 7 3 4 5 2" xfId="40411" xr:uid="{BCEE85E4-D224-423D-85FE-F563CDDEC310}"/>
    <cellStyle name="Měna 7 3 4 6" xfId="18361" xr:uid="{67CD1096-5E5A-4D4F-8446-9E0D6C751235}"/>
    <cellStyle name="Měna 7 3 4 6 2" xfId="44821" xr:uid="{ECB3F64D-A0E2-42C3-BBB0-71C1439A1FD5}"/>
    <cellStyle name="Měna 7 3 4 7" xfId="27181" xr:uid="{91081361-BAA4-4007-940C-FE98856B6C6E}"/>
    <cellStyle name="Měna 7 3 5" xfId="1351" xr:uid="{74203BA8-7730-4839-BC21-AD4A73B32854}"/>
    <cellStyle name="Měna 7 3 5 2" xfId="3871" xr:uid="{1C166681-9C84-414A-9216-147ED8193867}"/>
    <cellStyle name="Měna 7 3 5 2 2" xfId="8281" xr:uid="{31BA8205-36D9-4298-8D77-C07EE725FE72}"/>
    <cellStyle name="Měna 7 3 5 2 2 2" xfId="25921" xr:uid="{49E81B6B-207A-4D76-9745-9D1B074A771F}"/>
    <cellStyle name="Měna 7 3 5 2 2 2 2" xfId="52381" xr:uid="{C620F4F4-D73A-4B59-9E9E-887D1E24BFB6}"/>
    <cellStyle name="Měna 7 3 5 2 2 3" xfId="34741" xr:uid="{85CBF917-6835-4D46-BF4A-DD3177E415D8}"/>
    <cellStyle name="Měna 7 3 5 2 3" xfId="12691" xr:uid="{BD77E57C-CE6E-417A-802C-174619B1E772}"/>
    <cellStyle name="Měna 7 3 5 2 3 2" xfId="39151" xr:uid="{BD10CCAC-5B86-4FF0-8267-F05F8904466D}"/>
    <cellStyle name="Měna 7 3 5 2 4" xfId="17101" xr:uid="{44354B24-B1BC-47F6-BE62-5EE39BFB2C63}"/>
    <cellStyle name="Měna 7 3 5 2 4 2" xfId="43561" xr:uid="{F52C5AE8-2C09-4496-B626-270A0FB80A59}"/>
    <cellStyle name="Měna 7 3 5 2 5" xfId="21511" xr:uid="{9FB2EF0A-0F41-4823-AEA9-C62AFCB398DF}"/>
    <cellStyle name="Měna 7 3 5 2 5 2" xfId="47971" xr:uid="{BF938B14-67CA-432E-A6CE-1881BDF5DB77}"/>
    <cellStyle name="Měna 7 3 5 2 6" xfId="30331" xr:uid="{30E09E53-66A1-4986-8BB2-C5ADA0379C00}"/>
    <cellStyle name="Měna 7 3 5 3" xfId="5761" xr:uid="{1FD080B8-7524-4748-B826-CECB2C6B9F64}"/>
    <cellStyle name="Měna 7 3 5 3 2" xfId="23401" xr:uid="{39EB5D47-E053-4DD6-94E4-B63A4530ED4C}"/>
    <cellStyle name="Měna 7 3 5 3 2 2" xfId="49861" xr:uid="{8BB5BBB6-4B29-427A-99FE-8E9E4F1C490B}"/>
    <cellStyle name="Měna 7 3 5 3 3" xfId="32221" xr:uid="{704484A7-5E2F-4799-89E6-0A5863719DC0}"/>
    <cellStyle name="Měna 7 3 5 4" xfId="10171" xr:uid="{4130B73C-E9F6-4855-AF7C-A9A312F5EE16}"/>
    <cellStyle name="Měna 7 3 5 4 2" xfId="36631" xr:uid="{E48B37F6-AFD7-4B31-917B-60CE066ABA28}"/>
    <cellStyle name="Měna 7 3 5 5" xfId="14581" xr:uid="{7329FB26-48DC-43BF-BBC6-388250B56EC0}"/>
    <cellStyle name="Měna 7 3 5 5 2" xfId="41041" xr:uid="{90D21E25-4D4B-49C2-B72E-7F829CAD4120}"/>
    <cellStyle name="Měna 7 3 5 6" xfId="18991" xr:uid="{EEA1A394-D71D-454D-9979-A138AB8A0E86}"/>
    <cellStyle name="Měna 7 3 5 6 2" xfId="45451" xr:uid="{C576BF95-41BA-4709-9377-7611796FEC31}"/>
    <cellStyle name="Měna 7 3 5 7" xfId="27811" xr:uid="{D9740C99-4C91-4DF0-ACFC-CE86825C0954}"/>
    <cellStyle name="Měna 7 3 6" xfId="1981" xr:uid="{509AF252-AB80-436C-B503-BAF4B2D3D26F}"/>
    <cellStyle name="Měna 7 3 6 2" xfId="6391" xr:uid="{B117FE13-F158-4A39-AA7B-58DAAD364AAB}"/>
    <cellStyle name="Měna 7 3 6 2 2" xfId="24031" xr:uid="{C1FDB49E-77F2-49AE-B279-9ADB51F98D5A}"/>
    <cellStyle name="Měna 7 3 6 2 2 2" xfId="50491" xr:uid="{108B24EE-1285-42F9-869A-DE80021D4595}"/>
    <cellStyle name="Měna 7 3 6 2 3" xfId="32851" xr:uid="{3C0A0647-2436-4C60-B34E-3894F4493021}"/>
    <cellStyle name="Měna 7 3 6 3" xfId="10801" xr:uid="{7EFE74A9-0263-46DE-9415-95551CBCFF1E}"/>
    <cellStyle name="Měna 7 3 6 3 2" xfId="37261" xr:uid="{957B0743-FDFE-4F0A-8241-53EB759A9D23}"/>
    <cellStyle name="Měna 7 3 6 4" xfId="15211" xr:uid="{22A69085-18B2-4DB7-9E09-6A9FFFA58816}"/>
    <cellStyle name="Měna 7 3 6 4 2" xfId="41671" xr:uid="{6C011FC1-B3E6-49CB-95C1-26D57C160B99}"/>
    <cellStyle name="Měna 7 3 6 5" xfId="19621" xr:uid="{F1B773C8-BA51-41E3-931C-44F9AC3A97E7}"/>
    <cellStyle name="Měna 7 3 6 5 2" xfId="46081" xr:uid="{A022C9AB-2E93-4C4E-A8A4-41D793670F98}"/>
    <cellStyle name="Měna 7 3 6 6" xfId="28441" xr:uid="{73F3944C-D527-4D56-B683-67211A3D193B}"/>
    <cellStyle name="Měna 7 3 7" xfId="2611" xr:uid="{9E8B3AEA-9C70-4F36-BB71-DB8C9920D335}"/>
    <cellStyle name="Měna 7 3 7 2" xfId="7021" xr:uid="{59A421DF-48C9-496E-9DED-B6B60D25892C}"/>
    <cellStyle name="Měna 7 3 7 2 2" xfId="24661" xr:uid="{ED0E41CB-2556-48F8-8658-C465EE25782D}"/>
    <cellStyle name="Měna 7 3 7 2 2 2" xfId="51121" xr:uid="{38CC9D18-42CB-4AD0-AFF2-963414648893}"/>
    <cellStyle name="Měna 7 3 7 2 3" xfId="33481" xr:uid="{E384081A-CFBD-4859-9669-B5E0342D0D51}"/>
    <cellStyle name="Měna 7 3 7 3" xfId="11431" xr:uid="{819854BF-37FC-4078-908C-70C07F51B05E}"/>
    <cellStyle name="Měna 7 3 7 3 2" xfId="37891" xr:uid="{77C3499D-9CAC-4E34-AEC1-6ABD82E948F5}"/>
    <cellStyle name="Měna 7 3 7 4" xfId="15841" xr:uid="{A5E66F87-6D05-4C5D-B806-600B2F12C108}"/>
    <cellStyle name="Měna 7 3 7 4 2" xfId="42301" xr:uid="{6C4264FE-876B-4899-B477-295025A82874}"/>
    <cellStyle name="Měna 7 3 7 5" xfId="20251" xr:uid="{53ADF276-7140-480F-A0E4-F51ADD5362FD}"/>
    <cellStyle name="Měna 7 3 7 5 2" xfId="46711" xr:uid="{CDB52800-5F9A-41EF-A9DE-7CFE823E01B2}"/>
    <cellStyle name="Měna 7 3 7 6" xfId="29071" xr:uid="{027A02D6-5E18-4A47-9E05-12D9852B2242}"/>
    <cellStyle name="Měna 7 3 8" xfId="4501" xr:uid="{1ED036A1-17D9-4749-BC9C-2505D451A71E}"/>
    <cellStyle name="Měna 7 3 8 2" xfId="22141" xr:uid="{D13756F0-1E96-4EC9-BC47-F8D1DA9E63A6}"/>
    <cellStyle name="Měna 7 3 8 2 2" xfId="48601" xr:uid="{D3FB9585-4E24-46AC-BB0C-F975FBCCF3F6}"/>
    <cellStyle name="Měna 7 3 8 3" xfId="30961" xr:uid="{B834093E-F942-42E4-BB91-BDD308A3A263}"/>
    <cellStyle name="Měna 7 3 9" xfId="8911" xr:uid="{2362651D-37E4-40F7-9858-C5FBEE2CF4BB}"/>
    <cellStyle name="Měna 7 3 9 2" xfId="35371" xr:uid="{803669CF-6CB4-4C4E-873F-BDDF13BEEFF1}"/>
    <cellStyle name="Měna 7 4" xfId="132" xr:uid="{87343798-EBD9-44D1-8B15-B8333533B3E3}"/>
    <cellStyle name="Měna 7 4 10" xfId="13363" xr:uid="{F9CC3E2C-7FEB-481E-9ECD-03B35799F221}"/>
    <cellStyle name="Měna 7 4 10 2" xfId="39823" xr:uid="{79651EAE-D41B-4207-8785-641DFF2CBDCA}"/>
    <cellStyle name="Měna 7 4 11" xfId="17773" xr:uid="{819816B0-8C26-479C-A38C-B456ACFF1EF8}"/>
    <cellStyle name="Měna 7 4 11 2" xfId="44233" xr:uid="{E7A34062-8333-44FD-832B-236DCD128508}"/>
    <cellStyle name="Měna 7 4 12" xfId="26593" xr:uid="{445FA62A-1BB0-48E5-990E-00CC03BE06D0}"/>
    <cellStyle name="Měna 7 4 2" xfId="343" xr:uid="{CBF01EC8-F20D-4AF0-A325-8AE54295B1EE}"/>
    <cellStyle name="Měna 7 4 2 10" xfId="26803" xr:uid="{0D027F04-6827-44EA-93C2-2A29AFE371EF}"/>
    <cellStyle name="Měna 7 4 2 2" xfId="973" xr:uid="{FF336B9D-A325-4669-9E1A-DA46B79FFE8A}"/>
    <cellStyle name="Měna 7 4 2 2 2" xfId="3493" xr:uid="{4019BBF1-6927-4E1E-9AB2-8AD2E4F22961}"/>
    <cellStyle name="Měna 7 4 2 2 2 2" xfId="7903" xr:uid="{79040DBA-51B5-446E-834E-3975F07F0D11}"/>
    <cellStyle name="Měna 7 4 2 2 2 2 2" xfId="25543" xr:uid="{792ACC2B-AFD6-4576-8DBC-88101263FCE8}"/>
    <cellStyle name="Měna 7 4 2 2 2 2 2 2" xfId="52003" xr:uid="{D8EC666B-6F42-4562-93BB-34D393639DDA}"/>
    <cellStyle name="Měna 7 4 2 2 2 2 3" xfId="34363" xr:uid="{B58BDB39-BA52-47A3-B1DF-C548250D910F}"/>
    <cellStyle name="Měna 7 4 2 2 2 3" xfId="12313" xr:uid="{E428EAC3-33C6-4807-A236-668667920637}"/>
    <cellStyle name="Měna 7 4 2 2 2 3 2" xfId="38773" xr:uid="{445FE155-4669-482A-86BD-02CBD2210958}"/>
    <cellStyle name="Měna 7 4 2 2 2 4" xfId="16723" xr:uid="{64D27D03-8A01-4597-A433-94E0BFC67AC6}"/>
    <cellStyle name="Měna 7 4 2 2 2 4 2" xfId="43183" xr:uid="{B4693494-CBEE-4348-83E4-C47557F4408A}"/>
    <cellStyle name="Měna 7 4 2 2 2 5" xfId="21133" xr:uid="{01DD8BAD-493C-43AB-B511-E210E48FC487}"/>
    <cellStyle name="Měna 7 4 2 2 2 5 2" xfId="47593" xr:uid="{5C45528D-5E72-406A-8FF4-1CBC8F3084D4}"/>
    <cellStyle name="Měna 7 4 2 2 2 6" xfId="29953" xr:uid="{E9B80467-9BE8-42C3-84E7-3E48815340CD}"/>
    <cellStyle name="Měna 7 4 2 2 3" xfId="5383" xr:uid="{55726139-BA96-4E95-ABCC-EF57EE0DD49C}"/>
    <cellStyle name="Měna 7 4 2 2 3 2" xfId="23023" xr:uid="{94158688-26A6-4083-AC20-625C7028029C}"/>
    <cellStyle name="Měna 7 4 2 2 3 2 2" xfId="49483" xr:uid="{F42C4403-9376-4BF6-8CBA-DEEF16132E0E}"/>
    <cellStyle name="Měna 7 4 2 2 3 3" xfId="31843" xr:uid="{2614E5DB-43CA-46EC-844A-9F3498EB389C}"/>
    <cellStyle name="Měna 7 4 2 2 4" xfId="9793" xr:uid="{65ECA9E1-1FCD-41A8-92BB-B1251FF0942C}"/>
    <cellStyle name="Měna 7 4 2 2 4 2" xfId="36253" xr:uid="{4293711B-5684-4912-BC85-E517E1849B8E}"/>
    <cellStyle name="Měna 7 4 2 2 5" xfId="14203" xr:uid="{A636E72F-FA39-4594-A240-1F8448A78DEE}"/>
    <cellStyle name="Měna 7 4 2 2 5 2" xfId="40663" xr:uid="{66902D2F-35E9-434F-8CDC-11B933948BF9}"/>
    <cellStyle name="Měna 7 4 2 2 6" xfId="18613" xr:uid="{9F905E3D-7A2B-409C-95F1-A1FF20702663}"/>
    <cellStyle name="Měna 7 4 2 2 6 2" xfId="45073" xr:uid="{1A5F36C0-ACF9-41D8-9355-7769DC77077E}"/>
    <cellStyle name="Měna 7 4 2 2 7" xfId="27433" xr:uid="{7BF1E008-CCC0-4677-B132-EEAA41896BF6}"/>
    <cellStyle name="Měna 7 4 2 3" xfId="1603" xr:uid="{5627B664-61FA-4809-BF32-EA910EF7769A}"/>
    <cellStyle name="Měna 7 4 2 3 2" xfId="4123" xr:uid="{9334F316-8ABA-44F4-9AE0-D608B8A7C773}"/>
    <cellStyle name="Měna 7 4 2 3 2 2" xfId="8533" xr:uid="{8EEAFADE-D01F-4DE4-9B9B-04074D4A418B}"/>
    <cellStyle name="Měna 7 4 2 3 2 2 2" xfId="26173" xr:uid="{4ACD2ACD-8B6C-4BF1-B9B7-E1707B5A34A4}"/>
    <cellStyle name="Měna 7 4 2 3 2 2 2 2" xfId="52633" xr:uid="{448616B4-B1EF-4EA0-ACE8-209A70A8B90B}"/>
    <cellStyle name="Měna 7 4 2 3 2 2 3" xfId="34993" xr:uid="{9688D4A3-DB20-416F-A20F-0C0AA344A8DA}"/>
    <cellStyle name="Měna 7 4 2 3 2 3" xfId="12943" xr:uid="{8F4E7E2B-CB03-4610-A834-49F1007852F6}"/>
    <cellStyle name="Měna 7 4 2 3 2 3 2" xfId="39403" xr:uid="{B5C2A611-F51E-4BEC-8E58-BDCE2A655F63}"/>
    <cellStyle name="Měna 7 4 2 3 2 4" xfId="17353" xr:uid="{E0C2C7F1-39CF-4C40-813B-DDE36328E847}"/>
    <cellStyle name="Měna 7 4 2 3 2 4 2" xfId="43813" xr:uid="{1F916C37-0EE3-4386-A4B8-B582D332CF04}"/>
    <cellStyle name="Měna 7 4 2 3 2 5" xfId="21763" xr:uid="{8FED8F63-A0AE-498A-944D-D9CD2A2D52C3}"/>
    <cellStyle name="Měna 7 4 2 3 2 5 2" xfId="48223" xr:uid="{3F5B913E-1755-4FA1-A486-22485B074FD5}"/>
    <cellStyle name="Měna 7 4 2 3 2 6" xfId="30583" xr:uid="{59711AFB-E083-4A1B-8D8E-73C2CD1668CC}"/>
    <cellStyle name="Měna 7 4 2 3 3" xfId="6013" xr:uid="{7B5E0A11-C942-4AF1-AF8C-46FC9C0D60D5}"/>
    <cellStyle name="Měna 7 4 2 3 3 2" xfId="23653" xr:uid="{731D1472-8CE9-4E69-9B26-A41328D50D7E}"/>
    <cellStyle name="Měna 7 4 2 3 3 2 2" xfId="50113" xr:uid="{ACFA4A85-789C-4219-AD88-3D5C2EB2F3F4}"/>
    <cellStyle name="Měna 7 4 2 3 3 3" xfId="32473" xr:uid="{0095F2EB-B942-4FE5-A05A-C1AEABBE65CD}"/>
    <cellStyle name="Měna 7 4 2 3 4" xfId="10423" xr:uid="{8C4549DF-D635-4B74-AEDF-30441E80FF58}"/>
    <cellStyle name="Měna 7 4 2 3 4 2" xfId="36883" xr:uid="{94E9ECA2-B10C-4788-9CB8-64B1A35C6AE9}"/>
    <cellStyle name="Měna 7 4 2 3 5" xfId="14833" xr:uid="{07F6E2F2-7060-4B0A-93AD-4561C96ABE89}"/>
    <cellStyle name="Měna 7 4 2 3 5 2" xfId="41293" xr:uid="{7D595C5D-298B-4B4F-BECA-44635527B982}"/>
    <cellStyle name="Měna 7 4 2 3 6" xfId="19243" xr:uid="{A520B34A-7715-4832-9C97-5B58527E6D19}"/>
    <cellStyle name="Měna 7 4 2 3 6 2" xfId="45703" xr:uid="{BE000E5F-37B3-4ECD-A053-EE7B674BC20D}"/>
    <cellStyle name="Měna 7 4 2 3 7" xfId="28063" xr:uid="{060B439C-DD38-42C7-8D22-2237F4E98218}"/>
    <cellStyle name="Měna 7 4 2 4" xfId="2233" xr:uid="{890929F8-EA2F-4F83-89B3-5E9A603E1C99}"/>
    <cellStyle name="Měna 7 4 2 4 2" xfId="6643" xr:uid="{884EA7BC-ED04-49C3-89B6-0864D91D21B7}"/>
    <cellStyle name="Měna 7 4 2 4 2 2" xfId="24283" xr:uid="{27891F67-C280-4121-882D-E022C5A2A5B9}"/>
    <cellStyle name="Měna 7 4 2 4 2 2 2" xfId="50743" xr:uid="{D9A635F2-5042-4EEA-B132-50FB3875A1B0}"/>
    <cellStyle name="Měna 7 4 2 4 2 3" xfId="33103" xr:uid="{C107D9C3-5A85-47F6-A272-BC239CC9DCDB}"/>
    <cellStyle name="Měna 7 4 2 4 3" xfId="11053" xr:uid="{DD1F49A0-E83C-40CB-9B7D-37BE5199CB70}"/>
    <cellStyle name="Měna 7 4 2 4 3 2" xfId="37513" xr:uid="{C1BE0618-BC66-4877-AB34-F5A79069AD8E}"/>
    <cellStyle name="Měna 7 4 2 4 4" xfId="15463" xr:uid="{791F9221-58C6-4EEB-A691-60E47A018677}"/>
    <cellStyle name="Měna 7 4 2 4 4 2" xfId="41923" xr:uid="{AAEB9AED-C127-473E-A82A-203B6A7987AE}"/>
    <cellStyle name="Měna 7 4 2 4 5" xfId="19873" xr:uid="{9B9D3F66-C58B-4F37-88C9-9510927E1A5A}"/>
    <cellStyle name="Měna 7 4 2 4 5 2" xfId="46333" xr:uid="{04AF3DF1-F8F6-4C9C-A021-1992F51B0290}"/>
    <cellStyle name="Měna 7 4 2 4 6" xfId="28693" xr:uid="{38A7B8FD-3C1B-469D-852A-D62906787768}"/>
    <cellStyle name="Měna 7 4 2 5" xfId="2863" xr:uid="{45A14238-4E36-4B18-B501-824A9BF5FE88}"/>
    <cellStyle name="Měna 7 4 2 5 2" xfId="7273" xr:uid="{CCBA92A3-FB8A-4671-8AB4-C180059CB4E1}"/>
    <cellStyle name="Měna 7 4 2 5 2 2" xfId="24913" xr:uid="{B36186A1-CC29-467B-812C-BAC33CBC0942}"/>
    <cellStyle name="Měna 7 4 2 5 2 2 2" xfId="51373" xr:uid="{40006414-B2B3-4627-A335-2066BD3288C5}"/>
    <cellStyle name="Měna 7 4 2 5 2 3" xfId="33733" xr:uid="{FF288A6F-C7FE-4872-9132-91A1EA550593}"/>
    <cellStyle name="Měna 7 4 2 5 3" xfId="11683" xr:uid="{A10E2A76-A618-4CBA-9A7C-54EFD5C9472A}"/>
    <cellStyle name="Měna 7 4 2 5 3 2" xfId="38143" xr:uid="{8FC4186E-7864-4750-B57E-9A30307982E4}"/>
    <cellStyle name="Měna 7 4 2 5 4" xfId="16093" xr:uid="{0DC8D083-CE32-465D-A058-CE0534583F03}"/>
    <cellStyle name="Měna 7 4 2 5 4 2" xfId="42553" xr:uid="{F30D594F-2D1B-4467-BB29-E66DE522FE22}"/>
    <cellStyle name="Měna 7 4 2 5 5" xfId="20503" xr:uid="{A738C646-FCAC-49FF-9218-B3D2ACA1D75B}"/>
    <cellStyle name="Měna 7 4 2 5 5 2" xfId="46963" xr:uid="{D52BDEAA-2600-4A37-8ABA-05685FE61238}"/>
    <cellStyle name="Měna 7 4 2 5 6" xfId="29323" xr:uid="{5CCCD9C7-2CCF-424B-948E-2EE52F603189}"/>
    <cellStyle name="Měna 7 4 2 6" xfId="4753" xr:uid="{9107C36B-0C34-42E1-A474-3A0861F1DADC}"/>
    <cellStyle name="Měna 7 4 2 6 2" xfId="22393" xr:uid="{554BAB04-8EC3-40DD-9D1E-A6024ED11569}"/>
    <cellStyle name="Měna 7 4 2 6 2 2" xfId="48853" xr:uid="{838FA05A-B1BE-4A3E-9985-19CCA9ECAAD7}"/>
    <cellStyle name="Měna 7 4 2 6 3" xfId="31213" xr:uid="{7C753ED8-46E7-47A4-9843-3E972424516F}"/>
    <cellStyle name="Měna 7 4 2 7" xfId="9163" xr:uid="{EB1BAD21-0BDC-452F-A983-355B7CFCDADC}"/>
    <cellStyle name="Měna 7 4 2 7 2" xfId="35623" xr:uid="{C03A2630-AC96-4C10-B096-303ABEEDCFEC}"/>
    <cellStyle name="Měna 7 4 2 8" xfId="13573" xr:uid="{D53D3106-C71E-414A-A8B7-7F9DC9E41B60}"/>
    <cellStyle name="Měna 7 4 2 8 2" xfId="40033" xr:uid="{2444AE91-50D7-42EF-8691-8AF2F5785D6B}"/>
    <cellStyle name="Měna 7 4 2 9" xfId="17983" xr:uid="{BE5E7A5F-9D01-4F87-856F-C029D9E47659}"/>
    <cellStyle name="Měna 7 4 2 9 2" xfId="44443" xr:uid="{F17FCE0F-4AD1-4EF6-9286-0F60CEEE63AE}"/>
    <cellStyle name="Měna 7 4 3" xfId="553" xr:uid="{43A6A885-6974-4C3D-97F4-4931CF7E51C8}"/>
    <cellStyle name="Měna 7 4 3 10" xfId="27013" xr:uid="{C6E71D30-AFD8-45C2-9E2F-31C38858DC40}"/>
    <cellStyle name="Měna 7 4 3 2" xfId="1183" xr:uid="{6F5F054C-737D-4D36-9216-31A391FE3687}"/>
    <cellStyle name="Měna 7 4 3 2 2" xfId="3703" xr:uid="{655045B8-3434-4B87-9D9E-9282C921A385}"/>
    <cellStyle name="Měna 7 4 3 2 2 2" xfId="8113" xr:uid="{3AF985AA-B3BC-454E-825D-B884ACCBBB0E}"/>
    <cellStyle name="Měna 7 4 3 2 2 2 2" xfId="25753" xr:uid="{C23E58A9-A783-402F-B5E6-701E18933488}"/>
    <cellStyle name="Měna 7 4 3 2 2 2 2 2" xfId="52213" xr:uid="{B4E31966-2DE7-4723-965C-A694EA5AD2E2}"/>
    <cellStyle name="Měna 7 4 3 2 2 2 3" xfId="34573" xr:uid="{43CBA15B-AC26-47AC-8380-2488284407B9}"/>
    <cellStyle name="Měna 7 4 3 2 2 3" xfId="12523" xr:uid="{612A259E-0B07-43D8-B47F-41CABFC33158}"/>
    <cellStyle name="Měna 7 4 3 2 2 3 2" xfId="38983" xr:uid="{C95771F9-55C9-4717-8E46-1C50E15EDA34}"/>
    <cellStyle name="Měna 7 4 3 2 2 4" xfId="16933" xr:uid="{6B9C6518-9BFA-4FDB-866D-1B780B20C159}"/>
    <cellStyle name="Měna 7 4 3 2 2 4 2" xfId="43393" xr:uid="{ABFDFD4E-2B02-4D5B-BB9F-E8CB1CE28E46}"/>
    <cellStyle name="Měna 7 4 3 2 2 5" xfId="21343" xr:uid="{915BAD68-4560-4C21-8ECF-95AECBA7C6D4}"/>
    <cellStyle name="Měna 7 4 3 2 2 5 2" xfId="47803" xr:uid="{F7FF5F43-186D-48F9-ABBD-EAB01D65E906}"/>
    <cellStyle name="Měna 7 4 3 2 2 6" xfId="30163" xr:uid="{6B694247-605F-49A2-B597-5A963E4B71BF}"/>
    <cellStyle name="Měna 7 4 3 2 3" xfId="5593" xr:uid="{EC9A6754-4C48-4C05-AECD-F667FDA4C0ED}"/>
    <cellStyle name="Měna 7 4 3 2 3 2" xfId="23233" xr:uid="{AFAA2056-90F0-4E59-A567-57011B180A74}"/>
    <cellStyle name="Měna 7 4 3 2 3 2 2" xfId="49693" xr:uid="{2288E122-4344-4EB2-9B1B-78BFEB41C0BB}"/>
    <cellStyle name="Měna 7 4 3 2 3 3" xfId="32053" xr:uid="{23F5677B-32A2-4128-99DF-09BC2606615A}"/>
    <cellStyle name="Měna 7 4 3 2 4" xfId="10003" xr:uid="{F37997AF-083B-4A09-964F-AD26221B8B3B}"/>
    <cellStyle name="Měna 7 4 3 2 4 2" xfId="36463" xr:uid="{F30AC399-0424-42D3-9DED-5A61140F3534}"/>
    <cellStyle name="Měna 7 4 3 2 5" xfId="14413" xr:uid="{22B19F21-77B7-4E44-A306-F1494773660F}"/>
    <cellStyle name="Měna 7 4 3 2 5 2" xfId="40873" xr:uid="{D3D4B992-72E5-4D4A-86A4-254DA78631B4}"/>
    <cellStyle name="Měna 7 4 3 2 6" xfId="18823" xr:uid="{6BBEC977-1617-4145-97AC-E8B98C896222}"/>
    <cellStyle name="Měna 7 4 3 2 6 2" xfId="45283" xr:uid="{E3634159-D697-4874-BB2D-51D2D69E6485}"/>
    <cellStyle name="Měna 7 4 3 2 7" xfId="27643" xr:uid="{353E1B2E-F3E8-40D3-AFE9-A1A4775AC06D}"/>
    <cellStyle name="Měna 7 4 3 3" xfId="1813" xr:uid="{60C573EF-6A61-4267-91FB-F00D8CA0983C}"/>
    <cellStyle name="Měna 7 4 3 3 2" xfId="4333" xr:uid="{ADAA283C-CEE0-43D8-A510-5F21EDAAAAEE}"/>
    <cellStyle name="Měna 7 4 3 3 2 2" xfId="8743" xr:uid="{2E36737A-3D85-4323-AB5B-E09041418FC4}"/>
    <cellStyle name="Měna 7 4 3 3 2 2 2" xfId="26383" xr:uid="{1688CCBF-BBAE-4E71-8144-476818608246}"/>
    <cellStyle name="Měna 7 4 3 3 2 2 2 2" xfId="52843" xr:uid="{AFD52AF2-257A-4D80-A617-5507293A902C}"/>
    <cellStyle name="Měna 7 4 3 3 2 2 3" xfId="35203" xr:uid="{8D5C6FFD-1C65-4AF3-88E3-3D88567D6AF9}"/>
    <cellStyle name="Měna 7 4 3 3 2 3" xfId="13153" xr:uid="{1767B363-A61F-4742-B0A2-8ABA947E60E8}"/>
    <cellStyle name="Měna 7 4 3 3 2 3 2" xfId="39613" xr:uid="{E71E003B-DA8A-4D7E-BD5C-FE23ECC9762C}"/>
    <cellStyle name="Měna 7 4 3 3 2 4" xfId="17563" xr:uid="{DAEDA3E9-0E58-4099-B22C-50ADA2298B9B}"/>
    <cellStyle name="Měna 7 4 3 3 2 4 2" xfId="44023" xr:uid="{80FFC10D-FC4A-4CB2-A366-5AEF35EA2748}"/>
    <cellStyle name="Měna 7 4 3 3 2 5" xfId="21973" xr:uid="{A0057C64-30F7-4B28-9D38-F7C25054AA6E}"/>
    <cellStyle name="Měna 7 4 3 3 2 5 2" xfId="48433" xr:uid="{A07BD76D-04DD-4B49-B895-0E3D24495BB0}"/>
    <cellStyle name="Měna 7 4 3 3 2 6" xfId="30793" xr:uid="{BA1A7627-C5BD-42CA-A1F1-170754746E20}"/>
    <cellStyle name="Měna 7 4 3 3 3" xfId="6223" xr:uid="{5632FDC8-7303-415F-AD29-8E8D3A08ADDF}"/>
    <cellStyle name="Měna 7 4 3 3 3 2" xfId="23863" xr:uid="{07BC7448-6F0F-44EE-8DF2-4F4EA2E9D64F}"/>
    <cellStyle name="Měna 7 4 3 3 3 2 2" xfId="50323" xr:uid="{603DFAA0-149F-4AF2-B1EA-AD5982B9AEE8}"/>
    <cellStyle name="Měna 7 4 3 3 3 3" xfId="32683" xr:uid="{E22DD15A-7DFD-4D4F-B542-507C1E2504E2}"/>
    <cellStyle name="Měna 7 4 3 3 4" xfId="10633" xr:uid="{41D34D05-585B-4D7A-AC17-76B878FF5CD7}"/>
    <cellStyle name="Měna 7 4 3 3 4 2" xfId="37093" xr:uid="{D81E9EF5-BA06-4B17-A54D-5F15A4BC547B}"/>
    <cellStyle name="Měna 7 4 3 3 5" xfId="15043" xr:uid="{FBE491A5-89C9-478A-8E3F-2A4695FA3315}"/>
    <cellStyle name="Měna 7 4 3 3 5 2" xfId="41503" xr:uid="{2C37FB86-92BC-4632-A39B-F79499D86F7D}"/>
    <cellStyle name="Měna 7 4 3 3 6" xfId="19453" xr:uid="{9E0D5878-DA5B-4978-BEFF-88A84BC07F95}"/>
    <cellStyle name="Měna 7 4 3 3 6 2" xfId="45913" xr:uid="{E80959E9-882F-4332-AAA6-D11BE789395C}"/>
    <cellStyle name="Měna 7 4 3 3 7" xfId="28273" xr:uid="{C7E32C8B-42BE-4644-B766-BD7E14D65FB9}"/>
    <cellStyle name="Měna 7 4 3 4" xfId="2443" xr:uid="{65C08E8C-0425-4FF8-822B-9934E3B5EBCA}"/>
    <cellStyle name="Měna 7 4 3 4 2" xfId="6853" xr:uid="{2355F3E4-42D3-499A-9798-984915736714}"/>
    <cellStyle name="Měna 7 4 3 4 2 2" xfId="24493" xr:uid="{D52ADBC9-DE9A-44D7-A36E-81D5D5A10644}"/>
    <cellStyle name="Měna 7 4 3 4 2 2 2" xfId="50953" xr:uid="{2E33760D-8BE8-44A1-B1D5-AA692BE85EE2}"/>
    <cellStyle name="Měna 7 4 3 4 2 3" xfId="33313" xr:uid="{DB8E7FB3-B61D-43E9-A2F5-F6F506BA4040}"/>
    <cellStyle name="Měna 7 4 3 4 3" xfId="11263" xr:uid="{397BA465-C590-490B-8593-1CA27E9939E3}"/>
    <cellStyle name="Měna 7 4 3 4 3 2" xfId="37723" xr:uid="{51023C00-1786-46BA-8AB6-D26BF4BA5E84}"/>
    <cellStyle name="Měna 7 4 3 4 4" xfId="15673" xr:uid="{FBD7B600-0BB2-4D74-B3FB-4455F00656F4}"/>
    <cellStyle name="Měna 7 4 3 4 4 2" xfId="42133" xr:uid="{19A1C75C-CECE-4F70-BF43-0C8FCD4B7A02}"/>
    <cellStyle name="Měna 7 4 3 4 5" xfId="20083" xr:uid="{FC7F0D7D-1FCA-4A15-829A-0C8ECB06F040}"/>
    <cellStyle name="Měna 7 4 3 4 5 2" xfId="46543" xr:uid="{FC6EA8E5-AEA5-4A9B-933A-A99BED013291}"/>
    <cellStyle name="Měna 7 4 3 4 6" xfId="28903" xr:uid="{6094DE3C-C99C-4E3A-AFA4-B5DD8E64059C}"/>
    <cellStyle name="Měna 7 4 3 5" xfId="3073" xr:uid="{FDE03A4F-6734-4C1B-BA49-530F14597D69}"/>
    <cellStyle name="Měna 7 4 3 5 2" xfId="7483" xr:uid="{9C69756E-458F-4B13-BC10-BC85E6520967}"/>
    <cellStyle name="Měna 7 4 3 5 2 2" xfId="25123" xr:uid="{B07AE457-4317-4946-A658-84F0968AD816}"/>
    <cellStyle name="Měna 7 4 3 5 2 2 2" xfId="51583" xr:uid="{21AA3F51-2724-4CBD-BCC1-781E555E5B8B}"/>
    <cellStyle name="Měna 7 4 3 5 2 3" xfId="33943" xr:uid="{B78FC58F-47A1-4E19-8DA6-AA8BDED3CB11}"/>
    <cellStyle name="Měna 7 4 3 5 3" xfId="11893" xr:uid="{1A5DE3E3-C782-4CBC-B3FB-6CFFF35A9905}"/>
    <cellStyle name="Měna 7 4 3 5 3 2" xfId="38353" xr:uid="{633C6BDF-C1BF-438B-BB53-B084B3CD89A0}"/>
    <cellStyle name="Měna 7 4 3 5 4" xfId="16303" xr:uid="{3CBE5D19-B553-491F-98F5-F53EA377AFEB}"/>
    <cellStyle name="Měna 7 4 3 5 4 2" xfId="42763" xr:uid="{7378FF1C-947C-4D3D-B9EC-B709FD19F655}"/>
    <cellStyle name="Měna 7 4 3 5 5" xfId="20713" xr:uid="{587A8C90-90C2-4696-BA35-2D4299AB34D5}"/>
    <cellStyle name="Měna 7 4 3 5 5 2" xfId="47173" xr:uid="{C031604F-5000-4143-9ED5-46A1B519FA00}"/>
    <cellStyle name="Měna 7 4 3 5 6" xfId="29533" xr:uid="{9C2BF609-EB29-4326-B9FB-68A8747ABCDE}"/>
    <cellStyle name="Měna 7 4 3 6" xfId="4963" xr:uid="{34E5AC0A-4CC7-4D58-8B48-B92383B80659}"/>
    <cellStyle name="Měna 7 4 3 6 2" xfId="22603" xr:uid="{2B1926BA-798A-4F7C-8813-142BFD73A3BC}"/>
    <cellStyle name="Měna 7 4 3 6 2 2" xfId="49063" xr:uid="{B8DF3586-44C3-4D68-9A20-3406D2DD9506}"/>
    <cellStyle name="Měna 7 4 3 6 3" xfId="31423" xr:uid="{62184E63-571C-4043-AA69-75CC6C915C77}"/>
    <cellStyle name="Měna 7 4 3 7" xfId="9373" xr:uid="{9868C0DB-C54E-4C08-A4F4-6166B6DDEFC0}"/>
    <cellStyle name="Měna 7 4 3 7 2" xfId="35833" xr:uid="{9FB72E0D-C53C-43FF-882E-07A45F7EA14D}"/>
    <cellStyle name="Měna 7 4 3 8" xfId="13783" xr:uid="{8D43A642-3B58-4330-999C-27D44405B733}"/>
    <cellStyle name="Měna 7 4 3 8 2" xfId="40243" xr:uid="{97DEB820-8460-41AD-9138-889A96695CBF}"/>
    <cellStyle name="Měna 7 4 3 9" xfId="18193" xr:uid="{8143E79F-0ACA-4A82-9B08-7979DA9E1F9E}"/>
    <cellStyle name="Měna 7 4 3 9 2" xfId="44653" xr:uid="{6186C326-4AD8-4869-883E-49281382DCB6}"/>
    <cellStyle name="Měna 7 4 4" xfId="763" xr:uid="{81682F58-035C-4070-9B7E-13E757DBC53B}"/>
    <cellStyle name="Měna 7 4 4 2" xfId="3283" xr:uid="{A1A251B8-344B-4123-9575-D43D0A369A12}"/>
    <cellStyle name="Měna 7 4 4 2 2" xfId="7693" xr:uid="{CCC34F93-8C3B-437D-AC18-6284C130346A}"/>
    <cellStyle name="Měna 7 4 4 2 2 2" xfId="25333" xr:uid="{592A50D9-FFC1-4244-8E9A-F4FF0DEAACC3}"/>
    <cellStyle name="Měna 7 4 4 2 2 2 2" xfId="51793" xr:uid="{5BC024D4-4387-403B-BBBC-2358BC0EE081}"/>
    <cellStyle name="Měna 7 4 4 2 2 3" xfId="34153" xr:uid="{0AD8680C-C137-4BBE-93F9-3189DC8C67D1}"/>
    <cellStyle name="Měna 7 4 4 2 3" xfId="12103" xr:uid="{D0EFB1EA-4BE2-4C91-9BE6-0B2E8331C974}"/>
    <cellStyle name="Měna 7 4 4 2 3 2" xfId="38563" xr:uid="{005175F4-89C0-4CC5-B2D8-962AC6EB5AA7}"/>
    <cellStyle name="Měna 7 4 4 2 4" xfId="16513" xr:uid="{F7F34510-660C-4B66-B670-1AF36A1ABEF8}"/>
    <cellStyle name="Měna 7 4 4 2 4 2" xfId="42973" xr:uid="{A3301394-6733-4F62-A2B4-2007B6F69304}"/>
    <cellStyle name="Měna 7 4 4 2 5" xfId="20923" xr:uid="{FC1BE9AC-EAFC-433D-9116-294EBA7062EE}"/>
    <cellStyle name="Měna 7 4 4 2 5 2" xfId="47383" xr:uid="{629A2D7D-C357-4E14-8C43-957A983FA38D}"/>
    <cellStyle name="Měna 7 4 4 2 6" xfId="29743" xr:uid="{75625E47-706C-477F-BD23-E6AEFC5D52C4}"/>
    <cellStyle name="Měna 7 4 4 3" xfId="5173" xr:uid="{96D19ED1-2295-4230-9199-AC3E5427DAA8}"/>
    <cellStyle name="Měna 7 4 4 3 2" xfId="22813" xr:uid="{0B65B773-A603-49F1-993D-E5B9D86DC4A7}"/>
    <cellStyle name="Měna 7 4 4 3 2 2" xfId="49273" xr:uid="{923A90C3-6550-47AD-B851-53CFD7D7C613}"/>
    <cellStyle name="Měna 7 4 4 3 3" xfId="31633" xr:uid="{F77C6648-B528-4DCF-9B27-B57168229A95}"/>
    <cellStyle name="Měna 7 4 4 4" xfId="9583" xr:uid="{0867F23D-72C6-4BCE-8188-EDADD3B7C208}"/>
    <cellStyle name="Měna 7 4 4 4 2" xfId="36043" xr:uid="{5EF7948B-1164-4F24-B944-F289B41AC670}"/>
    <cellStyle name="Měna 7 4 4 5" xfId="13993" xr:uid="{740E663C-0904-4E23-8F31-3F44F112146B}"/>
    <cellStyle name="Měna 7 4 4 5 2" xfId="40453" xr:uid="{7BCB0016-6202-4873-872B-BB384A195064}"/>
    <cellStyle name="Měna 7 4 4 6" xfId="18403" xr:uid="{7C559073-9A1A-4C12-9BBE-904F0342101A}"/>
    <cellStyle name="Měna 7 4 4 6 2" xfId="44863" xr:uid="{EA051F08-76BF-47A5-8080-E09D4EC78C7A}"/>
    <cellStyle name="Měna 7 4 4 7" xfId="27223" xr:uid="{9CAFB637-DFFB-4F92-80A9-3E425BEB940D}"/>
    <cellStyle name="Měna 7 4 5" xfId="1393" xr:uid="{476D3746-CEED-4C69-90DC-D9C4E4656CEF}"/>
    <cellStyle name="Měna 7 4 5 2" xfId="3913" xr:uid="{A197D173-F8DC-4D05-931D-65204C5E60D2}"/>
    <cellStyle name="Měna 7 4 5 2 2" xfId="8323" xr:uid="{274C74D2-3DFD-4C97-A81C-6501AD01FFB6}"/>
    <cellStyle name="Měna 7 4 5 2 2 2" xfId="25963" xr:uid="{1B6267E3-AAB6-4DAE-9B2E-3A627C4F2F7A}"/>
    <cellStyle name="Měna 7 4 5 2 2 2 2" xfId="52423" xr:uid="{C3F65076-0607-47AE-9F25-4995F2316929}"/>
    <cellStyle name="Měna 7 4 5 2 2 3" xfId="34783" xr:uid="{4EB75C4D-755D-4A3E-B40F-0D9E95406027}"/>
    <cellStyle name="Měna 7 4 5 2 3" xfId="12733" xr:uid="{E694B2F7-DA40-4783-98BA-95D6C8C51709}"/>
    <cellStyle name="Měna 7 4 5 2 3 2" xfId="39193" xr:uid="{A4FE1A7D-CCA3-4E1F-B823-34EADD79EEBF}"/>
    <cellStyle name="Měna 7 4 5 2 4" xfId="17143" xr:uid="{D133A48F-89C8-4A63-AB87-2ADB169AF11C}"/>
    <cellStyle name="Měna 7 4 5 2 4 2" xfId="43603" xr:uid="{D43B64E0-E77B-47B9-A70E-D1EC3C3EE123}"/>
    <cellStyle name="Měna 7 4 5 2 5" xfId="21553" xr:uid="{88DA4EB8-8396-49BE-8039-9AAD8BD1220F}"/>
    <cellStyle name="Měna 7 4 5 2 5 2" xfId="48013" xr:uid="{849EE63E-5A89-43D1-80D1-144D9F70B456}"/>
    <cellStyle name="Měna 7 4 5 2 6" xfId="30373" xr:uid="{9E35F323-1406-49C7-A1B4-3F0BE6C681F4}"/>
    <cellStyle name="Měna 7 4 5 3" xfId="5803" xr:uid="{C6959BDB-BE38-4732-9E27-269DE58F9FDF}"/>
    <cellStyle name="Měna 7 4 5 3 2" xfId="23443" xr:uid="{466605C2-7986-447A-8D17-18E4D371F522}"/>
    <cellStyle name="Měna 7 4 5 3 2 2" xfId="49903" xr:uid="{06298DBE-D93E-44AE-AF8E-548B6EA6450B}"/>
    <cellStyle name="Měna 7 4 5 3 3" xfId="32263" xr:uid="{3C6CB0C7-234C-428A-A406-D3DA0258F2DD}"/>
    <cellStyle name="Měna 7 4 5 4" xfId="10213" xr:uid="{91E81C81-4FB3-4FD8-BACA-0A50EB739D3F}"/>
    <cellStyle name="Měna 7 4 5 4 2" xfId="36673" xr:uid="{5884A3D0-7E39-4D5D-8153-192389DE1201}"/>
    <cellStyle name="Měna 7 4 5 5" xfId="14623" xr:uid="{021ECF65-A496-4599-AFF0-1661E6CF83BB}"/>
    <cellStyle name="Měna 7 4 5 5 2" xfId="41083" xr:uid="{26B09F10-57B0-482B-B962-1C92887ECC74}"/>
    <cellStyle name="Měna 7 4 5 6" xfId="19033" xr:uid="{992FED8B-E9DA-4EE8-B2C6-0C85DDA9951D}"/>
    <cellStyle name="Měna 7 4 5 6 2" xfId="45493" xr:uid="{2639AC84-F526-4AB6-A816-DDE059EF4D51}"/>
    <cellStyle name="Měna 7 4 5 7" xfId="27853" xr:uid="{032515D2-ABC2-4359-A0C4-4E53DCEB73DF}"/>
    <cellStyle name="Měna 7 4 6" xfId="2023" xr:uid="{70B3F0DA-2AEE-4CD6-9A8E-078ECE41A526}"/>
    <cellStyle name="Měna 7 4 6 2" xfId="6433" xr:uid="{89ACAC30-DEA9-4DDD-8C1A-803142EB08AC}"/>
    <cellStyle name="Měna 7 4 6 2 2" xfId="24073" xr:uid="{5AEDB51C-AF1C-43AD-9622-34CE919ADEFF}"/>
    <cellStyle name="Měna 7 4 6 2 2 2" xfId="50533" xr:uid="{1467BC67-0792-43B3-9CFE-4C1A8FC45590}"/>
    <cellStyle name="Měna 7 4 6 2 3" xfId="32893" xr:uid="{E0AAE425-DB0F-4A54-B0E9-F2F14CABDA15}"/>
    <cellStyle name="Měna 7 4 6 3" xfId="10843" xr:uid="{D46AD644-5CDF-499B-8A91-984B41FD41D0}"/>
    <cellStyle name="Měna 7 4 6 3 2" xfId="37303" xr:uid="{35751BFC-3C21-4F8D-B405-FB213B6D041C}"/>
    <cellStyle name="Měna 7 4 6 4" xfId="15253" xr:uid="{2684C862-9432-48DD-89E7-7400EE4D4439}"/>
    <cellStyle name="Měna 7 4 6 4 2" xfId="41713" xr:uid="{52E3E001-B75C-436C-8922-FA6E10714229}"/>
    <cellStyle name="Měna 7 4 6 5" xfId="19663" xr:uid="{904A8E59-E785-4AD9-8814-BF9833653D0C}"/>
    <cellStyle name="Měna 7 4 6 5 2" xfId="46123" xr:uid="{4C8D9D08-A40B-480E-BAA2-76D0EAD13005}"/>
    <cellStyle name="Měna 7 4 6 6" xfId="28483" xr:uid="{A2C86371-041F-4A8F-8A15-977A1A2E0588}"/>
    <cellStyle name="Měna 7 4 7" xfId="2653" xr:uid="{F9D7247B-A5C3-42A3-ABD7-AF3EF8776288}"/>
    <cellStyle name="Měna 7 4 7 2" xfId="7063" xr:uid="{6F309DFF-F085-4636-B7B6-0AD4DD09FE57}"/>
    <cellStyle name="Měna 7 4 7 2 2" xfId="24703" xr:uid="{7F9515CE-8F74-4755-A406-DCF9C94DA44A}"/>
    <cellStyle name="Měna 7 4 7 2 2 2" xfId="51163" xr:uid="{B23DCE4E-BEAC-4B0F-88F8-38D42CA6379A}"/>
    <cellStyle name="Měna 7 4 7 2 3" xfId="33523" xr:uid="{52DE184A-15A9-4A6C-AFF2-E51E3EA69440}"/>
    <cellStyle name="Měna 7 4 7 3" xfId="11473" xr:uid="{F5C5B831-166F-4F7F-82C4-0B03EC9650B0}"/>
    <cellStyle name="Měna 7 4 7 3 2" xfId="37933" xr:uid="{6C6F3F76-5A58-4998-AB59-5D93764D859B}"/>
    <cellStyle name="Měna 7 4 7 4" xfId="15883" xr:uid="{B0B4817D-2AB2-45F9-9510-B929EF9A04CA}"/>
    <cellStyle name="Měna 7 4 7 4 2" xfId="42343" xr:uid="{4FC4B22A-F32B-4C6E-BD7E-0E4646A19B8C}"/>
    <cellStyle name="Měna 7 4 7 5" xfId="20293" xr:uid="{63025D73-EA88-4DDB-9495-BCFF3B66BD5C}"/>
    <cellStyle name="Měna 7 4 7 5 2" xfId="46753" xr:uid="{63706257-038E-4478-991D-7067A5F570D3}"/>
    <cellStyle name="Měna 7 4 7 6" xfId="29113" xr:uid="{27530221-D47B-45C5-86A9-03B8B4EC0BAE}"/>
    <cellStyle name="Měna 7 4 8" xfId="4543" xr:uid="{2AC61C61-283F-4F5E-A844-01CD06C3F07D}"/>
    <cellStyle name="Měna 7 4 8 2" xfId="22183" xr:uid="{D3950748-00BA-45C6-B2D5-672D7C1150E4}"/>
    <cellStyle name="Měna 7 4 8 2 2" xfId="48643" xr:uid="{29195D45-2595-4B88-8190-0E4466910315}"/>
    <cellStyle name="Měna 7 4 8 3" xfId="31003" xr:uid="{6606D70C-8B5A-4BBA-A51A-47E7FFB452F3}"/>
    <cellStyle name="Měna 7 4 9" xfId="8953" xr:uid="{5681EE34-959A-4AED-BE59-DF9E009467BE}"/>
    <cellStyle name="Měna 7 4 9 2" xfId="35413" xr:uid="{39A73E65-3F39-48F1-9FBB-55D2B5CF7BE5}"/>
    <cellStyle name="Měna 7 5" xfId="174" xr:uid="{00F4E44A-2A2C-42BC-8041-7C9973E6DEE1}"/>
    <cellStyle name="Měna 7 5 10" xfId="13405" xr:uid="{9E969CFF-5029-4278-A0B2-9C5AF401DD0F}"/>
    <cellStyle name="Měna 7 5 10 2" xfId="39865" xr:uid="{C13563D4-41BB-47FC-8DFD-D88BCC04D1B0}"/>
    <cellStyle name="Měna 7 5 11" xfId="17815" xr:uid="{3152EA59-DCA9-4153-8026-64CF9C9C4355}"/>
    <cellStyle name="Měna 7 5 11 2" xfId="44275" xr:uid="{DD9983B8-EF26-4F40-91A6-FF332181E14E}"/>
    <cellStyle name="Měna 7 5 12" xfId="26635" xr:uid="{6DFD2FE2-1F23-4DA9-B47C-97A0FD0B18E4}"/>
    <cellStyle name="Měna 7 5 2" xfId="385" xr:uid="{1535DEC2-1D79-4B03-A98F-CE7398BBAC98}"/>
    <cellStyle name="Měna 7 5 2 10" xfId="26845" xr:uid="{1C5CC926-D076-4188-B0F9-0BE19E9292FD}"/>
    <cellStyle name="Měna 7 5 2 2" xfId="1015" xr:uid="{ACAFD1AE-29F3-4764-98EC-23A21E508047}"/>
    <cellStyle name="Měna 7 5 2 2 2" xfId="3535" xr:uid="{8B66A85F-5E74-4045-89BD-6D0AC1C7716C}"/>
    <cellStyle name="Měna 7 5 2 2 2 2" xfId="7945" xr:uid="{E24BC7C5-5EB2-4DEC-B35A-22E23B9726AC}"/>
    <cellStyle name="Měna 7 5 2 2 2 2 2" xfId="25585" xr:uid="{3CA2B350-D908-4706-9763-44A90AD7851F}"/>
    <cellStyle name="Měna 7 5 2 2 2 2 2 2" xfId="52045" xr:uid="{0539646B-1EE5-488F-AA27-49211CA2298C}"/>
    <cellStyle name="Měna 7 5 2 2 2 2 3" xfId="34405" xr:uid="{1A6E8376-3054-403F-BAB5-EBF2AB355B19}"/>
    <cellStyle name="Měna 7 5 2 2 2 3" xfId="12355" xr:uid="{3166CAE8-89B9-4A81-8988-FCFFB8050956}"/>
    <cellStyle name="Měna 7 5 2 2 2 3 2" xfId="38815" xr:uid="{D7C772F1-A5F1-4EC9-B034-9246482653D5}"/>
    <cellStyle name="Měna 7 5 2 2 2 4" xfId="16765" xr:uid="{5EDC841F-4FE5-4BC2-B200-E87A9727DB4C}"/>
    <cellStyle name="Měna 7 5 2 2 2 4 2" xfId="43225" xr:uid="{7410984D-7F46-4756-8526-337D3935B9A8}"/>
    <cellStyle name="Měna 7 5 2 2 2 5" xfId="21175" xr:uid="{4558F236-25B5-4A01-A0A7-E04767D056D5}"/>
    <cellStyle name="Měna 7 5 2 2 2 5 2" xfId="47635" xr:uid="{564EF2C3-6485-48A6-8195-13FC7AA38A07}"/>
    <cellStyle name="Měna 7 5 2 2 2 6" xfId="29995" xr:uid="{2322D179-154F-4AAD-8F34-C8899D36BD4E}"/>
    <cellStyle name="Měna 7 5 2 2 3" xfId="5425" xr:uid="{26CCA4C0-E13D-4B3C-9B80-E450B0D00451}"/>
    <cellStyle name="Měna 7 5 2 2 3 2" xfId="23065" xr:uid="{26FB6194-DFFD-450D-B198-C443A86942A1}"/>
    <cellStyle name="Měna 7 5 2 2 3 2 2" xfId="49525" xr:uid="{E860BD66-EDC9-476A-87C6-D1CDED4D53EA}"/>
    <cellStyle name="Měna 7 5 2 2 3 3" xfId="31885" xr:uid="{4611E8FA-60B6-4606-ACFC-E3B52E36A545}"/>
    <cellStyle name="Měna 7 5 2 2 4" xfId="9835" xr:uid="{95D4DCE4-D44D-4E36-AB2E-239D128D8ED8}"/>
    <cellStyle name="Měna 7 5 2 2 4 2" xfId="36295" xr:uid="{8638D20C-47BA-4A70-BB7D-B05936FE022B}"/>
    <cellStyle name="Měna 7 5 2 2 5" xfId="14245" xr:uid="{0FF04B5B-AFAA-4CDA-A33A-FEB2E52D827E}"/>
    <cellStyle name="Měna 7 5 2 2 5 2" xfId="40705" xr:uid="{F5BA6A72-94AC-4983-9289-3503DAA4FBB3}"/>
    <cellStyle name="Měna 7 5 2 2 6" xfId="18655" xr:uid="{E72FD803-B138-4162-930A-25DDD7EC2206}"/>
    <cellStyle name="Měna 7 5 2 2 6 2" xfId="45115" xr:uid="{3E9A079B-F226-4573-86AD-E7FBFCAA79B7}"/>
    <cellStyle name="Měna 7 5 2 2 7" xfId="27475" xr:uid="{221D3649-5D81-4EFD-A872-CD19B411CC3B}"/>
    <cellStyle name="Měna 7 5 2 3" xfId="1645" xr:uid="{467779D2-9740-4E35-86F9-B260C1ACA0F3}"/>
    <cellStyle name="Měna 7 5 2 3 2" xfId="4165" xr:uid="{C58A52C3-A03A-4394-9478-AF1BD6C42E3D}"/>
    <cellStyle name="Měna 7 5 2 3 2 2" xfId="8575" xr:uid="{21FDFD42-5756-49C4-9CCE-DD8126F22C29}"/>
    <cellStyle name="Měna 7 5 2 3 2 2 2" xfId="26215" xr:uid="{AF7E36C3-43BF-4203-832E-2D72503A0140}"/>
    <cellStyle name="Měna 7 5 2 3 2 2 2 2" xfId="52675" xr:uid="{0FED8CB2-C4A0-4D4B-A1B9-E24494F103B8}"/>
    <cellStyle name="Měna 7 5 2 3 2 2 3" xfId="35035" xr:uid="{0FDC204F-BB7A-424D-B149-366203D079A7}"/>
    <cellStyle name="Měna 7 5 2 3 2 3" xfId="12985" xr:uid="{1739C570-846A-4870-8BB4-600C4CD58250}"/>
    <cellStyle name="Měna 7 5 2 3 2 3 2" xfId="39445" xr:uid="{146D6D2F-F6F7-4397-80B2-1D2BE4613F5B}"/>
    <cellStyle name="Měna 7 5 2 3 2 4" xfId="17395" xr:uid="{3F2E1643-A257-4317-A8C4-0BBFF235CBB5}"/>
    <cellStyle name="Měna 7 5 2 3 2 4 2" xfId="43855" xr:uid="{0625D71D-4DD8-4133-9305-A628A27551E4}"/>
    <cellStyle name="Měna 7 5 2 3 2 5" xfId="21805" xr:uid="{8699B679-5AC5-4C1E-A9B9-680899DA98C4}"/>
    <cellStyle name="Měna 7 5 2 3 2 5 2" xfId="48265" xr:uid="{F1B145D0-078F-4DC9-88EA-BA88D4BBFD76}"/>
    <cellStyle name="Měna 7 5 2 3 2 6" xfId="30625" xr:uid="{400BDD70-2660-47C3-9E57-36CBB4F1A778}"/>
    <cellStyle name="Měna 7 5 2 3 3" xfId="6055" xr:uid="{F19606EA-C813-4F71-9544-186C5F79F0FF}"/>
    <cellStyle name="Měna 7 5 2 3 3 2" xfId="23695" xr:uid="{443824C2-B727-468E-A97D-6017B49DE7E2}"/>
    <cellStyle name="Měna 7 5 2 3 3 2 2" xfId="50155" xr:uid="{3622519B-C1F9-46AE-B31C-6924439E3779}"/>
    <cellStyle name="Měna 7 5 2 3 3 3" xfId="32515" xr:uid="{DDB7018F-14B7-46FB-B444-3933F8387AFB}"/>
    <cellStyle name="Měna 7 5 2 3 4" xfId="10465" xr:uid="{CA4E3F64-E7EA-43FC-ACE7-F14DE64E8EAF}"/>
    <cellStyle name="Měna 7 5 2 3 4 2" xfId="36925" xr:uid="{7E39DB84-AC33-4DAC-94C1-99C6A78DBE14}"/>
    <cellStyle name="Měna 7 5 2 3 5" xfId="14875" xr:uid="{214F2EAF-E9C9-4233-A44C-3480436E3B91}"/>
    <cellStyle name="Měna 7 5 2 3 5 2" xfId="41335" xr:uid="{21688302-D1B7-4BF0-AB72-FC12CD6E6224}"/>
    <cellStyle name="Měna 7 5 2 3 6" xfId="19285" xr:uid="{239D070E-5209-4095-A868-4AFA9DBD0FA0}"/>
    <cellStyle name="Měna 7 5 2 3 6 2" xfId="45745" xr:uid="{E574E8AF-EEA4-4FB6-AEF0-45545055E31F}"/>
    <cellStyle name="Měna 7 5 2 3 7" xfId="28105" xr:uid="{9AA328CF-FD70-4625-895D-E7315E3FB62D}"/>
    <cellStyle name="Měna 7 5 2 4" xfId="2275" xr:uid="{C6942D44-62B5-4EC2-9FFE-24B2B88C2F3A}"/>
    <cellStyle name="Měna 7 5 2 4 2" xfId="6685" xr:uid="{E717707B-8495-48B5-979B-29436F7B2F42}"/>
    <cellStyle name="Měna 7 5 2 4 2 2" xfId="24325" xr:uid="{7F181CF1-7905-4EEC-85ED-C4B09C5DA72E}"/>
    <cellStyle name="Měna 7 5 2 4 2 2 2" xfId="50785" xr:uid="{A6522A08-9B34-44AA-9487-C6E17D76CD11}"/>
    <cellStyle name="Měna 7 5 2 4 2 3" xfId="33145" xr:uid="{B226B74C-38D4-4BC1-B815-EF6E834B7FBC}"/>
    <cellStyle name="Měna 7 5 2 4 3" xfId="11095" xr:uid="{0D6CC113-3D2C-453E-B0AD-F66064FFE7D4}"/>
    <cellStyle name="Měna 7 5 2 4 3 2" xfId="37555" xr:uid="{587B6EC9-9E5B-4205-9988-C29DFB9DF3D3}"/>
    <cellStyle name="Měna 7 5 2 4 4" xfId="15505" xr:uid="{38DEE7C1-3A67-436E-8A43-5D97E4F16547}"/>
    <cellStyle name="Měna 7 5 2 4 4 2" xfId="41965" xr:uid="{A793DFBE-CF71-4EEA-B495-A8E50F94CC9E}"/>
    <cellStyle name="Měna 7 5 2 4 5" xfId="19915" xr:uid="{A901FF7B-A900-4C32-9A42-DB38C75BEBE2}"/>
    <cellStyle name="Měna 7 5 2 4 5 2" xfId="46375" xr:uid="{DA2BDBF5-2C9B-42C4-A975-4659985EB86B}"/>
    <cellStyle name="Měna 7 5 2 4 6" xfId="28735" xr:uid="{FB2BAB74-C8AC-4C27-ACAE-AF1780D6CE70}"/>
    <cellStyle name="Měna 7 5 2 5" xfId="2905" xr:uid="{D7BAE699-1845-4AE1-A702-911F183A24BE}"/>
    <cellStyle name="Měna 7 5 2 5 2" xfId="7315" xr:uid="{EE27B43A-22A8-47C9-ACF1-5823C88299A6}"/>
    <cellStyle name="Měna 7 5 2 5 2 2" xfId="24955" xr:uid="{B0D4FA88-619D-4B36-B0E3-F854D82BD3C9}"/>
    <cellStyle name="Měna 7 5 2 5 2 2 2" xfId="51415" xr:uid="{E6746D02-DEC3-49F5-A9BB-70610EF826EC}"/>
    <cellStyle name="Měna 7 5 2 5 2 3" xfId="33775" xr:uid="{025F750E-7CB7-4064-BFB7-C76BEFEFD391}"/>
    <cellStyle name="Měna 7 5 2 5 3" xfId="11725" xr:uid="{C9BD744C-F8A2-4CE9-910D-BBA5C1082CA2}"/>
    <cellStyle name="Měna 7 5 2 5 3 2" xfId="38185" xr:uid="{405B86C0-7C8F-4BCD-BFF1-9890E11F13A8}"/>
    <cellStyle name="Měna 7 5 2 5 4" xfId="16135" xr:uid="{93D85CAD-4B02-44F4-83E0-6D4E10E7C1B9}"/>
    <cellStyle name="Měna 7 5 2 5 4 2" xfId="42595" xr:uid="{6562D435-98EE-46CB-AEE7-F92A3A139C55}"/>
    <cellStyle name="Měna 7 5 2 5 5" xfId="20545" xr:uid="{D757F6FC-B0B6-45DF-AAF7-262E30DE734A}"/>
    <cellStyle name="Měna 7 5 2 5 5 2" xfId="47005" xr:uid="{35C1BEF8-8B47-4FBB-A1FB-13FE719B17EC}"/>
    <cellStyle name="Měna 7 5 2 5 6" xfId="29365" xr:uid="{EB71B6F4-2238-4332-8509-AD9F32A93AB5}"/>
    <cellStyle name="Měna 7 5 2 6" xfId="4795" xr:uid="{6E6C8C63-D5F2-450A-9374-D3BA8D761A79}"/>
    <cellStyle name="Měna 7 5 2 6 2" xfId="22435" xr:uid="{8C6D0505-5A10-41EA-A593-4D06910E1529}"/>
    <cellStyle name="Měna 7 5 2 6 2 2" xfId="48895" xr:uid="{1717BB42-2E0E-47E9-87AE-E3C1C419FCCB}"/>
    <cellStyle name="Měna 7 5 2 6 3" xfId="31255" xr:uid="{18A5BB2C-AB40-4893-9647-170635F27F75}"/>
    <cellStyle name="Měna 7 5 2 7" xfId="9205" xr:uid="{F0CB77F0-B431-4DBE-931A-1D695789EDBE}"/>
    <cellStyle name="Měna 7 5 2 7 2" xfId="35665" xr:uid="{90CD67CE-E565-465F-BF3E-E4A09A703300}"/>
    <cellStyle name="Měna 7 5 2 8" xfId="13615" xr:uid="{C31ABE6B-372B-4F68-8E7B-30919F156778}"/>
    <cellStyle name="Měna 7 5 2 8 2" xfId="40075" xr:uid="{A1014759-FDE3-435C-9497-E3594B90FAF8}"/>
    <cellStyle name="Měna 7 5 2 9" xfId="18025" xr:uid="{3AED55E5-8FC1-4CB2-BC29-DCE8C62BA43F}"/>
    <cellStyle name="Měna 7 5 2 9 2" xfId="44485" xr:uid="{D1A77CB8-815E-4F09-A7E9-DB12DD28631D}"/>
    <cellStyle name="Měna 7 5 3" xfId="595" xr:uid="{D43CE3DA-943F-406D-A672-C8D2199680DD}"/>
    <cellStyle name="Měna 7 5 3 10" xfId="27055" xr:uid="{C576593C-16B5-4C98-B863-65ABA995B636}"/>
    <cellStyle name="Měna 7 5 3 2" xfId="1225" xr:uid="{CC0999B7-BA80-408C-8F78-437B9BDF6838}"/>
    <cellStyle name="Měna 7 5 3 2 2" xfId="3745" xr:uid="{F506E370-D186-4355-A14D-A65BE0997A99}"/>
    <cellStyle name="Měna 7 5 3 2 2 2" xfId="8155" xr:uid="{01FEA504-969B-40BB-AE06-D79B7726A70A}"/>
    <cellStyle name="Měna 7 5 3 2 2 2 2" xfId="25795" xr:uid="{7BE7774D-AEC5-479D-A9C7-DB8922EDC3E4}"/>
    <cellStyle name="Měna 7 5 3 2 2 2 2 2" xfId="52255" xr:uid="{EA161CBA-0B24-4D0B-B9FC-D926CA82AAE9}"/>
    <cellStyle name="Měna 7 5 3 2 2 2 3" xfId="34615" xr:uid="{0428323E-8A68-4C22-A888-F6E944DDF2A9}"/>
    <cellStyle name="Měna 7 5 3 2 2 3" xfId="12565" xr:uid="{C665B7CE-B77C-43A1-8AF2-47A8D0F04AA6}"/>
    <cellStyle name="Měna 7 5 3 2 2 3 2" xfId="39025" xr:uid="{B23A6243-17C2-4717-B2B5-9713CD843F22}"/>
    <cellStyle name="Měna 7 5 3 2 2 4" xfId="16975" xr:uid="{80F5A50A-A9CC-4534-AB83-72CB061022D6}"/>
    <cellStyle name="Měna 7 5 3 2 2 4 2" xfId="43435" xr:uid="{C0D36118-76F4-408D-A007-093EDD1AFE2C}"/>
    <cellStyle name="Měna 7 5 3 2 2 5" xfId="21385" xr:uid="{00007A59-C724-46BB-8FEE-BA4347E8860D}"/>
    <cellStyle name="Měna 7 5 3 2 2 5 2" xfId="47845" xr:uid="{DEDE1EA3-CC7C-49AE-9E6F-86C3657ED566}"/>
    <cellStyle name="Měna 7 5 3 2 2 6" xfId="30205" xr:uid="{27D951DF-92A8-4142-94A1-492BBD1D3901}"/>
    <cellStyle name="Měna 7 5 3 2 3" xfId="5635" xr:uid="{324A74EF-503D-4474-80B2-9E949C037CD3}"/>
    <cellStyle name="Měna 7 5 3 2 3 2" xfId="23275" xr:uid="{FF911B17-4F31-4194-8535-E3D8479253D9}"/>
    <cellStyle name="Měna 7 5 3 2 3 2 2" xfId="49735" xr:uid="{C1AA79A4-6B06-4712-8DCC-ECA4CC3FEF5B}"/>
    <cellStyle name="Měna 7 5 3 2 3 3" xfId="32095" xr:uid="{6F83A3CF-D9C0-4870-B879-B62D6583CA8A}"/>
    <cellStyle name="Měna 7 5 3 2 4" xfId="10045" xr:uid="{C6C4F1EA-C212-480B-825A-7125187D1600}"/>
    <cellStyle name="Měna 7 5 3 2 4 2" xfId="36505" xr:uid="{2C361F6B-C7C5-4402-8BB5-27FD6D842A98}"/>
    <cellStyle name="Měna 7 5 3 2 5" xfId="14455" xr:uid="{5D713FD6-7648-4C44-8133-6D7154C788F1}"/>
    <cellStyle name="Měna 7 5 3 2 5 2" xfId="40915" xr:uid="{D2AAB578-ABA6-47EF-80C3-48425B687098}"/>
    <cellStyle name="Měna 7 5 3 2 6" xfId="18865" xr:uid="{E8FCE111-C2DC-4B7C-B0FD-A133F993F1B2}"/>
    <cellStyle name="Měna 7 5 3 2 6 2" xfId="45325" xr:uid="{139BD4B0-8AD6-4A7D-B701-28F795D17649}"/>
    <cellStyle name="Měna 7 5 3 2 7" xfId="27685" xr:uid="{330CFBCD-114F-4E48-BD59-A0392C076250}"/>
    <cellStyle name="Měna 7 5 3 3" xfId="1855" xr:uid="{6F043FEA-C87A-4675-83A9-520BB87C067B}"/>
    <cellStyle name="Měna 7 5 3 3 2" xfId="4375" xr:uid="{7480CC70-E006-4CE3-AB1D-1C5BDE230E63}"/>
    <cellStyle name="Měna 7 5 3 3 2 2" xfId="8785" xr:uid="{04AB611C-8372-4EB6-A1E2-71FC39357CAB}"/>
    <cellStyle name="Měna 7 5 3 3 2 2 2" xfId="26425" xr:uid="{D02749EE-B02A-4C1E-A7C6-E0D233CAD0D2}"/>
    <cellStyle name="Měna 7 5 3 3 2 2 2 2" xfId="52885" xr:uid="{DEB0C421-0DA9-49C6-8D5E-55FA0629A4EE}"/>
    <cellStyle name="Měna 7 5 3 3 2 2 3" xfId="35245" xr:uid="{40514587-5C2C-4C1E-9EE5-BF8629FA1D01}"/>
    <cellStyle name="Měna 7 5 3 3 2 3" xfId="13195" xr:uid="{597AF5F7-D4D4-4AA3-B712-3602981F39D4}"/>
    <cellStyle name="Měna 7 5 3 3 2 3 2" xfId="39655" xr:uid="{4C0C6A67-327C-408B-A998-A04F32BD20CD}"/>
    <cellStyle name="Měna 7 5 3 3 2 4" xfId="17605" xr:uid="{8B58FB94-D639-4C79-9DE9-8B31AD59374D}"/>
    <cellStyle name="Měna 7 5 3 3 2 4 2" xfId="44065" xr:uid="{BDF33B96-3759-45FC-BB9C-0683F27317B8}"/>
    <cellStyle name="Měna 7 5 3 3 2 5" xfId="22015" xr:uid="{A98B717C-BA54-4F79-A19B-74160CF4AF03}"/>
    <cellStyle name="Měna 7 5 3 3 2 5 2" xfId="48475" xr:uid="{3E354A0F-B138-4706-ABAE-A16B5AE31ADC}"/>
    <cellStyle name="Měna 7 5 3 3 2 6" xfId="30835" xr:uid="{20A81592-4AAD-43F2-A6DB-2E5A042E0C6A}"/>
    <cellStyle name="Měna 7 5 3 3 3" xfId="6265" xr:uid="{FFCB4C79-3FC9-4A33-BA4F-1D85D3B64527}"/>
    <cellStyle name="Měna 7 5 3 3 3 2" xfId="23905" xr:uid="{104F5DD6-CF78-4BEE-8FFE-55317DDED72C}"/>
    <cellStyle name="Měna 7 5 3 3 3 2 2" xfId="50365" xr:uid="{96F40D51-2130-4FE0-B665-77ED4CA63788}"/>
    <cellStyle name="Měna 7 5 3 3 3 3" xfId="32725" xr:uid="{3BCE1B0F-B3CD-46AA-90ED-F57D5064BA67}"/>
    <cellStyle name="Měna 7 5 3 3 4" xfId="10675" xr:uid="{A198A866-CC4B-4998-8B57-FD0FE06A453D}"/>
    <cellStyle name="Měna 7 5 3 3 4 2" xfId="37135" xr:uid="{F3AE23AE-83D7-4405-8045-CB5018A0B1A7}"/>
    <cellStyle name="Měna 7 5 3 3 5" xfId="15085" xr:uid="{245545EF-457E-42D0-B47E-75655C8ECB0B}"/>
    <cellStyle name="Měna 7 5 3 3 5 2" xfId="41545" xr:uid="{B32911FF-D902-43E4-9F66-653A51C3A05E}"/>
    <cellStyle name="Měna 7 5 3 3 6" xfId="19495" xr:uid="{09BEFAFC-589B-4DDA-9ED4-8E8388A382C4}"/>
    <cellStyle name="Měna 7 5 3 3 6 2" xfId="45955" xr:uid="{D614B63E-BF42-411C-AC13-1592539B7BEE}"/>
    <cellStyle name="Měna 7 5 3 3 7" xfId="28315" xr:uid="{AC48D14F-DC4D-457F-ACA0-FA463C80B354}"/>
    <cellStyle name="Měna 7 5 3 4" xfId="2485" xr:uid="{D72FF77D-03A4-4EA6-9FD3-264BCEB137FC}"/>
    <cellStyle name="Měna 7 5 3 4 2" xfId="6895" xr:uid="{27F83E25-4FBD-4BB3-A68B-BBA064FF1F55}"/>
    <cellStyle name="Měna 7 5 3 4 2 2" xfId="24535" xr:uid="{9C21CEEB-F4F4-4E46-B45F-6EFBB817AA7A}"/>
    <cellStyle name="Měna 7 5 3 4 2 2 2" xfId="50995" xr:uid="{7F7D51A7-1CA4-4D4B-BFCC-4A78F59A6206}"/>
    <cellStyle name="Měna 7 5 3 4 2 3" xfId="33355" xr:uid="{52EF6CAF-1F23-476B-A06F-CC116A3E2935}"/>
    <cellStyle name="Měna 7 5 3 4 3" xfId="11305" xr:uid="{9392B02B-C4C9-44D0-A1B1-6E886192A613}"/>
    <cellStyle name="Měna 7 5 3 4 3 2" xfId="37765" xr:uid="{C6F9B045-2879-4C12-9CF4-ED7C0B51D5A1}"/>
    <cellStyle name="Měna 7 5 3 4 4" xfId="15715" xr:uid="{97A146BD-3AD8-4E47-B9C0-A767AE9C712C}"/>
    <cellStyle name="Měna 7 5 3 4 4 2" xfId="42175" xr:uid="{B7AC90E3-EA60-4344-B249-F128AC732B5D}"/>
    <cellStyle name="Měna 7 5 3 4 5" xfId="20125" xr:uid="{33CCD5A0-8813-463F-838E-EC2E297EA818}"/>
    <cellStyle name="Měna 7 5 3 4 5 2" xfId="46585" xr:uid="{8379DE98-D72D-4E2E-8C01-5A7E8D94BD9D}"/>
    <cellStyle name="Měna 7 5 3 4 6" xfId="28945" xr:uid="{1E39589B-61BD-44EC-8414-31A146965A62}"/>
    <cellStyle name="Měna 7 5 3 5" xfId="3115" xr:uid="{789B7E8E-0500-45FA-80E8-7CB1859C1D4A}"/>
    <cellStyle name="Měna 7 5 3 5 2" xfId="7525" xr:uid="{29D63C8B-6DCF-4C14-9ED9-F9B3A859FB6A}"/>
    <cellStyle name="Měna 7 5 3 5 2 2" xfId="25165" xr:uid="{79C63BF4-3296-4C87-8AFF-04259C81F708}"/>
    <cellStyle name="Měna 7 5 3 5 2 2 2" xfId="51625" xr:uid="{CFC20BFA-5257-4904-B689-9CCB90A4F85F}"/>
    <cellStyle name="Měna 7 5 3 5 2 3" xfId="33985" xr:uid="{01DB8EF5-CE82-4EC6-B269-1D4282151608}"/>
    <cellStyle name="Měna 7 5 3 5 3" xfId="11935" xr:uid="{339D5D2A-3F6C-4A25-83ED-0C225BF1B8D5}"/>
    <cellStyle name="Měna 7 5 3 5 3 2" xfId="38395" xr:uid="{84B9D334-E6EC-4DEA-B5A4-05698D21F24B}"/>
    <cellStyle name="Měna 7 5 3 5 4" xfId="16345" xr:uid="{3F33981D-C093-4D3D-8554-1654AE099395}"/>
    <cellStyle name="Měna 7 5 3 5 4 2" xfId="42805" xr:uid="{C66A9D98-18BB-4605-8783-B49037A284E1}"/>
    <cellStyle name="Měna 7 5 3 5 5" xfId="20755" xr:uid="{B76525B3-6683-4DA0-B349-1AD5CD3F051F}"/>
    <cellStyle name="Měna 7 5 3 5 5 2" xfId="47215" xr:uid="{02C56E6A-8F78-46D4-9195-5D6EF86F7694}"/>
    <cellStyle name="Měna 7 5 3 5 6" xfId="29575" xr:uid="{3482FFAC-99C5-400A-B10C-B9604322A108}"/>
    <cellStyle name="Měna 7 5 3 6" xfId="5005" xr:uid="{A81DC17D-BD9E-4327-912B-E09989571FAD}"/>
    <cellStyle name="Měna 7 5 3 6 2" xfId="22645" xr:uid="{A0958338-CD96-4B93-BCE3-B80AE8E673CC}"/>
    <cellStyle name="Měna 7 5 3 6 2 2" xfId="49105" xr:uid="{CE1CCE85-9897-4C8F-8F58-6C09B1AB681C}"/>
    <cellStyle name="Měna 7 5 3 6 3" xfId="31465" xr:uid="{5499A2A5-5C6E-4114-899C-6DAF2338C48D}"/>
    <cellStyle name="Měna 7 5 3 7" xfId="9415" xr:uid="{EA654CEA-1905-403A-BCD3-CFFE5A4882EF}"/>
    <cellStyle name="Měna 7 5 3 7 2" xfId="35875" xr:uid="{89A70899-2357-48C3-AB5E-41C268C50212}"/>
    <cellStyle name="Měna 7 5 3 8" xfId="13825" xr:uid="{42617169-F75F-4ECE-ABA9-EBC039CD92F5}"/>
    <cellStyle name="Měna 7 5 3 8 2" xfId="40285" xr:uid="{4BA296C9-4D42-417E-9DD0-E04B500E54FF}"/>
    <cellStyle name="Měna 7 5 3 9" xfId="18235" xr:uid="{CDFA8F48-3782-4B74-9342-E0D681E4F180}"/>
    <cellStyle name="Měna 7 5 3 9 2" xfId="44695" xr:uid="{5EDB27EA-8EC1-4EF6-99A7-86BAAA6FC43D}"/>
    <cellStyle name="Měna 7 5 4" xfId="805" xr:uid="{EEA51EAD-4A7C-4AB4-B8A8-8A53814159F4}"/>
    <cellStyle name="Měna 7 5 4 2" xfId="3325" xr:uid="{AEA20E4A-F470-4888-8F68-1E0C60F00ED5}"/>
    <cellStyle name="Měna 7 5 4 2 2" xfId="7735" xr:uid="{17762DAD-4E3B-4D6B-B581-5BCEDBEFAAC7}"/>
    <cellStyle name="Měna 7 5 4 2 2 2" xfId="25375" xr:uid="{003ABFCD-04D6-4D79-A4E5-C1A850BC104D}"/>
    <cellStyle name="Měna 7 5 4 2 2 2 2" xfId="51835" xr:uid="{0B110F93-8781-488C-9F02-E4BEEB143AAA}"/>
    <cellStyle name="Měna 7 5 4 2 2 3" xfId="34195" xr:uid="{DA021DF0-C23F-4700-AF44-73F928329B21}"/>
    <cellStyle name="Měna 7 5 4 2 3" xfId="12145" xr:uid="{55117669-8ED8-4F8C-B31D-53F59C2CC289}"/>
    <cellStyle name="Měna 7 5 4 2 3 2" xfId="38605" xr:uid="{75747F4F-3431-46DD-A889-A897400773A8}"/>
    <cellStyle name="Měna 7 5 4 2 4" xfId="16555" xr:uid="{ACFB4DB3-DB10-4932-B0C7-0A954956BB37}"/>
    <cellStyle name="Měna 7 5 4 2 4 2" xfId="43015" xr:uid="{713C9595-D7E1-4799-AD5A-F5A2265744B9}"/>
    <cellStyle name="Měna 7 5 4 2 5" xfId="20965" xr:uid="{8013056A-26E4-43E1-A266-43EAB8E4CF31}"/>
    <cellStyle name="Měna 7 5 4 2 5 2" xfId="47425" xr:uid="{ADBF7C04-E749-4BF0-A8EA-4D4EA5F0C998}"/>
    <cellStyle name="Měna 7 5 4 2 6" xfId="29785" xr:uid="{4652140A-AB46-47DC-936B-5AB629CD0ED7}"/>
    <cellStyle name="Měna 7 5 4 3" xfId="5215" xr:uid="{0137C99E-CBEF-4C26-BB82-16DF7C45C010}"/>
    <cellStyle name="Měna 7 5 4 3 2" xfId="22855" xr:uid="{7F2D786D-8EAE-4DAD-AD38-1E7BEBE7EA93}"/>
    <cellStyle name="Měna 7 5 4 3 2 2" xfId="49315" xr:uid="{AC60B02B-B71A-4D65-B870-5F022328EA57}"/>
    <cellStyle name="Měna 7 5 4 3 3" xfId="31675" xr:uid="{503E85CB-A213-4C07-B17F-E3C03E8AC4C7}"/>
    <cellStyle name="Měna 7 5 4 4" xfId="9625" xr:uid="{E5AEB0B0-F15A-4418-B811-6BDFB6D6C7F7}"/>
    <cellStyle name="Měna 7 5 4 4 2" xfId="36085" xr:uid="{640E2CEE-BEA6-497D-98EF-920EECB9AAFE}"/>
    <cellStyle name="Měna 7 5 4 5" xfId="14035" xr:uid="{70E5527E-496C-41D6-B233-960CA842F766}"/>
    <cellStyle name="Měna 7 5 4 5 2" xfId="40495" xr:uid="{E8747CDB-DC56-4C9A-8EA8-285AA987375A}"/>
    <cellStyle name="Měna 7 5 4 6" xfId="18445" xr:uid="{3A6E790A-75FB-4AEF-AAD5-37BFF6D50A3D}"/>
    <cellStyle name="Měna 7 5 4 6 2" xfId="44905" xr:uid="{D7B94122-2B80-414D-831B-277510B836BA}"/>
    <cellStyle name="Měna 7 5 4 7" xfId="27265" xr:uid="{4C8FA2F0-5F11-440A-91B3-7442DF4FE104}"/>
    <cellStyle name="Měna 7 5 5" xfId="1435" xr:uid="{57EB90BC-7A0A-449D-96A4-21BE93BD06F6}"/>
    <cellStyle name="Měna 7 5 5 2" xfId="3955" xr:uid="{3B371D29-D9D7-49D6-8ABF-91832188B38C}"/>
    <cellStyle name="Měna 7 5 5 2 2" xfId="8365" xr:uid="{637761CB-88D1-4C9A-A4C3-614BDF95603C}"/>
    <cellStyle name="Měna 7 5 5 2 2 2" xfId="26005" xr:uid="{583A427B-47B0-4EFC-9546-8722EC87C8A6}"/>
    <cellStyle name="Měna 7 5 5 2 2 2 2" xfId="52465" xr:uid="{3B7ACE70-5E57-4531-978B-1668B4B71895}"/>
    <cellStyle name="Měna 7 5 5 2 2 3" xfId="34825" xr:uid="{F9D3E0EB-30C5-4219-A518-FDC446885A92}"/>
    <cellStyle name="Měna 7 5 5 2 3" xfId="12775" xr:uid="{6321C5B0-9DF5-463A-A64D-2CEA2607E454}"/>
    <cellStyle name="Měna 7 5 5 2 3 2" xfId="39235" xr:uid="{FBE82DED-FD54-444C-BA97-040378E3D59A}"/>
    <cellStyle name="Měna 7 5 5 2 4" xfId="17185" xr:uid="{BF08A796-16AD-4728-AAD1-CFDF55612565}"/>
    <cellStyle name="Měna 7 5 5 2 4 2" xfId="43645" xr:uid="{F6783DF5-8B0B-431A-B8C1-F132D3EA2A84}"/>
    <cellStyle name="Měna 7 5 5 2 5" xfId="21595" xr:uid="{6DF45618-E889-4FFC-9295-26E6A0755701}"/>
    <cellStyle name="Měna 7 5 5 2 5 2" xfId="48055" xr:uid="{8E893419-C01E-4627-BF15-1F788857C6B1}"/>
    <cellStyle name="Měna 7 5 5 2 6" xfId="30415" xr:uid="{AB25E328-15C7-4E97-8863-C7A06F1CCECD}"/>
    <cellStyle name="Měna 7 5 5 3" xfId="5845" xr:uid="{180BE33E-F102-4F53-A686-45D2F994982D}"/>
    <cellStyle name="Měna 7 5 5 3 2" xfId="23485" xr:uid="{E08D3D20-6D4B-4A65-9691-AC65CDF221A6}"/>
    <cellStyle name="Měna 7 5 5 3 2 2" xfId="49945" xr:uid="{3735CA19-ACFE-4477-8BC3-D4013996052D}"/>
    <cellStyle name="Měna 7 5 5 3 3" xfId="32305" xr:uid="{26B01587-441E-4BE5-A4E8-E7CE4690971F}"/>
    <cellStyle name="Měna 7 5 5 4" xfId="10255" xr:uid="{59366821-A915-4F32-B435-5E45C5D9B067}"/>
    <cellStyle name="Měna 7 5 5 4 2" xfId="36715" xr:uid="{B13680E5-DA55-4DF4-B279-B8411EE3D192}"/>
    <cellStyle name="Měna 7 5 5 5" xfId="14665" xr:uid="{ECA46C34-4034-4870-8C31-1274095B0536}"/>
    <cellStyle name="Měna 7 5 5 5 2" xfId="41125" xr:uid="{B0D5F3A8-ED24-4EF3-8B63-86C87F5D46D7}"/>
    <cellStyle name="Měna 7 5 5 6" xfId="19075" xr:uid="{185A9F68-B86D-4AA8-8F02-A9F5B3F38537}"/>
    <cellStyle name="Měna 7 5 5 6 2" xfId="45535" xr:uid="{6D6E9A37-8A10-45FB-A8E8-4D29EBA0D671}"/>
    <cellStyle name="Měna 7 5 5 7" xfId="27895" xr:uid="{DDA7201D-BE09-4F9E-A810-0C68BF64F5E6}"/>
    <cellStyle name="Měna 7 5 6" xfId="2065" xr:uid="{CD912F74-78D8-45E6-AB65-756B79509EB3}"/>
    <cellStyle name="Měna 7 5 6 2" xfId="6475" xr:uid="{2745B75A-8540-4390-A844-06FE9A5DF636}"/>
    <cellStyle name="Měna 7 5 6 2 2" xfId="24115" xr:uid="{156CD4C6-2F55-4A6B-94A5-BBFD701DB6BB}"/>
    <cellStyle name="Měna 7 5 6 2 2 2" xfId="50575" xr:uid="{3CC4E9E9-3AC6-4B85-B7A8-3504480B1A8B}"/>
    <cellStyle name="Měna 7 5 6 2 3" xfId="32935" xr:uid="{F14FCF55-BE89-42D3-9B11-2FA228C2B756}"/>
    <cellStyle name="Měna 7 5 6 3" xfId="10885" xr:uid="{F56ADA6F-BC8B-47E5-A951-9783017A5211}"/>
    <cellStyle name="Měna 7 5 6 3 2" xfId="37345" xr:uid="{A162F1DC-8321-400D-8F82-51205FF0CC4C}"/>
    <cellStyle name="Měna 7 5 6 4" xfId="15295" xr:uid="{8B18DC8B-FBCA-4F7F-957B-4D2715FB4A8B}"/>
    <cellStyle name="Měna 7 5 6 4 2" xfId="41755" xr:uid="{359D7888-E965-4F8F-B55F-F1D1C24942CA}"/>
    <cellStyle name="Měna 7 5 6 5" xfId="19705" xr:uid="{F4902AD4-4591-45CB-86CB-899CD39CDA2C}"/>
    <cellStyle name="Měna 7 5 6 5 2" xfId="46165" xr:uid="{9EBF7281-F5E4-43A3-A45B-560429D25D62}"/>
    <cellStyle name="Měna 7 5 6 6" xfId="28525" xr:uid="{4A523F3D-86B4-4C05-96E4-A09B085079C5}"/>
    <cellStyle name="Měna 7 5 7" xfId="2695" xr:uid="{5E89DBEC-A751-480C-B28E-C0D60B0FD29C}"/>
    <cellStyle name="Měna 7 5 7 2" xfId="7105" xr:uid="{6CB321D7-640D-4A39-B57F-E1C832CACB6D}"/>
    <cellStyle name="Měna 7 5 7 2 2" xfId="24745" xr:uid="{DF9A016A-D6D7-4741-9139-6D487C48198C}"/>
    <cellStyle name="Měna 7 5 7 2 2 2" xfId="51205" xr:uid="{D3D7738B-4D7A-490F-AB73-557D6A204786}"/>
    <cellStyle name="Měna 7 5 7 2 3" xfId="33565" xr:uid="{2E349647-EAEA-48DD-89A8-A9FFF00BFCC1}"/>
    <cellStyle name="Měna 7 5 7 3" xfId="11515" xr:uid="{D15C317B-50C8-4152-935B-5CF08434A967}"/>
    <cellStyle name="Měna 7 5 7 3 2" xfId="37975" xr:uid="{B45E7BF9-64E6-4D0C-ABCB-3D218829B04F}"/>
    <cellStyle name="Měna 7 5 7 4" xfId="15925" xr:uid="{38B7FB7C-59A3-4DBD-8EA0-A3CBEF79FE83}"/>
    <cellStyle name="Měna 7 5 7 4 2" xfId="42385" xr:uid="{7A8ECA76-595C-4CCC-9D2E-581A11B0BF6C}"/>
    <cellStyle name="Měna 7 5 7 5" xfId="20335" xr:uid="{83145E5E-3A26-4F3E-A533-19A15EED8817}"/>
    <cellStyle name="Měna 7 5 7 5 2" xfId="46795" xr:uid="{7C658735-ED9A-44A4-89DB-4B63940C1DEE}"/>
    <cellStyle name="Měna 7 5 7 6" xfId="29155" xr:uid="{3F2F6AAA-29C4-4B1B-A1AE-1CEC0DE9E28E}"/>
    <cellStyle name="Měna 7 5 8" xfId="4585" xr:uid="{26F5808F-BB77-46D6-A721-A0A2D7FA34AB}"/>
    <cellStyle name="Měna 7 5 8 2" xfId="22225" xr:uid="{8BFD2523-389E-4E4D-A65A-4977D81E9A1C}"/>
    <cellStyle name="Měna 7 5 8 2 2" xfId="48685" xr:uid="{BC8803D4-CA1D-42CB-A299-7CD3591237E4}"/>
    <cellStyle name="Měna 7 5 8 3" xfId="31045" xr:uid="{0B8224E7-9875-44D8-AA30-1BB20126D75E}"/>
    <cellStyle name="Měna 7 5 9" xfId="8995" xr:uid="{3C0CA94F-5F0D-41DB-AB2C-8C1144530390}"/>
    <cellStyle name="Měna 7 5 9 2" xfId="35455" xr:uid="{20A18D2D-B12A-4228-9362-F68639C6134B}"/>
    <cellStyle name="Měna 7 6" xfId="216" xr:uid="{21B5A6C9-3412-453F-B442-E900A6A1C40A}"/>
    <cellStyle name="Měna 7 6 10" xfId="13447" xr:uid="{467D920C-A530-4DE0-B3B5-124F29CD81CE}"/>
    <cellStyle name="Měna 7 6 10 2" xfId="39907" xr:uid="{87A12F6A-876B-4103-8AD4-E7A96E69DB42}"/>
    <cellStyle name="Měna 7 6 11" xfId="17857" xr:uid="{263C38C1-8E9F-4A4B-B020-7765A2645F28}"/>
    <cellStyle name="Měna 7 6 11 2" xfId="44317" xr:uid="{E5E80128-C5F1-412C-946C-4D9C3EEC3725}"/>
    <cellStyle name="Měna 7 6 12" xfId="26677" xr:uid="{0BC6C94F-62BF-40D7-88D0-ECAAB6771022}"/>
    <cellStyle name="Měna 7 6 2" xfId="427" xr:uid="{1A2120BF-0FC1-4158-AC19-985FDC3D1F7D}"/>
    <cellStyle name="Měna 7 6 2 10" xfId="26887" xr:uid="{C610AA68-A3D5-4AD2-9C7E-6DBE02F21D8C}"/>
    <cellStyle name="Měna 7 6 2 2" xfId="1057" xr:uid="{22AB4B72-0B20-4429-A0DF-B3171982BA9E}"/>
    <cellStyle name="Měna 7 6 2 2 2" xfId="3577" xr:uid="{018420DC-C45C-452B-AB0C-BE1BC572E6EB}"/>
    <cellStyle name="Měna 7 6 2 2 2 2" xfId="7987" xr:uid="{456D9894-743B-4F42-A241-72ADDE5BEE76}"/>
    <cellStyle name="Měna 7 6 2 2 2 2 2" xfId="25627" xr:uid="{237778EE-89CF-47E8-BE22-84A1F66EF85F}"/>
    <cellStyle name="Měna 7 6 2 2 2 2 2 2" xfId="52087" xr:uid="{C8F5F980-BAB9-449F-8A1A-9AD207B1B667}"/>
    <cellStyle name="Měna 7 6 2 2 2 2 3" xfId="34447" xr:uid="{64D553CE-738C-4BEA-AE8B-0EAABA571D6C}"/>
    <cellStyle name="Měna 7 6 2 2 2 3" xfId="12397" xr:uid="{44271E47-908B-432D-B0EE-7D418256425D}"/>
    <cellStyle name="Měna 7 6 2 2 2 3 2" xfId="38857" xr:uid="{38AABD3B-870C-467C-958B-11BC75E67636}"/>
    <cellStyle name="Měna 7 6 2 2 2 4" xfId="16807" xr:uid="{31F77E51-7838-4900-82C8-99857B156396}"/>
    <cellStyle name="Měna 7 6 2 2 2 4 2" xfId="43267" xr:uid="{E0E5BB6E-E776-452D-A358-9C08501EE35D}"/>
    <cellStyle name="Měna 7 6 2 2 2 5" xfId="21217" xr:uid="{5528AE6A-8A73-40F9-A4B3-2D5A704C8461}"/>
    <cellStyle name="Měna 7 6 2 2 2 5 2" xfId="47677" xr:uid="{548B39AC-506E-4382-B769-6B69B46AD509}"/>
    <cellStyle name="Měna 7 6 2 2 2 6" xfId="30037" xr:uid="{8EA79094-A32B-4CA6-BCF2-0E799F4CA5ED}"/>
    <cellStyle name="Měna 7 6 2 2 3" xfId="5467" xr:uid="{75DDE6D2-9B75-4FA9-87ED-D380A21F721D}"/>
    <cellStyle name="Měna 7 6 2 2 3 2" xfId="23107" xr:uid="{D9CABCA3-94D1-4E9E-B3B3-D9C27B23A754}"/>
    <cellStyle name="Měna 7 6 2 2 3 2 2" xfId="49567" xr:uid="{282EE878-7241-465A-894E-FED86774B095}"/>
    <cellStyle name="Měna 7 6 2 2 3 3" xfId="31927" xr:uid="{2EB80112-1C28-4D84-B9F2-78B84EF96840}"/>
    <cellStyle name="Měna 7 6 2 2 4" xfId="9877" xr:uid="{E22F97A1-7857-4512-9A34-6467449AE3B5}"/>
    <cellStyle name="Měna 7 6 2 2 4 2" xfId="36337" xr:uid="{E63DABFE-C4E9-4508-B689-F576831B7773}"/>
    <cellStyle name="Měna 7 6 2 2 5" xfId="14287" xr:uid="{DC15AF9D-B917-432D-B3AA-35AF9E714C33}"/>
    <cellStyle name="Měna 7 6 2 2 5 2" xfId="40747" xr:uid="{D530514D-A0C9-4719-A77A-770B1A266CDF}"/>
    <cellStyle name="Měna 7 6 2 2 6" xfId="18697" xr:uid="{38A9ED42-ED3D-4663-A217-0B63245F7559}"/>
    <cellStyle name="Měna 7 6 2 2 6 2" xfId="45157" xr:uid="{CEA80868-6553-4E5E-8039-21BBF2EE51CD}"/>
    <cellStyle name="Měna 7 6 2 2 7" xfId="27517" xr:uid="{372FDB5A-C17B-44FB-BAFF-EE15808463A0}"/>
    <cellStyle name="Měna 7 6 2 3" xfId="1687" xr:uid="{81279304-0EA8-40CB-8AFE-70ED91CCF0C7}"/>
    <cellStyle name="Měna 7 6 2 3 2" xfId="4207" xr:uid="{D77B2FD7-5797-4DE9-B08D-10BEB335E22E}"/>
    <cellStyle name="Měna 7 6 2 3 2 2" xfId="8617" xr:uid="{9DF66533-7D5D-47B4-8B89-ABF9134B9FF1}"/>
    <cellStyle name="Měna 7 6 2 3 2 2 2" xfId="26257" xr:uid="{A9C0FAB8-3899-43AC-812E-3E1D2B7072FC}"/>
    <cellStyle name="Měna 7 6 2 3 2 2 2 2" xfId="52717" xr:uid="{FDA4DF68-0F21-4E74-AF72-8F6F80002731}"/>
    <cellStyle name="Měna 7 6 2 3 2 2 3" xfId="35077" xr:uid="{5E44F915-905D-4CC0-B2B0-8C29CFD77D8E}"/>
    <cellStyle name="Měna 7 6 2 3 2 3" xfId="13027" xr:uid="{88889E79-58D2-4893-AE31-062040985BE7}"/>
    <cellStyle name="Měna 7 6 2 3 2 3 2" xfId="39487" xr:uid="{E82E2222-8646-47CA-A41E-9707CADA42F3}"/>
    <cellStyle name="Měna 7 6 2 3 2 4" xfId="17437" xr:uid="{3FF16B76-F72C-414E-BFFD-9B3D0AC581A3}"/>
    <cellStyle name="Měna 7 6 2 3 2 4 2" xfId="43897" xr:uid="{AEE2B4AF-3910-4658-A2CE-B9F0F568E2F2}"/>
    <cellStyle name="Měna 7 6 2 3 2 5" xfId="21847" xr:uid="{ADB451FC-A5EE-492F-9F88-1AFA577756C7}"/>
    <cellStyle name="Měna 7 6 2 3 2 5 2" xfId="48307" xr:uid="{A9920478-EDEF-4351-8D6C-06F856C4BF7A}"/>
    <cellStyle name="Měna 7 6 2 3 2 6" xfId="30667" xr:uid="{78F23F97-AFBD-4027-BF50-EA705FBFBBBA}"/>
    <cellStyle name="Měna 7 6 2 3 3" xfId="6097" xr:uid="{A90F4267-53F9-407E-8F6A-2B7DF9D87703}"/>
    <cellStyle name="Měna 7 6 2 3 3 2" xfId="23737" xr:uid="{A8C99457-1E85-4AAE-AD16-D74E88D35118}"/>
    <cellStyle name="Měna 7 6 2 3 3 2 2" xfId="50197" xr:uid="{30FF0F9D-E8AD-4D72-99A1-2358E597D5A9}"/>
    <cellStyle name="Měna 7 6 2 3 3 3" xfId="32557" xr:uid="{F65A7AA2-BF4E-425A-B945-0E5494B82FC8}"/>
    <cellStyle name="Měna 7 6 2 3 4" xfId="10507" xr:uid="{7115F310-0DBE-41FD-93BE-7C6B2046E0B0}"/>
    <cellStyle name="Měna 7 6 2 3 4 2" xfId="36967" xr:uid="{E9AFB67D-D68C-42BE-AD1F-6AF2E2305462}"/>
    <cellStyle name="Měna 7 6 2 3 5" xfId="14917" xr:uid="{C4EB41F4-DECA-4F61-B829-310DC827038E}"/>
    <cellStyle name="Měna 7 6 2 3 5 2" xfId="41377" xr:uid="{9CC058BE-5C48-4B3D-9E98-91F585B3F3AA}"/>
    <cellStyle name="Měna 7 6 2 3 6" xfId="19327" xr:uid="{EB458A8C-8544-4FB4-899D-22395B0888AA}"/>
    <cellStyle name="Měna 7 6 2 3 6 2" xfId="45787" xr:uid="{EDEA55DD-1EEE-4089-982B-025AA97A4B21}"/>
    <cellStyle name="Měna 7 6 2 3 7" xfId="28147" xr:uid="{386A2F13-6B8D-47D1-9495-B1A8963AD7D4}"/>
    <cellStyle name="Měna 7 6 2 4" xfId="2317" xr:uid="{66376A61-2B16-4E04-AA4E-C5C62FD0D390}"/>
    <cellStyle name="Měna 7 6 2 4 2" xfId="6727" xr:uid="{479213CA-B362-44C7-8573-D03B92427DAC}"/>
    <cellStyle name="Měna 7 6 2 4 2 2" xfId="24367" xr:uid="{1C05EDC7-1345-4272-A6E2-24B8BC44B971}"/>
    <cellStyle name="Měna 7 6 2 4 2 2 2" xfId="50827" xr:uid="{A3804052-5964-4435-B632-FBDC90865782}"/>
    <cellStyle name="Měna 7 6 2 4 2 3" xfId="33187" xr:uid="{AB90CB0C-ECB4-4181-8DAB-D7E333D8F89C}"/>
    <cellStyle name="Měna 7 6 2 4 3" xfId="11137" xr:uid="{12D4EA0D-B368-4B41-9E73-F74A01615695}"/>
    <cellStyle name="Měna 7 6 2 4 3 2" xfId="37597" xr:uid="{9379AC26-0393-4B97-935D-868C59D03B0D}"/>
    <cellStyle name="Měna 7 6 2 4 4" xfId="15547" xr:uid="{51AC9C1B-1FA0-4686-988E-90939894907D}"/>
    <cellStyle name="Měna 7 6 2 4 4 2" xfId="42007" xr:uid="{22AB8EA8-0D2C-42AC-9FBA-FF04033500D6}"/>
    <cellStyle name="Měna 7 6 2 4 5" xfId="19957" xr:uid="{7141B465-C5E0-48CD-888F-3810EEDA2917}"/>
    <cellStyle name="Měna 7 6 2 4 5 2" xfId="46417" xr:uid="{E41F042A-4FDC-42AE-BC01-9C057517831F}"/>
    <cellStyle name="Měna 7 6 2 4 6" xfId="28777" xr:uid="{00BFDFC1-727F-43A6-BEF2-692859D67342}"/>
    <cellStyle name="Měna 7 6 2 5" xfId="2947" xr:uid="{5FD17C5B-45A4-44D9-98FD-63D205308562}"/>
    <cellStyle name="Měna 7 6 2 5 2" xfId="7357" xr:uid="{9DFF763C-0803-4B90-A9A4-6AFEFB5E8635}"/>
    <cellStyle name="Měna 7 6 2 5 2 2" xfId="24997" xr:uid="{665AD2C5-15ED-41D8-AC26-2B1042AC89FA}"/>
    <cellStyle name="Měna 7 6 2 5 2 2 2" xfId="51457" xr:uid="{0C351DE8-161E-41EB-A16D-65125BA379F3}"/>
    <cellStyle name="Měna 7 6 2 5 2 3" xfId="33817" xr:uid="{3EE22F4B-152F-4160-919F-5228E5BCF451}"/>
    <cellStyle name="Měna 7 6 2 5 3" xfId="11767" xr:uid="{FDA1782D-109B-44BE-9604-02C63D92F92D}"/>
    <cellStyle name="Měna 7 6 2 5 3 2" xfId="38227" xr:uid="{78E86584-202F-48E9-B9A3-63A97088A666}"/>
    <cellStyle name="Měna 7 6 2 5 4" xfId="16177" xr:uid="{9CE914F7-A90E-485D-A79E-05E377153639}"/>
    <cellStyle name="Měna 7 6 2 5 4 2" xfId="42637" xr:uid="{52AE161C-D70C-4270-A49E-F3D856964EB9}"/>
    <cellStyle name="Měna 7 6 2 5 5" xfId="20587" xr:uid="{F6017C92-889E-4D46-840E-EE8E5EF79C96}"/>
    <cellStyle name="Měna 7 6 2 5 5 2" xfId="47047" xr:uid="{4A731B46-4DF6-4F71-ABBB-CA2B416C1B07}"/>
    <cellStyle name="Měna 7 6 2 5 6" xfId="29407" xr:uid="{EF037D94-9860-43E1-9DC7-ED4BA3E78C45}"/>
    <cellStyle name="Měna 7 6 2 6" xfId="4837" xr:uid="{65DBD27C-DEFA-4712-85D8-3B1DC3B943DB}"/>
    <cellStyle name="Měna 7 6 2 6 2" xfId="22477" xr:uid="{99E6439E-AD2F-4E4F-9928-F4B057D2D518}"/>
    <cellStyle name="Měna 7 6 2 6 2 2" xfId="48937" xr:uid="{403F0248-384B-4E54-91F3-AEDEEDB7DFD5}"/>
    <cellStyle name="Měna 7 6 2 6 3" xfId="31297" xr:uid="{294CE270-64D3-4690-8E3E-B2DBA0689993}"/>
    <cellStyle name="Měna 7 6 2 7" xfId="9247" xr:uid="{3CDD7A70-99BA-46C1-BBCE-A85EBDE621A1}"/>
    <cellStyle name="Měna 7 6 2 7 2" xfId="35707" xr:uid="{ED045979-E33D-45D8-8B0D-4108F84BFDE5}"/>
    <cellStyle name="Měna 7 6 2 8" xfId="13657" xr:uid="{8AB286CE-F369-49CA-A140-2059C9EB5111}"/>
    <cellStyle name="Měna 7 6 2 8 2" xfId="40117" xr:uid="{DB0B354B-FF92-4D39-A377-6D3EC5808E59}"/>
    <cellStyle name="Měna 7 6 2 9" xfId="18067" xr:uid="{241D62E2-4C50-4B6D-A9FE-241BC0D5EDF0}"/>
    <cellStyle name="Měna 7 6 2 9 2" xfId="44527" xr:uid="{91933A3D-909F-4A15-AC4F-CAEC50B5E4E6}"/>
    <cellStyle name="Měna 7 6 3" xfId="637" xr:uid="{DAC66A30-04A6-4F88-A904-231332DC679E}"/>
    <cellStyle name="Měna 7 6 3 10" xfId="27097" xr:uid="{2AEF32E4-C6DE-462D-96E8-A8D188C19AAC}"/>
    <cellStyle name="Měna 7 6 3 2" xfId="1267" xr:uid="{0F9EC9DE-2FC8-408D-AC82-751890EAC8B2}"/>
    <cellStyle name="Měna 7 6 3 2 2" xfId="3787" xr:uid="{ECAE0073-07CD-428D-B364-618B2E6A4F79}"/>
    <cellStyle name="Měna 7 6 3 2 2 2" xfId="8197" xr:uid="{4D7F58C0-92AC-4FC2-BBDF-ACB1B2C204A0}"/>
    <cellStyle name="Měna 7 6 3 2 2 2 2" xfId="25837" xr:uid="{462215F7-08AA-47AB-8236-A4ADF5F9E09F}"/>
    <cellStyle name="Měna 7 6 3 2 2 2 2 2" xfId="52297" xr:uid="{EEA16CA2-C2D8-4847-A4AE-76EB8F7BEAD1}"/>
    <cellStyle name="Měna 7 6 3 2 2 2 3" xfId="34657" xr:uid="{ABC892AB-A656-4754-AD2C-E644CD72A427}"/>
    <cellStyle name="Měna 7 6 3 2 2 3" xfId="12607" xr:uid="{8BD36631-8621-45F2-862C-603487B3D260}"/>
    <cellStyle name="Měna 7 6 3 2 2 3 2" xfId="39067" xr:uid="{A2E6ACFF-63D3-4BA7-B284-E800E3E5CCD0}"/>
    <cellStyle name="Měna 7 6 3 2 2 4" xfId="17017" xr:uid="{592E7C77-6B4F-4529-8C74-A4CDA283DD11}"/>
    <cellStyle name="Měna 7 6 3 2 2 4 2" xfId="43477" xr:uid="{7ECF0A10-F2FC-4E87-B0E2-3AB195E339B7}"/>
    <cellStyle name="Měna 7 6 3 2 2 5" xfId="21427" xr:uid="{79E9D2EB-8FA2-4C58-878C-E815C94D6D2C}"/>
    <cellStyle name="Měna 7 6 3 2 2 5 2" xfId="47887" xr:uid="{12045900-A3C2-47AD-AD46-733296A1E3E5}"/>
    <cellStyle name="Měna 7 6 3 2 2 6" xfId="30247" xr:uid="{BA55EEC7-2B60-48D9-BFFA-8CC04BB53539}"/>
    <cellStyle name="Měna 7 6 3 2 3" xfId="5677" xr:uid="{EADC32AB-E932-4AD0-9CF6-733F0BB862B7}"/>
    <cellStyle name="Měna 7 6 3 2 3 2" xfId="23317" xr:uid="{5DA25A11-A9E0-441A-9A97-980389278BEC}"/>
    <cellStyle name="Měna 7 6 3 2 3 2 2" xfId="49777" xr:uid="{22F83E88-3D0C-4B29-899A-505985372B38}"/>
    <cellStyle name="Měna 7 6 3 2 3 3" xfId="32137" xr:uid="{582F7C89-4508-4A60-AC99-251D320495C9}"/>
    <cellStyle name="Měna 7 6 3 2 4" xfId="10087" xr:uid="{8AAB00B7-5EAE-428A-94C5-581A1FB42BF5}"/>
    <cellStyle name="Měna 7 6 3 2 4 2" xfId="36547" xr:uid="{C35FAE15-4431-46E3-B8F2-ECFCFF6757D3}"/>
    <cellStyle name="Měna 7 6 3 2 5" xfId="14497" xr:uid="{5AB34259-FF3A-44EE-9C78-C6CC62E25597}"/>
    <cellStyle name="Měna 7 6 3 2 5 2" xfId="40957" xr:uid="{9D8F49B8-0595-4CF0-A9B7-F15A63E70EDA}"/>
    <cellStyle name="Měna 7 6 3 2 6" xfId="18907" xr:uid="{6CA42D57-D190-40C5-BF09-7A3C915A710D}"/>
    <cellStyle name="Měna 7 6 3 2 6 2" xfId="45367" xr:uid="{3582035A-7443-4762-8128-7AA4820F0014}"/>
    <cellStyle name="Měna 7 6 3 2 7" xfId="27727" xr:uid="{AEB9BFC8-1D7D-4650-8B11-AA9FE258E16F}"/>
    <cellStyle name="Měna 7 6 3 3" xfId="1897" xr:uid="{6EB9425D-2B2A-4575-9623-0C4E8AA7EC6C}"/>
    <cellStyle name="Měna 7 6 3 3 2" xfId="4417" xr:uid="{19AB524B-865F-4CDD-B814-F1901D4B9C61}"/>
    <cellStyle name="Měna 7 6 3 3 2 2" xfId="8827" xr:uid="{7A9BA64A-FE79-406B-803F-2645C5A818D6}"/>
    <cellStyle name="Měna 7 6 3 3 2 2 2" xfId="26467" xr:uid="{C1BA0A15-DCD4-4FE8-BD25-0ED91E38FE54}"/>
    <cellStyle name="Měna 7 6 3 3 2 2 2 2" xfId="52927" xr:uid="{1AA6D9FE-0323-4C39-9BAE-88DAD2EDE986}"/>
    <cellStyle name="Měna 7 6 3 3 2 2 3" xfId="35287" xr:uid="{284B2F64-6A4D-4CFF-81C7-BDA399B358BC}"/>
    <cellStyle name="Měna 7 6 3 3 2 3" xfId="13237" xr:uid="{8FB72251-C03C-4F58-8CB8-7D16D58D5D67}"/>
    <cellStyle name="Měna 7 6 3 3 2 3 2" xfId="39697" xr:uid="{896056BA-2D5E-45E1-A632-8263E38D62B2}"/>
    <cellStyle name="Měna 7 6 3 3 2 4" xfId="17647" xr:uid="{B64503E7-D526-4847-8457-61272340E669}"/>
    <cellStyle name="Měna 7 6 3 3 2 4 2" xfId="44107" xr:uid="{0D37CD72-9C14-4352-A5B1-36118AE86BD9}"/>
    <cellStyle name="Měna 7 6 3 3 2 5" xfId="22057" xr:uid="{1E9DF77B-008F-41EF-97AB-F9256BDCC46D}"/>
    <cellStyle name="Měna 7 6 3 3 2 5 2" xfId="48517" xr:uid="{12C932A7-ADEA-43A4-8CBE-BD18003E48BD}"/>
    <cellStyle name="Měna 7 6 3 3 2 6" xfId="30877" xr:uid="{16A014A0-8D93-47FF-84BF-CCCDDB2CE73F}"/>
    <cellStyle name="Měna 7 6 3 3 3" xfId="6307" xr:uid="{E16AE74A-3B83-4717-9C08-BD5A67576E73}"/>
    <cellStyle name="Měna 7 6 3 3 3 2" xfId="23947" xr:uid="{188BD1B6-3BD3-4087-AA2E-4D6294BC3E31}"/>
    <cellStyle name="Měna 7 6 3 3 3 2 2" xfId="50407" xr:uid="{CEC17F94-EA4E-4DC0-B210-43CBAE468B09}"/>
    <cellStyle name="Měna 7 6 3 3 3 3" xfId="32767" xr:uid="{EDDA76BE-F735-416A-8142-AF13CF0DB0FB}"/>
    <cellStyle name="Měna 7 6 3 3 4" xfId="10717" xr:uid="{36744EAB-BD1D-4A40-9F71-EBB0848EC49F}"/>
    <cellStyle name="Měna 7 6 3 3 4 2" xfId="37177" xr:uid="{BA63196E-7C49-48E6-8E08-5E340899F567}"/>
    <cellStyle name="Měna 7 6 3 3 5" xfId="15127" xr:uid="{927D1679-7D85-4D45-8577-7EF46B5C9E30}"/>
    <cellStyle name="Měna 7 6 3 3 5 2" xfId="41587" xr:uid="{AE3D2979-AD57-43DD-835C-69728B77192A}"/>
    <cellStyle name="Měna 7 6 3 3 6" xfId="19537" xr:uid="{64EF7193-40D2-4B6C-BF19-AE8B54D80A38}"/>
    <cellStyle name="Měna 7 6 3 3 6 2" xfId="45997" xr:uid="{FC889E26-A421-49F4-A0BF-193CCF5F1AA9}"/>
    <cellStyle name="Měna 7 6 3 3 7" xfId="28357" xr:uid="{BF20ABCA-1939-4B45-B1A8-793A6A75F467}"/>
    <cellStyle name="Měna 7 6 3 4" xfId="2527" xr:uid="{03A52642-E5C4-42D2-BDCF-7302BBADB800}"/>
    <cellStyle name="Měna 7 6 3 4 2" xfId="6937" xr:uid="{1B3A9DCC-3DE6-4D80-95B6-9CA246F1F8BD}"/>
    <cellStyle name="Měna 7 6 3 4 2 2" xfId="24577" xr:uid="{F376FE0E-8DC7-4639-A11C-C29720206509}"/>
    <cellStyle name="Měna 7 6 3 4 2 2 2" xfId="51037" xr:uid="{76C3E937-ADB8-44DA-A335-F75EF8999D6F}"/>
    <cellStyle name="Měna 7 6 3 4 2 3" xfId="33397" xr:uid="{5E084657-00C0-40EE-A0A3-DFC8984F34FE}"/>
    <cellStyle name="Měna 7 6 3 4 3" xfId="11347" xr:uid="{3A05145E-96AC-40E6-A88F-5141D50D25AD}"/>
    <cellStyle name="Měna 7 6 3 4 3 2" xfId="37807" xr:uid="{67293588-DBE4-484D-80E3-C73CB5AB3282}"/>
    <cellStyle name="Měna 7 6 3 4 4" xfId="15757" xr:uid="{F9B6F9DE-D324-45E1-9106-D4555A294443}"/>
    <cellStyle name="Měna 7 6 3 4 4 2" xfId="42217" xr:uid="{4F348C4E-38C4-4BF8-AFB9-A8805C79D197}"/>
    <cellStyle name="Měna 7 6 3 4 5" xfId="20167" xr:uid="{0E29023A-CF63-4B71-917E-503AA76FAE68}"/>
    <cellStyle name="Měna 7 6 3 4 5 2" xfId="46627" xr:uid="{4D033DFF-9592-43BF-A2FC-8090C3F8EA5F}"/>
    <cellStyle name="Měna 7 6 3 4 6" xfId="28987" xr:uid="{B10A3D65-314F-4107-BE2D-016AB1C9D032}"/>
    <cellStyle name="Měna 7 6 3 5" xfId="3157" xr:uid="{051C2650-E850-4C68-985B-6B57B03A2E74}"/>
    <cellStyle name="Měna 7 6 3 5 2" xfId="7567" xr:uid="{99C31A98-DA8B-4818-AA0D-3E8285F98027}"/>
    <cellStyle name="Měna 7 6 3 5 2 2" xfId="25207" xr:uid="{98EFD163-7C8D-4102-9866-E389004E456F}"/>
    <cellStyle name="Měna 7 6 3 5 2 2 2" xfId="51667" xr:uid="{2B0945D8-B13D-405D-8EB0-98724567B8B0}"/>
    <cellStyle name="Měna 7 6 3 5 2 3" xfId="34027" xr:uid="{488588E4-6A60-4D59-A84B-358890603074}"/>
    <cellStyle name="Měna 7 6 3 5 3" xfId="11977" xr:uid="{B019E871-C5AB-45A4-A0E9-0EF182AA7275}"/>
    <cellStyle name="Měna 7 6 3 5 3 2" xfId="38437" xr:uid="{28C544DF-14BC-4CAC-B2F7-E09A54EE69FB}"/>
    <cellStyle name="Měna 7 6 3 5 4" xfId="16387" xr:uid="{C4465208-5D50-4A60-8932-666F4555DC5A}"/>
    <cellStyle name="Měna 7 6 3 5 4 2" xfId="42847" xr:uid="{87CF3E98-0B16-4545-9F8F-F8A8C4146879}"/>
    <cellStyle name="Měna 7 6 3 5 5" xfId="20797" xr:uid="{71212838-7C1A-42F0-BD09-88B37E80E515}"/>
    <cellStyle name="Měna 7 6 3 5 5 2" xfId="47257" xr:uid="{FB124BAB-A41B-41C0-A3A3-7B807E69B945}"/>
    <cellStyle name="Měna 7 6 3 5 6" xfId="29617" xr:uid="{A7B01E55-AFFF-4D65-A163-51F3EF6E0C96}"/>
    <cellStyle name="Měna 7 6 3 6" xfId="5047" xr:uid="{517EB678-6126-4055-A608-4CED9B3258AF}"/>
    <cellStyle name="Měna 7 6 3 6 2" xfId="22687" xr:uid="{BB4FF998-81F1-4B3F-B01D-11506A7C48E5}"/>
    <cellStyle name="Měna 7 6 3 6 2 2" xfId="49147" xr:uid="{24A5C640-E683-413F-A0AD-64173674791C}"/>
    <cellStyle name="Měna 7 6 3 6 3" xfId="31507" xr:uid="{EFD64729-EFA0-4444-992F-9EE22446E2AF}"/>
    <cellStyle name="Měna 7 6 3 7" xfId="9457" xr:uid="{F7C5BDEB-9583-494A-9F1B-96D8218C2341}"/>
    <cellStyle name="Měna 7 6 3 7 2" xfId="35917" xr:uid="{9D031D9A-425E-442F-B27A-62BAFF6399AD}"/>
    <cellStyle name="Měna 7 6 3 8" xfId="13867" xr:uid="{54CA7A8E-E89D-4033-BF61-4B94B42FC50F}"/>
    <cellStyle name="Měna 7 6 3 8 2" xfId="40327" xr:uid="{D008BA76-AF2D-4CD6-AD9C-94B287BFC078}"/>
    <cellStyle name="Měna 7 6 3 9" xfId="18277" xr:uid="{AC7638FE-488D-4D57-AE3A-8AF22DB2A11D}"/>
    <cellStyle name="Měna 7 6 3 9 2" xfId="44737" xr:uid="{AD91F052-B4AF-4F0F-A0F8-0E6DB7B3047B}"/>
    <cellStyle name="Měna 7 6 4" xfId="847" xr:uid="{69B9E63C-BBDB-4F3A-942C-62912395F5E4}"/>
    <cellStyle name="Měna 7 6 4 2" xfId="3367" xr:uid="{A21446E3-601F-46AE-8F9A-3F736DA1D3AC}"/>
    <cellStyle name="Měna 7 6 4 2 2" xfId="7777" xr:uid="{463731DE-F7D0-4FF9-92AC-67F69ACE466C}"/>
    <cellStyle name="Měna 7 6 4 2 2 2" xfId="25417" xr:uid="{676A501C-49AC-4554-8268-AB52B80A60A7}"/>
    <cellStyle name="Měna 7 6 4 2 2 2 2" xfId="51877" xr:uid="{A451E880-F113-4CFF-8081-4810DCCA8E78}"/>
    <cellStyle name="Měna 7 6 4 2 2 3" xfId="34237" xr:uid="{852D5103-6E7D-4A42-8B0D-EE4FF54D2D51}"/>
    <cellStyle name="Měna 7 6 4 2 3" xfId="12187" xr:uid="{ECA60BEE-D8A1-43DB-B2F2-8FE2D4DE8F23}"/>
    <cellStyle name="Měna 7 6 4 2 3 2" xfId="38647" xr:uid="{F911645D-17E2-49E3-998F-3C8F9BE204A2}"/>
    <cellStyle name="Měna 7 6 4 2 4" xfId="16597" xr:uid="{C986671C-A6C2-4899-85B8-07A11210CF7C}"/>
    <cellStyle name="Měna 7 6 4 2 4 2" xfId="43057" xr:uid="{EBADBA86-49F7-461C-A2B1-AFEA260FEC11}"/>
    <cellStyle name="Měna 7 6 4 2 5" xfId="21007" xr:uid="{F57A5389-2DB3-435B-90AB-6EFA4EEE181C}"/>
    <cellStyle name="Měna 7 6 4 2 5 2" xfId="47467" xr:uid="{A68EC569-169B-401D-A03F-51C19AADA98E}"/>
    <cellStyle name="Měna 7 6 4 2 6" xfId="29827" xr:uid="{A306414B-6840-43AE-A298-C1C532C117F0}"/>
    <cellStyle name="Měna 7 6 4 3" xfId="5257" xr:uid="{80D27F35-9D62-4944-A2E2-8CEF1FBB8AE0}"/>
    <cellStyle name="Měna 7 6 4 3 2" xfId="22897" xr:uid="{FC822564-BDFE-43A6-80AC-506C61ECB8D8}"/>
    <cellStyle name="Měna 7 6 4 3 2 2" xfId="49357" xr:uid="{E18119AA-8CEA-45A9-95FB-D9D6045256AF}"/>
    <cellStyle name="Měna 7 6 4 3 3" xfId="31717" xr:uid="{11587242-1B7F-4668-AC2B-04F9FDD9EBFF}"/>
    <cellStyle name="Měna 7 6 4 4" xfId="9667" xr:uid="{8EFBF10E-C843-4F38-91F3-0C360A38AB1C}"/>
    <cellStyle name="Měna 7 6 4 4 2" xfId="36127" xr:uid="{17DC8648-F561-48DF-BC05-049EF324334D}"/>
    <cellStyle name="Měna 7 6 4 5" xfId="14077" xr:uid="{8B4A6E3D-FE6C-4272-9C15-94CDB9CA3C00}"/>
    <cellStyle name="Měna 7 6 4 5 2" xfId="40537" xr:uid="{01A9B1B3-DC44-4F5D-89EF-FA8D211C8A5C}"/>
    <cellStyle name="Měna 7 6 4 6" xfId="18487" xr:uid="{EA95C8E0-14BE-45D1-A498-2A8B5B6B98B3}"/>
    <cellStyle name="Měna 7 6 4 6 2" xfId="44947" xr:uid="{7099D852-97F0-4509-959E-BCCD03F9A06F}"/>
    <cellStyle name="Měna 7 6 4 7" xfId="27307" xr:uid="{13CF95EE-8119-4975-BAC7-AFFBC3592DCD}"/>
    <cellStyle name="Měna 7 6 5" xfId="1477" xr:uid="{F8DA7A9E-57E7-44A3-B571-ECD34037292B}"/>
    <cellStyle name="Měna 7 6 5 2" xfId="3997" xr:uid="{4E117CF5-10FB-4250-B544-862598E68A9A}"/>
    <cellStyle name="Měna 7 6 5 2 2" xfId="8407" xr:uid="{EDBD60F2-B6EC-4CB3-8820-68FBFBF203E1}"/>
    <cellStyle name="Měna 7 6 5 2 2 2" xfId="26047" xr:uid="{8A7E5F5A-0895-4C48-81C9-33CADEA3654E}"/>
    <cellStyle name="Měna 7 6 5 2 2 2 2" xfId="52507" xr:uid="{F06588A8-5258-42AA-82FA-265D5075CE5C}"/>
    <cellStyle name="Měna 7 6 5 2 2 3" xfId="34867" xr:uid="{D02424DF-B60F-4F00-A6B0-EFA62F57BD86}"/>
    <cellStyle name="Měna 7 6 5 2 3" xfId="12817" xr:uid="{AE97428E-7CC5-41FC-BD7E-CC0184D17B41}"/>
    <cellStyle name="Měna 7 6 5 2 3 2" xfId="39277" xr:uid="{95417EF1-9287-4FBA-AEFF-06FE467BDD2F}"/>
    <cellStyle name="Měna 7 6 5 2 4" xfId="17227" xr:uid="{EAE0F9E4-E9EA-4253-BF04-989743250AEB}"/>
    <cellStyle name="Měna 7 6 5 2 4 2" xfId="43687" xr:uid="{7F69FD3F-16FB-4298-BA9B-A31B46634F7A}"/>
    <cellStyle name="Měna 7 6 5 2 5" xfId="21637" xr:uid="{16B26393-B848-4E58-8701-12AC9DEC91BD}"/>
    <cellStyle name="Měna 7 6 5 2 5 2" xfId="48097" xr:uid="{A06DEC10-3F8D-42FC-BC15-D5F50ED26D35}"/>
    <cellStyle name="Měna 7 6 5 2 6" xfId="30457" xr:uid="{434A2F1E-8F25-477C-921D-80514BFB4922}"/>
    <cellStyle name="Měna 7 6 5 3" xfId="5887" xr:uid="{BC0995BA-F2EE-41B7-B20B-DD7CB31DAC64}"/>
    <cellStyle name="Měna 7 6 5 3 2" xfId="23527" xr:uid="{513CD666-BB16-4888-855A-D26CE9EF0395}"/>
    <cellStyle name="Měna 7 6 5 3 2 2" xfId="49987" xr:uid="{7DD1DA68-DF5A-489C-BAC8-8CA95F031EEF}"/>
    <cellStyle name="Měna 7 6 5 3 3" xfId="32347" xr:uid="{D6235D96-582F-4F04-A978-83693CC764FA}"/>
    <cellStyle name="Měna 7 6 5 4" xfId="10297" xr:uid="{548ABD08-C1F5-4203-9140-3C0E86376F04}"/>
    <cellStyle name="Měna 7 6 5 4 2" xfId="36757" xr:uid="{FFE664CE-0C79-4529-B578-4C00BC077E11}"/>
    <cellStyle name="Měna 7 6 5 5" xfId="14707" xr:uid="{4AC15FB4-47CA-4420-BDB9-342F821D7E52}"/>
    <cellStyle name="Měna 7 6 5 5 2" xfId="41167" xr:uid="{BC157D4B-2E4C-49D0-AA5C-5FE532656948}"/>
    <cellStyle name="Měna 7 6 5 6" xfId="19117" xr:uid="{512B7A1C-D7EE-450A-BE55-5F6DFBD55191}"/>
    <cellStyle name="Měna 7 6 5 6 2" xfId="45577" xr:uid="{0C8D20CB-1CED-48D2-A474-86F18B16B244}"/>
    <cellStyle name="Měna 7 6 5 7" xfId="27937" xr:uid="{217C6FED-85FA-4731-A2AE-B61502CA3F4C}"/>
    <cellStyle name="Měna 7 6 6" xfId="2107" xr:uid="{B6F72794-5D78-4C95-A15C-F6AED53A58BE}"/>
    <cellStyle name="Měna 7 6 6 2" xfId="6517" xr:uid="{E2030FED-3BD5-4102-BE9C-0FFB4BD5B0B8}"/>
    <cellStyle name="Měna 7 6 6 2 2" xfId="24157" xr:uid="{ADA54A0F-692A-46DB-BA6F-09D975F81838}"/>
    <cellStyle name="Měna 7 6 6 2 2 2" xfId="50617" xr:uid="{C12D13A2-38C5-4CF3-B2B9-9E94ECCF59B0}"/>
    <cellStyle name="Měna 7 6 6 2 3" xfId="32977" xr:uid="{981945F4-27AC-4E39-9234-645D2B63F92B}"/>
    <cellStyle name="Měna 7 6 6 3" xfId="10927" xr:uid="{2921E333-977C-4AF6-84ED-D34E06447674}"/>
    <cellStyle name="Měna 7 6 6 3 2" xfId="37387" xr:uid="{A6F9B98D-8347-4A0F-93B9-C0537F359B46}"/>
    <cellStyle name="Měna 7 6 6 4" xfId="15337" xr:uid="{FF0B083E-2B1A-442E-A9FD-6FFEF8114520}"/>
    <cellStyle name="Měna 7 6 6 4 2" xfId="41797" xr:uid="{48E0DA0A-F5F0-467B-AAA5-CFD2F5E1C95A}"/>
    <cellStyle name="Měna 7 6 6 5" xfId="19747" xr:uid="{B4F87B9E-1EC9-485D-8ED7-899FFEA13A5D}"/>
    <cellStyle name="Měna 7 6 6 5 2" xfId="46207" xr:uid="{099BF017-C1BA-4BED-B123-BB2FF9EA9D3A}"/>
    <cellStyle name="Měna 7 6 6 6" xfId="28567" xr:uid="{6F1737C2-B4CA-4FB3-8E3F-CA7E25D848B9}"/>
    <cellStyle name="Měna 7 6 7" xfId="2737" xr:uid="{01E4CE97-4044-4CFB-8919-9FB9EAECBE76}"/>
    <cellStyle name="Měna 7 6 7 2" xfId="7147" xr:uid="{6FBF418B-7384-40A0-A9EF-8BF749395AC5}"/>
    <cellStyle name="Měna 7 6 7 2 2" xfId="24787" xr:uid="{5D54E9F9-4E2B-447E-AEB4-7F13F638C810}"/>
    <cellStyle name="Měna 7 6 7 2 2 2" xfId="51247" xr:uid="{593075BC-98C2-4B1E-89F8-43C2BF56A110}"/>
    <cellStyle name="Měna 7 6 7 2 3" xfId="33607" xr:uid="{85FD0965-4600-4D4A-BACB-5E5E67935FA9}"/>
    <cellStyle name="Měna 7 6 7 3" xfId="11557" xr:uid="{4127ACA5-A90E-4B3A-B1D5-6F9DA4070DDF}"/>
    <cellStyle name="Měna 7 6 7 3 2" xfId="38017" xr:uid="{5E156E66-7499-4396-8620-C614D6FCF1C1}"/>
    <cellStyle name="Měna 7 6 7 4" xfId="15967" xr:uid="{566926A5-F394-4D21-AF6F-8CA83E477CBE}"/>
    <cellStyle name="Měna 7 6 7 4 2" xfId="42427" xr:uid="{483EFC30-69F1-492C-913D-EC2D76396932}"/>
    <cellStyle name="Měna 7 6 7 5" xfId="20377" xr:uid="{34730089-3152-4C3E-9095-D18124EF6BAE}"/>
    <cellStyle name="Měna 7 6 7 5 2" xfId="46837" xr:uid="{0B72670B-7BA3-42F9-846F-CEBB46CB9E2A}"/>
    <cellStyle name="Měna 7 6 7 6" xfId="29197" xr:uid="{B7EC0146-F2E7-49A9-A2F1-E60BBCBA8AE0}"/>
    <cellStyle name="Měna 7 6 8" xfId="4627" xr:uid="{489A446B-D4FF-4650-8A9C-063EA45C08B8}"/>
    <cellStyle name="Měna 7 6 8 2" xfId="22267" xr:uid="{4BEC5C6D-6AB8-4ED3-81D2-E64C1071F975}"/>
    <cellStyle name="Měna 7 6 8 2 2" xfId="48727" xr:uid="{B0337F82-3A96-4FFF-8C09-D3AAC8DBF076}"/>
    <cellStyle name="Měna 7 6 8 3" xfId="31087" xr:uid="{2EC6D7A8-6725-4D86-A427-5E8C7A92A1F2}"/>
    <cellStyle name="Měna 7 6 9" xfId="9037" xr:uid="{255D279B-F610-4BCA-A94F-F4639FCD581F}"/>
    <cellStyle name="Měna 7 6 9 2" xfId="35497" xr:uid="{B0EFA5EB-19DF-449B-B525-325D46831D97}"/>
    <cellStyle name="Měna 7 7" xfId="259" xr:uid="{E72719D5-7B85-40CA-8689-E47B9E399BD9}"/>
    <cellStyle name="Měna 7 7 10" xfId="26719" xr:uid="{2F345747-DAC6-4EB9-A78B-365FE8A84A77}"/>
    <cellStyle name="Měna 7 7 2" xfId="889" xr:uid="{C623CE03-8D0D-4EB3-83D7-B39C08151801}"/>
    <cellStyle name="Měna 7 7 2 2" xfId="3409" xr:uid="{AF032D11-FB4E-4D08-9AF8-59FED00C711F}"/>
    <cellStyle name="Měna 7 7 2 2 2" xfId="7819" xr:uid="{2FADFB72-1DA3-47AB-A386-E9D57494D15E}"/>
    <cellStyle name="Měna 7 7 2 2 2 2" xfId="25459" xr:uid="{FC921350-5E86-4280-9EF8-F3F51D069F27}"/>
    <cellStyle name="Měna 7 7 2 2 2 2 2" xfId="51919" xr:uid="{D944EBE3-4823-45EE-B48E-A0696AA7E762}"/>
    <cellStyle name="Měna 7 7 2 2 2 3" xfId="34279" xr:uid="{D939479B-BA2E-4C11-BAF4-C12290640CC4}"/>
    <cellStyle name="Měna 7 7 2 2 3" xfId="12229" xr:uid="{DB0D89CD-7239-4111-9F8C-F3B3E457570E}"/>
    <cellStyle name="Měna 7 7 2 2 3 2" xfId="38689" xr:uid="{726B7467-CA71-416B-BD0E-5B8B2E2F6FF6}"/>
    <cellStyle name="Měna 7 7 2 2 4" xfId="16639" xr:uid="{447ACD41-922A-4DEF-9071-5BC90D73AF1E}"/>
    <cellStyle name="Měna 7 7 2 2 4 2" xfId="43099" xr:uid="{54C5282E-6D62-4BE9-9600-FC6E595696AD}"/>
    <cellStyle name="Měna 7 7 2 2 5" xfId="21049" xr:uid="{8D8BE752-049C-4BFA-8087-C63D847CF06E}"/>
    <cellStyle name="Měna 7 7 2 2 5 2" xfId="47509" xr:uid="{9D577F57-C763-44D5-989A-CAEC058AFED9}"/>
    <cellStyle name="Měna 7 7 2 2 6" xfId="29869" xr:uid="{6625A3F0-A435-4993-8236-E4B9810FE58C}"/>
    <cellStyle name="Měna 7 7 2 3" xfId="5299" xr:uid="{0CA21CBB-BEB7-4D9B-A19B-246C6C1D1BF0}"/>
    <cellStyle name="Měna 7 7 2 3 2" xfId="22939" xr:uid="{45944CD9-1253-476E-A1D3-DB94DE9E87FD}"/>
    <cellStyle name="Měna 7 7 2 3 2 2" xfId="49399" xr:uid="{163E668B-7801-46E3-B081-4F7EF58CBF3A}"/>
    <cellStyle name="Měna 7 7 2 3 3" xfId="31759" xr:uid="{9F33EE0B-1CAE-4816-8584-C7403E238F20}"/>
    <cellStyle name="Měna 7 7 2 4" xfId="9709" xr:uid="{33B1D867-D45A-4CE0-8874-9923A0E75950}"/>
    <cellStyle name="Měna 7 7 2 4 2" xfId="36169" xr:uid="{1606EAEF-C08D-4938-85AD-3860E0353E46}"/>
    <cellStyle name="Měna 7 7 2 5" xfId="14119" xr:uid="{358B3EEE-17DB-4686-8528-35C35934E9A3}"/>
    <cellStyle name="Měna 7 7 2 5 2" xfId="40579" xr:uid="{B1B3FC00-E0AE-41E0-83AE-4E216B1BBD47}"/>
    <cellStyle name="Měna 7 7 2 6" xfId="18529" xr:uid="{E85F2925-DEF4-4112-8757-878A3738A418}"/>
    <cellStyle name="Měna 7 7 2 6 2" xfId="44989" xr:uid="{08BE77C5-D177-4B4D-84C9-2B0032CA7C73}"/>
    <cellStyle name="Měna 7 7 2 7" xfId="27349" xr:uid="{4D4501B0-2B19-45B7-8130-C4C6A8437115}"/>
    <cellStyle name="Měna 7 7 3" xfId="1519" xr:uid="{28DD1F09-FCBC-4A0C-8AD1-3260E3C2AECB}"/>
    <cellStyle name="Měna 7 7 3 2" xfId="4039" xr:uid="{CD4CD274-E213-44B0-9496-EF45A51FB70F}"/>
    <cellStyle name="Měna 7 7 3 2 2" xfId="8449" xr:uid="{2193E334-05A1-4B0B-B323-5626FDE295FD}"/>
    <cellStyle name="Měna 7 7 3 2 2 2" xfId="26089" xr:uid="{A8FB39C5-3BDD-4A31-8EA4-9F4D73893B18}"/>
    <cellStyle name="Měna 7 7 3 2 2 2 2" xfId="52549" xr:uid="{1DC23375-220C-4671-8BCA-D0A9C013D2CB}"/>
    <cellStyle name="Měna 7 7 3 2 2 3" xfId="34909" xr:uid="{DCACDBFA-205D-4273-9BCB-44D423469701}"/>
    <cellStyle name="Měna 7 7 3 2 3" xfId="12859" xr:uid="{109FC9BA-0D70-45CF-B537-1A0A32A6BCE7}"/>
    <cellStyle name="Měna 7 7 3 2 3 2" xfId="39319" xr:uid="{E9C3CFFA-0C65-4771-A0DB-8D58799E14B9}"/>
    <cellStyle name="Měna 7 7 3 2 4" xfId="17269" xr:uid="{6B115CFA-3961-4041-8FBA-40A015931B7F}"/>
    <cellStyle name="Měna 7 7 3 2 4 2" xfId="43729" xr:uid="{75E24A62-122D-4279-A5C1-467E30FC6530}"/>
    <cellStyle name="Měna 7 7 3 2 5" xfId="21679" xr:uid="{A0223831-F05E-4D4F-9537-F9CBD5368CA9}"/>
    <cellStyle name="Měna 7 7 3 2 5 2" xfId="48139" xr:uid="{57037BE8-F2A4-4186-A327-50F62F8E3F65}"/>
    <cellStyle name="Měna 7 7 3 2 6" xfId="30499" xr:uid="{6796BB31-0042-4CD2-9211-B3B136AC0103}"/>
    <cellStyle name="Měna 7 7 3 3" xfId="5929" xr:uid="{79D3602D-46A0-4715-A6BC-9635D15406B5}"/>
    <cellStyle name="Měna 7 7 3 3 2" xfId="23569" xr:uid="{25737EB2-448F-4BF4-87E4-5C946E04C92D}"/>
    <cellStyle name="Měna 7 7 3 3 2 2" xfId="50029" xr:uid="{15B1D743-0DDB-48E9-A2B3-4A80B5E41789}"/>
    <cellStyle name="Měna 7 7 3 3 3" xfId="32389" xr:uid="{E3036C6F-E476-48B1-B358-26BF8B0E4388}"/>
    <cellStyle name="Měna 7 7 3 4" xfId="10339" xr:uid="{D55DC0F9-6909-480B-9910-4972B1252A1C}"/>
    <cellStyle name="Měna 7 7 3 4 2" xfId="36799" xr:uid="{A850D1A3-48D9-4EFA-A77A-92897F907911}"/>
    <cellStyle name="Měna 7 7 3 5" xfId="14749" xr:uid="{7F5C1E6B-1866-4660-8B7E-7F8D0B8C2036}"/>
    <cellStyle name="Měna 7 7 3 5 2" xfId="41209" xr:uid="{0D8C4E2C-2C1C-483C-8479-EB53C5E3258D}"/>
    <cellStyle name="Měna 7 7 3 6" xfId="19159" xr:uid="{61EB5896-E5A2-492B-8E78-CADC33E38667}"/>
    <cellStyle name="Měna 7 7 3 6 2" xfId="45619" xr:uid="{E7FA10BA-5D62-4031-8219-F67D95425CF6}"/>
    <cellStyle name="Měna 7 7 3 7" xfId="27979" xr:uid="{9FE38773-B593-45E1-9781-966F55F7C6A1}"/>
    <cellStyle name="Měna 7 7 4" xfId="2149" xr:uid="{4A4514BD-910C-4C90-ADB6-9F35047590FF}"/>
    <cellStyle name="Měna 7 7 4 2" xfId="6559" xr:uid="{FA7623AC-4365-4E50-8D11-4527A98DEEEE}"/>
    <cellStyle name="Měna 7 7 4 2 2" xfId="24199" xr:uid="{8CE754C2-EDA5-411A-8CB6-90B68B1116A3}"/>
    <cellStyle name="Měna 7 7 4 2 2 2" xfId="50659" xr:uid="{9BA33A0D-2373-414E-908E-B1C3837B24D5}"/>
    <cellStyle name="Měna 7 7 4 2 3" xfId="33019" xr:uid="{18083EC0-20D5-43C7-8D69-9CDCC1F02EAE}"/>
    <cellStyle name="Měna 7 7 4 3" xfId="10969" xr:uid="{2C6F30FF-EE8D-4EA0-A11A-87C4BFC4E94A}"/>
    <cellStyle name="Měna 7 7 4 3 2" xfId="37429" xr:uid="{7C337640-3AD8-434F-A3F1-6D0C8A5F9F60}"/>
    <cellStyle name="Měna 7 7 4 4" xfId="15379" xr:uid="{765C521E-2731-4213-AB4C-B5644449D837}"/>
    <cellStyle name="Měna 7 7 4 4 2" xfId="41839" xr:uid="{F514A597-6637-4D14-873D-5E6D1749626C}"/>
    <cellStyle name="Měna 7 7 4 5" xfId="19789" xr:uid="{1834E585-6CE5-4C2E-B528-86F718DFD97B}"/>
    <cellStyle name="Měna 7 7 4 5 2" xfId="46249" xr:uid="{82DE3D64-299C-4607-B8C2-76592FD21A09}"/>
    <cellStyle name="Měna 7 7 4 6" xfId="28609" xr:uid="{E133D032-3EA4-4A98-B66F-8860F363A19F}"/>
    <cellStyle name="Měna 7 7 5" xfId="2779" xr:uid="{55CBF94E-88ED-4836-8881-7082EC0F676A}"/>
    <cellStyle name="Měna 7 7 5 2" xfId="7189" xr:uid="{5A99517E-535A-4718-847B-57C9102615B1}"/>
    <cellStyle name="Měna 7 7 5 2 2" xfId="24829" xr:uid="{F8963481-9199-4266-836E-0B42848FB2B8}"/>
    <cellStyle name="Měna 7 7 5 2 2 2" xfId="51289" xr:uid="{2EB7DF3D-F841-4955-9EDC-53B44D8657C5}"/>
    <cellStyle name="Měna 7 7 5 2 3" xfId="33649" xr:uid="{40FD05BF-5FF9-47F8-B65B-7A2FBC6D47F2}"/>
    <cellStyle name="Měna 7 7 5 3" xfId="11599" xr:uid="{574B0949-3FFB-4280-BB03-2BF77E418940}"/>
    <cellStyle name="Měna 7 7 5 3 2" xfId="38059" xr:uid="{3BEE54F2-6050-4299-9D1E-E913E6B539EC}"/>
    <cellStyle name="Měna 7 7 5 4" xfId="16009" xr:uid="{05AB1A7C-8E21-4CD8-9F34-06C7C2E56127}"/>
    <cellStyle name="Měna 7 7 5 4 2" xfId="42469" xr:uid="{143377E1-ADDD-41D0-BC05-2E468278CDF0}"/>
    <cellStyle name="Měna 7 7 5 5" xfId="20419" xr:uid="{31B3C2D4-5756-47B4-89F5-6AE2F951D1AF}"/>
    <cellStyle name="Měna 7 7 5 5 2" xfId="46879" xr:uid="{800ECA3E-56CD-4B79-AD98-CE3259EB5DD9}"/>
    <cellStyle name="Měna 7 7 5 6" xfId="29239" xr:uid="{855D7A7F-D03E-42BF-BD3D-EDA8D26DA03C}"/>
    <cellStyle name="Měna 7 7 6" xfId="4669" xr:uid="{99F597C8-D0AD-447A-B1AB-530F3568F568}"/>
    <cellStyle name="Měna 7 7 6 2" xfId="22309" xr:uid="{7F5F7957-5D95-4D6D-8B7F-B5B85D5956B7}"/>
    <cellStyle name="Měna 7 7 6 2 2" xfId="48769" xr:uid="{D38CACA2-1588-4AA3-B62F-51325863303F}"/>
    <cellStyle name="Měna 7 7 6 3" xfId="31129" xr:uid="{34E4A445-19CF-4D4A-9266-7112B8CBD221}"/>
    <cellStyle name="Měna 7 7 7" xfId="9079" xr:uid="{12D94A1B-09B4-457C-A6E4-A34DCF29439C}"/>
    <cellStyle name="Měna 7 7 7 2" xfId="35539" xr:uid="{26291019-D1D7-4F17-8A33-ED4F7F143354}"/>
    <cellStyle name="Měna 7 7 8" xfId="13489" xr:uid="{56AA1D62-B301-4D0E-B4FF-2B7E97CDAC31}"/>
    <cellStyle name="Měna 7 7 8 2" xfId="39949" xr:uid="{79100E8F-3B3A-4B6F-9515-DC677FB27FE5}"/>
    <cellStyle name="Měna 7 7 9" xfId="17899" xr:uid="{17DC147A-2818-4045-83AF-0BC1262CD244}"/>
    <cellStyle name="Měna 7 7 9 2" xfId="44359" xr:uid="{AAE662A6-A9CB-4DA1-BBCD-C6D347168301}"/>
    <cellStyle name="Měna 7 8" xfId="469" xr:uid="{3588CF45-2871-4132-9B13-EF09445C5842}"/>
    <cellStyle name="Měna 7 8 10" xfId="26929" xr:uid="{7A6FEBB7-EA9C-49F9-8628-C270410835BF}"/>
    <cellStyle name="Měna 7 8 2" xfId="1099" xr:uid="{FA251498-C770-4826-994B-5DD43D705455}"/>
    <cellStyle name="Měna 7 8 2 2" xfId="3619" xr:uid="{80FFF304-F057-4815-828E-0503C3E5B605}"/>
    <cellStyle name="Měna 7 8 2 2 2" xfId="8029" xr:uid="{091DBACE-F93D-4D05-9AED-524115AD56CE}"/>
    <cellStyle name="Měna 7 8 2 2 2 2" xfId="25669" xr:uid="{CF9A95E5-0844-4CEE-A3B0-8F27F7730D51}"/>
    <cellStyle name="Měna 7 8 2 2 2 2 2" xfId="52129" xr:uid="{70E5C413-589C-42EA-B3AA-F177B840C3B0}"/>
    <cellStyle name="Měna 7 8 2 2 2 3" xfId="34489" xr:uid="{AAF82895-4EE1-4491-A941-BB63A56F3AE8}"/>
    <cellStyle name="Měna 7 8 2 2 3" xfId="12439" xr:uid="{B49718D3-1E71-468C-B82B-8D331C326E0C}"/>
    <cellStyle name="Měna 7 8 2 2 3 2" xfId="38899" xr:uid="{4A09B689-CC3C-4460-8BB3-75506FB81D0F}"/>
    <cellStyle name="Měna 7 8 2 2 4" xfId="16849" xr:uid="{24E5B9C6-0C74-44F7-A530-F94E95FB4D78}"/>
    <cellStyle name="Měna 7 8 2 2 4 2" xfId="43309" xr:uid="{50C24D4E-AA50-4564-A4DB-B5E1D6449783}"/>
    <cellStyle name="Měna 7 8 2 2 5" xfId="21259" xr:uid="{292A8B81-18D6-4173-90D8-6A8371A66778}"/>
    <cellStyle name="Měna 7 8 2 2 5 2" xfId="47719" xr:uid="{806BA2BC-10FD-4D75-ACB0-8DC85044A3C6}"/>
    <cellStyle name="Měna 7 8 2 2 6" xfId="30079" xr:uid="{D40ACB3A-D5E4-4765-88AE-AF290C432DFA}"/>
    <cellStyle name="Měna 7 8 2 3" xfId="5509" xr:uid="{580D412C-CE98-4741-9702-E560CD39DBA4}"/>
    <cellStyle name="Měna 7 8 2 3 2" xfId="23149" xr:uid="{B4F79011-DAD9-44A0-B3FE-05C019586C34}"/>
    <cellStyle name="Měna 7 8 2 3 2 2" xfId="49609" xr:uid="{FC9E4F2E-EBC5-4C14-9245-37A1081F3C9A}"/>
    <cellStyle name="Měna 7 8 2 3 3" xfId="31969" xr:uid="{BD856512-CC6B-41CE-BCF7-FA1489C06AB4}"/>
    <cellStyle name="Měna 7 8 2 4" xfId="9919" xr:uid="{604DD569-EE54-4AA3-8662-A71747044579}"/>
    <cellStyle name="Měna 7 8 2 4 2" xfId="36379" xr:uid="{3D35E390-6B84-4D37-B823-4173741630BD}"/>
    <cellStyle name="Měna 7 8 2 5" xfId="14329" xr:uid="{BA460C9D-0D8F-49E4-81D9-7108D04A02C1}"/>
    <cellStyle name="Měna 7 8 2 5 2" xfId="40789" xr:uid="{E890A3FD-1C79-46EE-B89D-7302966B2A0B}"/>
    <cellStyle name="Měna 7 8 2 6" xfId="18739" xr:uid="{97DEEE3B-8E03-4520-A415-DB03B5933656}"/>
    <cellStyle name="Měna 7 8 2 6 2" xfId="45199" xr:uid="{DDB4386A-C8A8-4DD3-A430-D5A264F936DC}"/>
    <cellStyle name="Měna 7 8 2 7" xfId="27559" xr:uid="{F8A783D3-AA0A-44D0-AFB6-113C7D360383}"/>
    <cellStyle name="Měna 7 8 3" xfId="1729" xr:uid="{1E83FD88-6D8B-4506-B79D-41EE7DCCBABE}"/>
    <cellStyle name="Měna 7 8 3 2" xfId="4249" xr:uid="{84BC09C2-0CCD-46F8-8B35-6ECB1B7CEFF3}"/>
    <cellStyle name="Měna 7 8 3 2 2" xfId="8659" xr:uid="{210773AB-03A7-4576-843E-5D52F1DA8A97}"/>
    <cellStyle name="Měna 7 8 3 2 2 2" xfId="26299" xr:uid="{4C12A90C-6302-407A-B40B-B6D9AE0ADDAE}"/>
    <cellStyle name="Měna 7 8 3 2 2 2 2" xfId="52759" xr:uid="{1A98D049-9641-47E1-B02B-12D5AE57F730}"/>
    <cellStyle name="Měna 7 8 3 2 2 3" xfId="35119" xr:uid="{0FB9EB8A-A1FA-4848-91B2-752016E470F2}"/>
    <cellStyle name="Měna 7 8 3 2 3" xfId="13069" xr:uid="{513160EE-A362-4696-9864-D3D2904C9BF3}"/>
    <cellStyle name="Měna 7 8 3 2 3 2" xfId="39529" xr:uid="{6EAC8D36-3EA4-4EBD-B02A-59413B72CBF9}"/>
    <cellStyle name="Měna 7 8 3 2 4" xfId="17479" xr:uid="{7CD09E7A-014F-4C56-9584-B1E3CD84C003}"/>
    <cellStyle name="Měna 7 8 3 2 4 2" xfId="43939" xr:uid="{C647222E-5DA0-41AC-B001-D4DEF03B85D5}"/>
    <cellStyle name="Měna 7 8 3 2 5" xfId="21889" xr:uid="{45933243-9767-4F0F-AC71-F568F97A9F3E}"/>
    <cellStyle name="Měna 7 8 3 2 5 2" xfId="48349" xr:uid="{C089801D-BE47-4D7A-862C-16011722DC80}"/>
    <cellStyle name="Měna 7 8 3 2 6" xfId="30709" xr:uid="{7E630FA2-6BE4-4D76-BD97-414D28835F11}"/>
    <cellStyle name="Měna 7 8 3 3" xfId="6139" xr:uid="{FA1DB418-65B0-4BA5-8DD4-ABDC32CC1EBC}"/>
    <cellStyle name="Měna 7 8 3 3 2" xfId="23779" xr:uid="{2D37FF6F-65BE-4CD8-9E64-2505722891D4}"/>
    <cellStyle name="Měna 7 8 3 3 2 2" xfId="50239" xr:uid="{DB9E5DF9-DCA9-4DAE-B3E1-65B0FCE55584}"/>
    <cellStyle name="Měna 7 8 3 3 3" xfId="32599" xr:uid="{A766F178-6AFE-45C0-A4BF-61772BCFA138}"/>
    <cellStyle name="Měna 7 8 3 4" xfId="10549" xr:uid="{3D6A997E-DBC6-47E9-8AF6-7792DF83F8B1}"/>
    <cellStyle name="Měna 7 8 3 4 2" xfId="37009" xr:uid="{85E940CF-411B-4C94-9295-40E6CAB8D6C1}"/>
    <cellStyle name="Měna 7 8 3 5" xfId="14959" xr:uid="{F85DEE79-D22C-46B6-8EB2-74F3950AAD01}"/>
    <cellStyle name="Měna 7 8 3 5 2" xfId="41419" xr:uid="{57F3908D-34C3-457D-B86F-852E003265EE}"/>
    <cellStyle name="Měna 7 8 3 6" xfId="19369" xr:uid="{FE78E3DF-548C-48B4-814E-DD21868DD699}"/>
    <cellStyle name="Měna 7 8 3 6 2" xfId="45829" xr:uid="{2D939103-B4ED-4E3E-8B3C-390018D6235F}"/>
    <cellStyle name="Měna 7 8 3 7" xfId="28189" xr:uid="{E46C870B-5172-4AE3-A204-E790A9A6EAA7}"/>
    <cellStyle name="Měna 7 8 4" xfId="2359" xr:uid="{F35B0B13-A212-442A-8011-D2B8FE28ED51}"/>
    <cellStyle name="Měna 7 8 4 2" xfId="6769" xr:uid="{C6DC77F7-B2E2-4BE2-B9AE-74A213ACA811}"/>
    <cellStyle name="Měna 7 8 4 2 2" xfId="24409" xr:uid="{A0173468-5447-4052-B73A-966851D6BBE3}"/>
    <cellStyle name="Měna 7 8 4 2 2 2" xfId="50869" xr:uid="{A937BEBF-6C94-491E-B82B-9612E7BDBACD}"/>
    <cellStyle name="Měna 7 8 4 2 3" xfId="33229" xr:uid="{4A02243C-5ABC-4275-99EF-4995E37C3988}"/>
    <cellStyle name="Měna 7 8 4 3" xfId="11179" xr:uid="{6AB502A4-1BFC-4B83-9B21-A80D0E8FC681}"/>
    <cellStyle name="Měna 7 8 4 3 2" xfId="37639" xr:uid="{08BB1A6C-171B-4F25-B3E5-9EFDBBE20506}"/>
    <cellStyle name="Měna 7 8 4 4" xfId="15589" xr:uid="{6E3AF8E6-28B1-4D88-BB9C-0209F7E33EF1}"/>
    <cellStyle name="Měna 7 8 4 4 2" xfId="42049" xr:uid="{33732C91-604A-49A5-8CFF-BD32B6BF8224}"/>
    <cellStyle name="Měna 7 8 4 5" xfId="19999" xr:uid="{05AFF9DE-38B7-4266-8DD0-C5ED3A0A2878}"/>
    <cellStyle name="Měna 7 8 4 5 2" xfId="46459" xr:uid="{63A2A044-DA54-4E47-B61B-3E71D9C8AE6F}"/>
    <cellStyle name="Měna 7 8 4 6" xfId="28819" xr:uid="{CBFD3507-808A-4058-9759-E41696FDDD1F}"/>
    <cellStyle name="Měna 7 8 5" xfId="2989" xr:uid="{8A41C13E-18BB-4BE8-9157-90834B2D9196}"/>
    <cellStyle name="Měna 7 8 5 2" xfId="7399" xr:uid="{89816E72-F37C-4D02-9989-FA9529AD007B}"/>
    <cellStyle name="Měna 7 8 5 2 2" xfId="25039" xr:uid="{31A4D313-BB25-401A-9808-E89221E8AE61}"/>
    <cellStyle name="Měna 7 8 5 2 2 2" xfId="51499" xr:uid="{971A0190-E219-4708-92D1-2C8A6BA2B662}"/>
    <cellStyle name="Měna 7 8 5 2 3" xfId="33859" xr:uid="{C5573668-65C3-4C8C-8FA9-364A24EAE416}"/>
    <cellStyle name="Měna 7 8 5 3" xfId="11809" xr:uid="{BA927599-02C2-4041-AE29-325FBBF95944}"/>
    <cellStyle name="Měna 7 8 5 3 2" xfId="38269" xr:uid="{80CB8339-CBC9-4BD9-9918-2B03178AA11E}"/>
    <cellStyle name="Měna 7 8 5 4" xfId="16219" xr:uid="{A1000445-04F9-4F81-8F45-C642002BCC00}"/>
    <cellStyle name="Měna 7 8 5 4 2" xfId="42679" xr:uid="{6A75E353-3A7D-4284-8233-6A882A336E50}"/>
    <cellStyle name="Měna 7 8 5 5" xfId="20629" xr:uid="{12BB0CE0-67F1-4D01-B951-38FC5F652996}"/>
    <cellStyle name="Měna 7 8 5 5 2" xfId="47089" xr:uid="{C8905D9B-63AC-4CA8-B26A-64A713970737}"/>
    <cellStyle name="Měna 7 8 5 6" xfId="29449" xr:uid="{3C85B3C9-31E6-4649-9A89-9DDF8C3DE519}"/>
    <cellStyle name="Měna 7 8 6" xfId="4879" xr:uid="{C191F28E-8F62-4F38-800C-9E99D4E1F499}"/>
    <cellStyle name="Měna 7 8 6 2" xfId="22519" xr:uid="{EEEE0BBF-C40C-4A9B-9974-CAA5B94E76DD}"/>
    <cellStyle name="Měna 7 8 6 2 2" xfId="48979" xr:uid="{F31D5AAE-BDE4-4A75-B079-4F1B429E4887}"/>
    <cellStyle name="Měna 7 8 6 3" xfId="31339" xr:uid="{0DDA04E3-5760-4213-8E21-736ABF9034F9}"/>
    <cellStyle name="Měna 7 8 7" xfId="9289" xr:uid="{53928604-D59F-4921-BB46-71BF47CA2A49}"/>
    <cellStyle name="Měna 7 8 7 2" xfId="35749" xr:uid="{795E64A7-7F2C-40B1-B1D7-D6D13D3B229A}"/>
    <cellStyle name="Měna 7 8 8" xfId="13699" xr:uid="{5AB91FB9-C898-4136-B42A-2BE0A40462DE}"/>
    <cellStyle name="Měna 7 8 8 2" xfId="40159" xr:uid="{43660676-8919-4756-86BD-8792C10DAD05}"/>
    <cellStyle name="Měna 7 8 9" xfId="18109" xr:uid="{70573342-9031-4BEC-80D2-16C1F7846321}"/>
    <cellStyle name="Měna 7 8 9 2" xfId="44569" xr:uid="{AB219B8A-415F-4171-AEA2-83F2B3721496}"/>
    <cellStyle name="Měna 7 9" xfId="679" xr:uid="{E8788B6B-A8B5-49A8-9958-19C1D3383827}"/>
    <cellStyle name="Měna 7 9 2" xfId="3199" xr:uid="{50E92EB3-287F-4FDC-AB8E-B9788BC989E9}"/>
    <cellStyle name="Měna 7 9 2 2" xfId="7609" xr:uid="{BD068319-7B03-4E9B-8FAF-610CFF94B8EA}"/>
    <cellStyle name="Měna 7 9 2 2 2" xfId="25249" xr:uid="{8C1462F8-DD82-4CB1-9295-50AA63455FD6}"/>
    <cellStyle name="Měna 7 9 2 2 2 2" xfId="51709" xr:uid="{8F0FE3A8-1664-44D5-A689-B95F4A9D4DC1}"/>
    <cellStyle name="Měna 7 9 2 2 3" xfId="34069" xr:uid="{23CFDD5E-9512-4D81-87EB-01A10AA301A9}"/>
    <cellStyle name="Měna 7 9 2 3" xfId="12019" xr:uid="{C9BF85FF-F44D-474C-B1E3-36FB245988BA}"/>
    <cellStyle name="Měna 7 9 2 3 2" xfId="38479" xr:uid="{09D6C204-04C9-43CE-8C76-E8044E7D1380}"/>
    <cellStyle name="Měna 7 9 2 4" xfId="16429" xr:uid="{DB52F8D7-3A03-4CC0-83C4-59FE4B238299}"/>
    <cellStyle name="Měna 7 9 2 4 2" xfId="42889" xr:uid="{79341E21-6E43-4E6A-9711-1909D282C94A}"/>
    <cellStyle name="Měna 7 9 2 5" xfId="20839" xr:uid="{DD0F4346-9BF8-4B29-BCA5-E330A994DEC8}"/>
    <cellStyle name="Měna 7 9 2 5 2" xfId="47299" xr:uid="{13238373-238F-4EC2-B74D-4BCE71E0A8D3}"/>
    <cellStyle name="Měna 7 9 2 6" xfId="29659" xr:uid="{315DE6D9-76E1-43AA-BDB7-2987D3B62CFC}"/>
    <cellStyle name="Měna 7 9 3" xfId="5089" xr:uid="{BDE68770-F02D-4762-8F94-47FEBCF0FF2F}"/>
    <cellStyle name="Měna 7 9 3 2" xfId="22729" xr:uid="{46C05234-D34D-4A19-B060-361DA42531C9}"/>
    <cellStyle name="Měna 7 9 3 2 2" xfId="49189" xr:uid="{1366DABD-5ABB-4783-8F70-3D457919D39E}"/>
    <cellStyle name="Měna 7 9 3 3" xfId="31549" xr:uid="{072A7631-739A-4355-A56A-915140508270}"/>
    <cellStyle name="Měna 7 9 4" xfId="9499" xr:uid="{2A29BE52-EE94-4712-8DEC-33981D35B9C4}"/>
    <cellStyle name="Měna 7 9 4 2" xfId="35959" xr:uid="{F87EAFB5-D0D3-4270-B47A-87F9D75DD319}"/>
    <cellStyle name="Měna 7 9 5" xfId="13909" xr:uid="{A841A2E0-DF30-44CC-B27B-0D4784B65B43}"/>
    <cellStyle name="Měna 7 9 5 2" xfId="40369" xr:uid="{6058E5E3-1E82-48BD-B2A3-E5EF8CE4F359}"/>
    <cellStyle name="Měna 7 9 6" xfId="18319" xr:uid="{61271B82-0990-4AD7-ABFA-DAAA2595A37F}"/>
    <cellStyle name="Měna 7 9 6 2" xfId="44779" xr:uid="{5BB4E82B-0773-4F48-B5C3-396315554B84}"/>
    <cellStyle name="Měna 7 9 7" xfId="27139" xr:uid="{6007989A-70E3-4F5B-8458-9CC50C5607CD}"/>
    <cellStyle name="Měna 8" xfId="45" xr:uid="{00000000-0005-0000-0000-00002C000000}"/>
    <cellStyle name="Měna 8 10" xfId="1941" xr:uid="{A48C684D-CDB1-4A94-9A44-F4D042BEBE06}"/>
    <cellStyle name="Měna 8 10 2" xfId="6351" xr:uid="{AD9949AB-30DD-4E6A-BEFD-F8DC9CF21A1C}"/>
    <cellStyle name="Měna 8 10 2 2" xfId="23991" xr:uid="{BB0D48F9-5892-4CF7-BCAC-6A2B61656658}"/>
    <cellStyle name="Měna 8 10 2 2 2" xfId="50451" xr:uid="{1022D31F-4181-4484-8BAF-3C7A3D63285B}"/>
    <cellStyle name="Měna 8 10 2 3" xfId="32811" xr:uid="{9134933C-A8C6-4878-9BB8-A0B78DB97858}"/>
    <cellStyle name="Měna 8 10 3" xfId="10761" xr:uid="{6DC422E0-1CA2-40D1-BA4A-ED47547E7D8C}"/>
    <cellStyle name="Měna 8 10 3 2" xfId="37221" xr:uid="{F2865860-7276-4A55-9563-EA419100A5FF}"/>
    <cellStyle name="Měna 8 10 4" xfId="15171" xr:uid="{D266319D-B7ED-4316-BBD4-7E58ACB65661}"/>
    <cellStyle name="Měna 8 10 4 2" xfId="41631" xr:uid="{20886E04-159E-4311-927A-6F5FDD047790}"/>
    <cellStyle name="Měna 8 10 5" xfId="19581" xr:uid="{33C546DE-95C6-478A-A4E2-8F077B8EFD02}"/>
    <cellStyle name="Měna 8 10 5 2" xfId="46041" xr:uid="{77AA2D14-4BA5-440A-BACE-8EEDE9EAEAF4}"/>
    <cellStyle name="Měna 8 10 6" xfId="28401" xr:uid="{389DCBF8-410A-4808-B9D6-13A78E3041A6}"/>
    <cellStyle name="Měna 8 11" xfId="2571" xr:uid="{8C839EB9-A001-434A-B1C7-243427428EEC}"/>
    <cellStyle name="Měna 8 11 2" xfId="6981" xr:uid="{8F7FE07F-162C-4B80-9538-0B39388EE51D}"/>
    <cellStyle name="Měna 8 11 2 2" xfId="24621" xr:uid="{6E2C940E-126F-4EE1-99C5-8D526B98068D}"/>
    <cellStyle name="Měna 8 11 2 2 2" xfId="51081" xr:uid="{FE030F1F-9931-4EE9-B4DD-5E412DDE9584}"/>
    <cellStyle name="Měna 8 11 2 3" xfId="33441" xr:uid="{2C772AA6-0268-41B2-9716-91EB395291B9}"/>
    <cellStyle name="Měna 8 11 3" xfId="11391" xr:uid="{37700FF2-F403-4E7F-A413-CD2073CA0F3A}"/>
    <cellStyle name="Měna 8 11 3 2" xfId="37851" xr:uid="{CB0AB938-9FD5-497D-9DF9-997F04BCBAAB}"/>
    <cellStyle name="Měna 8 11 4" xfId="15801" xr:uid="{8CD44381-B059-4A13-AF96-DD3BBF735285}"/>
    <cellStyle name="Měna 8 11 4 2" xfId="42261" xr:uid="{9AE1756D-A86A-4E16-A1EA-1E46B347B070}"/>
    <cellStyle name="Měna 8 11 5" xfId="20211" xr:uid="{76803C4C-B451-4CE3-8696-948757D29147}"/>
    <cellStyle name="Měna 8 11 5 2" xfId="46671" xr:uid="{B299BA7A-7210-4B81-8ADC-8F49C26570BF}"/>
    <cellStyle name="Měna 8 11 6" xfId="29031" xr:uid="{1D48EA11-B5C6-433C-AB31-B116370B6959}"/>
    <cellStyle name="Měna 8 12" xfId="4461" xr:uid="{532C602B-A8EF-4F67-8F2A-EE63A7A3A64E}"/>
    <cellStyle name="Měna 8 12 2" xfId="22101" xr:uid="{93A8437A-591A-45FE-9022-06902313C671}"/>
    <cellStyle name="Měna 8 12 2 2" xfId="48561" xr:uid="{05C2F881-0A3C-470E-B648-7BFB17224B8F}"/>
    <cellStyle name="Měna 8 12 3" xfId="30921" xr:uid="{39127365-5BA1-4050-82EA-1A0543B7C68C}"/>
    <cellStyle name="Měna 8 13" xfId="8871" xr:uid="{40FF0FBD-5C6B-4A14-9E3C-D1CCDA30618C}"/>
    <cellStyle name="Měna 8 13 2" xfId="35331" xr:uid="{FBD65AB3-80E8-4CE3-BA76-E3BFD4AC4DFA}"/>
    <cellStyle name="Měna 8 14" xfId="13281" xr:uid="{7B608016-0B4C-4692-B419-C27CDBF3CC3D}"/>
    <cellStyle name="Měna 8 14 2" xfId="39741" xr:uid="{679CCFCB-FF6E-4F1E-8673-7254CF0A61BC}"/>
    <cellStyle name="Měna 8 15" xfId="17691" xr:uid="{A22004AE-D8F6-4089-8B06-53E1D200096A}"/>
    <cellStyle name="Měna 8 15 2" xfId="44151" xr:uid="{8E7125C7-D8CB-40E1-AD23-3CC189B370AB}"/>
    <cellStyle name="Měna 8 16" xfId="26511" xr:uid="{CB8CB18A-86A2-474C-B2EB-B9BEECDB14A6}"/>
    <cellStyle name="Měna 8 2" xfId="92" xr:uid="{8DD52527-EC3C-405A-B83C-A2E2E6320248}"/>
    <cellStyle name="Měna 8 2 10" xfId="13323" xr:uid="{FEF9FBC0-92A3-4099-9184-1E46B302AC97}"/>
    <cellStyle name="Měna 8 2 10 2" xfId="39783" xr:uid="{64AA3C34-1D35-461B-9767-A7B6F9584E29}"/>
    <cellStyle name="Měna 8 2 11" xfId="17733" xr:uid="{457169D4-DF5A-447F-B6E4-2CAC7AB08ADD}"/>
    <cellStyle name="Měna 8 2 11 2" xfId="44193" xr:uid="{E16A8143-E458-4931-838C-F46891873294}"/>
    <cellStyle name="Měna 8 2 12" xfId="26553" xr:uid="{9B5FD684-5810-4C1D-AC61-EEB7D4EE7927}"/>
    <cellStyle name="Měna 8 2 2" xfId="303" xr:uid="{803993ED-68A3-4F52-B881-F03C8F14DA14}"/>
    <cellStyle name="Měna 8 2 2 10" xfId="26763" xr:uid="{A2ED9BF9-10F2-4EAA-8EEB-B93F1B3B380B}"/>
    <cellStyle name="Měna 8 2 2 2" xfId="933" xr:uid="{0D473B74-B11D-4D50-8628-A325177AC099}"/>
    <cellStyle name="Měna 8 2 2 2 2" xfId="3453" xr:uid="{9249EFF9-5074-4804-AB10-2E760D3ADD1D}"/>
    <cellStyle name="Měna 8 2 2 2 2 2" xfId="7863" xr:uid="{904E701F-3294-41CC-B5CC-5B2315922C93}"/>
    <cellStyle name="Měna 8 2 2 2 2 2 2" xfId="25503" xr:uid="{F5B1D014-211B-484B-98C2-9A14D6062A16}"/>
    <cellStyle name="Měna 8 2 2 2 2 2 2 2" xfId="51963" xr:uid="{C0C86114-98E6-4DC1-A25C-356246D9A391}"/>
    <cellStyle name="Měna 8 2 2 2 2 2 3" xfId="34323" xr:uid="{350E7ED2-DA2D-40E7-B3DE-5EC0D834A4D0}"/>
    <cellStyle name="Měna 8 2 2 2 2 3" xfId="12273" xr:uid="{E8D2BE74-2867-4732-BF70-4894B210DE06}"/>
    <cellStyle name="Měna 8 2 2 2 2 3 2" xfId="38733" xr:uid="{D514216A-78E2-45E1-AA2A-A221938F6716}"/>
    <cellStyle name="Měna 8 2 2 2 2 4" xfId="16683" xr:uid="{21693606-73FB-4280-A0B5-8AA9790E4335}"/>
    <cellStyle name="Měna 8 2 2 2 2 4 2" xfId="43143" xr:uid="{42A4977A-334E-475D-B13D-574C4C024569}"/>
    <cellStyle name="Měna 8 2 2 2 2 5" xfId="21093" xr:uid="{A50CE292-CD74-45C4-9642-E641679A07E3}"/>
    <cellStyle name="Měna 8 2 2 2 2 5 2" xfId="47553" xr:uid="{40913E87-2EE1-4B09-BB23-EDCA586E63B1}"/>
    <cellStyle name="Měna 8 2 2 2 2 6" xfId="29913" xr:uid="{12DFC49E-B9CE-4D27-8A91-250F3EA9893F}"/>
    <cellStyle name="Měna 8 2 2 2 3" xfId="5343" xr:uid="{C80E7919-29C1-4D54-A081-0F0494770F54}"/>
    <cellStyle name="Měna 8 2 2 2 3 2" xfId="22983" xr:uid="{5AB2571F-0719-4703-B802-6F7A99DAE22A}"/>
    <cellStyle name="Měna 8 2 2 2 3 2 2" xfId="49443" xr:uid="{95BE5FCD-D433-417F-9375-0F0C2CE8D34B}"/>
    <cellStyle name="Měna 8 2 2 2 3 3" xfId="31803" xr:uid="{8E8BE48C-DE35-4180-86C3-28857D70490B}"/>
    <cellStyle name="Měna 8 2 2 2 4" xfId="9753" xr:uid="{6B3C976F-A5C3-4B2B-820A-5F4941520DFB}"/>
    <cellStyle name="Měna 8 2 2 2 4 2" xfId="36213" xr:uid="{9B7BAFA5-9291-4E3C-B418-32AFD3C224D8}"/>
    <cellStyle name="Měna 8 2 2 2 5" xfId="14163" xr:uid="{788A9864-447A-42D8-9CDE-51B7717B5BC9}"/>
    <cellStyle name="Měna 8 2 2 2 5 2" xfId="40623" xr:uid="{21FFD489-D5C8-4876-BE53-E198979D1AC2}"/>
    <cellStyle name="Měna 8 2 2 2 6" xfId="18573" xr:uid="{C8759517-BAFB-453D-986D-2F5BF5998692}"/>
    <cellStyle name="Měna 8 2 2 2 6 2" xfId="45033" xr:uid="{AE05FBC3-0935-4A7B-BAB2-E3C19CD3DF94}"/>
    <cellStyle name="Měna 8 2 2 2 7" xfId="27393" xr:uid="{2C2B9057-426B-4CCD-ABF5-E4C165452950}"/>
    <cellStyle name="Měna 8 2 2 3" xfId="1563" xr:uid="{00B768CB-3C49-40BC-874E-F8B378C340AE}"/>
    <cellStyle name="Měna 8 2 2 3 2" xfId="4083" xr:uid="{698E803F-A5E5-4B47-84E7-2863A96E7C8D}"/>
    <cellStyle name="Měna 8 2 2 3 2 2" xfId="8493" xr:uid="{82822A9F-FB24-43C4-8D1B-A3EDBF9F5D54}"/>
    <cellStyle name="Měna 8 2 2 3 2 2 2" xfId="26133" xr:uid="{1695EB74-3BE4-4857-9D56-D85E342897DD}"/>
    <cellStyle name="Měna 8 2 2 3 2 2 2 2" xfId="52593" xr:uid="{86560599-4DDC-4D76-AF55-BCC807FD05EE}"/>
    <cellStyle name="Měna 8 2 2 3 2 2 3" xfId="34953" xr:uid="{6F61F73D-0DB6-4230-87BD-5A89B25C09D7}"/>
    <cellStyle name="Měna 8 2 2 3 2 3" xfId="12903" xr:uid="{E8D9205E-E8EC-4077-8890-6FEC5A8BAADE}"/>
    <cellStyle name="Měna 8 2 2 3 2 3 2" xfId="39363" xr:uid="{E5C6C521-7630-4891-A77C-33A235B5DC0E}"/>
    <cellStyle name="Měna 8 2 2 3 2 4" xfId="17313" xr:uid="{5DAE8B6E-C19D-4D9B-8600-BA0966BB38DF}"/>
    <cellStyle name="Měna 8 2 2 3 2 4 2" xfId="43773" xr:uid="{17581142-C31E-433A-98C3-689E66F04409}"/>
    <cellStyle name="Měna 8 2 2 3 2 5" xfId="21723" xr:uid="{5D4ACB54-D97E-4BE1-A51A-AB475556322C}"/>
    <cellStyle name="Měna 8 2 2 3 2 5 2" xfId="48183" xr:uid="{F244B7AF-B9C5-4FF4-A2EB-743981BAAAC3}"/>
    <cellStyle name="Měna 8 2 2 3 2 6" xfId="30543" xr:uid="{32D506C8-023A-4529-BBBD-B776F5BBC266}"/>
    <cellStyle name="Měna 8 2 2 3 3" xfId="5973" xr:uid="{8D679060-F4A7-4CAD-BB90-BAF1A31E487E}"/>
    <cellStyle name="Měna 8 2 2 3 3 2" xfId="23613" xr:uid="{9C07FDD0-60D8-4B8D-BEC7-0F4222B8FA68}"/>
    <cellStyle name="Měna 8 2 2 3 3 2 2" xfId="50073" xr:uid="{8D6E84AD-2C5D-4299-B17E-6AF8FED3BD99}"/>
    <cellStyle name="Měna 8 2 2 3 3 3" xfId="32433" xr:uid="{0731FDEB-EDDA-4BA7-8A69-C1D1912A1B0D}"/>
    <cellStyle name="Měna 8 2 2 3 4" xfId="10383" xr:uid="{D4965A4E-2FF6-4DF7-B966-97F392821D10}"/>
    <cellStyle name="Měna 8 2 2 3 4 2" xfId="36843" xr:uid="{5B3E9687-65C6-474C-8B40-87EFFA3893B5}"/>
    <cellStyle name="Měna 8 2 2 3 5" xfId="14793" xr:uid="{A2CA25BA-551A-40F0-BA72-8F4C35051BC9}"/>
    <cellStyle name="Měna 8 2 2 3 5 2" xfId="41253" xr:uid="{171260D7-FB6C-42FE-937E-B45B12E8AD86}"/>
    <cellStyle name="Měna 8 2 2 3 6" xfId="19203" xr:uid="{B114530D-9E4F-45EB-9914-6ACA5D7FC363}"/>
    <cellStyle name="Měna 8 2 2 3 6 2" xfId="45663" xr:uid="{D50C4993-DD79-4850-A00F-0DE51CB9ACB2}"/>
    <cellStyle name="Měna 8 2 2 3 7" xfId="28023" xr:uid="{804AE0B3-F9B0-4014-8AC7-7100F9463B9A}"/>
    <cellStyle name="Měna 8 2 2 4" xfId="2193" xr:uid="{DD39E9ED-C8FC-4A1C-80FD-76F2EE24D4FC}"/>
    <cellStyle name="Měna 8 2 2 4 2" xfId="6603" xr:uid="{ED8916D1-7A20-4F63-AE81-88706F09AAEE}"/>
    <cellStyle name="Měna 8 2 2 4 2 2" xfId="24243" xr:uid="{462E525E-05FF-4BDC-BF67-1C32DEBE11DE}"/>
    <cellStyle name="Měna 8 2 2 4 2 2 2" xfId="50703" xr:uid="{4A088363-D278-483C-ABB4-EBC4E994FA93}"/>
    <cellStyle name="Měna 8 2 2 4 2 3" xfId="33063" xr:uid="{1F8EABF8-141B-4B89-90BB-FF18C2A5F2D3}"/>
    <cellStyle name="Měna 8 2 2 4 3" xfId="11013" xr:uid="{73C51802-A759-4F3A-B0B9-453AC512479A}"/>
    <cellStyle name="Měna 8 2 2 4 3 2" xfId="37473" xr:uid="{5C223DF5-E1C7-4BD3-A360-6EA4DAE9F56E}"/>
    <cellStyle name="Měna 8 2 2 4 4" xfId="15423" xr:uid="{6232FCDF-AD4A-4E5B-8560-4FEE0FB7B961}"/>
    <cellStyle name="Měna 8 2 2 4 4 2" xfId="41883" xr:uid="{0D2BDDAA-3BD7-457F-8928-73CA579B32FC}"/>
    <cellStyle name="Měna 8 2 2 4 5" xfId="19833" xr:uid="{233A85DB-4010-4AC2-827A-02027E1F12EC}"/>
    <cellStyle name="Měna 8 2 2 4 5 2" xfId="46293" xr:uid="{3F91D8CA-0C40-4D2A-999B-D3947EB8E4C7}"/>
    <cellStyle name="Měna 8 2 2 4 6" xfId="28653" xr:uid="{AAAE7F70-227F-4E53-A849-45017B5371B0}"/>
    <cellStyle name="Měna 8 2 2 5" xfId="2823" xr:uid="{F03FB6F0-5ED8-4121-9DD1-C3C7EBB8BB00}"/>
    <cellStyle name="Měna 8 2 2 5 2" xfId="7233" xr:uid="{C00A2EBC-F365-4E61-9547-A896390F929F}"/>
    <cellStyle name="Měna 8 2 2 5 2 2" xfId="24873" xr:uid="{7FADB784-828F-4C3A-A934-5D90BB1D66ED}"/>
    <cellStyle name="Měna 8 2 2 5 2 2 2" xfId="51333" xr:uid="{D02D8ED6-3E46-4343-AD80-091F50A85321}"/>
    <cellStyle name="Měna 8 2 2 5 2 3" xfId="33693" xr:uid="{E1D60444-5EFB-41B8-BAA6-DBA7985D7D7A}"/>
    <cellStyle name="Měna 8 2 2 5 3" xfId="11643" xr:uid="{71E6383C-40A7-4510-9D90-EA4E796B60F0}"/>
    <cellStyle name="Měna 8 2 2 5 3 2" xfId="38103" xr:uid="{3433B480-701C-488C-ACFC-8876E32C45B4}"/>
    <cellStyle name="Měna 8 2 2 5 4" xfId="16053" xr:uid="{D2B5131A-081C-4D5B-8ADB-7665620F0345}"/>
    <cellStyle name="Měna 8 2 2 5 4 2" xfId="42513" xr:uid="{57E82907-CF8B-4400-B8FC-B38819750857}"/>
    <cellStyle name="Měna 8 2 2 5 5" xfId="20463" xr:uid="{C6100E1E-3956-4AD0-A736-13AD6CF54413}"/>
    <cellStyle name="Měna 8 2 2 5 5 2" xfId="46923" xr:uid="{B2027E3A-1BCB-4113-9250-327F86DB2ABB}"/>
    <cellStyle name="Měna 8 2 2 5 6" xfId="29283" xr:uid="{16E22E6F-2292-40EC-82FB-97E6BAA93186}"/>
    <cellStyle name="Měna 8 2 2 6" xfId="4713" xr:uid="{63EED761-4BAA-4299-AD8D-0A67C7C9D033}"/>
    <cellStyle name="Měna 8 2 2 6 2" xfId="22353" xr:uid="{9805A448-1C90-46BA-9E4C-27811C2F4B84}"/>
    <cellStyle name="Měna 8 2 2 6 2 2" xfId="48813" xr:uid="{D1368E8D-5E9C-471F-AE41-9F0525F22047}"/>
    <cellStyle name="Měna 8 2 2 6 3" xfId="31173" xr:uid="{216E6E50-BA8E-47C7-BCA3-C41EFC724267}"/>
    <cellStyle name="Měna 8 2 2 7" xfId="9123" xr:uid="{CD241613-6F16-4136-BE0A-C4C2B1B392E8}"/>
    <cellStyle name="Měna 8 2 2 7 2" xfId="35583" xr:uid="{528A0331-8AAE-42CC-A86A-FE090507B9C6}"/>
    <cellStyle name="Měna 8 2 2 8" xfId="13533" xr:uid="{DF6291BA-8738-416B-ADB4-C47E116C114C}"/>
    <cellStyle name="Měna 8 2 2 8 2" xfId="39993" xr:uid="{74706EC5-4AAB-4604-ACDE-93AEB5710A49}"/>
    <cellStyle name="Měna 8 2 2 9" xfId="17943" xr:uid="{CB0CA929-40D6-4B61-A56B-6D65AD67171E}"/>
    <cellStyle name="Měna 8 2 2 9 2" xfId="44403" xr:uid="{64AC6F49-626C-420E-882E-802BA2141E7D}"/>
    <cellStyle name="Měna 8 2 3" xfId="513" xr:uid="{F5439ACD-B448-4D15-8CDE-081F5ED611C3}"/>
    <cellStyle name="Měna 8 2 3 10" xfId="26973" xr:uid="{A4E48331-24BC-41F9-8891-97394F6C1391}"/>
    <cellStyle name="Měna 8 2 3 2" xfId="1143" xr:uid="{2C4D9CD1-424F-4899-891D-55207F10FFCA}"/>
    <cellStyle name="Měna 8 2 3 2 2" xfId="3663" xr:uid="{A1BCCBB3-FF3E-4092-810A-56E0D6ECEDA8}"/>
    <cellStyle name="Měna 8 2 3 2 2 2" xfId="8073" xr:uid="{C57DEE75-8290-472F-AD3C-FCF501D388D4}"/>
    <cellStyle name="Měna 8 2 3 2 2 2 2" xfId="25713" xr:uid="{740A5185-9273-4F86-B056-5E0249EFA323}"/>
    <cellStyle name="Měna 8 2 3 2 2 2 2 2" xfId="52173" xr:uid="{53DFB062-83B5-4A5A-B04F-0F19011B0F51}"/>
    <cellStyle name="Měna 8 2 3 2 2 2 3" xfId="34533" xr:uid="{6F0DE714-04F9-40EE-8381-48B06DDEBC57}"/>
    <cellStyle name="Měna 8 2 3 2 2 3" xfId="12483" xr:uid="{670ED767-DD4C-411C-BD99-461D8CF806A6}"/>
    <cellStyle name="Měna 8 2 3 2 2 3 2" xfId="38943" xr:uid="{3696B46F-A1AF-4F06-A90C-D4184A461BD5}"/>
    <cellStyle name="Měna 8 2 3 2 2 4" xfId="16893" xr:uid="{E4B7C353-2B6A-4054-9515-50C0AF45A197}"/>
    <cellStyle name="Měna 8 2 3 2 2 4 2" xfId="43353" xr:uid="{D1B14456-95C4-471D-969E-2AD27A72671A}"/>
    <cellStyle name="Měna 8 2 3 2 2 5" xfId="21303" xr:uid="{57E973D2-B899-4D2E-A5E4-1EBA3E8DEB20}"/>
    <cellStyle name="Měna 8 2 3 2 2 5 2" xfId="47763" xr:uid="{47999171-4D89-4A34-B5BD-DB400DB79EF6}"/>
    <cellStyle name="Měna 8 2 3 2 2 6" xfId="30123" xr:uid="{A493AFE8-326C-44F2-84B8-5026E5A1F223}"/>
    <cellStyle name="Měna 8 2 3 2 3" xfId="5553" xr:uid="{FA822426-91FA-4AE1-9DA6-73E569AAB253}"/>
    <cellStyle name="Měna 8 2 3 2 3 2" xfId="23193" xr:uid="{879F1F79-879D-4995-AFC3-124AC0EB9387}"/>
    <cellStyle name="Měna 8 2 3 2 3 2 2" xfId="49653" xr:uid="{9030D60A-CF34-454B-9C65-DB5A0FF9B5D1}"/>
    <cellStyle name="Měna 8 2 3 2 3 3" xfId="32013" xr:uid="{AC05C85F-A81E-40A8-9154-715C4917CADC}"/>
    <cellStyle name="Měna 8 2 3 2 4" xfId="9963" xr:uid="{C9C5BE01-D213-42E1-A3D5-A7832930B8F4}"/>
    <cellStyle name="Měna 8 2 3 2 4 2" xfId="36423" xr:uid="{CC7543FC-6876-4A73-ABA0-BB73DCAB721F}"/>
    <cellStyle name="Měna 8 2 3 2 5" xfId="14373" xr:uid="{950C5800-6C39-4EE0-BCBB-AF9041E30A3A}"/>
    <cellStyle name="Měna 8 2 3 2 5 2" xfId="40833" xr:uid="{50D67DBE-5B3F-43EE-BD1A-2902A0CD20A8}"/>
    <cellStyle name="Měna 8 2 3 2 6" xfId="18783" xr:uid="{B6023A26-2703-4C4F-AD6F-74BE8CC9FE1F}"/>
    <cellStyle name="Měna 8 2 3 2 6 2" xfId="45243" xr:uid="{5D1E5372-F148-460B-9244-9ACBD9A0CC84}"/>
    <cellStyle name="Měna 8 2 3 2 7" xfId="27603" xr:uid="{07CE35F2-9D37-445D-8D8C-67E6199A12AB}"/>
    <cellStyle name="Měna 8 2 3 3" xfId="1773" xr:uid="{E5C62365-A1CE-43B1-9662-7EBFBAF470A5}"/>
    <cellStyle name="Měna 8 2 3 3 2" xfId="4293" xr:uid="{F3115808-5F47-45E5-B801-46569259E4B3}"/>
    <cellStyle name="Měna 8 2 3 3 2 2" xfId="8703" xr:uid="{C8AE3682-3505-45A7-8683-F80C1BF79677}"/>
    <cellStyle name="Měna 8 2 3 3 2 2 2" xfId="26343" xr:uid="{ADB927A0-8E87-4B2C-8BFE-865526A13A39}"/>
    <cellStyle name="Měna 8 2 3 3 2 2 2 2" xfId="52803" xr:uid="{C9AD601F-1CAB-4FDC-930B-6F6E20D14015}"/>
    <cellStyle name="Měna 8 2 3 3 2 2 3" xfId="35163" xr:uid="{80508B72-FCD7-4C17-9E7E-0884CA106AB7}"/>
    <cellStyle name="Měna 8 2 3 3 2 3" xfId="13113" xr:uid="{8C2ED315-88E3-4093-8FE1-101B9DC10A22}"/>
    <cellStyle name="Měna 8 2 3 3 2 3 2" xfId="39573" xr:uid="{3C88F8EB-50BF-4956-85AC-D1805AA012DE}"/>
    <cellStyle name="Měna 8 2 3 3 2 4" xfId="17523" xr:uid="{C880C110-03F8-4916-A7FB-465B1AC92FCF}"/>
    <cellStyle name="Měna 8 2 3 3 2 4 2" xfId="43983" xr:uid="{2C395423-9ECE-42A0-AD1B-A708260B2512}"/>
    <cellStyle name="Měna 8 2 3 3 2 5" xfId="21933" xr:uid="{E9F1C3E6-E5ED-4084-A11B-3129A4C7BD90}"/>
    <cellStyle name="Měna 8 2 3 3 2 5 2" xfId="48393" xr:uid="{08326F6C-9725-4EEE-969A-B41BC4963AEF}"/>
    <cellStyle name="Měna 8 2 3 3 2 6" xfId="30753" xr:uid="{54F219FB-5562-414B-B724-B5166BF65481}"/>
    <cellStyle name="Měna 8 2 3 3 3" xfId="6183" xr:uid="{462CD3CB-9A70-4C97-BE5F-5B3B376E967F}"/>
    <cellStyle name="Měna 8 2 3 3 3 2" xfId="23823" xr:uid="{CB8E654E-3111-4C3C-91FD-E67948E7164E}"/>
    <cellStyle name="Měna 8 2 3 3 3 2 2" xfId="50283" xr:uid="{9EA2DF62-C4E7-4C45-9984-561B02941ABB}"/>
    <cellStyle name="Měna 8 2 3 3 3 3" xfId="32643" xr:uid="{E768D461-7023-4BE4-800C-661B1F536C50}"/>
    <cellStyle name="Měna 8 2 3 3 4" xfId="10593" xr:uid="{F7CC5A15-20B1-4C43-9156-EE4900BA3744}"/>
    <cellStyle name="Měna 8 2 3 3 4 2" xfId="37053" xr:uid="{49CAD8E7-55DE-48AF-BAC1-A674A87F9C6E}"/>
    <cellStyle name="Měna 8 2 3 3 5" xfId="15003" xr:uid="{E62DE007-C957-45BB-A597-F10D3DECB056}"/>
    <cellStyle name="Měna 8 2 3 3 5 2" xfId="41463" xr:uid="{AD1C9BA9-CC47-46D9-9D2A-58702B054E97}"/>
    <cellStyle name="Měna 8 2 3 3 6" xfId="19413" xr:uid="{DA9D2B75-97C0-45E8-A3DF-8B7266ACA177}"/>
    <cellStyle name="Měna 8 2 3 3 6 2" xfId="45873" xr:uid="{10E0CB71-90FE-4208-B6F1-2FBAD7189C18}"/>
    <cellStyle name="Měna 8 2 3 3 7" xfId="28233" xr:uid="{BC063A36-D97B-480F-B9BD-331916769026}"/>
    <cellStyle name="Měna 8 2 3 4" xfId="2403" xr:uid="{97EB674E-E463-4A0B-A27B-7210AE51F71A}"/>
    <cellStyle name="Měna 8 2 3 4 2" xfId="6813" xr:uid="{6A9AD29A-52C6-4E21-BAAE-88C34E74B973}"/>
    <cellStyle name="Měna 8 2 3 4 2 2" xfId="24453" xr:uid="{935C7757-B941-48DB-BA30-6FFE8E886164}"/>
    <cellStyle name="Měna 8 2 3 4 2 2 2" xfId="50913" xr:uid="{1D4586AF-0D29-466C-8D73-0713D37A113C}"/>
    <cellStyle name="Měna 8 2 3 4 2 3" xfId="33273" xr:uid="{36BC2E5C-6F2C-4A4E-8C01-82586B86F910}"/>
    <cellStyle name="Měna 8 2 3 4 3" xfId="11223" xr:uid="{C12A2349-D0BB-40D2-8BF5-BAC12D3B0F09}"/>
    <cellStyle name="Měna 8 2 3 4 3 2" xfId="37683" xr:uid="{CAA29A55-F54F-4024-BF19-ADC6450954C1}"/>
    <cellStyle name="Měna 8 2 3 4 4" xfId="15633" xr:uid="{DC768254-7200-4C66-87F8-F4DD9AAB3D2A}"/>
    <cellStyle name="Měna 8 2 3 4 4 2" xfId="42093" xr:uid="{B3FD0B24-62DA-4FC0-AF82-6CBF5ABF397E}"/>
    <cellStyle name="Měna 8 2 3 4 5" xfId="20043" xr:uid="{CFF8F4E3-D0BD-4D9F-9E1C-849953E3218E}"/>
    <cellStyle name="Měna 8 2 3 4 5 2" xfId="46503" xr:uid="{EA280B0B-D2E7-4C57-BD44-11751B7A20C5}"/>
    <cellStyle name="Měna 8 2 3 4 6" xfId="28863" xr:uid="{6C9CC1E5-8834-468F-90A0-A3C88D97CED1}"/>
    <cellStyle name="Měna 8 2 3 5" xfId="3033" xr:uid="{77A473BE-86AF-4463-B43C-88690AA06BD1}"/>
    <cellStyle name="Měna 8 2 3 5 2" xfId="7443" xr:uid="{2BBD49AF-9F94-467C-9C26-E2FC1A420F78}"/>
    <cellStyle name="Měna 8 2 3 5 2 2" xfId="25083" xr:uid="{0D28ED9B-CB9A-4D01-AD55-46369A2759A6}"/>
    <cellStyle name="Měna 8 2 3 5 2 2 2" xfId="51543" xr:uid="{EDC96126-9BED-4ED9-9DA6-63703A4D2136}"/>
    <cellStyle name="Měna 8 2 3 5 2 3" xfId="33903" xr:uid="{404B01A8-84D3-43ED-8129-B9F4B690AFC8}"/>
    <cellStyle name="Měna 8 2 3 5 3" xfId="11853" xr:uid="{21997FC7-34AA-45DE-9D60-847DEF89DF01}"/>
    <cellStyle name="Měna 8 2 3 5 3 2" xfId="38313" xr:uid="{49256D98-5881-4809-A94A-77E8B4D85A70}"/>
    <cellStyle name="Měna 8 2 3 5 4" xfId="16263" xr:uid="{1C6B4139-339E-47AB-81D5-61F414BA4FC1}"/>
    <cellStyle name="Měna 8 2 3 5 4 2" xfId="42723" xr:uid="{7A58414C-1B22-4928-9A42-4C9444CCF96D}"/>
    <cellStyle name="Měna 8 2 3 5 5" xfId="20673" xr:uid="{260D14DA-13F8-449F-B91C-EDB64ADDFE4C}"/>
    <cellStyle name="Měna 8 2 3 5 5 2" xfId="47133" xr:uid="{09123BF6-5079-49D8-A1BC-2D33E3FE06BB}"/>
    <cellStyle name="Měna 8 2 3 5 6" xfId="29493" xr:uid="{FA670F1C-1359-4682-9A9A-23B288A458B4}"/>
    <cellStyle name="Měna 8 2 3 6" xfId="4923" xr:uid="{9704C662-D4D4-4C6B-BB52-FA9692DDE6C0}"/>
    <cellStyle name="Měna 8 2 3 6 2" xfId="22563" xr:uid="{FC21D304-DFE3-4C82-97E6-420A494327A6}"/>
    <cellStyle name="Měna 8 2 3 6 2 2" xfId="49023" xr:uid="{649B9AFA-371C-4201-9617-FE1837628C10}"/>
    <cellStyle name="Měna 8 2 3 6 3" xfId="31383" xr:uid="{E7CECCBE-E8EE-459B-8242-30C697F7D542}"/>
    <cellStyle name="Měna 8 2 3 7" xfId="9333" xr:uid="{9435250E-3BFC-4E68-8607-C03504741B0C}"/>
    <cellStyle name="Měna 8 2 3 7 2" xfId="35793" xr:uid="{4D40642E-3431-48EC-9BB4-80CD24DAD1E0}"/>
    <cellStyle name="Měna 8 2 3 8" xfId="13743" xr:uid="{5DC5951D-3145-4D27-A629-EC0B56B591AD}"/>
    <cellStyle name="Měna 8 2 3 8 2" xfId="40203" xr:uid="{DAA57FB0-9930-4967-AADC-F36B79333F2A}"/>
    <cellStyle name="Měna 8 2 3 9" xfId="18153" xr:uid="{C802FE4F-B883-4391-A8CF-F783DA8026C2}"/>
    <cellStyle name="Měna 8 2 3 9 2" xfId="44613" xr:uid="{9E1CE605-2CEC-4566-AE25-130A28E1521F}"/>
    <cellStyle name="Měna 8 2 4" xfId="723" xr:uid="{A03DE76B-BBF2-472D-993C-3BA015B0B463}"/>
    <cellStyle name="Měna 8 2 4 2" xfId="3243" xr:uid="{D9C4E676-7281-4642-AD70-D55241C06B14}"/>
    <cellStyle name="Měna 8 2 4 2 2" xfId="7653" xr:uid="{DFF72075-D9B5-4DB6-A4DE-A84BD0101764}"/>
    <cellStyle name="Měna 8 2 4 2 2 2" xfId="25293" xr:uid="{89C0D4E2-9600-4E97-9D91-3248066694DC}"/>
    <cellStyle name="Měna 8 2 4 2 2 2 2" xfId="51753" xr:uid="{CDE2DA6C-4572-4A5A-96AA-22BA68370E22}"/>
    <cellStyle name="Měna 8 2 4 2 2 3" xfId="34113" xr:uid="{30F61FC4-2786-460E-877D-8CEFC8D7E70E}"/>
    <cellStyle name="Měna 8 2 4 2 3" xfId="12063" xr:uid="{19E64A15-8501-4101-A7C2-A1392490C143}"/>
    <cellStyle name="Měna 8 2 4 2 3 2" xfId="38523" xr:uid="{6E64B251-D6D6-40BB-BC0E-EF39D913062E}"/>
    <cellStyle name="Měna 8 2 4 2 4" xfId="16473" xr:uid="{4BE35128-5015-4929-A1A7-92E7F9F85A37}"/>
    <cellStyle name="Měna 8 2 4 2 4 2" xfId="42933" xr:uid="{DB44801E-C5E1-4747-A285-F2744B131144}"/>
    <cellStyle name="Měna 8 2 4 2 5" xfId="20883" xr:uid="{BD05CFE1-46D5-4FE3-BF03-31868B15D271}"/>
    <cellStyle name="Měna 8 2 4 2 5 2" xfId="47343" xr:uid="{31C24325-C4CC-4F35-95A5-48D4A16A32E8}"/>
    <cellStyle name="Měna 8 2 4 2 6" xfId="29703" xr:uid="{BE06D90C-2B41-407E-AACB-505A9275A77B}"/>
    <cellStyle name="Měna 8 2 4 3" xfId="5133" xr:uid="{75B4078C-2DD2-48DE-A95B-5D5130066288}"/>
    <cellStyle name="Měna 8 2 4 3 2" xfId="22773" xr:uid="{600C1C1E-106E-4DAA-A368-F2215C28EA0B}"/>
    <cellStyle name="Měna 8 2 4 3 2 2" xfId="49233" xr:uid="{4AC1042F-AE52-4A12-9A5D-01028637FAD6}"/>
    <cellStyle name="Měna 8 2 4 3 3" xfId="31593" xr:uid="{71524008-5A06-497B-8EC6-473437225A52}"/>
    <cellStyle name="Měna 8 2 4 4" xfId="9543" xr:uid="{BAEB2DC3-57AE-4179-80A9-917A89E4CCE7}"/>
    <cellStyle name="Měna 8 2 4 4 2" xfId="36003" xr:uid="{F196738A-9A5C-4273-9509-36BA23E38204}"/>
    <cellStyle name="Měna 8 2 4 5" xfId="13953" xr:uid="{E52F0854-6BF2-4096-B795-24ADD5D12BA9}"/>
    <cellStyle name="Měna 8 2 4 5 2" xfId="40413" xr:uid="{15B05D18-2AE5-448C-9820-F0C804B1A339}"/>
    <cellStyle name="Měna 8 2 4 6" xfId="18363" xr:uid="{52936618-3839-435F-91A9-C5CB4A903540}"/>
    <cellStyle name="Měna 8 2 4 6 2" xfId="44823" xr:uid="{DA5EF8E8-662C-4E89-ACF4-A4169B9AE580}"/>
    <cellStyle name="Měna 8 2 4 7" xfId="27183" xr:uid="{EE635298-116E-4F00-AA34-1A3B04661EB3}"/>
    <cellStyle name="Měna 8 2 5" xfId="1353" xr:uid="{B505D797-E04D-451E-948B-DD7C6B7A254B}"/>
    <cellStyle name="Měna 8 2 5 2" xfId="3873" xr:uid="{CC1A2F72-730D-47C1-8F98-9F3400D21F62}"/>
    <cellStyle name="Měna 8 2 5 2 2" xfId="8283" xr:uid="{543DA8D6-ED04-400C-AC72-FD4866C6D06F}"/>
    <cellStyle name="Měna 8 2 5 2 2 2" xfId="25923" xr:uid="{19E6B447-D1DA-42A3-88F9-ADF401838D1D}"/>
    <cellStyle name="Měna 8 2 5 2 2 2 2" xfId="52383" xr:uid="{914355E5-2261-4942-8A31-1EE69AECD9EA}"/>
    <cellStyle name="Měna 8 2 5 2 2 3" xfId="34743" xr:uid="{EB6BF239-2415-4EE3-BDA1-54B5356467AB}"/>
    <cellStyle name="Měna 8 2 5 2 3" xfId="12693" xr:uid="{F67165F6-2014-46B4-A720-C501AC0B6367}"/>
    <cellStyle name="Měna 8 2 5 2 3 2" xfId="39153" xr:uid="{8FA96620-B8A0-4B10-B8A8-ABC0BA5525D4}"/>
    <cellStyle name="Měna 8 2 5 2 4" xfId="17103" xr:uid="{63161D8C-B6B3-4FA6-B24A-E9314BE91CB5}"/>
    <cellStyle name="Měna 8 2 5 2 4 2" xfId="43563" xr:uid="{D2F34D02-23AE-4C89-B2DF-A0AC70EBDDAF}"/>
    <cellStyle name="Měna 8 2 5 2 5" xfId="21513" xr:uid="{0CB422AD-4B9F-4358-AFD6-8ED44ACF521A}"/>
    <cellStyle name="Měna 8 2 5 2 5 2" xfId="47973" xr:uid="{AF0495DF-5BDC-47B8-820B-9F68CACFB94E}"/>
    <cellStyle name="Měna 8 2 5 2 6" xfId="30333" xr:uid="{587AD619-1A62-4141-BE25-416BA92BA624}"/>
    <cellStyle name="Měna 8 2 5 3" xfId="5763" xr:uid="{6626E186-2A10-4892-994D-C7BC8D905ED4}"/>
    <cellStyle name="Měna 8 2 5 3 2" xfId="23403" xr:uid="{DE620A21-711A-48CF-A9CA-473A9CF3B9A2}"/>
    <cellStyle name="Měna 8 2 5 3 2 2" xfId="49863" xr:uid="{56B2B893-697B-4830-9262-E67AA8CB4D72}"/>
    <cellStyle name="Měna 8 2 5 3 3" xfId="32223" xr:uid="{5894BB53-B829-43BB-9E79-DC8ABD5B224C}"/>
    <cellStyle name="Měna 8 2 5 4" xfId="10173" xr:uid="{63B4B7F7-154E-4999-A517-B6EB870C74BE}"/>
    <cellStyle name="Měna 8 2 5 4 2" xfId="36633" xr:uid="{8E4F9471-43FC-4504-9371-FFA33D338B05}"/>
    <cellStyle name="Měna 8 2 5 5" xfId="14583" xr:uid="{C5731BEF-1C53-4BB6-B4D0-264CD38C2A6F}"/>
    <cellStyle name="Měna 8 2 5 5 2" xfId="41043" xr:uid="{AB407357-94D9-4143-A02A-F9A0D3BFBE77}"/>
    <cellStyle name="Měna 8 2 5 6" xfId="18993" xr:uid="{8FF91EB1-0C3D-44AD-A362-D32DD5CCDB2D}"/>
    <cellStyle name="Měna 8 2 5 6 2" xfId="45453" xr:uid="{1DA148AD-8ADA-48AF-B4AD-1EC8C0F88C3E}"/>
    <cellStyle name="Měna 8 2 5 7" xfId="27813" xr:uid="{15852F2B-AA2D-4DE2-BC41-43C11159B43B}"/>
    <cellStyle name="Měna 8 2 6" xfId="1983" xr:uid="{CC619408-4628-4A29-AF68-A0C0F39C1F3C}"/>
    <cellStyle name="Měna 8 2 6 2" xfId="6393" xr:uid="{706F67BE-E7AB-4333-98F7-40D15CE83901}"/>
    <cellStyle name="Měna 8 2 6 2 2" xfId="24033" xr:uid="{F7EB02E3-B5D7-4260-BE07-A9FB3E387EC5}"/>
    <cellStyle name="Měna 8 2 6 2 2 2" xfId="50493" xr:uid="{1973C3B5-BA73-4932-B909-86A901D1F497}"/>
    <cellStyle name="Měna 8 2 6 2 3" xfId="32853" xr:uid="{3CF246EF-8E8F-416E-BDEF-C0234BF1F282}"/>
    <cellStyle name="Měna 8 2 6 3" xfId="10803" xr:uid="{5516580F-7EC2-42A0-8306-9CADEC8AFFC5}"/>
    <cellStyle name="Měna 8 2 6 3 2" xfId="37263" xr:uid="{7C32A290-208B-4CBA-976F-62F9E01160FF}"/>
    <cellStyle name="Měna 8 2 6 4" xfId="15213" xr:uid="{918345AA-F8CB-46FF-97EE-56832DB04661}"/>
    <cellStyle name="Měna 8 2 6 4 2" xfId="41673" xr:uid="{02952FF2-152F-46E0-9A80-9C29BA0686CE}"/>
    <cellStyle name="Měna 8 2 6 5" xfId="19623" xr:uid="{4F43AD87-DB26-4D93-8D19-8A1B99B9B024}"/>
    <cellStyle name="Měna 8 2 6 5 2" xfId="46083" xr:uid="{224C35F2-186D-47B6-B685-57B4BECB7C70}"/>
    <cellStyle name="Měna 8 2 6 6" xfId="28443" xr:uid="{3026BC06-54D8-4678-8E05-E269CC67D0E7}"/>
    <cellStyle name="Měna 8 2 7" xfId="2613" xr:uid="{2E8DA709-F258-4BFA-9C43-219DBF8E2D95}"/>
    <cellStyle name="Měna 8 2 7 2" xfId="7023" xr:uid="{CE66AA10-F63F-40A1-A69B-4280E47C23E9}"/>
    <cellStyle name="Měna 8 2 7 2 2" xfId="24663" xr:uid="{D172CDAB-0EDB-4C95-B069-D69858E2BEA4}"/>
    <cellStyle name="Měna 8 2 7 2 2 2" xfId="51123" xr:uid="{8F517A81-C241-4BB0-88CB-89550D69C168}"/>
    <cellStyle name="Měna 8 2 7 2 3" xfId="33483" xr:uid="{8B5199B3-7495-428D-BB34-77E657029027}"/>
    <cellStyle name="Měna 8 2 7 3" xfId="11433" xr:uid="{1CE5A3D2-6937-4A43-8B5D-17D019AFF902}"/>
    <cellStyle name="Měna 8 2 7 3 2" xfId="37893" xr:uid="{DF2E1D56-9276-4510-AF1D-77EFFCAFE4C3}"/>
    <cellStyle name="Měna 8 2 7 4" xfId="15843" xr:uid="{A9A5ABF7-6667-455F-9EF2-CDB9334402D3}"/>
    <cellStyle name="Měna 8 2 7 4 2" xfId="42303" xr:uid="{43126A71-2E5D-406B-99E0-575F266E2A83}"/>
    <cellStyle name="Měna 8 2 7 5" xfId="20253" xr:uid="{D91E8F2B-6A40-44AB-B133-8BA3B16A285E}"/>
    <cellStyle name="Měna 8 2 7 5 2" xfId="46713" xr:uid="{6591FA87-3A02-46DC-A509-2B346D3BF41B}"/>
    <cellStyle name="Měna 8 2 7 6" xfId="29073" xr:uid="{B8FB42EA-D880-457D-92C2-B7F36A9E2735}"/>
    <cellStyle name="Měna 8 2 8" xfId="4503" xr:uid="{428C9648-89C3-4540-9B74-157847163378}"/>
    <cellStyle name="Měna 8 2 8 2" xfId="22143" xr:uid="{94CA4128-B321-4A1E-8F69-924191BA66EC}"/>
    <cellStyle name="Měna 8 2 8 2 2" xfId="48603" xr:uid="{35DB18E9-01EE-4CF8-990B-33B3FC6B5EDE}"/>
    <cellStyle name="Měna 8 2 8 3" xfId="30963" xr:uid="{65D6CFB1-D981-4177-8108-3A3ECE1DA552}"/>
    <cellStyle name="Měna 8 2 9" xfId="8913" xr:uid="{2A763E30-1331-424D-AE9E-AFF0566C3F9E}"/>
    <cellStyle name="Měna 8 2 9 2" xfId="35373" xr:uid="{C4C0916B-ADDA-4527-B487-7CE594AD5A29}"/>
    <cellStyle name="Měna 8 3" xfId="134" xr:uid="{9CC6EF1C-4B6A-4A83-997B-5104671F2C3A}"/>
    <cellStyle name="Měna 8 3 10" xfId="13365" xr:uid="{5580ED1A-160A-43F5-BE31-F0CFBA1E00DB}"/>
    <cellStyle name="Měna 8 3 10 2" xfId="39825" xr:uid="{DF0DBF09-17F2-45AB-9D11-ED60888ED41B}"/>
    <cellStyle name="Měna 8 3 11" xfId="17775" xr:uid="{0BBEACCC-7641-4EDF-981F-965313A4312C}"/>
    <cellStyle name="Měna 8 3 11 2" xfId="44235" xr:uid="{CB6A9B44-311F-4364-BF6D-874A6CBF0DF0}"/>
    <cellStyle name="Měna 8 3 12" xfId="26595" xr:uid="{EF29AA0E-F5A2-4DD1-9F15-3DF7813DE2F6}"/>
    <cellStyle name="Měna 8 3 2" xfId="345" xr:uid="{BAE9292D-26F4-45E5-98D1-39B9E058BA7B}"/>
    <cellStyle name="Měna 8 3 2 10" xfId="26805" xr:uid="{AB9F2A88-DE60-4CE1-AB09-23EC205FEB6C}"/>
    <cellStyle name="Měna 8 3 2 2" xfId="975" xr:uid="{EE7DC39A-46B7-4389-9162-78F7EC552DF2}"/>
    <cellStyle name="Měna 8 3 2 2 2" xfId="3495" xr:uid="{053CD2D8-65CC-41F9-9B31-BAB5767E6646}"/>
    <cellStyle name="Měna 8 3 2 2 2 2" xfId="7905" xr:uid="{C2CF35DA-3617-41EB-AC7D-E4538A86BE8B}"/>
    <cellStyle name="Měna 8 3 2 2 2 2 2" xfId="25545" xr:uid="{61DB2C24-203D-4E1B-A08E-1B4E9812BA16}"/>
    <cellStyle name="Měna 8 3 2 2 2 2 2 2" xfId="52005" xr:uid="{B573EA76-F7B2-49F4-9825-AE1562E9FDAF}"/>
    <cellStyle name="Měna 8 3 2 2 2 2 3" xfId="34365" xr:uid="{13FB432F-DAA1-4E12-818C-7788DA6E5AD8}"/>
    <cellStyle name="Měna 8 3 2 2 2 3" xfId="12315" xr:uid="{6F1E3F4D-4038-41FE-9E9B-56ED24D486E5}"/>
    <cellStyle name="Měna 8 3 2 2 2 3 2" xfId="38775" xr:uid="{485CBF61-ABBF-446F-ABCA-93A8A4711C04}"/>
    <cellStyle name="Měna 8 3 2 2 2 4" xfId="16725" xr:uid="{7B9C7DC0-B958-4A3B-AD40-F6260E1D2150}"/>
    <cellStyle name="Měna 8 3 2 2 2 4 2" xfId="43185" xr:uid="{BE5239F3-497F-47C7-BDFD-1E6F9D7519A3}"/>
    <cellStyle name="Měna 8 3 2 2 2 5" xfId="21135" xr:uid="{DA577BA0-CD41-4D61-BF67-D99CF38DD390}"/>
    <cellStyle name="Měna 8 3 2 2 2 5 2" xfId="47595" xr:uid="{1E97F0B4-6925-4BEC-A4D1-D733775D6847}"/>
    <cellStyle name="Měna 8 3 2 2 2 6" xfId="29955" xr:uid="{9AEC8B15-03DF-475F-AAFC-67BE9EBC0615}"/>
    <cellStyle name="Měna 8 3 2 2 3" xfId="5385" xr:uid="{84AB4886-1F86-4700-988A-E97CC67ECC37}"/>
    <cellStyle name="Měna 8 3 2 2 3 2" xfId="23025" xr:uid="{636DC0AE-E6F7-4607-BDE6-38148774A56F}"/>
    <cellStyle name="Měna 8 3 2 2 3 2 2" xfId="49485" xr:uid="{8FC0AB59-529D-43E5-841D-B38DCD81A495}"/>
    <cellStyle name="Měna 8 3 2 2 3 3" xfId="31845" xr:uid="{374E19B8-8701-4053-BB36-5AD5956E4B11}"/>
    <cellStyle name="Měna 8 3 2 2 4" xfId="9795" xr:uid="{5B4322B8-15AA-43EF-A2A9-4836DEA7F18D}"/>
    <cellStyle name="Měna 8 3 2 2 4 2" xfId="36255" xr:uid="{91AE3C73-6E2E-4DFA-A688-F1CBAA0C46F2}"/>
    <cellStyle name="Měna 8 3 2 2 5" xfId="14205" xr:uid="{161B327B-B4C5-4AFA-92D6-C52FC287A5DE}"/>
    <cellStyle name="Měna 8 3 2 2 5 2" xfId="40665" xr:uid="{00547F42-B694-445D-952E-46B9A75FE6E0}"/>
    <cellStyle name="Měna 8 3 2 2 6" xfId="18615" xr:uid="{443A3DEC-B41F-42D9-A8B8-25AA1DBCA73A}"/>
    <cellStyle name="Měna 8 3 2 2 6 2" xfId="45075" xr:uid="{C94F580E-48E4-4201-9316-927E2E798619}"/>
    <cellStyle name="Měna 8 3 2 2 7" xfId="27435" xr:uid="{5FEC7B29-65C3-4475-9C9E-B350D0C80AD7}"/>
    <cellStyle name="Měna 8 3 2 3" xfId="1605" xr:uid="{1C2F380B-CB5F-49CA-8AC7-FD078EF2BA23}"/>
    <cellStyle name="Měna 8 3 2 3 2" xfId="4125" xr:uid="{060EEA88-7A94-481F-B743-EB96FD133067}"/>
    <cellStyle name="Měna 8 3 2 3 2 2" xfId="8535" xr:uid="{64F3D28D-4795-4019-B41E-E0405A0719A3}"/>
    <cellStyle name="Měna 8 3 2 3 2 2 2" xfId="26175" xr:uid="{92DE6338-588B-4988-944B-83384811545B}"/>
    <cellStyle name="Měna 8 3 2 3 2 2 2 2" xfId="52635" xr:uid="{CC358544-8C90-4974-8760-B4CD38FE45E4}"/>
    <cellStyle name="Měna 8 3 2 3 2 2 3" xfId="34995" xr:uid="{5BAFF67D-7944-492B-B5DD-364C7B012EB6}"/>
    <cellStyle name="Měna 8 3 2 3 2 3" xfId="12945" xr:uid="{8AE5D4FC-B054-4ACA-97D7-31953AEAD5A9}"/>
    <cellStyle name="Měna 8 3 2 3 2 3 2" xfId="39405" xr:uid="{CCB031C4-BC3F-493A-A74B-DB300929DC43}"/>
    <cellStyle name="Měna 8 3 2 3 2 4" xfId="17355" xr:uid="{6781F802-077B-4E2F-B662-505CBBD7D3F7}"/>
    <cellStyle name="Měna 8 3 2 3 2 4 2" xfId="43815" xr:uid="{9B5E0AB1-C555-4EA1-B687-F397C156BF10}"/>
    <cellStyle name="Měna 8 3 2 3 2 5" xfId="21765" xr:uid="{F481E7DD-CA3E-4D2D-87E5-19C9FFF2B433}"/>
    <cellStyle name="Měna 8 3 2 3 2 5 2" xfId="48225" xr:uid="{7F5442DD-58DD-464E-A667-A3664857F63F}"/>
    <cellStyle name="Měna 8 3 2 3 2 6" xfId="30585" xr:uid="{34131CED-EF52-4ED7-A6B1-AED8F22D74A8}"/>
    <cellStyle name="Měna 8 3 2 3 3" xfId="6015" xr:uid="{9BEF07DC-AA0A-4106-B455-C0FB908B072E}"/>
    <cellStyle name="Měna 8 3 2 3 3 2" xfId="23655" xr:uid="{E5EA0561-556E-47B4-853A-417FB45358F8}"/>
    <cellStyle name="Měna 8 3 2 3 3 2 2" xfId="50115" xr:uid="{7849656E-4B26-41C1-B674-8890F25FDD67}"/>
    <cellStyle name="Měna 8 3 2 3 3 3" xfId="32475" xr:uid="{9B01D043-E038-4571-B824-E0999950105B}"/>
    <cellStyle name="Měna 8 3 2 3 4" xfId="10425" xr:uid="{45B93944-9F55-460F-A939-A5C55209F08E}"/>
    <cellStyle name="Měna 8 3 2 3 4 2" xfId="36885" xr:uid="{5B3DD034-648E-4AAA-925A-024AA8926BD7}"/>
    <cellStyle name="Měna 8 3 2 3 5" xfId="14835" xr:uid="{783EBAEF-FC6C-45DA-93BA-BB648C49DE05}"/>
    <cellStyle name="Měna 8 3 2 3 5 2" xfId="41295" xr:uid="{23A6CB18-834E-4893-8C57-8A613DD80BA5}"/>
    <cellStyle name="Měna 8 3 2 3 6" xfId="19245" xr:uid="{79D0FCB1-7BD1-48F0-901E-D54343E29EE8}"/>
    <cellStyle name="Měna 8 3 2 3 6 2" xfId="45705" xr:uid="{3CA6876F-838E-42E8-8B08-B642F9536774}"/>
    <cellStyle name="Měna 8 3 2 3 7" xfId="28065" xr:uid="{8DB12D81-C90E-4988-87F8-16EC30DD394C}"/>
    <cellStyle name="Měna 8 3 2 4" xfId="2235" xr:uid="{6A0BA032-EC1F-419E-BD56-C8122642BEF1}"/>
    <cellStyle name="Měna 8 3 2 4 2" xfId="6645" xr:uid="{F08C3E48-C111-4D8E-B49C-71A2EBB8D85B}"/>
    <cellStyle name="Měna 8 3 2 4 2 2" xfId="24285" xr:uid="{CC803AAD-DC1F-45F5-8142-BD989A9855E8}"/>
    <cellStyle name="Měna 8 3 2 4 2 2 2" xfId="50745" xr:uid="{DDDA49C6-5832-4BD4-B336-27459CA0865F}"/>
    <cellStyle name="Měna 8 3 2 4 2 3" xfId="33105" xr:uid="{D195B15B-C86D-4DC8-B0E0-CC8D2D358FBB}"/>
    <cellStyle name="Měna 8 3 2 4 3" xfId="11055" xr:uid="{E8A82870-5B79-43FC-94C0-D0F811974129}"/>
    <cellStyle name="Měna 8 3 2 4 3 2" xfId="37515" xr:uid="{55995C9F-FB78-44F8-BB4B-492165F03030}"/>
    <cellStyle name="Měna 8 3 2 4 4" xfId="15465" xr:uid="{C9665F47-BC4C-49A1-90EB-88CCBD0124D7}"/>
    <cellStyle name="Měna 8 3 2 4 4 2" xfId="41925" xr:uid="{CB4DAB1B-7963-425B-95CF-61A4A97D5139}"/>
    <cellStyle name="Měna 8 3 2 4 5" xfId="19875" xr:uid="{2C41738A-95F9-4B93-BB2E-B3C737EEE163}"/>
    <cellStyle name="Měna 8 3 2 4 5 2" xfId="46335" xr:uid="{07170519-6C45-475D-B2F1-17078ACDF40C}"/>
    <cellStyle name="Měna 8 3 2 4 6" xfId="28695" xr:uid="{3E778D0B-99A7-41CE-9562-6FB5BFF7A94F}"/>
    <cellStyle name="Měna 8 3 2 5" xfId="2865" xr:uid="{9741B1D0-619E-4F87-A468-26AC39C8C838}"/>
    <cellStyle name="Měna 8 3 2 5 2" xfId="7275" xr:uid="{5C3DACF7-3046-4DBA-9781-B86C40BDDB4A}"/>
    <cellStyle name="Měna 8 3 2 5 2 2" xfId="24915" xr:uid="{8B483F3E-7982-408F-AFC4-4E92E17AB51D}"/>
    <cellStyle name="Měna 8 3 2 5 2 2 2" xfId="51375" xr:uid="{6FE4784F-09A2-4AB8-BF36-D1EA6C408892}"/>
    <cellStyle name="Měna 8 3 2 5 2 3" xfId="33735" xr:uid="{ABE729C4-7F2E-44FB-95AF-0E83B69AE06A}"/>
    <cellStyle name="Měna 8 3 2 5 3" xfId="11685" xr:uid="{272260B7-B036-480F-A594-163C6BF7A425}"/>
    <cellStyle name="Měna 8 3 2 5 3 2" xfId="38145" xr:uid="{18C5B724-89D8-47B8-A67A-6CC9AA6F9040}"/>
    <cellStyle name="Měna 8 3 2 5 4" xfId="16095" xr:uid="{7B3CBBFF-7158-4442-8438-DE7107A1E199}"/>
    <cellStyle name="Měna 8 3 2 5 4 2" xfId="42555" xr:uid="{5EB223CC-E9AB-430B-922F-B007896ABB3F}"/>
    <cellStyle name="Měna 8 3 2 5 5" xfId="20505" xr:uid="{238AFB06-3748-4B08-A421-0C4C6B7B5FDA}"/>
    <cellStyle name="Měna 8 3 2 5 5 2" xfId="46965" xr:uid="{68E7DF5E-3B9F-479B-BF0B-2F6A1BE563BB}"/>
    <cellStyle name="Měna 8 3 2 5 6" xfId="29325" xr:uid="{9A9333AA-4BFE-47E5-95B5-13FE0FB5E393}"/>
    <cellStyle name="Měna 8 3 2 6" xfId="4755" xr:uid="{CB791695-ABD6-49DC-AE91-8746A68D381D}"/>
    <cellStyle name="Měna 8 3 2 6 2" xfId="22395" xr:uid="{2D1CCA46-3332-439C-9BBB-D88B11B75378}"/>
    <cellStyle name="Měna 8 3 2 6 2 2" xfId="48855" xr:uid="{0626B00B-44DB-44DC-A9C5-A4FAA5B7224A}"/>
    <cellStyle name="Měna 8 3 2 6 3" xfId="31215" xr:uid="{5615CBEF-707F-43D3-A871-3F8915619193}"/>
    <cellStyle name="Měna 8 3 2 7" xfId="9165" xr:uid="{DFB499EF-7C90-4AD9-903D-82C6499FB022}"/>
    <cellStyle name="Měna 8 3 2 7 2" xfId="35625" xr:uid="{2C3A4AC2-A272-4DBF-8B9C-BE24E825FFF0}"/>
    <cellStyle name="Měna 8 3 2 8" xfId="13575" xr:uid="{750CEDFB-4D7C-4B3C-A164-DFBE95D48A19}"/>
    <cellStyle name="Měna 8 3 2 8 2" xfId="40035" xr:uid="{3A5A2048-FEC8-4C10-8247-650903CFE6A9}"/>
    <cellStyle name="Měna 8 3 2 9" xfId="17985" xr:uid="{9CFDE77C-903F-49A5-A35F-836A10B621DB}"/>
    <cellStyle name="Měna 8 3 2 9 2" xfId="44445" xr:uid="{ED10ABA8-1042-433B-9EEB-7F48BD41C246}"/>
    <cellStyle name="Měna 8 3 3" xfId="555" xr:uid="{20633C06-75A8-419D-8793-FB9468573387}"/>
    <cellStyle name="Měna 8 3 3 10" xfId="27015" xr:uid="{8409EFB4-1D85-49CC-BEB5-9188F5157B11}"/>
    <cellStyle name="Měna 8 3 3 2" xfId="1185" xr:uid="{E45049B0-70CD-476B-BC63-7B69A36190D2}"/>
    <cellStyle name="Měna 8 3 3 2 2" xfId="3705" xr:uid="{912CF5C5-1A28-4FBE-A525-F884BA58A5B4}"/>
    <cellStyle name="Měna 8 3 3 2 2 2" xfId="8115" xr:uid="{44B89638-E2C4-4E6D-A411-97FFEC939EAE}"/>
    <cellStyle name="Měna 8 3 3 2 2 2 2" xfId="25755" xr:uid="{785644AD-E3EE-4536-8C73-46E7CC2B95D8}"/>
    <cellStyle name="Měna 8 3 3 2 2 2 2 2" xfId="52215" xr:uid="{EE518A97-2B26-4EBB-9472-FB942E98180E}"/>
    <cellStyle name="Měna 8 3 3 2 2 2 3" xfId="34575" xr:uid="{DA2499DF-4ABD-41C8-A8CD-E737A43C215F}"/>
    <cellStyle name="Měna 8 3 3 2 2 3" xfId="12525" xr:uid="{5BC6539D-B34B-4A2B-BAC1-9AEE8730AE22}"/>
    <cellStyle name="Měna 8 3 3 2 2 3 2" xfId="38985" xr:uid="{912AD0D2-F51A-4C1E-98D2-579559580AFC}"/>
    <cellStyle name="Měna 8 3 3 2 2 4" xfId="16935" xr:uid="{E8FB6C60-68B6-4A09-B735-2B39D6491013}"/>
    <cellStyle name="Měna 8 3 3 2 2 4 2" xfId="43395" xr:uid="{A403B641-2CE1-499D-A03D-2ABC69DEC178}"/>
    <cellStyle name="Měna 8 3 3 2 2 5" xfId="21345" xr:uid="{01FF747D-F79C-4974-970A-12752F6CC9BD}"/>
    <cellStyle name="Měna 8 3 3 2 2 5 2" xfId="47805" xr:uid="{A9DA9D16-F356-4603-B3FC-A1E6587E4A09}"/>
    <cellStyle name="Měna 8 3 3 2 2 6" xfId="30165" xr:uid="{65DCA795-7D7A-4704-9F9F-E79934D3D890}"/>
    <cellStyle name="Měna 8 3 3 2 3" xfId="5595" xr:uid="{13C07D77-E173-4C5C-BD4A-E6A6B01A58DE}"/>
    <cellStyle name="Měna 8 3 3 2 3 2" xfId="23235" xr:uid="{A83135E9-8606-4670-98A9-C2BDEAE40316}"/>
    <cellStyle name="Měna 8 3 3 2 3 2 2" xfId="49695" xr:uid="{54F2886E-0048-4172-A397-62241045B50E}"/>
    <cellStyle name="Měna 8 3 3 2 3 3" xfId="32055" xr:uid="{9F0F89CC-23BD-4EBD-9435-8DB6F4AFD69E}"/>
    <cellStyle name="Měna 8 3 3 2 4" xfId="10005" xr:uid="{85539D83-C57D-40AB-ADB1-F75DFC6BEC26}"/>
    <cellStyle name="Měna 8 3 3 2 4 2" xfId="36465" xr:uid="{47149AE2-FA8A-4E65-BCEA-DAB14C9C3083}"/>
    <cellStyle name="Měna 8 3 3 2 5" xfId="14415" xr:uid="{400728DA-C3B1-4421-A1E3-0E14823E3407}"/>
    <cellStyle name="Měna 8 3 3 2 5 2" xfId="40875" xr:uid="{DCE41AE2-D8F5-40BA-A3EA-866B2D181ED4}"/>
    <cellStyle name="Měna 8 3 3 2 6" xfId="18825" xr:uid="{CD7D8610-DB76-495F-B0EB-4FF1303B88F8}"/>
    <cellStyle name="Měna 8 3 3 2 6 2" xfId="45285" xr:uid="{EABA0C06-826A-45FB-B073-BF7F611A61BB}"/>
    <cellStyle name="Měna 8 3 3 2 7" xfId="27645" xr:uid="{67D7F534-D258-454C-B823-A1433D23E35E}"/>
    <cellStyle name="Měna 8 3 3 3" xfId="1815" xr:uid="{A4E81E08-ACD5-44AF-B296-6468874A0208}"/>
    <cellStyle name="Měna 8 3 3 3 2" xfId="4335" xr:uid="{1E572439-9FBC-4215-B5AB-06BBC1BD115E}"/>
    <cellStyle name="Měna 8 3 3 3 2 2" xfId="8745" xr:uid="{55AF7BEE-6253-4D66-9AD8-9E495CB4C5F0}"/>
    <cellStyle name="Měna 8 3 3 3 2 2 2" xfId="26385" xr:uid="{C390EAF5-BD8C-4B57-8AB1-508AC8EF0041}"/>
    <cellStyle name="Měna 8 3 3 3 2 2 2 2" xfId="52845" xr:uid="{47DDFB91-F5B4-4514-8948-1610E160ED77}"/>
    <cellStyle name="Měna 8 3 3 3 2 2 3" xfId="35205" xr:uid="{253E9938-4F78-4734-8F84-C958D3AD938F}"/>
    <cellStyle name="Měna 8 3 3 3 2 3" xfId="13155" xr:uid="{9DF27CDD-C1F3-4205-A077-2BD27D0D209B}"/>
    <cellStyle name="Měna 8 3 3 3 2 3 2" xfId="39615" xr:uid="{B3BC6066-CB25-4197-A442-3445A7F8EF3B}"/>
    <cellStyle name="Měna 8 3 3 3 2 4" xfId="17565" xr:uid="{982D45C8-A9C4-46F5-8B05-B6C830E86E79}"/>
    <cellStyle name="Měna 8 3 3 3 2 4 2" xfId="44025" xr:uid="{846CCC58-2D96-4D19-89C5-1FB609245459}"/>
    <cellStyle name="Měna 8 3 3 3 2 5" xfId="21975" xr:uid="{51AF513F-D3A6-4EC0-9921-0C71C5EAE926}"/>
    <cellStyle name="Měna 8 3 3 3 2 5 2" xfId="48435" xr:uid="{2149EAED-0B5B-4751-8BE5-A41370C8FED6}"/>
    <cellStyle name="Měna 8 3 3 3 2 6" xfId="30795" xr:uid="{FFF45428-BC74-45B0-800E-5FDE02D2D70F}"/>
    <cellStyle name="Měna 8 3 3 3 3" xfId="6225" xr:uid="{326CDD0F-0AAB-4880-95D5-FFE217278400}"/>
    <cellStyle name="Měna 8 3 3 3 3 2" xfId="23865" xr:uid="{28040F50-1104-4939-89D9-54F1CDF34B4C}"/>
    <cellStyle name="Měna 8 3 3 3 3 2 2" xfId="50325" xr:uid="{1B402B43-1A14-48AA-ADBB-C89CEF338C6F}"/>
    <cellStyle name="Měna 8 3 3 3 3 3" xfId="32685" xr:uid="{4822CEFD-14E1-4485-9DD0-368781BFD084}"/>
    <cellStyle name="Měna 8 3 3 3 4" xfId="10635" xr:uid="{7C53B031-50DC-4D64-94DE-EA1E60B6913C}"/>
    <cellStyle name="Měna 8 3 3 3 4 2" xfId="37095" xr:uid="{9A986ACB-808E-41DE-BD1F-42711C7647D2}"/>
    <cellStyle name="Měna 8 3 3 3 5" xfId="15045" xr:uid="{0861471A-932B-4582-9A37-B44C63048E8E}"/>
    <cellStyle name="Měna 8 3 3 3 5 2" xfId="41505" xr:uid="{6C7BDDB3-CCE6-4B99-93C8-63D1001772A7}"/>
    <cellStyle name="Měna 8 3 3 3 6" xfId="19455" xr:uid="{6F700E51-C251-44F7-AC28-EC571E29C471}"/>
    <cellStyle name="Měna 8 3 3 3 6 2" xfId="45915" xr:uid="{3B73ADAF-17DE-4B96-A285-640574212C5D}"/>
    <cellStyle name="Měna 8 3 3 3 7" xfId="28275" xr:uid="{1470685E-EB5D-4293-A540-661544537B4F}"/>
    <cellStyle name="Měna 8 3 3 4" xfId="2445" xr:uid="{D940AD31-4D1F-4F4C-9A0F-D0FDB50B2B2C}"/>
    <cellStyle name="Měna 8 3 3 4 2" xfId="6855" xr:uid="{5CB01B2F-68C1-4A01-8203-0DF02316ED46}"/>
    <cellStyle name="Měna 8 3 3 4 2 2" xfId="24495" xr:uid="{3D83B0BD-F6C3-40DF-B377-806C4917B563}"/>
    <cellStyle name="Měna 8 3 3 4 2 2 2" xfId="50955" xr:uid="{6CFAD265-BE8A-422B-B4AE-EA6E8429C90C}"/>
    <cellStyle name="Měna 8 3 3 4 2 3" xfId="33315" xr:uid="{A4DF43D4-70C0-4A98-BD75-7702F0C33AE8}"/>
    <cellStyle name="Měna 8 3 3 4 3" xfId="11265" xr:uid="{F581ED4A-AEE1-46BA-82F4-ED2DBC5AE1E4}"/>
    <cellStyle name="Měna 8 3 3 4 3 2" xfId="37725" xr:uid="{D26B47F3-6BFD-4DA7-A118-04588BD52AB6}"/>
    <cellStyle name="Měna 8 3 3 4 4" xfId="15675" xr:uid="{FE5B7335-AB65-407F-9B48-1664460A56A8}"/>
    <cellStyle name="Měna 8 3 3 4 4 2" xfId="42135" xr:uid="{36CA2F44-963F-4580-A8C8-662DDA439FE1}"/>
    <cellStyle name="Měna 8 3 3 4 5" xfId="20085" xr:uid="{07DD192F-681C-40C5-BBF8-7ACE0D137F63}"/>
    <cellStyle name="Měna 8 3 3 4 5 2" xfId="46545" xr:uid="{032AC831-1230-4041-9195-1845ADA7BB33}"/>
    <cellStyle name="Měna 8 3 3 4 6" xfId="28905" xr:uid="{71F6EB05-02D6-4659-A910-779DF8D78B6A}"/>
    <cellStyle name="Měna 8 3 3 5" xfId="3075" xr:uid="{306F37CB-10B5-4CE3-96A7-AD14FA7C5F50}"/>
    <cellStyle name="Měna 8 3 3 5 2" xfId="7485" xr:uid="{D609EDCE-09BC-4D72-8F70-12D7C184E058}"/>
    <cellStyle name="Měna 8 3 3 5 2 2" xfId="25125" xr:uid="{DAADC6DC-AE18-4602-A54A-8FADEF202457}"/>
    <cellStyle name="Měna 8 3 3 5 2 2 2" xfId="51585" xr:uid="{AF2E6B57-3496-41CF-9D5C-2F4F057B6D75}"/>
    <cellStyle name="Měna 8 3 3 5 2 3" xfId="33945" xr:uid="{545293A6-B3B2-4D9F-9D29-C2E084D8C337}"/>
    <cellStyle name="Měna 8 3 3 5 3" xfId="11895" xr:uid="{5BBE0956-C395-443F-8DAF-9A4276493A40}"/>
    <cellStyle name="Měna 8 3 3 5 3 2" xfId="38355" xr:uid="{919CB3A4-2C9A-456B-8289-0AE34FE3694C}"/>
    <cellStyle name="Měna 8 3 3 5 4" xfId="16305" xr:uid="{110C32BC-9C2E-47AD-B09A-A1222E6EFC6B}"/>
    <cellStyle name="Měna 8 3 3 5 4 2" xfId="42765" xr:uid="{5C1BECA5-72E9-4AFA-9086-AC511BB21185}"/>
    <cellStyle name="Měna 8 3 3 5 5" xfId="20715" xr:uid="{29468D90-D318-4645-BB43-52F598F3748B}"/>
    <cellStyle name="Měna 8 3 3 5 5 2" xfId="47175" xr:uid="{3DD11B09-DBFB-48FE-9713-6305947D58C1}"/>
    <cellStyle name="Měna 8 3 3 5 6" xfId="29535" xr:uid="{980266BB-BBBF-4D5A-B4B2-325978B0B9AB}"/>
    <cellStyle name="Měna 8 3 3 6" xfId="4965" xr:uid="{DF0E968E-C071-4F50-BE9A-8532F3F2E7EC}"/>
    <cellStyle name="Měna 8 3 3 6 2" xfId="22605" xr:uid="{68DB41B7-D865-4A16-BF69-35643CAFB64D}"/>
    <cellStyle name="Měna 8 3 3 6 2 2" xfId="49065" xr:uid="{4952AC76-C1E4-439D-B930-6320219CF51B}"/>
    <cellStyle name="Měna 8 3 3 6 3" xfId="31425" xr:uid="{20687345-1036-4185-8003-88A7883276C3}"/>
    <cellStyle name="Měna 8 3 3 7" xfId="9375" xr:uid="{56749783-9FC0-4F8C-B09A-46A98CCF6DA4}"/>
    <cellStyle name="Měna 8 3 3 7 2" xfId="35835" xr:uid="{BB0713AF-CC28-4676-A900-D3D8FC920F05}"/>
    <cellStyle name="Měna 8 3 3 8" xfId="13785" xr:uid="{0F4944AA-E729-49DA-A174-B2FBBAEBF7D3}"/>
    <cellStyle name="Měna 8 3 3 8 2" xfId="40245" xr:uid="{997343ED-2A60-4E0E-98FB-6A0A0B9AD275}"/>
    <cellStyle name="Měna 8 3 3 9" xfId="18195" xr:uid="{F5E90563-3488-42D0-A8F0-5A9E26F91A5D}"/>
    <cellStyle name="Měna 8 3 3 9 2" xfId="44655" xr:uid="{AC907119-12B0-4325-810B-A2CDD9CE5B98}"/>
    <cellStyle name="Měna 8 3 4" xfId="765" xr:uid="{6955CA80-D5DA-4906-9F64-B732C4A02B51}"/>
    <cellStyle name="Měna 8 3 4 2" xfId="3285" xr:uid="{2559F450-D1CE-43D7-BA55-DD18493ACDF4}"/>
    <cellStyle name="Měna 8 3 4 2 2" xfId="7695" xr:uid="{E612CE2A-BDAD-4947-A503-462064CE32F4}"/>
    <cellStyle name="Měna 8 3 4 2 2 2" xfId="25335" xr:uid="{AA6F3A7C-B042-45D3-9B19-6CE9A1BFD128}"/>
    <cellStyle name="Měna 8 3 4 2 2 2 2" xfId="51795" xr:uid="{04AD6CAB-3CC1-4836-8F09-FCEFF0CFFD85}"/>
    <cellStyle name="Měna 8 3 4 2 2 3" xfId="34155" xr:uid="{DEEA2E2D-3D47-41B7-8250-B48D869E95B1}"/>
    <cellStyle name="Měna 8 3 4 2 3" xfId="12105" xr:uid="{27C2BDD6-5F7D-49D2-9FDC-69D72BF1D1AB}"/>
    <cellStyle name="Měna 8 3 4 2 3 2" xfId="38565" xr:uid="{49FE5638-ADEF-40BC-86CC-B864DE46EE4A}"/>
    <cellStyle name="Měna 8 3 4 2 4" xfId="16515" xr:uid="{5C5F5539-F10C-4DB3-AA83-A0AAC710DB7A}"/>
    <cellStyle name="Měna 8 3 4 2 4 2" xfId="42975" xr:uid="{8844B7E6-4208-460A-82B2-2C2E088F01DE}"/>
    <cellStyle name="Měna 8 3 4 2 5" xfId="20925" xr:uid="{F9FFA956-9D5C-4543-8D8C-297F2A0E113C}"/>
    <cellStyle name="Měna 8 3 4 2 5 2" xfId="47385" xr:uid="{00946E27-4B8C-406A-90FD-BAA8C9332959}"/>
    <cellStyle name="Měna 8 3 4 2 6" xfId="29745" xr:uid="{DA0A2DAD-ABFA-4B02-9421-F89D5FBFEDB5}"/>
    <cellStyle name="Měna 8 3 4 3" xfId="5175" xr:uid="{3EA196B5-C66F-4E4D-86B2-3D2044ACCCAE}"/>
    <cellStyle name="Měna 8 3 4 3 2" xfId="22815" xr:uid="{C1628F4C-A2E2-4648-A6A6-63A8F67D31E6}"/>
    <cellStyle name="Měna 8 3 4 3 2 2" xfId="49275" xr:uid="{1E506561-11C9-4C59-BE92-729926229742}"/>
    <cellStyle name="Měna 8 3 4 3 3" xfId="31635" xr:uid="{41174A84-3F28-4572-9E79-9EBD29FCC442}"/>
    <cellStyle name="Měna 8 3 4 4" xfId="9585" xr:uid="{6806403E-70F4-492D-9D58-F0CF5F2FC959}"/>
    <cellStyle name="Měna 8 3 4 4 2" xfId="36045" xr:uid="{1096480C-B6EB-4741-B7FF-AB839318A725}"/>
    <cellStyle name="Měna 8 3 4 5" xfId="13995" xr:uid="{2ED77E36-20EE-4C7B-9671-AC951BE9171B}"/>
    <cellStyle name="Měna 8 3 4 5 2" xfId="40455" xr:uid="{0D06FFF5-0EC3-4CBF-96F0-C9C6F7E9FAA1}"/>
    <cellStyle name="Měna 8 3 4 6" xfId="18405" xr:uid="{5F1650FE-8E2E-4365-92D9-A58CDEEBA936}"/>
    <cellStyle name="Měna 8 3 4 6 2" xfId="44865" xr:uid="{A1733B14-3010-40ED-94B5-56F6AB0902C5}"/>
    <cellStyle name="Měna 8 3 4 7" xfId="27225" xr:uid="{828DE504-B7C4-4DB7-8EEB-7F39CBE04C36}"/>
    <cellStyle name="Měna 8 3 5" xfId="1395" xr:uid="{A7DE2006-8E76-412C-A08B-16697531A9DB}"/>
    <cellStyle name="Měna 8 3 5 2" xfId="3915" xr:uid="{254FDEE9-923F-424E-8041-8548329DBC1D}"/>
    <cellStyle name="Měna 8 3 5 2 2" xfId="8325" xr:uid="{BEC7A0C7-91FE-4439-A1FF-78CCBACDC0B8}"/>
    <cellStyle name="Měna 8 3 5 2 2 2" xfId="25965" xr:uid="{AFB09D53-A764-4809-A69B-F020E5DE8174}"/>
    <cellStyle name="Měna 8 3 5 2 2 2 2" xfId="52425" xr:uid="{3DD7C1FB-2658-48ED-8AB6-A448921BB6B5}"/>
    <cellStyle name="Měna 8 3 5 2 2 3" xfId="34785" xr:uid="{E0194EEB-E60E-48AA-BD03-EDABB2BF7783}"/>
    <cellStyle name="Měna 8 3 5 2 3" xfId="12735" xr:uid="{110776B0-FF46-4EF2-8CFE-75207CF1C9F2}"/>
    <cellStyle name="Měna 8 3 5 2 3 2" xfId="39195" xr:uid="{BCFBE821-86CA-4C3E-A4B2-9AEFCB6CF92B}"/>
    <cellStyle name="Měna 8 3 5 2 4" xfId="17145" xr:uid="{7F60DD75-E378-4070-A975-F289B61FA89E}"/>
    <cellStyle name="Měna 8 3 5 2 4 2" xfId="43605" xr:uid="{5F18CC48-6120-45BB-A736-C60C3E1004FC}"/>
    <cellStyle name="Měna 8 3 5 2 5" xfId="21555" xr:uid="{DAC8BE15-0636-45A9-A59C-24F67FFC8D50}"/>
    <cellStyle name="Měna 8 3 5 2 5 2" xfId="48015" xr:uid="{DDEA0997-2416-4C73-87BE-2FAEC6557FBD}"/>
    <cellStyle name="Měna 8 3 5 2 6" xfId="30375" xr:uid="{5C74DD0F-041C-40F6-8A7A-90419B9B86ED}"/>
    <cellStyle name="Měna 8 3 5 3" xfId="5805" xr:uid="{87578EEC-7D69-482C-9D17-5537472467D5}"/>
    <cellStyle name="Měna 8 3 5 3 2" xfId="23445" xr:uid="{F006DDF2-FB57-4B80-A4DC-E96C93302E99}"/>
    <cellStyle name="Měna 8 3 5 3 2 2" xfId="49905" xr:uid="{9029D35C-6F25-436D-BA75-B89DF41CB64E}"/>
    <cellStyle name="Měna 8 3 5 3 3" xfId="32265" xr:uid="{4ED4F7BE-279E-493C-AB16-4DE4292585AA}"/>
    <cellStyle name="Měna 8 3 5 4" xfId="10215" xr:uid="{AD5BFEDA-5FEB-4E4A-BDE8-2BA2529C9458}"/>
    <cellStyle name="Měna 8 3 5 4 2" xfId="36675" xr:uid="{53F848A4-3FE7-429A-BB78-1A1E7F763FBF}"/>
    <cellStyle name="Měna 8 3 5 5" xfId="14625" xr:uid="{F822F49C-342A-4F87-BC12-536AB91E2ACF}"/>
    <cellStyle name="Měna 8 3 5 5 2" xfId="41085" xr:uid="{234EC7C9-0EF6-4ACC-8AF2-A372040BDA16}"/>
    <cellStyle name="Měna 8 3 5 6" xfId="19035" xr:uid="{829273B9-A0AB-4ABD-80A9-BC665C453BBB}"/>
    <cellStyle name="Měna 8 3 5 6 2" xfId="45495" xr:uid="{BD43D0AF-0CEC-4373-BE46-CA8438D19F65}"/>
    <cellStyle name="Měna 8 3 5 7" xfId="27855" xr:uid="{13E6E968-BA1F-4366-B76D-6A076F8E6EF9}"/>
    <cellStyle name="Měna 8 3 6" xfId="2025" xr:uid="{4B1E2E57-F4A3-4408-A9B9-DD3F1E5C921A}"/>
    <cellStyle name="Měna 8 3 6 2" xfId="6435" xr:uid="{AFAC7234-6476-40CC-98A4-10E8CD1E53C0}"/>
    <cellStyle name="Měna 8 3 6 2 2" xfId="24075" xr:uid="{987B0F03-E1AF-4DE6-880D-A797B596A43F}"/>
    <cellStyle name="Měna 8 3 6 2 2 2" xfId="50535" xr:uid="{704F071A-11BC-4DC6-9ABD-3A32F00719AF}"/>
    <cellStyle name="Měna 8 3 6 2 3" xfId="32895" xr:uid="{02D8E57A-4B6F-4C91-86B4-80E666794E80}"/>
    <cellStyle name="Měna 8 3 6 3" xfId="10845" xr:uid="{FEFA9711-E293-42D1-BCA4-4D4AB4E27813}"/>
    <cellStyle name="Měna 8 3 6 3 2" xfId="37305" xr:uid="{5C2F5C88-C9BA-43FC-B0C8-7BE63CEFE9E8}"/>
    <cellStyle name="Měna 8 3 6 4" xfId="15255" xr:uid="{796B2B3C-6C66-43B9-9C6B-E834560DE200}"/>
    <cellStyle name="Měna 8 3 6 4 2" xfId="41715" xr:uid="{7D8ECD30-4A80-4811-9E9B-7EC6337D9741}"/>
    <cellStyle name="Měna 8 3 6 5" xfId="19665" xr:uid="{418449CD-A6D0-4F74-9BEB-237277B95AA0}"/>
    <cellStyle name="Měna 8 3 6 5 2" xfId="46125" xr:uid="{D713244C-D571-4F97-86B6-7A599591987D}"/>
    <cellStyle name="Měna 8 3 6 6" xfId="28485" xr:uid="{3F9F8D6A-C538-49E5-B51C-CB9110674C27}"/>
    <cellStyle name="Měna 8 3 7" xfId="2655" xr:uid="{7CE879EE-2E26-4DC0-A6AF-1F16BE06A50F}"/>
    <cellStyle name="Měna 8 3 7 2" xfId="7065" xr:uid="{6D9D2892-831B-47EA-A658-5DD4BA021A02}"/>
    <cellStyle name="Měna 8 3 7 2 2" xfId="24705" xr:uid="{23043D6A-0182-4084-8820-8A49EC308995}"/>
    <cellStyle name="Měna 8 3 7 2 2 2" xfId="51165" xr:uid="{A80E9328-69AE-4B7F-AF9D-21978FDD72B9}"/>
    <cellStyle name="Měna 8 3 7 2 3" xfId="33525" xr:uid="{15CA369B-4805-4DFA-9B4D-3DB68F4DD4F0}"/>
    <cellStyle name="Měna 8 3 7 3" xfId="11475" xr:uid="{59F12C61-B74C-4EA6-84D4-9A16E85B4E7E}"/>
    <cellStyle name="Měna 8 3 7 3 2" xfId="37935" xr:uid="{0F346BDB-C899-42B9-B3A3-494BBEE9E766}"/>
    <cellStyle name="Měna 8 3 7 4" xfId="15885" xr:uid="{557D107F-BC49-4C5C-B633-D8D5BDD1AFFE}"/>
    <cellStyle name="Měna 8 3 7 4 2" xfId="42345" xr:uid="{466A669C-E4BD-4DBA-9B7D-CF7ECE8C2F7B}"/>
    <cellStyle name="Měna 8 3 7 5" xfId="20295" xr:uid="{C42E4E4E-71C6-425A-8C98-7426BC7A2C0E}"/>
    <cellStyle name="Měna 8 3 7 5 2" xfId="46755" xr:uid="{8391DDDC-3BDC-4508-AEE2-B82AC46433D5}"/>
    <cellStyle name="Měna 8 3 7 6" xfId="29115" xr:uid="{1774E4F8-9251-4E53-9DC5-AF2CC32B397F}"/>
    <cellStyle name="Měna 8 3 8" xfId="4545" xr:uid="{EA33B260-7EA4-424B-BA09-72D854B3F234}"/>
    <cellStyle name="Měna 8 3 8 2" xfId="22185" xr:uid="{F6AE73EF-1B46-4994-B9AF-F6F9F667B26F}"/>
    <cellStyle name="Měna 8 3 8 2 2" xfId="48645" xr:uid="{111D3E6A-D8E7-45D2-AAFE-058DE2DA06B3}"/>
    <cellStyle name="Měna 8 3 8 3" xfId="31005" xr:uid="{5ABCDC85-FF3A-476D-B4CE-EF6358CAF454}"/>
    <cellStyle name="Měna 8 3 9" xfId="8955" xr:uid="{211A5C8F-1F0F-4766-A3DB-1F8EF1544F7F}"/>
    <cellStyle name="Měna 8 3 9 2" xfId="35415" xr:uid="{77CF640F-BDA8-4DE4-812A-E14AD43B0DD3}"/>
    <cellStyle name="Měna 8 4" xfId="176" xr:uid="{0BE9C57B-90B7-41F5-91D2-0D3E92F406DE}"/>
    <cellStyle name="Měna 8 4 10" xfId="13407" xr:uid="{41D0C5E1-A8C2-4230-BE92-FA7377209CA3}"/>
    <cellStyle name="Měna 8 4 10 2" xfId="39867" xr:uid="{55C9584A-D80D-4762-ABF4-D4B87E3E3080}"/>
    <cellStyle name="Měna 8 4 11" xfId="17817" xr:uid="{2024400A-93D8-49CF-A936-12B20D128A74}"/>
    <cellStyle name="Měna 8 4 11 2" xfId="44277" xr:uid="{98AC7EC0-AC10-42BB-AED8-BEE7DF384FFA}"/>
    <cellStyle name="Měna 8 4 12" xfId="26637" xr:uid="{32F2F4D2-AD05-4A7E-8108-DDBD8EF6DDC9}"/>
    <cellStyle name="Měna 8 4 2" xfId="387" xr:uid="{B623E20E-BE68-4C8D-B25C-B10637CF9E29}"/>
    <cellStyle name="Měna 8 4 2 10" xfId="26847" xr:uid="{39569959-6F4D-4668-A390-0731F59265A0}"/>
    <cellStyle name="Měna 8 4 2 2" xfId="1017" xr:uid="{5966B981-7069-402F-BE7A-B17F6482A7CC}"/>
    <cellStyle name="Měna 8 4 2 2 2" xfId="3537" xr:uid="{DE2EF74A-6E03-4315-8B75-0DC0F7A6DD63}"/>
    <cellStyle name="Měna 8 4 2 2 2 2" xfId="7947" xr:uid="{6CF1DCCE-A9BA-40AA-AC2C-C82D2B8EB592}"/>
    <cellStyle name="Měna 8 4 2 2 2 2 2" xfId="25587" xr:uid="{A6B4EE66-6487-4D0F-948B-DA7320DDA7B1}"/>
    <cellStyle name="Měna 8 4 2 2 2 2 2 2" xfId="52047" xr:uid="{0A2B8007-28B7-4A6E-B000-04BBDCFEE99F}"/>
    <cellStyle name="Měna 8 4 2 2 2 2 3" xfId="34407" xr:uid="{2585CB5E-5CD9-449F-93FA-0B068F018ED0}"/>
    <cellStyle name="Měna 8 4 2 2 2 3" xfId="12357" xr:uid="{397C3EBF-4C00-43B3-AF65-3D9E25A427D0}"/>
    <cellStyle name="Měna 8 4 2 2 2 3 2" xfId="38817" xr:uid="{C54275D2-EF70-44A6-B9B1-D863F47D78B1}"/>
    <cellStyle name="Měna 8 4 2 2 2 4" xfId="16767" xr:uid="{D5986678-63D1-441A-A077-7B3EFE5D24CB}"/>
    <cellStyle name="Měna 8 4 2 2 2 4 2" xfId="43227" xr:uid="{0F19721F-7AE7-49C4-BFB6-4C553992704B}"/>
    <cellStyle name="Měna 8 4 2 2 2 5" xfId="21177" xr:uid="{098AA429-6B3B-42C4-A8D4-BD3175A02C38}"/>
    <cellStyle name="Měna 8 4 2 2 2 5 2" xfId="47637" xr:uid="{74445961-46D4-4203-B8AF-D7F75CBD15EC}"/>
    <cellStyle name="Měna 8 4 2 2 2 6" xfId="29997" xr:uid="{92BB012C-45C6-4972-8BC0-E39B6407E8D5}"/>
    <cellStyle name="Měna 8 4 2 2 3" xfId="5427" xr:uid="{3F0A3DF5-200C-4D36-8666-DFC71F7BDF0F}"/>
    <cellStyle name="Měna 8 4 2 2 3 2" xfId="23067" xr:uid="{092EF20D-581F-454B-BF2A-2688C7EBA5DE}"/>
    <cellStyle name="Měna 8 4 2 2 3 2 2" xfId="49527" xr:uid="{8E3A3042-1A4C-4A20-8AA1-99EDA5172D6B}"/>
    <cellStyle name="Měna 8 4 2 2 3 3" xfId="31887" xr:uid="{B990AC28-2B5D-4A91-8831-C4174498CF34}"/>
    <cellStyle name="Měna 8 4 2 2 4" xfId="9837" xr:uid="{7B263C22-0C1B-4C87-8889-6D3473C32A29}"/>
    <cellStyle name="Měna 8 4 2 2 4 2" xfId="36297" xr:uid="{EA28C75B-26F2-4661-8B47-FAB58F65266D}"/>
    <cellStyle name="Měna 8 4 2 2 5" xfId="14247" xr:uid="{03D9E0B9-E960-431C-9557-943B684822D6}"/>
    <cellStyle name="Měna 8 4 2 2 5 2" xfId="40707" xr:uid="{0D7ACB37-7B1B-4CB0-9CBA-1E23E4BA0CAC}"/>
    <cellStyle name="Měna 8 4 2 2 6" xfId="18657" xr:uid="{83B03AF1-81EE-4595-A4F1-436CD12D4706}"/>
    <cellStyle name="Měna 8 4 2 2 6 2" xfId="45117" xr:uid="{8B89E109-93F8-4FEB-B809-8FE2B80893A6}"/>
    <cellStyle name="Měna 8 4 2 2 7" xfId="27477" xr:uid="{22C4D01B-AE85-48F4-B45D-147935A491F5}"/>
    <cellStyle name="Měna 8 4 2 3" xfId="1647" xr:uid="{DCE3A034-FC27-4126-B07C-E44975907B94}"/>
    <cellStyle name="Měna 8 4 2 3 2" xfId="4167" xr:uid="{409F9879-60C2-4ECA-BE9E-C1475D9D3B67}"/>
    <cellStyle name="Měna 8 4 2 3 2 2" xfId="8577" xr:uid="{68AD638D-E7E5-403F-89D4-954E5D19B42D}"/>
    <cellStyle name="Měna 8 4 2 3 2 2 2" xfId="26217" xr:uid="{BE979F27-19F1-4280-BEDD-64FA2B5E5E6E}"/>
    <cellStyle name="Měna 8 4 2 3 2 2 2 2" xfId="52677" xr:uid="{69719A8D-ACD5-4175-9079-FDF71A18B3AB}"/>
    <cellStyle name="Měna 8 4 2 3 2 2 3" xfId="35037" xr:uid="{7CFB5C50-801D-4151-952E-3DDCCB341955}"/>
    <cellStyle name="Měna 8 4 2 3 2 3" xfId="12987" xr:uid="{13066A9A-81D0-44FD-80C9-3D17270CEBF1}"/>
    <cellStyle name="Měna 8 4 2 3 2 3 2" xfId="39447" xr:uid="{3629BA1D-AA2D-4AC2-9F12-45001137EBA2}"/>
    <cellStyle name="Měna 8 4 2 3 2 4" xfId="17397" xr:uid="{797C2C0D-43E2-44EC-9903-18E57A8C6723}"/>
    <cellStyle name="Měna 8 4 2 3 2 4 2" xfId="43857" xr:uid="{6B319D92-12F1-4E8E-9F95-19F9DF864BB7}"/>
    <cellStyle name="Měna 8 4 2 3 2 5" xfId="21807" xr:uid="{D2AB3E70-6561-4AC2-B0C7-6290CC19065C}"/>
    <cellStyle name="Měna 8 4 2 3 2 5 2" xfId="48267" xr:uid="{28ED087A-F746-40CA-B2E7-ED2B911B6D93}"/>
    <cellStyle name="Měna 8 4 2 3 2 6" xfId="30627" xr:uid="{BE892197-6B2B-4C02-B178-D63972EF1ECC}"/>
    <cellStyle name="Měna 8 4 2 3 3" xfId="6057" xr:uid="{BEE43934-8C98-49F2-A06E-4D46AC4B1DEA}"/>
    <cellStyle name="Měna 8 4 2 3 3 2" xfId="23697" xr:uid="{0298762D-3C01-4F7F-80BC-E524EC625A4A}"/>
    <cellStyle name="Měna 8 4 2 3 3 2 2" xfId="50157" xr:uid="{19ECF363-7E6E-448A-85B8-BA7BF70BAC51}"/>
    <cellStyle name="Měna 8 4 2 3 3 3" xfId="32517" xr:uid="{5575DB46-D0DF-410E-A571-2A346AAA90DF}"/>
    <cellStyle name="Měna 8 4 2 3 4" xfId="10467" xr:uid="{52977D83-EAAB-4D07-8B15-A82BC8B7FBF1}"/>
    <cellStyle name="Měna 8 4 2 3 4 2" xfId="36927" xr:uid="{CCBBF483-2F33-4A34-B817-1760322E55A6}"/>
    <cellStyle name="Měna 8 4 2 3 5" xfId="14877" xr:uid="{5FBCC7A9-E2D9-4301-9430-2F71BD5D891E}"/>
    <cellStyle name="Měna 8 4 2 3 5 2" xfId="41337" xr:uid="{93203D14-D5B8-4F17-AEB3-81659B62566A}"/>
    <cellStyle name="Měna 8 4 2 3 6" xfId="19287" xr:uid="{B81D3C81-E134-49CC-B00B-37ED428870A0}"/>
    <cellStyle name="Měna 8 4 2 3 6 2" xfId="45747" xr:uid="{98C3061C-D482-40F9-AA71-F8614A033652}"/>
    <cellStyle name="Měna 8 4 2 3 7" xfId="28107" xr:uid="{AA867B9B-D19F-4C38-8E25-C1819F937CCB}"/>
    <cellStyle name="Měna 8 4 2 4" xfId="2277" xr:uid="{2D5FCC9E-132A-4462-8795-6692A0DD28FD}"/>
    <cellStyle name="Měna 8 4 2 4 2" xfId="6687" xr:uid="{94794CAD-CEBF-4685-ADBA-B69499E9ABBB}"/>
    <cellStyle name="Měna 8 4 2 4 2 2" xfId="24327" xr:uid="{D8087549-F23F-464E-BC0C-0A0FABC9163B}"/>
    <cellStyle name="Měna 8 4 2 4 2 2 2" xfId="50787" xr:uid="{F5F9A9FE-467D-4A68-ABC0-2DE0562A62AB}"/>
    <cellStyle name="Měna 8 4 2 4 2 3" xfId="33147" xr:uid="{6EDF9C5D-2BAC-4B78-8262-0B812143AF5E}"/>
    <cellStyle name="Měna 8 4 2 4 3" xfId="11097" xr:uid="{89005B1D-37D3-45F9-BEB4-C51476A0E138}"/>
    <cellStyle name="Měna 8 4 2 4 3 2" xfId="37557" xr:uid="{2637EC5A-3A54-4864-B668-DF16DB21B800}"/>
    <cellStyle name="Měna 8 4 2 4 4" xfId="15507" xr:uid="{60A0C853-5FE7-4E86-8003-46E998A0E0F0}"/>
    <cellStyle name="Měna 8 4 2 4 4 2" xfId="41967" xr:uid="{8C67D096-C038-4AE5-BFEC-3269A319E598}"/>
    <cellStyle name="Měna 8 4 2 4 5" xfId="19917" xr:uid="{C10F9BFC-B576-4C8B-A5F9-287CB75BCA8B}"/>
    <cellStyle name="Měna 8 4 2 4 5 2" xfId="46377" xr:uid="{484246FB-E691-43BB-8DC5-E5AD1F0223FA}"/>
    <cellStyle name="Měna 8 4 2 4 6" xfId="28737" xr:uid="{71ED2958-0EA4-4F5F-B63F-70122AAD95B7}"/>
    <cellStyle name="Měna 8 4 2 5" xfId="2907" xr:uid="{491AFA95-DA73-4D04-BDC6-05CA7CA50FD2}"/>
    <cellStyle name="Měna 8 4 2 5 2" xfId="7317" xr:uid="{8D3AC195-F0EB-43AB-B522-4B9DFB79CDCC}"/>
    <cellStyle name="Měna 8 4 2 5 2 2" xfId="24957" xr:uid="{EC95D26B-C12F-4E56-94CD-3AE3601CFBD9}"/>
    <cellStyle name="Měna 8 4 2 5 2 2 2" xfId="51417" xr:uid="{E71DB1B3-F9FF-467A-8BC2-83637AFD7F06}"/>
    <cellStyle name="Měna 8 4 2 5 2 3" xfId="33777" xr:uid="{2802F6C2-A0C0-4060-ABC2-E2CFBB634296}"/>
    <cellStyle name="Měna 8 4 2 5 3" xfId="11727" xr:uid="{A1947218-0CF1-4485-9177-A24161F2DA81}"/>
    <cellStyle name="Měna 8 4 2 5 3 2" xfId="38187" xr:uid="{5FE31FB7-72C5-4DEA-8FA3-AAB5AC8625CE}"/>
    <cellStyle name="Měna 8 4 2 5 4" xfId="16137" xr:uid="{B8742F23-50EF-4E37-A2C4-984E7C9716EC}"/>
    <cellStyle name="Měna 8 4 2 5 4 2" xfId="42597" xr:uid="{CC8F0FBA-DDA2-4761-AFFE-94F027796A79}"/>
    <cellStyle name="Měna 8 4 2 5 5" xfId="20547" xr:uid="{7F3D9883-C79A-42BE-AA4F-D67B6A9A6634}"/>
    <cellStyle name="Měna 8 4 2 5 5 2" xfId="47007" xr:uid="{281368B3-1CF8-406E-9106-AE0D057208B2}"/>
    <cellStyle name="Měna 8 4 2 5 6" xfId="29367" xr:uid="{85CE7AB8-E5F1-4CC6-AD78-05BF54262930}"/>
    <cellStyle name="Měna 8 4 2 6" xfId="4797" xr:uid="{606E2468-F95E-4837-8AB6-BEFDFC743A37}"/>
    <cellStyle name="Měna 8 4 2 6 2" xfId="22437" xr:uid="{8EE725B2-9F17-4055-A3BB-DCADFB4421B2}"/>
    <cellStyle name="Měna 8 4 2 6 2 2" xfId="48897" xr:uid="{EC6C22A4-C019-4AB1-941A-6928995C0E2F}"/>
    <cellStyle name="Měna 8 4 2 6 3" xfId="31257" xr:uid="{23358AEB-4CB3-4790-AB27-8E74BE219DB9}"/>
    <cellStyle name="Měna 8 4 2 7" xfId="9207" xr:uid="{673D9194-29A5-4461-AAAF-960318C5510E}"/>
    <cellStyle name="Měna 8 4 2 7 2" xfId="35667" xr:uid="{0483612A-14C5-4D84-A889-78F8D392C6AD}"/>
    <cellStyle name="Měna 8 4 2 8" xfId="13617" xr:uid="{5E6C31DF-F7DF-47A0-9AF5-C9D9BFDD322E}"/>
    <cellStyle name="Měna 8 4 2 8 2" xfId="40077" xr:uid="{A8707C28-692A-4270-ADD6-271F508A0E6E}"/>
    <cellStyle name="Měna 8 4 2 9" xfId="18027" xr:uid="{A1ABB98A-6610-43A9-A687-E88EB47DB360}"/>
    <cellStyle name="Měna 8 4 2 9 2" xfId="44487" xr:uid="{4AF30352-2E80-4AFF-A433-869C4EBF7C4A}"/>
    <cellStyle name="Měna 8 4 3" xfId="597" xr:uid="{1EDD980C-0EC1-4A0F-B83A-D85E3F011C9F}"/>
    <cellStyle name="Měna 8 4 3 10" xfId="27057" xr:uid="{24390A4C-077D-4C10-A092-2AAEC7466554}"/>
    <cellStyle name="Měna 8 4 3 2" xfId="1227" xr:uid="{F2B431DC-F8F6-43F7-BACB-9ABAF5B86476}"/>
    <cellStyle name="Měna 8 4 3 2 2" xfId="3747" xr:uid="{778075A6-6F29-4DB7-AF13-6767B70E6A39}"/>
    <cellStyle name="Měna 8 4 3 2 2 2" xfId="8157" xr:uid="{38D9ABCE-84A8-4F62-B9EB-8D1787795C76}"/>
    <cellStyle name="Měna 8 4 3 2 2 2 2" xfId="25797" xr:uid="{807CB277-4059-4D66-B39E-D71D13A94140}"/>
    <cellStyle name="Měna 8 4 3 2 2 2 2 2" xfId="52257" xr:uid="{AC67E4BF-4CE5-41FE-B211-F2BC7B7CB7DD}"/>
    <cellStyle name="Měna 8 4 3 2 2 2 3" xfId="34617" xr:uid="{E2A17F07-F48C-40BD-A792-97A2090EB42F}"/>
    <cellStyle name="Měna 8 4 3 2 2 3" xfId="12567" xr:uid="{724AE038-1512-40AA-ADF8-1D0A2D6BA1A3}"/>
    <cellStyle name="Měna 8 4 3 2 2 3 2" xfId="39027" xr:uid="{88D71CFF-D2D1-45B9-A1B7-FA4F8FF92ABA}"/>
    <cellStyle name="Měna 8 4 3 2 2 4" xfId="16977" xr:uid="{EF8C56EA-3579-4FC4-8976-DE9A513AF05E}"/>
    <cellStyle name="Měna 8 4 3 2 2 4 2" xfId="43437" xr:uid="{FCECCAF3-D359-4F1D-8261-8D0FB7772399}"/>
    <cellStyle name="Měna 8 4 3 2 2 5" xfId="21387" xr:uid="{222E1CB8-26C3-42D0-9F3E-AB9788DF6F7C}"/>
    <cellStyle name="Měna 8 4 3 2 2 5 2" xfId="47847" xr:uid="{796E2BBA-6DE2-46EE-96E9-8330FB5946C8}"/>
    <cellStyle name="Měna 8 4 3 2 2 6" xfId="30207" xr:uid="{38A485CB-BD83-448F-95C6-9CA7CC8EB9D2}"/>
    <cellStyle name="Měna 8 4 3 2 3" xfId="5637" xr:uid="{AC0539BA-8C10-4180-A580-8897BAEC8EEF}"/>
    <cellStyle name="Měna 8 4 3 2 3 2" xfId="23277" xr:uid="{41D4DCB2-641B-42DD-9162-1FF87401BC45}"/>
    <cellStyle name="Měna 8 4 3 2 3 2 2" xfId="49737" xr:uid="{5886988E-198E-4071-9FFB-D46E3D13E45E}"/>
    <cellStyle name="Měna 8 4 3 2 3 3" xfId="32097" xr:uid="{A40D5AF2-68DD-4AAF-BFFC-CA509C41F7D0}"/>
    <cellStyle name="Měna 8 4 3 2 4" xfId="10047" xr:uid="{4501F43D-72CA-4CF3-AFD3-741D37363F8B}"/>
    <cellStyle name="Měna 8 4 3 2 4 2" xfId="36507" xr:uid="{BB988D25-8909-4D08-9E07-E3E61815FB39}"/>
    <cellStyle name="Měna 8 4 3 2 5" xfId="14457" xr:uid="{85EE5FBC-1FB0-417D-9BFD-4CAE3942AD95}"/>
    <cellStyle name="Měna 8 4 3 2 5 2" xfId="40917" xr:uid="{AD0121D6-D8ED-46B6-A9DA-FF0D730DC78B}"/>
    <cellStyle name="Měna 8 4 3 2 6" xfId="18867" xr:uid="{BAED6BF6-9B2A-4C2E-9CC7-A2C10B662C78}"/>
    <cellStyle name="Měna 8 4 3 2 6 2" xfId="45327" xr:uid="{4758AE19-8B16-4955-ACDB-2B34080D7EB1}"/>
    <cellStyle name="Měna 8 4 3 2 7" xfId="27687" xr:uid="{9CA21CE8-A7D9-42B2-A05B-4026DA17CC35}"/>
    <cellStyle name="Měna 8 4 3 3" xfId="1857" xr:uid="{4D4FA35F-AE09-4C2E-A4A2-442F82D771C7}"/>
    <cellStyle name="Měna 8 4 3 3 2" xfId="4377" xr:uid="{AC0660C5-6CF6-4448-B267-CDD77E1DBF62}"/>
    <cellStyle name="Měna 8 4 3 3 2 2" xfId="8787" xr:uid="{961BAA65-8E25-4A0A-9038-3AB11BD4FA3E}"/>
    <cellStyle name="Měna 8 4 3 3 2 2 2" xfId="26427" xr:uid="{B56AD48F-B62F-47B0-8F3E-53ABEB09BE68}"/>
    <cellStyle name="Měna 8 4 3 3 2 2 2 2" xfId="52887" xr:uid="{BCE0CD76-14AA-421C-A7ED-A0B0820F18F0}"/>
    <cellStyle name="Měna 8 4 3 3 2 2 3" xfId="35247" xr:uid="{985246B0-E4CA-4DA3-9A5C-E2FDE5A259EB}"/>
    <cellStyle name="Měna 8 4 3 3 2 3" xfId="13197" xr:uid="{0AB39207-08F1-482F-AA2A-4EB71F2E5F31}"/>
    <cellStyle name="Měna 8 4 3 3 2 3 2" xfId="39657" xr:uid="{A6FC266F-B436-404B-9F5A-C972812A777E}"/>
    <cellStyle name="Měna 8 4 3 3 2 4" xfId="17607" xr:uid="{9B4D08FA-2DD7-408A-8452-122940001876}"/>
    <cellStyle name="Měna 8 4 3 3 2 4 2" xfId="44067" xr:uid="{48EB8ED2-96A5-43E7-85E8-6771CC805BC2}"/>
    <cellStyle name="Měna 8 4 3 3 2 5" xfId="22017" xr:uid="{1EFF253B-EADB-4BFB-94B2-EF498FA08FE2}"/>
    <cellStyle name="Měna 8 4 3 3 2 5 2" xfId="48477" xr:uid="{552B7A2C-CC59-4C3A-9750-387ED242E0BB}"/>
    <cellStyle name="Měna 8 4 3 3 2 6" xfId="30837" xr:uid="{7CE61CCE-E593-44F7-8AE3-ADD844B5201F}"/>
    <cellStyle name="Měna 8 4 3 3 3" xfId="6267" xr:uid="{90142F42-BA43-48BD-A282-46E083608BE7}"/>
    <cellStyle name="Měna 8 4 3 3 3 2" xfId="23907" xr:uid="{58AD46BC-43C5-4876-B538-84F59E86DE77}"/>
    <cellStyle name="Měna 8 4 3 3 3 2 2" xfId="50367" xr:uid="{76D0AAB1-C943-4074-A8E2-2495D2798495}"/>
    <cellStyle name="Měna 8 4 3 3 3 3" xfId="32727" xr:uid="{B099C808-F872-419B-8B20-B023E580C274}"/>
    <cellStyle name="Měna 8 4 3 3 4" xfId="10677" xr:uid="{EAEA22C3-C284-491E-973B-EF8632EE85CD}"/>
    <cellStyle name="Měna 8 4 3 3 4 2" xfId="37137" xr:uid="{76B46D16-C284-4F1E-B371-F684E598B05E}"/>
    <cellStyle name="Měna 8 4 3 3 5" xfId="15087" xr:uid="{62F1A87F-B135-49DF-981E-099B1459A33E}"/>
    <cellStyle name="Měna 8 4 3 3 5 2" xfId="41547" xr:uid="{5175AD01-9CC0-4D29-9221-8E0EC65F9CFD}"/>
    <cellStyle name="Měna 8 4 3 3 6" xfId="19497" xr:uid="{3E777C4E-876C-4A44-B4F2-33104C23D123}"/>
    <cellStyle name="Měna 8 4 3 3 6 2" xfId="45957" xr:uid="{86A0E756-82C1-4CCD-B91F-3D633802E5D0}"/>
    <cellStyle name="Měna 8 4 3 3 7" xfId="28317" xr:uid="{0A634160-2C24-425F-9B0F-3711441C8273}"/>
    <cellStyle name="Měna 8 4 3 4" xfId="2487" xr:uid="{0A4F452D-2D1F-42C5-BBD1-D75146CE2B38}"/>
    <cellStyle name="Měna 8 4 3 4 2" xfId="6897" xr:uid="{B51F6459-74EA-4A97-9D19-CB02AB4633EB}"/>
    <cellStyle name="Měna 8 4 3 4 2 2" xfId="24537" xr:uid="{0B162E94-62EB-4CD7-85A6-E3EDE49CEE26}"/>
    <cellStyle name="Měna 8 4 3 4 2 2 2" xfId="50997" xr:uid="{7E018539-5EB6-4870-AE40-5004127BEC9A}"/>
    <cellStyle name="Měna 8 4 3 4 2 3" xfId="33357" xr:uid="{222C734D-2073-4A12-8081-C7F3E92E5177}"/>
    <cellStyle name="Měna 8 4 3 4 3" xfId="11307" xr:uid="{805E099F-C0F1-4D17-A863-1A52A2392BD0}"/>
    <cellStyle name="Měna 8 4 3 4 3 2" xfId="37767" xr:uid="{010868E7-F9F0-4E69-8E28-AC261C49BAA6}"/>
    <cellStyle name="Měna 8 4 3 4 4" xfId="15717" xr:uid="{6065DDFF-1B20-4559-A609-383EF5030509}"/>
    <cellStyle name="Měna 8 4 3 4 4 2" xfId="42177" xr:uid="{FCEAE492-CA5D-489D-956D-82E263EBEADC}"/>
    <cellStyle name="Měna 8 4 3 4 5" xfId="20127" xr:uid="{8EA6BF61-4308-4302-9F01-18D00B9F1CB7}"/>
    <cellStyle name="Měna 8 4 3 4 5 2" xfId="46587" xr:uid="{6B10893E-80B1-40CD-911F-4DB63588F22A}"/>
    <cellStyle name="Měna 8 4 3 4 6" xfId="28947" xr:uid="{8D64D017-13F1-4774-9227-57B8DEC2C679}"/>
    <cellStyle name="Měna 8 4 3 5" xfId="3117" xr:uid="{4CC5E17F-03CD-47A3-AE03-A165E184F6A7}"/>
    <cellStyle name="Měna 8 4 3 5 2" xfId="7527" xr:uid="{F345E108-402B-4C82-9460-5FF8B2142BFB}"/>
    <cellStyle name="Měna 8 4 3 5 2 2" xfId="25167" xr:uid="{37DAB200-3F4B-4635-A6DD-AF3E7787BD0E}"/>
    <cellStyle name="Měna 8 4 3 5 2 2 2" xfId="51627" xr:uid="{8D9A85F6-8988-4D2A-BBD4-53B98F34521B}"/>
    <cellStyle name="Měna 8 4 3 5 2 3" xfId="33987" xr:uid="{4C0EF75E-5A05-4398-8E8E-5A86DD5FE08D}"/>
    <cellStyle name="Měna 8 4 3 5 3" xfId="11937" xr:uid="{B316C872-341F-4F0E-BE3B-8DBCC7F5656E}"/>
    <cellStyle name="Měna 8 4 3 5 3 2" xfId="38397" xr:uid="{75F57CAF-0815-471B-B949-17036BBE1728}"/>
    <cellStyle name="Měna 8 4 3 5 4" xfId="16347" xr:uid="{3B568462-BEC1-465D-A4E5-05A9F4F42258}"/>
    <cellStyle name="Měna 8 4 3 5 4 2" xfId="42807" xr:uid="{35DE7E83-2B7C-488D-82D0-3900351BC7BF}"/>
    <cellStyle name="Měna 8 4 3 5 5" xfId="20757" xr:uid="{3B618718-B4E0-47B6-99E4-96901CBB735B}"/>
    <cellStyle name="Měna 8 4 3 5 5 2" xfId="47217" xr:uid="{9E5B16E6-C418-4159-907F-1C91B41CF787}"/>
    <cellStyle name="Měna 8 4 3 5 6" xfId="29577" xr:uid="{098E8124-8D1C-4A5A-A5DD-9B69F5FD98B3}"/>
    <cellStyle name="Měna 8 4 3 6" xfId="5007" xr:uid="{4966BB94-DE81-49F8-8273-1688DC884783}"/>
    <cellStyle name="Měna 8 4 3 6 2" xfId="22647" xr:uid="{A2A8F9BB-6C00-4465-816C-36F7C30EA619}"/>
    <cellStyle name="Měna 8 4 3 6 2 2" xfId="49107" xr:uid="{04365107-C351-475E-8C28-D08B38BC1DCA}"/>
    <cellStyle name="Měna 8 4 3 6 3" xfId="31467" xr:uid="{5609BE7D-4EC0-400B-9A26-EC82ED931214}"/>
    <cellStyle name="Měna 8 4 3 7" xfId="9417" xr:uid="{6158D6F5-345B-4645-B8B8-B18D51975B1F}"/>
    <cellStyle name="Měna 8 4 3 7 2" xfId="35877" xr:uid="{3688AB70-87E0-48D6-99B1-E069AE9D80F6}"/>
    <cellStyle name="Měna 8 4 3 8" xfId="13827" xr:uid="{62FF0289-C14B-428B-A703-89D383BACDFF}"/>
    <cellStyle name="Měna 8 4 3 8 2" xfId="40287" xr:uid="{A43DD1D6-8CE1-473E-B6D6-D21792218E64}"/>
    <cellStyle name="Měna 8 4 3 9" xfId="18237" xr:uid="{A59B14AF-64D1-49C5-A716-81EFB7EBF196}"/>
    <cellStyle name="Měna 8 4 3 9 2" xfId="44697" xr:uid="{177E2FA4-8012-4381-9E85-F72D2EB5A807}"/>
    <cellStyle name="Měna 8 4 4" xfId="807" xr:uid="{11D8FB21-FA95-47F6-A0DC-2078682FE915}"/>
    <cellStyle name="Měna 8 4 4 2" xfId="3327" xr:uid="{B9546986-CDF4-4166-9859-9BC15D639195}"/>
    <cellStyle name="Měna 8 4 4 2 2" xfId="7737" xr:uid="{651D84A8-4232-443C-8EC9-83F436AED9AC}"/>
    <cellStyle name="Měna 8 4 4 2 2 2" xfId="25377" xr:uid="{545FCEF5-AF3E-4505-BBF5-653DC315FCEC}"/>
    <cellStyle name="Měna 8 4 4 2 2 2 2" xfId="51837" xr:uid="{CE2DA6FD-9207-483D-B24E-AB29514F382E}"/>
    <cellStyle name="Měna 8 4 4 2 2 3" xfId="34197" xr:uid="{A7A9F3CF-AA3D-409D-B8AD-0AF03D4E1382}"/>
    <cellStyle name="Měna 8 4 4 2 3" xfId="12147" xr:uid="{9404C565-F679-4B46-95C7-A3CA60B8BDEF}"/>
    <cellStyle name="Měna 8 4 4 2 3 2" xfId="38607" xr:uid="{7E7558A8-08EB-4F2D-AFA3-95432C13A367}"/>
    <cellStyle name="Měna 8 4 4 2 4" xfId="16557" xr:uid="{56E404E5-7372-4E28-A716-EB89299CC5CF}"/>
    <cellStyle name="Měna 8 4 4 2 4 2" xfId="43017" xr:uid="{27E1DD82-3A06-46DF-8A56-6FE898331167}"/>
    <cellStyle name="Měna 8 4 4 2 5" xfId="20967" xr:uid="{526C3282-27F2-43D2-9811-0EB7B251593B}"/>
    <cellStyle name="Měna 8 4 4 2 5 2" xfId="47427" xr:uid="{E808917D-50CA-4F65-8074-3AC9C4A2F952}"/>
    <cellStyle name="Měna 8 4 4 2 6" xfId="29787" xr:uid="{4E7EB9B2-B9B6-41B4-8B6F-15F9220D58E3}"/>
    <cellStyle name="Měna 8 4 4 3" xfId="5217" xr:uid="{69244277-F426-4DF8-BB73-16706DE2CDD6}"/>
    <cellStyle name="Měna 8 4 4 3 2" xfId="22857" xr:uid="{83F5C8D5-8E7D-41E5-A6BD-3990290AA73B}"/>
    <cellStyle name="Měna 8 4 4 3 2 2" xfId="49317" xr:uid="{3522F529-E0BC-43C8-B19D-EB0D2EEF8572}"/>
    <cellStyle name="Měna 8 4 4 3 3" xfId="31677" xr:uid="{E7872499-1194-4B93-953F-AB3C68355698}"/>
    <cellStyle name="Měna 8 4 4 4" xfId="9627" xr:uid="{EB17C4CA-B5B0-46D9-8230-6FCC123333BC}"/>
    <cellStyle name="Měna 8 4 4 4 2" xfId="36087" xr:uid="{E31CA3B9-EA2D-49F7-A668-878E192EE98C}"/>
    <cellStyle name="Měna 8 4 4 5" xfId="14037" xr:uid="{C845F700-2918-453B-83B8-92FAA9BCE5DD}"/>
    <cellStyle name="Měna 8 4 4 5 2" xfId="40497" xr:uid="{BFE29DBA-4D38-475E-8C56-7C8B6D2F0C8A}"/>
    <cellStyle name="Měna 8 4 4 6" xfId="18447" xr:uid="{E755B226-B855-48AF-8366-86FCB5EAEC75}"/>
    <cellStyle name="Měna 8 4 4 6 2" xfId="44907" xr:uid="{4108BC27-FF95-4384-BDB8-254DB07A4CC5}"/>
    <cellStyle name="Měna 8 4 4 7" xfId="27267" xr:uid="{51FB1457-2794-4C04-A7C5-C5F27D3F0679}"/>
    <cellStyle name="Měna 8 4 5" xfId="1437" xr:uid="{AE32347B-25C3-4E4F-B334-A011A2A5872E}"/>
    <cellStyle name="Měna 8 4 5 2" xfId="3957" xr:uid="{5FD895A4-F6C8-43AC-A209-179A2C58D034}"/>
    <cellStyle name="Měna 8 4 5 2 2" xfId="8367" xr:uid="{B9134649-C9FF-4D2B-AD28-65F0E91D60CE}"/>
    <cellStyle name="Měna 8 4 5 2 2 2" xfId="26007" xr:uid="{413162C5-1A66-4609-9FE6-CF127E15ED7C}"/>
    <cellStyle name="Měna 8 4 5 2 2 2 2" xfId="52467" xr:uid="{C578E952-2ED5-4B17-BBA2-5CD0B7F7388E}"/>
    <cellStyle name="Měna 8 4 5 2 2 3" xfId="34827" xr:uid="{B9ABE8A8-B7DC-4475-BD38-4295C8A83307}"/>
    <cellStyle name="Měna 8 4 5 2 3" xfId="12777" xr:uid="{DBD945F0-3C90-44F3-A1AE-1A1F5CBF9181}"/>
    <cellStyle name="Měna 8 4 5 2 3 2" xfId="39237" xr:uid="{A8DE811E-67D8-497D-82D9-2FCBE87314DF}"/>
    <cellStyle name="Měna 8 4 5 2 4" xfId="17187" xr:uid="{869F595C-FD99-4500-97AE-A17B1254A03C}"/>
    <cellStyle name="Měna 8 4 5 2 4 2" xfId="43647" xr:uid="{F53E95FC-1988-49FD-BB36-A047D976CE2D}"/>
    <cellStyle name="Měna 8 4 5 2 5" xfId="21597" xr:uid="{CC942E92-7406-4E87-B661-8DFFAB9599D9}"/>
    <cellStyle name="Měna 8 4 5 2 5 2" xfId="48057" xr:uid="{9CC8F7A7-5300-46CB-93CD-C3C2340E63ED}"/>
    <cellStyle name="Měna 8 4 5 2 6" xfId="30417" xr:uid="{DB2E2F04-F870-4665-B790-1F2025F45607}"/>
    <cellStyle name="Měna 8 4 5 3" xfId="5847" xr:uid="{F642CE17-A647-453B-B918-5FA1C521C8DD}"/>
    <cellStyle name="Měna 8 4 5 3 2" xfId="23487" xr:uid="{8645D4E3-DDE3-44BB-89E5-A0F177162040}"/>
    <cellStyle name="Měna 8 4 5 3 2 2" xfId="49947" xr:uid="{8316847C-F4CD-4DDF-832F-64C7A8936D69}"/>
    <cellStyle name="Měna 8 4 5 3 3" xfId="32307" xr:uid="{483C0589-C7DD-4DE0-9EDE-C1D0A900C91B}"/>
    <cellStyle name="Měna 8 4 5 4" xfId="10257" xr:uid="{D9EE02E8-ABD3-40B5-A1AF-63272CFEE62C}"/>
    <cellStyle name="Měna 8 4 5 4 2" xfId="36717" xr:uid="{EE3275C3-6CCA-43F6-A38E-CB36F95923E7}"/>
    <cellStyle name="Měna 8 4 5 5" xfId="14667" xr:uid="{72D2CE3E-7327-4221-B0D1-8CE79EA96311}"/>
    <cellStyle name="Měna 8 4 5 5 2" xfId="41127" xr:uid="{87002006-9274-46B3-99B2-28430AF9F699}"/>
    <cellStyle name="Měna 8 4 5 6" xfId="19077" xr:uid="{D5A1E980-0E83-4E00-A384-2FAFEC301A54}"/>
    <cellStyle name="Měna 8 4 5 6 2" xfId="45537" xr:uid="{83BAD964-7520-4D17-A08A-E64F02A4B99A}"/>
    <cellStyle name="Měna 8 4 5 7" xfId="27897" xr:uid="{C3325066-27B1-4025-8FAF-F7AA788AEB52}"/>
    <cellStyle name="Měna 8 4 6" xfId="2067" xr:uid="{1D9D3A32-E852-4C3C-BF19-C6803ADD9185}"/>
    <cellStyle name="Měna 8 4 6 2" xfId="6477" xr:uid="{6E0DBD7C-B9FF-4750-AFC2-61414356C20D}"/>
    <cellStyle name="Měna 8 4 6 2 2" xfId="24117" xr:uid="{36F1FBA5-6774-4EC9-BE2B-D5E15707D7DB}"/>
    <cellStyle name="Měna 8 4 6 2 2 2" xfId="50577" xr:uid="{06FF904F-561E-4ADE-87A1-D7C5637832F1}"/>
    <cellStyle name="Měna 8 4 6 2 3" xfId="32937" xr:uid="{351E0404-6F08-4F63-A091-CD009A968325}"/>
    <cellStyle name="Měna 8 4 6 3" xfId="10887" xr:uid="{9E7B831C-AB77-430B-AD07-BA911E026E68}"/>
    <cellStyle name="Měna 8 4 6 3 2" xfId="37347" xr:uid="{6C073C18-FD94-4550-9672-5AC02A75110F}"/>
    <cellStyle name="Měna 8 4 6 4" xfId="15297" xr:uid="{DBCE76EB-8B56-48F0-965F-B09ED264F427}"/>
    <cellStyle name="Měna 8 4 6 4 2" xfId="41757" xr:uid="{42701C3C-5991-4FEE-B534-BCDCABBF228D}"/>
    <cellStyle name="Měna 8 4 6 5" xfId="19707" xr:uid="{E51D00DC-917C-4099-948B-ACE273021D00}"/>
    <cellStyle name="Měna 8 4 6 5 2" xfId="46167" xr:uid="{1768913F-472E-4DE8-BF6E-773E25940FF6}"/>
    <cellStyle name="Měna 8 4 6 6" xfId="28527" xr:uid="{1D3A1A7A-BBB3-4E57-8F6E-09823E4B317A}"/>
    <cellStyle name="Měna 8 4 7" xfId="2697" xr:uid="{EA16BD00-C814-410D-9F21-93DD57D6D9DE}"/>
    <cellStyle name="Měna 8 4 7 2" xfId="7107" xr:uid="{163D4BB1-6335-459E-8528-4C228E0C8B07}"/>
    <cellStyle name="Měna 8 4 7 2 2" xfId="24747" xr:uid="{48429E18-041E-4CCA-B03D-0EA3FC118986}"/>
    <cellStyle name="Měna 8 4 7 2 2 2" xfId="51207" xr:uid="{62B060E1-D63D-4336-9126-EE977690C4E9}"/>
    <cellStyle name="Měna 8 4 7 2 3" xfId="33567" xr:uid="{F69378E8-DDE7-4B00-A203-8AF094E98BB2}"/>
    <cellStyle name="Měna 8 4 7 3" xfId="11517" xr:uid="{A3576A85-130F-486C-ABF1-62EB105A775D}"/>
    <cellStyle name="Měna 8 4 7 3 2" xfId="37977" xr:uid="{74D604A2-F2BA-4F82-B141-0B73E6553091}"/>
    <cellStyle name="Měna 8 4 7 4" xfId="15927" xr:uid="{D455F5F9-A628-4802-A9A3-93CAECE2CFF3}"/>
    <cellStyle name="Měna 8 4 7 4 2" xfId="42387" xr:uid="{B3EBA1F4-96A7-4115-8DBE-92D424084D1F}"/>
    <cellStyle name="Měna 8 4 7 5" xfId="20337" xr:uid="{1F9A7206-E05C-4548-A6A5-DDBA3FB1BBE4}"/>
    <cellStyle name="Měna 8 4 7 5 2" xfId="46797" xr:uid="{7687D297-278F-4CF3-AF41-F5C8EF2D65F1}"/>
    <cellStyle name="Měna 8 4 7 6" xfId="29157" xr:uid="{287CB207-B83B-452E-998E-4C2552419ABF}"/>
    <cellStyle name="Měna 8 4 8" xfId="4587" xr:uid="{5375CDDB-4927-466A-AB20-14CB48037A46}"/>
    <cellStyle name="Měna 8 4 8 2" xfId="22227" xr:uid="{B3D0BB9E-8CD3-4BF5-B664-392A0964B678}"/>
    <cellStyle name="Měna 8 4 8 2 2" xfId="48687" xr:uid="{BCEF6A93-1F98-4B35-8719-5FC96E966BFE}"/>
    <cellStyle name="Měna 8 4 8 3" xfId="31047" xr:uid="{505985D5-A041-44B5-B183-24BAC071F05E}"/>
    <cellStyle name="Měna 8 4 9" xfId="8997" xr:uid="{65EE00FF-353E-4AFC-B657-F764AF141A67}"/>
    <cellStyle name="Měna 8 4 9 2" xfId="35457" xr:uid="{B49089DB-2E27-44B4-82F9-6A6C8735778E}"/>
    <cellStyle name="Měna 8 5" xfId="218" xr:uid="{A147C52A-B8A6-4225-9583-F8EAA823D53C}"/>
    <cellStyle name="Měna 8 5 10" xfId="13449" xr:uid="{E2928C7F-12FD-4E02-864E-D71DAF4FD16E}"/>
    <cellStyle name="Měna 8 5 10 2" xfId="39909" xr:uid="{CBE79291-7DFE-44E5-85E3-68D09A100927}"/>
    <cellStyle name="Měna 8 5 11" xfId="17859" xr:uid="{A17A8EB4-811F-4E82-B63E-726A6E24A7EA}"/>
    <cellStyle name="Měna 8 5 11 2" xfId="44319" xr:uid="{DC23990F-D88B-483C-A1BA-2EA2A4DDE04C}"/>
    <cellStyle name="Měna 8 5 12" xfId="26679" xr:uid="{6B349945-2842-4523-8ABC-B6F21B1871A1}"/>
    <cellStyle name="Měna 8 5 2" xfId="429" xr:uid="{D9DB12D2-4690-46C4-BA7F-56C6A1AF13E0}"/>
    <cellStyle name="Měna 8 5 2 10" xfId="26889" xr:uid="{01E91D5E-1B31-4C17-92B7-D4752236C9A7}"/>
    <cellStyle name="Měna 8 5 2 2" xfId="1059" xr:uid="{0C81FF57-94A9-494A-BA18-66CE439F7688}"/>
    <cellStyle name="Měna 8 5 2 2 2" xfId="3579" xr:uid="{EAC42D33-5DE7-4472-BDFF-3FA65366F297}"/>
    <cellStyle name="Měna 8 5 2 2 2 2" xfId="7989" xr:uid="{66474C90-3451-4BE6-9789-F88C702AD355}"/>
    <cellStyle name="Měna 8 5 2 2 2 2 2" xfId="25629" xr:uid="{3DBE8F10-D8B6-489A-AD04-D7908DCC1540}"/>
    <cellStyle name="Měna 8 5 2 2 2 2 2 2" xfId="52089" xr:uid="{5FB7E445-C087-4873-A81A-25B9002D7CE8}"/>
    <cellStyle name="Měna 8 5 2 2 2 2 3" xfId="34449" xr:uid="{CE1E80C2-CD16-49B8-A5A9-749945978812}"/>
    <cellStyle name="Měna 8 5 2 2 2 3" xfId="12399" xr:uid="{33C56D29-8201-4F99-946B-2EA6091E4C95}"/>
    <cellStyle name="Měna 8 5 2 2 2 3 2" xfId="38859" xr:uid="{0BF364ED-BE51-4540-9F80-31888B476141}"/>
    <cellStyle name="Měna 8 5 2 2 2 4" xfId="16809" xr:uid="{0525979E-3EDB-4B40-BF77-17DA22185D85}"/>
    <cellStyle name="Měna 8 5 2 2 2 4 2" xfId="43269" xr:uid="{467387D1-07BB-44AB-85E7-CF6D116A7215}"/>
    <cellStyle name="Měna 8 5 2 2 2 5" xfId="21219" xr:uid="{0D517B55-6C73-4528-8C20-AB643E089B27}"/>
    <cellStyle name="Měna 8 5 2 2 2 5 2" xfId="47679" xr:uid="{B3D09E5B-2007-4115-9BEF-D27470067736}"/>
    <cellStyle name="Měna 8 5 2 2 2 6" xfId="30039" xr:uid="{BFD8CB71-4A89-4021-B7A6-6D62F73FE607}"/>
    <cellStyle name="Měna 8 5 2 2 3" xfId="5469" xr:uid="{2C4CC80A-9F36-4518-A223-96D53C40D2A1}"/>
    <cellStyle name="Měna 8 5 2 2 3 2" xfId="23109" xr:uid="{865B9E85-7143-42B7-87A6-3182563C52D5}"/>
    <cellStyle name="Měna 8 5 2 2 3 2 2" xfId="49569" xr:uid="{8505B4E9-DB0F-4691-854C-C3A2B239D284}"/>
    <cellStyle name="Měna 8 5 2 2 3 3" xfId="31929" xr:uid="{AF352D60-5F60-4181-BE9D-C610BB78BA56}"/>
    <cellStyle name="Měna 8 5 2 2 4" xfId="9879" xr:uid="{363C75DC-FE50-45EA-8D03-C58506205622}"/>
    <cellStyle name="Měna 8 5 2 2 4 2" xfId="36339" xr:uid="{13F7306D-7594-4CD1-B8FB-86FBC933C7DF}"/>
    <cellStyle name="Měna 8 5 2 2 5" xfId="14289" xr:uid="{4C78244F-D387-4EB9-98CE-74810BF9B3DC}"/>
    <cellStyle name="Měna 8 5 2 2 5 2" xfId="40749" xr:uid="{B68C6ABA-93B4-48E2-8337-6A1E8F1C650D}"/>
    <cellStyle name="Měna 8 5 2 2 6" xfId="18699" xr:uid="{F9CDD51F-6713-4ED5-9390-4A11C64D4033}"/>
    <cellStyle name="Měna 8 5 2 2 6 2" xfId="45159" xr:uid="{D52995ED-8A61-48BD-B137-09EEBDD9D450}"/>
    <cellStyle name="Měna 8 5 2 2 7" xfId="27519" xr:uid="{6DD6B85F-23DC-4243-84A4-DBD1A4ED572A}"/>
    <cellStyle name="Měna 8 5 2 3" xfId="1689" xr:uid="{56B992F2-D53A-41DA-B755-E9A465E46216}"/>
    <cellStyle name="Měna 8 5 2 3 2" xfId="4209" xr:uid="{C521A1CF-4963-47FE-A896-43E59A9347E9}"/>
    <cellStyle name="Měna 8 5 2 3 2 2" xfId="8619" xr:uid="{B4E2DF51-6E29-4B01-A99A-E5EBBDAF241D}"/>
    <cellStyle name="Měna 8 5 2 3 2 2 2" xfId="26259" xr:uid="{52A8E968-0F06-4317-8D66-F3A9E79E0D4C}"/>
    <cellStyle name="Měna 8 5 2 3 2 2 2 2" xfId="52719" xr:uid="{A6A96A73-3C62-4BFF-96D7-36689129A061}"/>
    <cellStyle name="Měna 8 5 2 3 2 2 3" xfId="35079" xr:uid="{BD994FF4-A3AC-40D6-BC23-342131312069}"/>
    <cellStyle name="Měna 8 5 2 3 2 3" xfId="13029" xr:uid="{93440899-063A-460C-A8B4-E91AFB167053}"/>
    <cellStyle name="Měna 8 5 2 3 2 3 2" xfId="39489" xr:uid="{FBACE236-BAEA-412E-A953-D515AA2BFE50}"/>
    <cellStyle name="Měna 8 5 2 3 2 4" xfId="17439" xr:uid="{AFCE1190-F80C-4D4B-9DC5-4CED4221B7BE}"/>
    <cellStyle name="Měna 8 5 2 3 2 4 2" xfId="43899" xr:uid="{97AA8E38-47DB-4932-9955-64CCB9FE35ED}"/>
    <cellStyle name="Měna 8 5 2 3 2 5" xfId="21849" xr:uid="{1E21799A-13E5-4786-B999-8C1205682D4E}"/>
    <cellStyle name="Měna 8 5 2 3 2 5 2" xfId="48309" xr:uid="{B9415A51-B5A2-40A1-A808-CA812E240E81}"/>
    <cellStyle name="Měna 8 5 2 3 2 6" xfId="30669" xr:uid="{23DCE456-66AC-4534-88E3-5F3C9ECDF250}"/>
    <cellStyle name="Měna 8 5 2 3 3" xfId="6099" xr:uid="{B5F69A63-9187-448B-9494-24E60E51B0F9}"/>
    <cellStyle name="Měna 8 5 2 3 3 2" xfId="23739" xr:uid="{2E5D1869-541F-4DE4-9000-A6CBB2D76D1A}"/>
    <cellStyle name="Měna 8 5 2 3 3 2 2" xfId="50199" xr:uid="{B93A2780-EBE6-488B-A645-AB8B772BF80B}"/>
    <cellStyle name="Měna 8 5 2 3 3 3" xfId="32559" xr:uid="{33782601-2C2B-483E-BC17-0E327C214359}"/>
    <cellStyle name="Měna 8 5 2 3 4" xfId="10509" xr:uid="{805371CB-E53E-4774-82C9-8361181CE4A7}"/>
    <cellStyle name="Měna 8 5 2 3 4 2" xfId="36969" xr:uid="{1A6E8132-AA4D-4013-BBCC-2F9DCE1EFA06}"/>
    <cellStyle name="Měna 8 5 2 3 5" xfId="14919" xr:uid="{9D421299-3385-46CD-9ABB-5B5CF4F7A54D}"/>
    <cellStyle name="Měna 8 5 2 3 5 2" xfId="41379" xr:uid="{50A20783-36E2-44C3-83AD-F2FA1034B34E}"/>
    <cellStyle name="Měna 8 5 2 3 6" xfId="19329" xr:uid="{DDADBCC1-FC86-42BD-A53E-55A9368BA09A}"/>
    <cellStyle name="Měna 8 5 2 3 6 2" xfId="45789" xr:uid="{AAA08732-D68C-473B-A5BF-74BC39CFFF3F}"/>
    <cellStyle name="Měna 8 5 2 3 7" xfId="28149" xr:uid="{CBEB383C-66F8-4AB4-B00E-9CED5B425E80}"/>
    <cellStyle name="Měna 8 5 2 4" xfId="2319" xr:uid="{3E5B4CDB-6CD4-4E81-B378-0A4C63AD1047}"/>
    <cellStyle name="Měna 8 5 2 4 2" xfId="6729" xr:uid="{B56689C3-111E-453C-B1F5-231F3735C62F}"/>
    <cellStyle name="Měna 8 5 2 4 2 2" xfId="24369" xr:uid="{EFCD3DFE-EF48-44CA-9EE1-5079940BB27E}"/>
    <cellStyle name="Měna 8 5 2 4 2 2 2" xfId="50829" xr:uid="{90B956A5-C15F-41F7-8888-E7696DF617EE}"/>
    <cellStyle name="Měna 8 5 2 4 2 3" xfId="33189" xr:uid="{4CC00496-E752-4EAB-A1F4-33ADABF2E29E}"/>
    <cellStyle name="Měna 8 5 2 4 3" xfId="11139" xr:uid="{CEDEE6E0-4B30-4FDD-B267-DB6A7E8C5745}"/>
    <cellStyle name="Měna 8 5 2 4 3 2" xfId="37599" xr:uid="{28319CED-3132-472F-B00C-CA6CF081DDF8}"/>
    <cellStyle name="Měna 8 5 2 4 4" xfId="15549" xr:uid="{917D555C-9859-47EA-98B2-0155F9225119}"/>
    <cellStyle name="Měna 8 5 2 4 4 2" xfId="42009" xr:uid="{CA781502-C642-4865-9881-F0D9486124DB}"/>
    <cellStyle name="Měna 8 5 2 4 5" xfId="19959" xr:uid="{C4D2AF62-B25A-4198-B59D-1210D33B0F95}"/>
    <cellStyle name="Měna 8 5 2 4 5 2" xfId="46419" xr:uid="{CCEED5D5-FED5-4E2D-A282-9153E0A2B836}"/>
    <cellStyle name="Měna 8 5 2 4 6" xfId="28779" xr:uid="{C64E7290-5057-46B1-BFA0-A1D02D1D4BE1}"/>
    <cellStyle name="Měna 8 5 2 5" xfId="2949" xr:uid="{F47EBAF1-A4BF-4752-8713-1A887FE1D054}"/>
    <cellStyle name="Měna 8 5 2 5 2" xfId="7359" xr:uid="{BC30D353-67EB-40F9-9C23-99680D7CF12A}"/>
    <cellStyle name="Měna 8 5 2 5 2 2" xfId="24999" xr:uid="{B41FCAA7-940C-4918-80CB-F3E7EF83D307}"/>
    <cellStyle name="Měna 8 5 2 5 2 2 2" xfId="51459" xr:uid="{F637B370-423D-48D9-BD90-1714135041B5}"/>
    <cellStyle name="Měna 8 5 2 5 2 3" xfId="33819" xr:uid="{5948B3D3-7A9E-4175-A12B-52CE95393B7B}"/>
    <cellStyle name="Měna 8 5 2 5 3" xfId="11769" xr:uid="{EEC6E8C9-DD91-4775-BBE9-3B5B868B63F5}"/>
    <cellStyle name="Měna 8 5 2 5 3 2" xfId="38229" xr:uid="{FCB2284F-AD47-4341-9ED1-99FCD1FBD1FF}"/>
    <cellStyle name="Měna 8 5 2 5 4" xfId="16179" xr:uid="{B56AB0EA-3F94-4A85-AA03-F0AFB430E097}"/>
    <cellStyle name="Měna 8 5 2 5 4 2" xfId="42639" xr:uid="{77B138E4-4D69-4AE9-AD80-B222B91D99B5}"/>
    <cellStyle name="Měna 8 5 2 5 5" xfId="20589" xr:uid="{5E6A2050-B439-464F-B4CE-A18CD0D22960}"/>
    <cellStyle name="Měna 8 5 2 5 5 2" xfId="47049" xr:uid="{EBA0D60F-EA14-49A8-A066-08BBC508E004}"/>
    <cellStyle name="Měna 8 5 2 5 6" xfId="29409" xr:uid="{0322FA18-9F38-4720-B73B-9F536A5D7F72}"/>
    <cellStyle name="Měna 8 5 2 6" xfId="4839" xr:uid="{8910CE6F-3560-4740-8AD0-F2910900D91A}"/>
    <cellStyle name="Měna 8 5 2 6 2" xfId="22479" xr:uid="{EA55E0C6-C8C4-49AF-8FED-957D9B2742D1}"/>
    <cellStyle name="Měna 8 5 2 6 2 2" xfId="48939" xr:uid="{38321D08-FFED-402B-AA92-88084BAE7539}"/>
    <cellStyle name="Měna 8 5 2 6 3" xfId="31299" xr:uid="{13D4A63D-013F-40F8-89F1-7B4EA9F26B3B}"/>
    <cellStyle name="Měna 8 5 2 7" xfId="9249" xr:uid="{C4A9C1EB-F282-43E7-9282-946D8FC89CF4}"/>
    <cellStyle name="Měna 8 5 2 7 2" xfId="35709" xr:uid="{2520C8EB-5318-4163-A07E-CF82557C0D17}"/>
    <cellStyle name="Měna 8 5 2 8" xfId="13659" xr:uid="{3241AD5B-733A-4568-AAF5-346CA8320321}"/>
    <cellStyle name="Měna 8 5 2 8 2" xfId="40119" xr:uid="{A9323481-7FEE-4121-95EF-B51DAEC394CB}"/>
    <cellStyle name="Měna 8 5 2 9" xfId="18069" xr:uid="{D8F3A1E3-7D3F-4BE5-A043-0CFD2A228625}"/>
    <cellStyle name="Měna 8 5 2 9 2" xfId="44529" xr:uid="{9B4792DF-2177-461D-9D92-76A90BB11E60}"/>
    <cellStyle name="Měna 8 5 3" xfId="639" xr:uid="{775EA280-0BC8-4C23-B16B-E68B07AE689D}"/>
    <cellStyle name="Měna 8 5 3 10" xfId="27099" xr:uid="{E91F8C1A-49CF-48A9-A570-B983F15D8A6A}"/>
    <cellStyle name="Měna 8 5 3 2" xfId="1269" xr:uid="{47895EDD-61E4-456E-9E69-1350D58C4896}"/>
    <cellStyle name="Měna 8 5 3 2 2" xfId="3789" xr:uid="{5E3C2D25-920F-47D1-9C25-E3D2A5F8C8EE}"/>
    <cellStyle name="Měna 8 5 3 2 2 2" xfId="8199" xr:uid="{F96467E1-9F95-4E34-B87D-BE92D0F6F893}"/>
    <cellStyle name="Měna 8 5 3 2 2 2 2" xfId="25839" xr:uid="{E2863827-7CF2-47CC-9BF9-5F7E3F3B0BB8}"/>
    <cellStyle name="Měna 8 5 3 2 2 2 2 2" xfId="52299" xr:uid="{ED05A546-6F03-431A-BF63-8354C50F79FD}"/>
    <cellStyle name="Měna 8 5 3 2 2 2 3" xfId="34659" xr:uid="{E710ECA9-7A36-4CF6-B9BC-EA25036FA7A0}"/>
    <cellStyle name="Měna 8 5 3 2 2 3" xfId="12609" xr:uid="{3470E790-A6CE-4559-A191-145E85708766}"/>
    <cellStyle name="Měna 8 5 3 2 2 3 2" xfId="39069" xr:uid="{EF37C7D5-B3BA-420E-B214-6E3BB4A90EAB}"/>
    <cellStyle name="Měna 8 5 3 2 2 4" xfId="17019" xr:uid="{1FF2434D-9F9D-4298-85BC-0BB11846F0E7}"/>
    <cellStyle name="Měna 8 5 3 2 2 4 2" xfId="43479" xr:uid="{001E56A4-6BB4-4215-9066-E1D504F61318}"/>
    <cellStyle name="Měna 8 5 3 2 2 5" xfId="21429" xr:uid="{06CAA2AB-AD39-4E57-A105-45EF0E5468BD}"/>
    <cellStyle name="Měna 8 5 3 2 2 5 2" xfId="47889" xr:uid="{F233DCC7-8C5F-4BD7-9C25-50A891821160}"/>
    <cellStyle name="Měna 8 5 3 2 2 6" xfId="30249" xr:uid="{2F1067C7-D693-41F2-A19E-A36B8C57F27D}"/>
    <cellStyle name="Měna 8 5 3 2 3" xfId="5679" xr:uid="{6C4170A6-4EFA-4F7D-9E91-AB4A84831DB8}"/>
    <cellStyle name="Měna 8 5 3 2 3 2" xfId="23319" xr:uid="{369C77C6-3469-42D7-B3FA-248A38BCAFA2}"/>
    <cellStyle name="Měna 8 5 3 2 3 2 2" xfId="49779" xr:uid="{FA178DC1-E048-41B4-A88E-AD4A6A8D36EC}"/>
    <cellStyle name="Měna 8 5 3 2 3 3" xfId="32139" xr:uid="{6216B8BB-8F37-4388-B161-53B400AD3CBD}"/>
    <cellStyle name="Měna 8 5 3 2 4" xfId="10089" xr:uid="{6222F562-BCFC-4AA5-9F2A-F76F7FB1D18E}"/>
    <cellStyle name="Měna 8 5 3 2 4 2" xfId="36549" xr:uid="{633B5847-BC12-4B85-9D89-D834F84E35FA}"/>
    <cellStyle name="Měna 8 5 3 2 5" xfId="14499" xr:uid="{DA1ED04F-420C-451F-8AEB-B74AF5EB0343}"/>
    <cellStyle name="Měna 8 5 3 2 5 2" xfId="40959" xr:uid="{01755269-6B29-4BBF-8B2A-B9A00843BEE0}"/>
    <cellStyle name="Měna 8 5 3 2 6" xfId="18909" xr:uid="{B8BA469F-8E7F-4F0E-A190-20F45C1813A8}"/>
    <cellStyle name="Měna 8 5 3 2 6 2" xfId="45369" xr:uid="{DFA6E799-9C48-4520-9AAC-62A62C5466A0}"/>
    <cellStyle name="Měna 8 5 3 2 7" xfId="27729" xr:uid="{77908930-6BA9-43E8-9EA9-EBA700678401}"/>
    <cellStyle name="Měna 8 5 3 3" xfId="1899" xr:uid="{6125D508-9D52-45F3-99AA-498BEA1DF034}"/>
    <cellStyle name="Měna 8 5 3 3 2" xfId="4419" xr:uid="{18F29063-5D45-4EAA-8915-A4CC7D57A8A6}"/>
    <cellStyle name="Měna 8 5 3 3 2 2" xfId="8829" xr:uid="{B154BB70-7288-4948-82E4-3B2CD056D246}"/>
    <cellStyle name="Měna 8 5 3 3 2 2 2" xfId="26469" xr:uid="{131F04C8-0D17-4FAD-8D96-BA7549E1B813}"/>
    <cellStyle name="Měna 8 5 3 3 2 2 2 2" xfId="52929" xr:uid="{40BB0797-047C-474D-97CB-83EEC7B995E1}"/>
    <cellStyle name="Měna 8 5 3 3 2 2 3" xfId="35289" xr:uid="{DE89B2BB-F090-44A3-B316-55D51655F920}"/>
    <cellStyle name="Měna 8 5 3 3 2 3" xfId="13239" xr:uid="{E4FEBBF8-A86A-4718-B925-56EED06CB00F}"/>
    <cellStyle name="Měna 8 5 3 3 2 3 2" xfId="39699" xr:uid="{AADA7520-E35E-4AE5-B9B2-8641D4A8C634}"/>
    <cellStyle name="Měna 8 5 3 3 2 4" xfId="17649" xr:uid="{3637C5C8-2562-4083-B08D-0633FA93BA06}"/>
    <cellStyle name="Měna 8 5 3 3 2 4 2" xfId="44109" xr:uid="{83FC31B0-A73E-4C48-98B3-FF6009F2BF20}"/>
    <cellStyle name="Měna 8 5 3 3 2 5" xfId="22059" xr:uid="{0946AF46-576A-4A65-A320-87378BF5D35E}"/>
    <cellStyle name="Měna 8 5 3 3 2 5 2" xfId="48519" xr:uid="{CE954BD0-47C3-44C1-81A9-4D8903F02638}"/>
    <cellStyle name="Měna 8 5 3 3 2 6" xfId="30879" xr:uid="{7067B1CF-78E3-450A-9039-31B495B7F530}"/>
    <cellStyle name="Měna 8 5 3 3 3" xfId="6309" xr:uid="{1E909A75-179B-49CF-8C04-2F232204B1A6}"/>
    <cellStyle name="Měna 8 5 3 3 3 2" xfId="23949" xr:uid="{1A0C0FDC-2E85-41D2-832B-00D626CC90A4}"/>
    <cellStyle name="Měna 8 5 3 3 3 2 2" xfId="50409" xr:uid="{35331A69-8865-4937-A279-973F39260F21}"/>
    <cellStyle name="Měna 8 5 3 3 3 3" xfId="32769" xr:uid="{FA22B4A1-0437-4D6C-B0FE-DD3D71140E95}"/>
    <cellStyle name="Měna 8 5 3 3 4" xfId="10719" xr:uid="{A6CAA18A-FE84-4BBB-862A-7940091FB987}"/>
    <cellStyle name="Měna 8 5 3 3 4 2" xfId="37179" xr:uid="{DA6E7BA6-30A2-4598-AC01-C6BA6F2557A3}"/>
    <cellStyle name="Měna 8 5 3 3 5" xfId="15129" xr:uid="{DD80EF11-1D06-47F9-95CC-5FBD6D2AB0FF}"/>
    <cellStyle name="Měna 8 5 3 3 5 2" xfId="41589" xr:uid="{B7BA8EBC-EB04-4731-A9CC-42928A89C233}"/>
    <cellStyle name="Měna 8 5 3 3 6" xfId="19539" xr:uid="{897421B5-5FB0-4A8F-82A5-FB1B62642571}"/>
    <cellStyle name="Měna 8 5 3 3 6 2" xfId="45999" xr:uid="{0D891575-4596-42DA-A4C5-969BBA6F79AD}"/>
    <cellStyle name="Měna 8 5 3 3 7" xfId="28359" xr:uid="{3671D4BB-2F00-4770-8960-DD0E46F1EC43}"/>
    <cellStyle name="Měna 8 5 3 4" xfId="2529" xr:uid="{212CDA65-15C3-44C5-8A40-3D29FFEB433F}"/>
    <cellStyle name="Měna 8 5 3 4 2" xfId="6939" xr:uid="{76E7C00E-ED02-4011-A938-A1D8F0108BEB}"/>
    <cellStyle name="Měna 8 5 3 4 2 2" xfId="24579" xr:uid="{5CC8455B-5848-41E2-9EEA-30F6CDEB52C7}"/>
    <cellStyle name="Měna 8 5 3 4 2 2 2" xfId="51039" xr:uid="{18BFA15A-69E6-433B-9AB1-5D78FC5BD5A2}"/>
    <cellStyle name="Měna 8 5 3 4 2 3" xfId="33399" xr:uid="{585590FA-4331-45FC-93EC-1D128DB79EB6}"/>
    <cellStyle name="Měna 8 5 3 4 3" xfId="11349" xr:uid="{4B3D108D-7AA6-4EF3-BC2B-17EEDEA41CDA}"/>
    <cellStyle name="Měna 8 5 3 4 3 2" xfId="37809" xr:uid="{5466D6E2-D0BE-45C4-B0EF-AE0924CBBA63}"/>
    <cellStyle name="Měna 8 5 3 4 4" xfId="15759" xr:uid="{9DC6DA1C-BF7F-4322-AF60-BC45EEE46810}"/>
    <cellStyle name="Měna 8 5 3 4 4 2" xfId="42219" xr:uid="{90DAABC8-3EC0-45A7-9BC5-84AD7112E4D4}"/>
    <cellStyle name="Měna 8 5 3 4 5" xfId="20169" xr:uid="{DAC4729E-A014-4959-81B8-E728AC353360}"/>
    <cellStyle name="Měna 8 5 3 4 5 2" xfId="46629" xr:uid="{D6092C66-E6E3-40D4-8855-1ED4EC08F0AE}"/>
    <cellStyle name="Měna 8 5 3 4 6" xfId="28989" xr:uid="{272639EF-259E-440B-83F7-F7B067521B27}"/>
    <cellStyle name="Měna 8 5 3 5" xfId="3159" xr:uid="{1EC31F5B-54AE-40F9-925E-EA9AFE2E206D}"/>
    <cellStyle name="Měna 8 5 3 5 2" xfId="7569" xr:uid="{6908BB42-7F71-426B-A5E8-05B4A53E421F}"/>
    <cellStyle name="Měna 8 5 3 5 2 2" xfId="25209" xr:uid="{0C3EB7DD-6DEC-4AE1-BCAC-0C3EB52AC70F}"/>
    <cellStyle name="Měna 8 5 3 5 2 2 2" xfId="51669" xr:uid="{FBA4D3EA-5486-4D5D-9296-77537E1CE4B0}"/>
    <cellStyle name="Měna 8 5 3 5 2 3" xfId="34029" xr:uid="{649064B7-77C6-4B1C-8E56-47EB326F7538}"/>
    <cellStyle name="Měna 8 5 3 5 3" xfId="11979" xr:uid="{C272C22C-E43C-4CD3-B11D-5830E265C45B}"/>
    <cellStyle name="Měna 8 5 3 5 3 2" xfId="38439" xr:uid="{6DEFC26D-6179-418A-8917-5578193D15FA}"/>
    <cellStyle name="Měna 8 5 3 5 4" xfId="16389" xr:uid="{313BEC58-E617-4006-9888-CB3B92839369}"/>
    <cellStyle name="Měna 8 5 3 5 4 2" xfId="42849" xr:uid="{371111D2-DC65-4706-B01D-6124BA0811EF}"/>
    <cellStyle name="Měna 8 5 3 5 5" xfId="20799" xr:uid="{84BFFD51-152E-4D33-9E6F-112413EF03A4}"/>
    <cellStyle name="Měna 8 5 3 5 5 2" xfId="47259" xr:uid="{59E0C622-BA5F-4F99-92B0-CF5583138BF9}"/>
    <cellStyle name="Měna 8 5 3 5 6" xfId="29619" xr:uid="{107648A2-C193-471B-936A-10523798B3BA}"/>
    <cellStyle name="Měna 8 5 3 6" xfId="5049" xr:uid="{A48F2733-96FC-445A-AC99-C71261C808E6}"/>
    <cellStyle name="Měna 8 5 3 6 2" xfId="22689" xr:uid="{7BC01B3C-10E4-40AB-8A96-A6AC022EBB32}"/>
    <cellStyle name="Měna 8 5 3 6 2 2" xfId="49149" xr:uid="{678EA81E-A7CC-441C-A42D-028F206DA298}"/>
    <cellStyle name="Měna 8 5 3 6 3" xfId="31509" xr:uid="{63672630-176D-4DE9-90DD-E73DDD4C4768}"/>
    <cellStyle name="Měna 8 5 3 7" xfId="9459" xr:uid="{CBEE5043-EFCA-4BB7-A47D-85119EE521EA}"/>
    <cellStyle name="Měna 8 5 3 7 2" xfId="35919" xr:uid="{8C386E21-8E0B-4FEA-BDD9-12B8AAA8E978}"/>
    <cellStyle name="Měna 8 5 3 8" xfId="13869" xr:uid="{4F19D5B7-483C-40E2-9998-AF86616C7892}"/>
    <cellStyle name="Měna 8 5 3 8 2" xfId="40329" xr:uid="{7803AD06-29DD-407F-8333-E8465651E1B5}"/>
    <cellStyle name="Měna 8 5 3 9" xfId="18279" xr:uid="{3FDD82B5-0DDE-4B03-9A78-79BB9A98C2D9}"/>
    <cellStyle name="Měna 8 5 3 9 2" xfId="44739" xr:uid="{E1B0E84C-8182-4CFC-AA8B-D8E7C10C2306}"/>
    <cellStyle name="Měna 8 5 4" xfId="849" xr:uid="{552097DD-A64E-4BCE-B9CA-B297046514D1}"/>
    <cellStyle name="Měna 8 5 4 2" xfId="3369" xr:uid="{87907095-54D1-4005-97BF-8DA043CD3B2B}"/>
    <cellStyle name="Měna 8 5 4 2 2" xfId="7779" xr:uid="{5067311B-CB92-4C16-A5B2-95545C13FECF}"/>
    <cellStyle name="Měna 8 5 4 2 2 2" xfId="25419" xr:uid="{FCF39316-B5AE-4495-834D-6CF236C52F8C}"/>
    <cellStyle name="Měna 8 5 4 2 2 2 2" xfId="51879" xr:uid="{94B5D23F-D203-4016-9965-7CCFECD2FF51}"/>
    <cellStyle name="Měna 8 5 4 2 2 3" xfId="34239" xr:uid="{9D954562-19BC-4F6F-AB40-75BD42EFD42B}"/>
    <cellStyle name="Měna 8 5 4 2 3" xfId="12189" xr:uid="{F58D2E50-1F9E-43F2-9A25-5C0BC4CFA2B3}"/>
    <cellStyle name="Měna 8 5 4 2 3 2" xfId="38649" xr:uid="{7ED9421B-7DE5-479D-B9C9-B0899C15515F}"/>
    <cellStyle name="Měna 8 5 4 2 4" xfId="16599" xr:uid="{22EA6D65-1E9F-42F6-8BD1-C61F25A4C958}"/>
    <cellStyle name="Měna 8 5 4 2 4 2" xfId="43059" xr:uid="{F274A7D9-32F1-4A8F-A0B7-7D1D64DADED9}"/>
    <cellStyle name="Měna 8 5 4 2 5" xfId="21009" xr:uid="{DFC339D2-3A4C-4482-9244-D65876C57FE9}"/>
    <cellStyle name="Měna 8 5 4 2 5 2" xfId="47469" xr:uid="{115A9B0F-376A-4122-B83F-6E612E076352}"/>
    <cellStyle name="Měna 8 5 4 2 6" xfId="29829" xr:uid="{873F82FC-06C0-485F-9A84-2DE6CC222C60}"/>
    <cellStyle name="Měna 8 5 4 3" xfId="5259" xr:uid="{30E9A43F-0013-40E7-A9B4-3737F83F470F}"/>
    <cellStyle name="Měna 8 5 4 3 2" xfId="22899" xr:uid="{8A8A6A15-92D4-4A8E-BC10-259BE18971C9}"/>
    <cellStyle name="Měna 8 5 4 3 2 2" xfId="49359" xr:uid="{4D4F0D5A-B0E4-4A06-9C20-6A1317195ED8}"/>
    <cellStyle name="Měna 8 5 4 3 3" xfId="31719" xr:uid="{938F3DF5-564B-4F26-9D5D-1F33FBB164C7}"/>
    <cellStyle name="Měna 8 5 4 4" xfId="9669" xr:uid="{6CF9E7B2-86C6-4E9E-A33A-5B69D4371C37}"/>
    <cellStyle name="Měna 8 5 4 4 2" xfId="36129" xr:uid="{9D36D7D6-CD10-4625-9251-79274EB30D1C}"/>
    <cellStyle name="Měna 8 5 4 5" xfId="14079" xr:uid="{A15CEC52-F520-4627-BB94-BED30398781D}"/>
    <cellStyle name="Měna 8 5 4 5 2" xfId="40539" xr:uid="{7DAEFAB7-B0A8-4E4D-B1A6-61A6C02C469E}"/>
    <cellStyle name="Měna 8 5 4 6" xfId="18489" xr:uid="{81BE700A-6DFB-494F-B439-BB1B0A953341}"/>
    <cellStyle name="Měna 8 5 4 6 2" xfId="44949" xr:uid="{3804C340-1B34-47E8-A389-6814CCA52EF9}"/>
    <cellStyle name="Měna 8 5 4 7" xfId="27309" xr:uid="{55416C1A-85C7-47B8-AD51-1BFCCECEEE95}"/>
    <cellStyle name="Měna 8 5 5" xfId="1479" xr:uid="{4DD383F1-1A48-46E1-87C0-690AC6BCB6B1}"/>
    <cellStyle name="Měna 8 5 5 2" xfId="3999" xr:uid="{AFF2AF03-9A32-4E7B-AD01-ECB00A83932D}"/>
    <cellStyle name="Měna 8 5 5 2 2" xfId="8409" xr:uid="{56CC27BC-449E-452F-8453-13534C1ADC61}"/>
    <cellStyle name="Měna 8 5 5 2 2 2" xfId="26049" xr:uid="{5614C621-FD9B-4230-8D6C-55EC244DF863}"/>
    <cellStyle name="Měna 8 5 5 2 2 2 2" xfId="52509" xr:uid="{F7D197CA-B8B5-4D16-B684-00D37FED3B78}"/>
    <cellStyle name="Měna 8 5 5 2 2 3" xfId="34869" xr:uid="{026147BF-AEE0-4BB6-BC2E-A47AE17E0CCF}"/>
    <cellStyle name="Měna 8 5 5 2 3" xfId="12819" xr:uid="{10687BA3-6AB0-4993-9493-5070D4429154}"/>
    <cellStyle name="Měna 8 5 5 2 3 2" xfId="39279" xr:uid="{05E3BB99-955E-45F1-BAE2-CD46E808A217}"/>
    <cellStyle name="Měna 8 5 5 2 4" xfId="17229" xr:uid="{A2D06D49-C155-4E82-9DCC-8A340D68BC6A}"/>
    <cellStyle name="Měna 8 5 5 2 4 2" xfId="43689" xr:uid="{01887962-255A-45EA-B2F9-DB4ABFD8DF9B}"/>
    <cellStyle name="Měna 8 5 5 2 5" xfId="21639" xr:uid="{F92A7EF5-E786-4FBE-A922-CC0FD3F00A22}"/>
    <cellStyle name="Měna 8 5 5 2 5 2" xfId="48099" xr:uid="{FF5883E6-06D4-4C84-8A2D-2D4CFA9999A2}"/>
    <cellStyle name="Měna 8 5 5 2 6" xfId="30459" xr:uid="{84F844F9-B4D9-4CF3-B520-FDC2B1DD5B8F}"/>
    <cellStyle name="Měna 8 5 5 3" xfId="5889" xr:uid="{9EDF0350-FC80-40BA-A1D0-E0FCF9AF24A5}"/>
    <cellStyle name="Měna 8 5 5 3 2" xfId="23529" xr:uid="{C667819D-AA9E-4C94-8B47-721D3D50B780}"/>
    <cellStyle name="Měna 8 5 5 3 2 2" xfId="49989" xr:uid="{FFF05D85-9537-45F2-B075-635FF4C3FD70}"/>
    <cellStyle name="Měna 8 5 5 3 3" xfId="32349" xr:uid="{23EE60ED-47D6-4B14-9D6D-75C21A96647B}"/>
    <cellStyle name="Měna 8 5 5 4" xfId="10299" xr:uid="{00A3E49E-AD2B-4DC8-A631-196C945FE28F}"/>
    <cellStyle name="Měna 8 5 5 4 2" xfId="36759" xr:uid="{8E438382-7EE5-4EAE-86A9-26AE3403AF04}"/>
    <cellStyle name="Měna 8 5 5 5" xfId="14709" xr:uid="{D8E78404-B083-4670-B0DC-4C091AB65C2F}"/>
    <cellStyle name="Měna 8 5 5 5 2" xfId="41169" xr:uid="{9E7B0B8D-5AC0-4084-B531-F0E239CDBA82}"/>
    <cellStyle name="Měna 8 5 5 6" xfId="19119" xr:uid="{F143C873-A4F5-4BDE-9FC2-F8B3E8DAA3FB}"/>
    <cellStyle name="Měna 8 5 5 6 2" xfId="45579" xr:uid="{153CDBE6-270B-43E3-BCC9-95F9A2963B79}"/>
    <cellStyle name="Měna 8 5 5 7" xfId="27939" xr:uid="{5CCD4496-47F4-4969-B659-6FBE21B02083}"/>
    <cellStyle name="Měna 8 5 6" xfId="2109" xr:uid="{DB7C30D6-C703-4C26-8853-F9B21695BD40}"/>
    <cellStyle name="Měna 8 5 6 2" xfId="6519" xr:uid="{FBF13ABE-AB91-4289-945F-8D525482BCB6}"/>
    <cellStyle name="Měna 8 5 6 2 2" xfId="24159" xr:uid="{0E030126-30E1-4FF1-9125-DE36B0D457C2}"/>
    <cellStyle name="Měna 8 5 6 2 2 2" xfId="50619" xr:uid="{D13A8971-9C08-40BD-8264-41BC3E13E66C}"/>
    <cellStyle name="Měna 8 5 6 2 3" xfId="32979" xr:uid="{CED4C305-64B1-4EA3-9922-8EEEB1A8A823}"/>
    <cellStyle name="Měna 8 5 6 3" xfId="10929" xr:uid="{7B7C8611-FA9E-4044-A8C7-C13A5E591F50}"/>
    <cellStyle name="Měna 8 5 6 3 2" xfId="37389" xr:uid="{C5BEBBCE-E5EF-4A64-A081-183EEC860253}"/>
    <cellStyle name="Měna 8 5 6 4" xfId="15339" xr:uid="{F8E90A6D-77FE-484A-8DA5-54049B3D5E70}"/>
    <cellStyle name="Měna 8 5 6 4 2" xfId="41799" xr:uid="{8FB2B4E0-9D74-458E-872C-ECE025441831}"/>
    <cellStyle name="Měna 8 5 6 5" xfId="19749" xr:uid="{BE17B6C9-6861-42E9-AC9A-0F976104D35F}"/>
    <cellStyle name="Měna 8 5 6 5 2" xfId="46209" xr:uid="{7389B0CE-87AA-4906-A088-C1B63CF7D6E1}"/>
    <cellStyle name="Měna 8 5 6 6" xfId="28569" xr:uid="{DAD519C8-F8D0-458D-B940-1574DDA4F4FC}"/>
    <cellStyle name="Měna 8 5 7" xfId="2739" xr:uid="{3B188E91-7884-4D56-97FD-B072042C1DE1}"/>
    <cellStyle name="Měna 8 5 7 2" xfId="7149" xr:uid="{ED47D717-C40C-46A9-B551-D9A9D84C8678}"/>
    <cellStyle name="Měna 8 5 7 2 2" xfId="24789" xr:uid="{E3694DF7-E76A-46E6-B653-33147095EE23}"/>
    <cellStyle name="Měna 8 5 7 2 2 2" xfId="51249" xr:uid="{9E571805-DCDC-4D00-A26E-E57E6F19DFA3}"/>
    <cellStyle name="Měna 8 5 7 2 3" xfId="33609" xr:uid="{408DA843-61D0-4502-83C9-B6086D2736A7}"/>
    <cellStyle name="Měna 8 5 7 3" xfId="11559" xr:uid="{31AFADC8-8586-49E4-BBDD-4F3580DD4BE5}"/>
    <cellStyle name="Měna 8 5 7 3 2" xfId="38019" xr:uid="{8D3529B3-4DC1-49E1-84B4-1C5C80F0E0F2}"/>
    <cellStyle name="Měna 8 5 7 4" xfId="15969" xr:uid="{61EBF194-FEE2-49A3-9333-12CBA9A53EBA}"/>
    <cellStyle name="Měna 8 5 7 4 2" xfId="42429" xr:uid="{69C98AB3-383F-4B52-BD14-143F82009B30}"/>
    <cellStyle name="Měna 8 5 7 5" xfId="20379" xr:uid="{6B14185A-4AB7-486C-9BC0-F8B73811BCA7}"/>
    <cellStyle name="Měna 8 5 7 5 2" xfId="46839" xr:uid="{AD4FD4A6-B0FC-4E5B-B14A-BAC6158BFC6F}"/>
    <cellStyle name="Měna 8 5 7 6" xfId="29199" xr:uid="{D5F98FB7-DD3B-4597-9164-F87A41912642}"/>
    <cellStyle name="Měna 8 5 8" xfId="4629" xr:uid="{1632B453-9D29-4982-92D3-F20B5E21281A}"/>
    <cellStyle name="Měna 8 5 8 2" xfId="22269" xr:uid="{89C382DC-22E1-4911-9178-1756B015A92E}"/>
    <cellStyle name="Měna 8 5 8 2 2" xfId="48729" xr:uid="{02FB5825-548A-4F10-B029-B8E98CEC723B}"/>
    <cellStyle name="Měna 8 5 8 3" xfId="31089" xr:uid="{F3E93246-D18D-4F48-8853-57D48BA01EE2}"/>
    <cellStyle name="Měna 8 5 9" xfId="9039" xr:uid="{3A651250-3F8D-4158-B897-919E3CE3D198}"/>
    <cellStyle name="Měna 8 5 9 2" xfId="35499" xr:uid="{D1A848AD-1B95-40EE-8B01-8BC1F6DD7CFE}"/>
    <cellStyle name="Měna 8 6" xfId="261" xr:uid="{448F76D5-086B-4E27-B58B-DDC9239813EC}"/>
    <cellStyle name="Měna 8 6 10" xfId="26721" xr:uid="{490B7DD0-A0EC-49E5-9988-68B53B70C68F}"/>
    <cellStyle name="Měna 8 6 2" xfId="891" xr:uid="{8FBA7092-C4A7-4963-88ED-381F6FA0404F}"/>
    <cellStyle name="Měna 8 6 2 2" xfId="3411" xr:uid="{AA9B74B6-F99E-4D8B-8E0C-53265930A6A7}"/>
    <cellStyle name="Měna 8 6 2 2 2" xfId="7821" xr:uid="{11C19929-F152-42F7-9AB3-FC8848F43889}"/>
    <cellStyle name="Měna 8 6 2 2 2 2" xfId="25461" xr:uid="{AF18A543-2FAB-46A4-973E-572AE4818F83}"/>
    <cellStyle name="Měna 8 6 2 2 2 2 2" xfId="51921" xr:uid="{94325ADE-4B48-4ADC-A1DF-79FBEB563DF1}"/>
    <cellStyle name="Měna 8 6 2 2 2 3" xfId="34281" xr:uid="{0D5AB39A-6785-4BEB-9F78-622865125AB1}"/>
    <cellStyle name="Měna 8 6 2 2 3" xfId="12231" xr:uid="{8685B3EF-18E8-4711-8D4F-C7141C2211B8}"/>
    <cellStyle name="Měna 8 6 2 2 3 2" xfId="38691" xr:uid="{D13EE210-0E42-434C-B3A2-CEDD0E11C74E}"/>
    <cellStyle name="Měna 8 6 2 2 4" xfId="16641" xr:uid="{88D5C877-14CE-4A6F-BD40-B826DA944DC9}"/>
    <cellStyle name="Měna 8 6 2 2 4 2" xfId="43101" xr:uid="{93FA4A44-938D-4023-9CBB-CDEFA1C1A6B3}"/>
    <cellStyle name="Měna 8 6 2 2 5" xfId="21051" xr:uid="{1221E3BD-24DE-454F-B448-197780616E4C}"/>
    <cellStyle name="Měna 8 6 2 2 5 2" xfId="47511" xr:uid="{B4E248A8-C896-41B6-8ED8-844822A2D8B2}"/>
    <cellStyle name="Měna 8 6 2 2 6" xfId="29871" xr:uid="{6AA0E129-13A9-4332-AEB2-1A69411FD860}"/>
    <cellStyle name="Měna 8 6 2 3" xfId="5301" xr:uid="{D33FFCAF-FC7F-44C0-B46D-A1E814E060D7}"/>
    <cellStyle name="Měna 8 6 2 3 2" xfId="22941" xr:uid="{333BBD60-5A07-477C-A592-F12A93BA57CA}"/>
    <cellStyle name="Měna 8 6 2 3 2 2" xfId="49401" xr:uid="{32E8E47C-F57C-433F-9738-92FB7637AE2D}"/>
    <cellStyle name="Měna 8 6 2 3 3" xfId="31761" xr:uid="{320D79F1-8A38-4562-A169-9B11BF4B851F}"/>
    <cellStyle name="Měna 8 6 2 4" xfId="9711" xr:uid="{2917804D-C80F-462D-8CE2-F3A039E08AF3}"/>
    <cellStyle name="Měna 8 6 2 4 2" xfId="36171" xr:uid="{D125246B-580E-40CC-BA20-32604819082D}"/>
    <cellStyle name="Měna 8 6 2 5" xfId="14121" xr:uid="{26DAF702-D9D1-4AB3-A6DC-E7198A112C99}"/>
    <cellStyle name="Měna 8 6 2 5 2" xfId="40581" xr:uid="{2F8C2405-1E0E-41DC-BFDE-3FCBE437579C}"/>
    <cellStyle name="Měna 8 6 2 6" xfId="18531" xr:uid="{EF8052ED-892C-4BF7-B618-F01F4077DAD3}"/>
    <cellStyle name="Měna 8 6 2 6 2" xfId="44991" xr:uid="{5664F310-7FB0-4941-8F9C-214E4B57E11B}"/>
    <cellStyle name="Měna 8 6 2 7" xfId="27351" xr:uid="{9BD97189-62BE-48EF-96DF-047DDE091A76}"/>
    <cellStyle name="Měna 8 6 3" xfId="1521" xr:uid="{30ACB9C6-6DC4-47FB-BD12-665D23DA3253}"/>
    <cellStyle name="Měna 8 6 3 2" xfId="4041" xr:uid="{4E449FD0-3551-4F56-B1F7-BA04C7832C7E}"/>
    <cellStyle name="Měna 8 6 3 2 2" xfId="8451" xr:uid="{6B8D9524-2F28-4AB0-B5E2-B0FFD50ABFBC}"/>
    <cellStyle name="Měna 8 6 3 2 2 2" xfId="26091" xr:uid="{4EE3268C-9191-4EBE-A612-1377962485A5}"/>
    <cellStyle name="Měna 8 6 3 2 2 2 2" xfId="52551" xr:uid="{527E327F-1D13-48B6-A22D-60EC7764F86D}"/>
    <cellStyle name="Měna 8 6 3 2 2 3" xfId="34911" xr:uid="{2D128119-DD12-4B12-861A-8849E54550D6}"/>
    <cellStyle name="Měna 8 6 3 2 3" xfId="12861" xr:uid="{CC453FDD-0437-4E27-BF5D-59DB68196D6F}"/>
    <cellStyle name="Měna 8 6 3 2 3 2" xfId="39321" xr:uid="{C3A77E23-0335-4C28-90D6-4BE51CDDBFD8}"/>
    <cellStyle name="Měna 8 6 3 2 4" xfId="17271" xr:uid="{FCBB1345-24BA-4E82-9BAC-C565EA42246E}"/>
    <cellStyle name="Měna 8 6 3 2 4 2" xfId="43731" xr:uid="{BBE7D963-6352-4A01-A737-0A86E4725E3D}"/>
    <cellStyle name="Měna 8 6 3 2 5" xfId="21681" xr:uid="{D881D13B-5FEA-4146-8932-0425BA5EE957}"/>
    <cellStyle name="Měna 8 6 3 2 5 2" xfId="48141" xr:uid="{AF7EC3AD-2F2A-477A-B456-8C03020ACFEC}"/>
    <cellStyle name="Měna 8 6 3 2 6" xfId="30501" xr:uid="{654FFF2B-9F93-4C0D-B119-1312EC43D2BE}"/>
    <cellStyle name="Měna 8 6 3 3" xfId="5931" xr:uid="{C68F79D4-3F16-43BC-9845-124BC0EB820F}"/>
    <cellStyle name="Měna 8 6 3 3 2" xfId="23571" xr:uid="{9CA8AAB4-F0D4-45AA-B6E5-1A032CDF2BAD}"/>
    <cellStyle name="Měna 8 6 3 3 2 2" xfId="50031" xr:uid="{9F24D6D3-EDBE-4388-9D21-2DE2AB21B62B}"/>
    <cellStyle name="Měna 8 6 3 3 3" xfId="32391" xr:uid="{C3C295F4-EC02-4405-8AA7-A7D7F4A31DB0}"/>
    <cellStyle name="Měna 8 6 3 4" xfId="10341" xr:uid="{ED071B7E-A9A3-48AD-AE78-13B85BCD0E50}"/>
    <cellStyle name="Měna 8 6 3 4 2" xfId="36801" xr:uid="{51BB9CB2-661F-4E2C-BC5F-0CA978D6562C}"/>
    <cellStyle name="Měna 8 6 3 5" xfId="14751" xr:uid="{453DBFDF-676D-474C-857A-A13EFABD9A6D}"/>
    <cellStyle name="Měna 8 6 3 5 2" xfId="41211" xr:uid="{FA042294-601A-4EBA-9AC0-BC34BCFB155E}"/>
    <cellStyle name="Měna 8 6 3 6" xfId="19161" xr:uid="{2C6FAAC4-6240-4715-961F-F702A3F82298}"/>
    <cellStyle name="Měna 8 6 3 6 2" xfId="45621" xr:uid="{8D452770-9FF7-485F-AAD3-A28F4B60ECB8}"/>
    <cellStyle name="Měna 8 6 3 7" xfId="27981" xr:uid="{78B66AF4-EF4A-41A8-919F-01D183E7F71E}"/>
    <cellStyle name="Měna 8 6 4" xfId="2151" xr:uid="{09CCF1B9-6C86-4822-9839-F1C47BE8B5CF}"/>
    <cellStyle name="Měna 8 6 4 2" xfId="6561" xr:uid="{000B398F-8CE8-4AB6-8999-7A5C747E31BD}"/>
    <cellStyle name="Měna 8 6 4 2 2" xfId="24201" xr:uid="{C28111CA-B84F-437B-9D79-C58492BA1D78}"/>
    <cellStyle name="Měna 8 6 4 2 2 2" xfId="50661" xr:uid="{20BEA98E-587C-4753-874C-7565CDAFA43D}"/>
    <cellStyle name="Měna 8 6 4 2 3" xfId="33021" xr:uid="{539D464E-CBFC-4448-B682-3FD8FF5AA882}"/>
    <cellStyle name="Měna 8 6 4 3" xfId="10971" xr:uid="{4707B1B6-943D-4491-85D8-E0FDF629763E}"/>
    <cellStyle name="Měna 8 6 4 3 2" xfId="37431" xr:uid="{3EF5AB7D-9784-461B-85CC-8915812E828F}"/>
    <cellStyle name="Měna 8 6 4 4" xfId="15381" xr:uid="{BA784922-7E53-4F7C-90B2-51CC3130090A}"/>
    <cellStyle name="Měna 8 6 4 4 2" xfId="41841" xr:uid="{7ED87F34-83B7-4DB2-BC26-E2856174C6B7}"/>
    <cellStyle name="Měna 8 6 4 5" xfId="19791" xr:uid="{F34A8519-DE3A-46DB-952E-303A0052C598}"/>
    <cellStyle name="Měna 8 6 4 5 2" xfId="46251" xr:uid="{4119C838-DA39-4A19-85EC-B86A970BB86F}"/>
    <cellStyle name="Měna 8 6 4 6" xfId="28611" xr:uid="{1686D351-CBF8-4096-B2DF-6A5E7052E346}"/>
    <cellStyle name="Měna 8 6 5" xfId="2781" xr:uid="{8DAF0627-20C2-4516-B966-6F157B173492}"/>
    <cellStyle name="Měna 8 6 5 2" xfId="7191" xr:uid="{56266E12-0EC7-44B2-9A4F-057417B71A54}"/>
    <cellStyle name="Měna 8 6 5 2 2" xfId="24831" xr:uid="{B48F79AF-ECBA-4667-A076-C9EBF684CFFD}"/>
    <cellStyle name="Měna 8 6 5 2 2 2" xfId="51291" xr:uid="{B8FF612E-22FF-4EE0-8FC7-41CB59F36CB9}"/>
    <cellStyle name="Měna 8 6 5 2 3" xfId="33651" xr:uid="{A45673CF-01D8-4BB5-A58A-33DDC19E53CF}"/>
    <cellStyle name="Měna 8 6 5 3" xfId="11601" xr:uid="{0EF4C447-1668-44A0-8FF7-6C8A9B283338}"/>
    <cellStyle name="Měna 8 6 5 3 2" xfId="38061" xr:uid="{CCD4A41F-01CD-4A05-80EF-2977BCB19CDC}"/>
    <cellStyle name="Měna 8 6 5 4" xfId="16011" xr:uid="{03695F2D-A4A7-430E-AA42-AC18C1BC2DF5}"/>
    <cellStyle name="Měna 8 6 5 4 2" xfId="42471" xr:uid="{A7876E15-FFB3-4740-88E7-02F1F72D77C1}"/>
    <cellStyle name="Měna 8 6 5 5" xfId="20421" xr:uid="{5166FC2A-999C-46FF-A86C-E375955C3430}"/>
    <cellStyle name="Měna 8 6 5 5 2" xfId="46881" xr:uid="{B7A28409-9DB2-4B58-8698-25FE2CD0EE8E}"/>
    <cellStyle name="Měna 8 6 5 6" xfId="29241" xr:uid="{1D372937-FAF0-4330-B431-CFDDE248048E}"/>
    <cellStyle name="Měna 8 6 6" xfId="4671" xr:uid="{D2F16726-CC15-4277-BD53-2E4672A4DC9B}"/>
    <cellStyle name="Měna 8 6 6 2" xfId="22311" xr:uid="{9218F1DC-5904-4851-BFCA-9B5B586CD024}"/>
    <cellStyle name="Měna 8 6 6 2 2" xfId="48771" xr:uid="{2B0ADEAC-7FD8-4039-B553-833ACFBBB1BC}"/>
    <cellStyle name="Měna 8 6 6 3" xfId="31131" xr:uid="{E276735F-1897-4FF5-B5E0-5F76A9A8A7C1}"/>
    <cellStyle name="Měna 8 6 7" xfId="9081" xr:uid="{48630102-7739-4DF7-AE88-AB4E220F83DA}"/>
    <cellStyle name="Měna 8 6 7 2" xfId="35541" xr:uid="{1957ABF8-005F-4724-8741-2332AEB11994}"/>
    <cellStyle name="Měna 8 6 8" xfId="13491" xr:uid="{0125B642-A7DE-4784-BF20-6B1C150815F6}"/>
    <cellStyle name="Měna 8 6 8 2" xfId="39951" xr:uid="{E8F2EF12-646F-4A90-B2DD-5AEEEE2269F6}"/>
    <cellStyle name="Měna 8 6 9" xfId="17901" xr:uid="{626E1B24-3F53-46D2-9EAC-80385639B2E1}"/>
    <cellStyle name="Měna 8 6 9 2" xfId="44361" xr:uid="{2C1EC958-3BAB-4A46-BBE1-23F0026527D3}"/>
    <cellStyle name="Měna 8 7" xfId="471" xr:uid="{1CD8A1E1-8340-4DFB-9CC7-B82CFAE7B58F}"/>
    <cellStyle name="Měna 8 7 10" xfId="26931" xr:uid="{7A50646D-CF3C-4727-AD13-47D79B23C9B1}"/>
    <cellStyle name="Měna 8 7 2" xfId="1101" xr:uid="{DC0D4987-D1D2-4F61-9C54-07DC1E50C785}"/>
    <cellStyle name="Měna 8 7 2 2" xfId="3621" xr:uid="{2F3FC748-2407-4D8C-9D70-FBEC62327F2A}"/>
    <cellStyle name="Měna 8 7 2 2 2" xfId="8031" xr:uid="{BD208CA3-8202-48E5-ABB7-79DD1E00104B}"/>
    <cellStyle name="Měna 8 7 2 2 2 2" xfId="25671" xr:uid="{ED27D9C2-9802-41B2-BAA1-7D79BF9CE12E}"/>
    <cellStyle name="Měna 8 7 2 2 2 2 2" xfId="52131" xr:uid="{2828F82D-B36C-4152-8250-A6AB42F14914}"/>
    <cellStyle name="Měna 8 7 2 2 2 3" xfId="34491" xr:uid="{ADB1D996-1F33-4856-9BBA-ABFFDFEFE674}"/>
    <cellStyle name="Měna 8 7 2 2 3" xfId="12441" xr:uid="{74A240D5-846D-48CA-AA6F-FFA931EE90ED}"/>
    <cellStyle name="Měna 8 7 2 2 3 2" xfId="38901" xr:uid="{D4C8ACB9-CEFD-4136-9E4B-3E12F1F3AA32}"/>
    <cellStyle name="Měna 8 7 2 2 4" xfId="16851" xr:uid="{C9DEC767-DCD8-4B92-BB00-2EFF53EB6E04}"/>
    <cellStyle name="Měna 8 7 2 2 4 2" xfId="43311" xr:uid="{89E7B9F3-7676-479D-9DC2-74ACC975CEF5}"/>
    <cellStyle name="Měna 8 7 2 2 5" xfId="21261" xr:uid="{6D7BA335-9587-4134-8311-02CC7F694936}"/>
    <cellStyle name="Měna 8 7 2 2 5 2" xfId="47721" xr:uid="{1F6510FA-6F82-4B97-A849-6D3D834C6273}"/>
    <cellStyle name="Měna 8 7 2 2 6" xfId="30081" xr:uid="{47908AE8-C233-4464-947E-5AD89A5F78B4}"/>
    <cellStyle name="Měna 8 7 2 3" xfId="5511" xr:uid="{B98FE658-BEA5-4DAA-B49F-05F794B07CCC}"/>
    <cellStyle name="Měna 8 7 2 3 2" xfId="23151" xr:uid="{663BCC77-0D26-4878-8350-E9150B22DC25}"/>
    <cellStyle name="Měna 8 7 2 3 2 2" xfId="49611" xr:uid="{992390A5-543B-47A3-AED4-DFAF6CB6024E}"/>
    <cellStyle name="Měna 8 7 2 3 3" xfId="31971" xr:uid="{99C7996C-AC1F-4C08-B8B8-F94A8BF39D9B}"/>
    <cellStyle name="Měna 8 7 2 4" xfId="9921" xr:uid="{0AAA56F2-A10F-49B1-8F92-CF2748390F05}"/>
    <cellStyle name="Měna 8 7 2 4 2" xfId="36381" xr:uid="{0F013563-E7CC-4B69-832A-B31FABDF59C8}"/>
    <cellStyle name="Měna 8 7 2 5" xfId="14331" xr:uid="{7F09BBA1-E1AA-4317-9526-3ED4BC467006}"/>
    <cellStyle name="Měna 8 7 2 5 2" xfId="40791" xr:uid="{9F14EF32-635B-4C9C-941F-BCD94D4DC00A}"/>
    <cellStyle name="Měna 8 7 2 6" xfId="18741" xr:uid="{6CB84849-3D2B-46FA-97BB-2CEA7A43FF18}"/>
    <cellStyle name="Měna 8 7 2 6 2" xfId="45201" xr:uid="{E413C856-FF48-4932-A5C7-34341FDE8203}"/>
    <cellStyle name="Měna 8 7 2 7" xfId="27561" xr:uid="{E58914A7-99DD-4393-9753-EEF18F7FBAE8}"/>
    <cellStyle name="Měna 8 7 3" xfId="1731" xr:uid="{14D51C70-DC70-47DF-B973-21D79E2B4F10}"/>
    <cellStyle name="Měna 8 7 3 2" xfId="4251" xr:uid="{6000D8E1-6BDE-4331-AF8D-D53F918D541B}"/>
    <cellStyle name="Měna 8 7 3 2 2" xfId="8661" xr:uid="{442B8683-59A4-4AE1-86FF-0F3EBF1BB957}"/>
    <cellStyle name="Měna 8 7 3 2 2 2" xfId="26301" xr:uid="{C0BA7501-CD84-421D-A03F-19548C71DF8D}"/>
    <cellStyle name="Měna 8 7 3 2 2 2 2" xfId="52761" xr:uid="{693F3836-973A-43FF-B4E4-66A88B6154B6}"/>
    <cellStyle name="Měna 8 7 3 2 2 3" xfId="35121" xr:uid="{0AFA77D6-3B02-476C-9E0F-977FA01E434E}"/>
    <cellStyle name="Měna 8 7 3 2 3" xfId="13071" xr:uid="{4C457FE3-A077-4824-9A83-EB8567F887CC}"/>
    <cellStyle name="Měna 8 7 3 2 3 2" xfId="39531" xr:uid="{89BD6F9F-0AA8-4F63-9042-52FBF6453BC6}"/>
    <cellStyle name="Měna 8 7 3 2 4" xfId="17481" xr:uid="{8022BBA8-908C-471C-AA2B-30FBDCDA5213}"/>
    <cellStyle name="Měna 8 7 3 2 4 2" xfId="43941" xr:uid="{42224909-0D04-40C3-8BAE-BC8BDA59D0AD}"/>
    <cellStyle name="Měna 8 7 3 2 5" xfId="21891" xr:uid="{948DC54F-9301-43B3-8C96-7056F1A55E94}"/>
    <cellStyle name="Měna 8 7 3 2 5 2" xfId="48351" xr:uid="{7509A362-46BF-47F6-A99E-7382415B2098}"/>
    <cellStyle name="Měna 8 7 3 2 6" xfId="30711" xr:uid="{5F0B8E12-B094-47A6-BB52-E9803C0914DD}"/>
    <cellStyle name="Měna 8 7 3 3" xfId="6141" xr:uid="{1D942CB0-9EC9-40AA-93F0-268E069FBAAC}"/>
    <cellStyle name="Měna 8 7 3 3 2" xfId="23781" xr:uid="{CB021336-8BFD-4811-90FA-26252A1622CD}"/>
    <cellStyle name="Měna 8 7 3 3 2 2" xfId="50241" xr:uid="{DB5A8E4C-6DE4-4F54-9781-E73970B55B62}"/>
    <cellStyle name="Měna 8 7 3 3 3" xfId="32601" xr:uid="{2C7A90C3-9FB9-441F-A1FB-9BB57980B450}"/>
    <cellStyle name="Měna 8 7 3 4" xfId="10551" xr:uid="{21747F66-8859-447D-822A-5A9AF773CC1A}"/>
    <cellStyle name="Měna 8 7 3 4 2" xfId="37011" xr:uid="{D1FAC2DB-CFE9-4366-9331-6EE17D5FF3FB}"/>
    <cellStyle name="Měna 8 7 3 5" xfId="14961" xr:uid="{EDA3897C-66F8-4D01-9205-60A682B03F9E}"/>
    <cellStyle name="Měna 8 7 3 5 2" xfId="41421" xr:uid="{66F07D2C-AE8D-491E-874D-C61BBAF4F690}"/>
    <cellStyle name="Měna 8 7 3 6" xfId="19371" xr:uid="{BFC15428-DD14-448A-B084-E66DC1F40163}"/>
    <cellStyle name="Měna 8 7 3 6 2" xfId="45831" xr:uid="{013118E0-2DCF-49A9-BBFB-95E74CB040CB}"/>
    <cellStyle name="Měna 8 7 3 7" xfId="28191" xr:uid="{C0B418C2-A673-4969-A916-6C26ABC958BF}"/>
    <cellStyle name="Měna 8 7 4" xfId="2361" xr:uid="{D4418A82-1AE0-47AC-9E2E-75C82A3401EB}"/>
    <cellStyle name="Měna 8 7 4 2" xfId="6771" xr:uid="{A76C1489-DC05-497E-BD55-BE247E85C903}"/>
    <cellStyle name="Měna 8 7 4 2 2" xfId="24411" xr:uid="{D06CED51-2B2A-4DC8-9386-0A1C8060B7AA}"/>
    <cellStyle name="Měna 8 7 4 2 2 2" xfId="50871" xr:uid="{510802BE-B753-4D1F-B0E5-99EAEECC8505}"/>
    <cellStyle name="Měna 8 7 4 2 3" xfId="33231" xr:uid="{31159703-0EF7-42A7-9B7A-3D7073998E26}"/>
    <cellStyle name="Měna 8 7 4 3" xfId="11181" xr:uid="{44B50330-2BE2-4224-85F1-D5F84D3A503B}"/>
    <cellStyle name="Měna 8 7 4 3 2" xfId="37641" xr:uid="{3460B529-5343-4CB8-A272-FF56BA6635FB}"/>
    <cellStyle name="Měna 8 7 4 4" xfId="15591" xr:uid="{BB46073E-5EC3-45F5-A0FE-41538C5649C9}"/>
    <cellStyle name="Měna 8 7 4 4 2" xfId="42051" xr:uid="{F90A1F0B-9355-489B-A8CF-98037943D179}"/>
    <cellStyle name="Měna 8 7 4 5" xfId="20001" xr:uid="{7D23F729-A0D0-4532-8B75-912F482CA3F2}"/>
    <cellStyle name="Měna 8 7 4 5 2" xfId="46461" xr:uid="{FEF23164-C4AB-4229-9CB6-237BFCE88C26}"/>
    <cellStyle name="Měna 8 7 4 6" xfId="28821" xr:uid="{219E996A-72B9-48B5-BE93-CAA2FCE9EB26}"/>
    <cellStyle name="Měna 8 7 5" xfId="2991" xr:uid="{450E7C9F-E7D5-42D4-A902-AFA874A59F8D}"/>
    <cellStyle name="Měna 8 7 5 2" xfId="7401" xr:uid="{5EBE1F84-981D-40B9-A040-754451300C92}"/>
    <cellStyle name="Měna 8 7 5 2 2" xfId="25041" xr:uid="{B3C4E777-8FB6-4833-B69B-354DCD7B65A2}"/>
    <cellStyle name="Měna 8 7 5 2 2 2" xfId="51501" xr:uid="{9116B493-5BBF-415B-A59B-525624CE8851}"/>
    <cellStyle name="Měna 8 7 5 2 3" xfId="33861" xr:uid="{FEFEE703-7973-43EB-9BEB-51F650E6D84D}"/>
    <cellStyle name="Měna 8 7 5 3" xfId="11811" xr:uid="{1E69C273-E6F1-47F5-BC6E-FB96B1942E67}"/>
    <cellStyle name="Měna 8 7 5 3 2" xfId="38271" xr:uid="{9922CE27-3287-4AAE-AB9A-79938CE1470B}"/>
    <cellStyle name="Měna 8 7 5 4" xfId="16221" xr:uid="{F70F6CAF-9D8B-4633-805E-2239C4C9E7D9}"/>
    <cellStyle name="Měna 8 7 5 4 2" xfId="42681" xr:uid="{C0CF6442-E9A5-4CD0-A581-A14E82C4C14A}"/>
    <cellStyle name="Měna 8 7 5 5" xfId="20631" xr:uid="{7E70EFD7-2314-4B02-8713-DCD861428206}"/>
    <cellStyle name="Měna 8 7 5 5 2" xfId="47091" xr:uid="{B06C0D70-AFBD-40D9-96F4-5A7C625C8A36}"/>
    <cellStyle name="Měna 8 7 5 6" xfId="29451" xr:uid="{A5C08879-6EC7-4C14-91CE-70F261F08790}"/>
    <cellStyle name="Měna 8 7 6" xfId="4881" xr:uid="{FE563535-D593-461E-959C-DBABB047410F}"/>
    <cellStyle name="Měna 8 7 6 2" xfId="22521" xr:uid="{21DF0112-C7C2-4BCF-A793-B55741B223E0}"/>
    <cellStyle name="Měna 8 7 6 2 2" xfId="48981" xr:uid="{FE4624D7-E9EE-4865-8F50-57B68B27511D}"/>
    <cellStyle name="Měna 8 7 6 3" xfId="31341" xr:uid="{4DA79516-EE17-4615-81E7-690DFAB4B89D}"/>
    <cellStyle name="Měna 8 7 7" xfId="9291" xr:uid="{6645C69D-5468-44C2-AE35-B863F7977A32}"/>
    <cellStyle name="Měna 8 7 7 2" xfId="35751" xr:uid="{D22FD3D3-AF20-49EC-A452-F167553A0755}"/>
    <cellStyle name="Měna 8 7 8" xfId="13701" xr:uid="{22A4C5C3-02BF-46C4-8860-DDB5EA9C3C33}"/>
    <cellStyle name="Měna 8 7 8 2" xfId="40161" xr:uid="{FB3512B1-9DA9-4F74-8D9F-82CA225E7182}"/>
    <cellStyle name="Měna 8 7 9" xfId="18111" xr:uid="{DC4EFD72-E83A-4EF3-9A4C-9B75A7EEE2E6}"/>
    <cellStyle name="Měna 8 7 9 2" xfId="44571" xr:uid="{00EB734E-28F7-4B2F-8738-46372F8200AF}"/>
    <cellStyle name="Měna 8 8" xfId="681" xr:uid="{C870AD80-9A73-4E70-AE47-61CE4D42DAEB}"/>
    <cellStyle name="Měna 8 8 2" xfId="3201" xr:uid="{4D1AAA70-1376-4D08-94DF-F70971DAD725}"/>
    <cellStyle name="Měna 8 8 2 2" xfId="7611" xr:uid="{D6344C52-1743-450A-8ADB-D6CCCFF836C3}"/>
    <cellStyle name="Měna 8 8 2 2 2" xfId="25251" xr:uid="{AC111AA8-9C41-4C03-B2DD-3148B0C39C79}"/>
    <cellStyle name="Měna 8 8 2 2 2 2" xfId="51711" xr:uid="{EFF6686E-AA03-40D9-B283-2825718B2769}"/>
    <cellStyle name="Měna 8 8 2 2 3" xfId="34071" xr:uid="{8B4B0F60-AE98-4DEA-8A2F-19E5F2A820B8}"/>
    <cellStyle name="Měna 8 8 2 3" xfId="12021" xr:uid="{5257CE42-7B7B-448F-9C8A-B687057EF711}"/>
    <cellStyle name="Měna 8 8 2 3 2" xfId="38481" xr:uid="{00A51C6D-2D4E-40B3-BE47-D7B1E85CA7DB}"/>
    <cellStyle name="Měna 8 8 2 4" xfId="16431" xr:uid="{C1519BEA-E69E-4D6A-AE27-218986915C30}"/>
    <cellStyle name="Měna 8 8 2 4 2" xfId="42891" xr:uid="{EFA475F5-420B-4838-88D3-8561861EC200}"/>
    <cellStyle name="Měna 8 8 2 5" xfId="20841" xr:uid="{FFDCEF2F-B28C-45ED-8F01-92C6941F4760}"/>
    <cellStyle name="Měna 8 8 2 5 2" xfId="47301" xr:uid="{A5C955F8-90E7-4343-84A9-C4341059EAB8}"/>
    <cellStyle name="Měna 8 8 2 6" xfId="29661" xr:uid="{C955F2D6-5650-4D78-9104-5259AB9054FF}"/>
    <cellStyle name="Měna 8 8 3" xfId="5091" xr:uid="{656E67B3-3FE3-46B6-8A6A-D486D2C3640E}"/>
    <cellStyle name="Měna 8 8 3 2" xfId="22731" xr:uid="{6D413359-0124-4781-846B-796DED262AF4}"/>
    <cellStyle name="Měna 8 8 3 2 2" xfId="49191" xr:uid="{D30CC650-D5BB-461E-81FB-E78E5158E2F9}"/>
    <cellStyle name="Měna 8 8 3 3" xfId="31551" xr:uid="{5683E99E-1FED-4ABC-8BCB-26B87D1EF18F}"/>
    <cellStyle name="Měna 8 8 4" xfId="9501" xr:uid="{BF0AC6E9-0A1D-4AC2-BAC3-0EA27333A3DC}"/>
    <cellStyle name="Měna 8 8 4 2" xfId="35961" xr:uid="{F3B437A3-156F-4DAF-A40E-7023CC07270E}"/>
    <cellStyle name="Měna 8 8 5" xfId="13911" xr:uid="{F89E0DE1-5A83-498F-8E12-DA1598BC5BF9}"/>
    <cellStyle name="Měna 8 8 5 2" xfId="40371" xr:uid="{B06D034B-0E18-4895-928B-F35A0304E7BE}"/>
    <cellStyle name="Měna 8 8 6" xfId="18321" xr:uid="{DE82D824-675C-4BF5-91C5-A4B696F82BA4}"/>
    <cellStyle name="Měna 8 8 6 2" xfId="44781" xr:uid="{DF10977D-93A1-41ED-8EEA-10FC5F4554CB}"/>
    <cellStyle name="Měna 8 8 7" xfId="27141" xr:uid="{0CB3217A-D8EA-4FC8-AEDE-38B9707B6D29}"/>
    <cellStyle name="Měna 8 9" xfId="1311" xr:uid="{718764AB-6FFF-46D7-938D-E35FD0737C06}"/>
    <cellStyle name="Měna 8 9 2" xfId="3831" xr:uid="{EEAC8AD2-6E62-4FD4-B77D-021496023C8D}"/>
    <cellStyle name="Měna 8 9 2 2" xfId="8241" xr:uid="{E1BE690F-B4EE-40BA-A54A-7E092959EFD2}"/>
    <cellStyle name="Měna 8 9 2 2 2" xfId="25881" xr:uid="{40687D82-2596-48A5-9938-D433CE86363C}"/>
    <cellStyle name="Měna 8 9 2 2 2 2" xfId="52341" xr:uid="{CDAD3C35-95D3-4747-A9E2-9C2D2D231035}"/>
    <cellStyle name="Měna 8 9 2 2 3" xfId="34701" xr:uid="{E1FEA705-54CC-414D-ADCD-7FBBE2038E4A}"/>
    <cellStyle name="Měna 8 9 2 3" xfId="12651" xr:uid="{899F00F0-4313-497D-8DD7-9A2B3085FCEF}"/>
    <cellStyle name="Měna 8 9 2 3 2" xfId="39111" xr:uid="{A1BA6941-5386-44CE-833E-046C1E4DA53A}"/>
    <cellStyle name="Měna 8 9 2 4" xfId="17061" xr:uid="{94F49D85-7F28-4D6A-8361-18936DD7E8DF}"/>
    <cellStyle name="Měna 8 9 2 4 2" xfId="43521" xr:uid="{A7420122-5ED1-4F19-9EC2-42A01E66255C}"/>
    <cellStyle name="Měna 8 9 2 5" xfId="21471" xr:uid="{9216BBCB-0CAE-475B-816D-081DC478226D}"/>
    <cellStyle name="Měna 8 9 2 5 2" xfId="47931" xr:uid="{887E6680-F5F7-483B-8751-A7AEC1C7CBFF}"/>
    <cellStyle name="Měna 8 9 2 6" xfId="30291" xr:uid="{F5FF4866-39A4-456F-A68B-70B541144092}"/>
    <cellStyle name="Měna 8 9 3" xfId="5721" xr:uid="{94AEE022-D0F9-4B53-97C9-100BB710B967}"/>
    <cellStyle name="Měna 8 9 3 2" xfId="23361" xr:uid="{ABECAC20-3871-4404-8463-81D15F900A48}"/>
    <cellStyle name="Měna 8 9 3 2 2" xfId="49821" xr:uid="{FEDD2F61-3A3F-412F-A0C8-7AF6290EB42D}"/>
    <cellStyle name="Měna 8 9 3 3" xfId="32181" xr:uid="{7E12C1B8-597C-47E3-AE03-9B1E77284D3D}"/>
    <cellStyle name="Měna 8 9 4" xfId="10131" xr:uid="{9789C90A-E83D-4B60-A0C1-F14764CBEC0A}"/>
    <cellStyle name="Měna 8 9 4 2" xfId="36591" xr:uid="{86C95525-182F-409B-93B2-DC028D43CD82}"/>
    <cellStyle name="Měna 8 9 5" xfId="14541" xr:uid="{EBB044D3-C981-49D3-90DD-3B20D7C3AE1A}"/>
    <cellStyle name="Měna 8 9 5 2" xfId="41001" xr:uid="{E5BCC402-4AA1-4F94-BC0F-385CA5CEA628}"/>
    <cellStyle name="Měna 8 9 6" xfId="18951" xr:uid="{31BF90A9-6B8F-49D0-B951-4F06A2BC292A}"/>
    <cellStyle name="Měna 8 9 6 2" xfId="45411" xr:uid="{B448786A-43F1-4A6F-A2A4-CD805ACF6557}"/>
    <cellStyle name="Měna 8 9 7" xfId="27771" xr:uid="{1693EB77-528C-4A5A-AA98-9FA3FF23509F}"/>
    <cellStyle name="Měna 9" xfId="51" xr:uid="{FA31FF50-9E37-4859-A20C-03F4D7B1A0B4}"/>
    <cellStyle name="Měna 9 10" xfId="13282" xr:uid="{35942A6E-0C68-4FEE-AE93-6C8B46F7B568}"/>
    <cellStyle name="Měna 9 10 2" xfId="39742" xr:uid="{BAA11BB3-8785-4126-8950-C65AFB0F2A07}"/>
    <cellStyle name="Měna 9 11" xfId="17692" xr:uid="{EB42DA23-BA1A-419D-A6C6-EA0FAA5D59B0}"/>
    <cellStyle name="Měna 9 11 2" xfId="44152" xr:uid="{85ECE89B-A597-4DD7-A7BA-A7F9130BC53A}"/>
    <cellStyle name="Měna 9 12" xfId="26512" xr:uid="{3BDE7AF1-AD4D-42B6-8680-2FFDEE089466}"/>
    <cellStyle name="Měna 9 2" xfId="262" xr:uid="{30396D61-B1A8-4914-9BA4-E2C099EAF553}"/>
    <cellStyle name="Měna 9 2 10" xfId="26722" xr:uid="{9A194554-8D3A-4C9C-A9D2-075CD1AA7C8F}"/>
    <cellStyle name="Měna 9 2 2" xfId="892" xr:uid="{ED551D0E-4D42-4A3F-8AEE-60395AB948A9}"/>
    <cellStyle name="Měna 9 2 2 2" xfId="3412" xr:uid="{EE4B8D99-136E-4C76-97ED-E2E66F2B7D0B}"/>
    <cellStyle name="Měna 9 2 2 2 2" xfId="7822" xr:uid="{041AE194-68D6-4896-83B1-2B818BF6C7A6}"/>
    <cellStyle name="Měna 9 2 2 2 2 2" xfId="25462" xr:uid="{5F12C3FF-C80F-4BF8-B4F3-D494128BB7FB}"/>
    <cellStyle name="Měna 9 2 2 2 2 2 2" xfId="51922" xr:uid="{145C3779-C804-4C30-8FAE-B25BE92A6D60}"/>
    <cellStyle name="Měna 9 2 2 2 2 3" xfId="34282" xr:uid="{8973EFF3-E87E-44EB-A386-8C14B8F39AF6}"/>
    <cellStyle name="Měna 9 2 2 2 3" xfId="12232" xr:uid="{7548BB05-9D55-45EE-9B2F-E728BA304ADA}"/>
    <cellStyle name="Měna 9 2 2 2 3 2" xfId="38692" xr:uid="{1391B93B-3B38-499C-ACAF-0788A0950DF0}"/>
    <cellStyle name="Měna 9 2 2 2 4" xfId="16642" xr:uid="{CF2F8E68-0AC9-497C-8067-B79FD4A4FD51}"/>
    <cellStyle name="Měna 9 2 2 2 4 2" xfId="43102" xr:uid="{7A4FF0F1-4E78-48EB-9951-4AC571F5B318}"/>
    <cellStyle name="Měna 9 2 2 2 5" xfId="21052" xr:uid="{0DE08143-02D6-4320-9AF1-AF1EEE81CA3B}"/>
    <cellStyle name="Měna 9 2 2 2 5 2" xfId="47512" xr:uid="{81DBF8E1-9EC9-45AB-B31E-FE038290C7BF}"/>
    <cellStyle name="Měna 9 2 2 2 6" xfId="29872" xr:uid="{7B7E4508-8750-4ADC-8251-AE1184B27AFD}"/>
    <cellStyle name="Měna 9 2 2 3" xfId="5302" xr:uid="{6C4EBE4B-CF51-4E3C-8A83-9B64F74295AD}"/>
    <cellStyle name="Měna 9 2 2 3 2" xfId="22942" xr:uid="{F6C81B72-AE9C-4127-A8F3-E3254A22CF5F}"/>
    <cellStyle name="Měna 9 2 2 3 2 2" xfId="49402" xr:uid="{4E4F8EE4-3869-4B1A-9940-389E0520514F}"/>
    <cellStyle name="Měna 9 2 2 3 3" xfId="31762" xr:uid="{2481D403-2228-47A7-A781-7D888954E7F8}"/>
    <cellStyle name="Měna 9 2 2 4" xfId="9712" xr:uid="{0AF714DB-404C-4843-8C02-8CAEA9438954}"/>
    <cellStyle name="Měna 9 2 2 4 2" xfId="36172" xr:uid="{1DAD116A-D888-4E5D-94DE-5D27C2DDDD8C}"/>
    <cellStyle name="Měna 9 2 2 5" xfId="14122" xr:uid="{DDA29C2D-A5E9-40F6-88BA-59B8984B2600}"/>
    <cellStyle name="Měna 9 2 2 5 2" xfId="40582" xr:uid="{EFA4E120-C8B8-4F42-A02F-F0C64EF2DB9F}"/>
    <cellStyle name="Měna 9 2 2 6" xfId="18532" xr:uid="{7C8E5F07-57F9-4A1D-844F-E7E75A8522B4}"/>
    <cellStyle name="Měna 9 2 2 6 2" xfId="44992" xr:uid="{7FA15ED6-2E95-4310-BF78-E3F7446247EE}"/>
    <cellStyle name="Měna 9 2 2 7" xfId="27352" xr:uid="{090EB294-2FDD-40BA-8CF5-669CFF78220D}"/>
    <cellStyle name="Měna 9 2 3" xfId="1522" xr:uid="{F4211822-E460-424D-9669-4EC8830455A6}"/>
    <cellStyle name="Měna 9 2 3 2" xfId="4042" xr:uid="{0EDCCACD-A338-45B6-92EA-BC9FB1F41833}"/>
    <cellStyle name="Měna 9 2 3 2 2" xfId="8452" xr:uid="{E657C100-4F38-4569-B884-83C94795155E}"/>
    <cellStyle name="Měna 9 2 3 2 2 2" xfId="26092" xr:uid="{105E5F69-E2CF-4FB7-B231-89BF8A51E138}"/>
    <cellStyle name="Měna 9 2 3 2 2 2 2" xfId="52552" xr:uid="{A8DC6C3B-9743-480B-9863-4577997331AE}"/>
    <cellStyle name="Měna 9 2 3 2 2 3" xfId="34912" xr:uid="{9A18C2A5-404E-498B-8209-303B65148214}"/>
    <cellStyle name="Měna 9 2 3 2 3" xfId="12862" xr:uid="{15859D46-A0DC-4DAF-9615-AFE3D7C8BC14}"/>
    <cellStyle name="Měna 9 2 3 2 3 2" xfId="39322" xr:uid="{E33295D1-F812-4524-956D-836971175A9F}"/>
    <cellStyle name="Měna 9 2 3 2 4" xfId="17272" xr:uid="{09861772-B221-49D9-B588-65B921D1BFE4}"/>
    <cellStyle name="Měna 9 2 3 2 4 2" xfId="43732" xr:uid="{A0A9AE37-F35A-4740-912A-D9E5CCACD9CD}"/>
    <cellStyle name="Měna 9 2 3 2 5" xfId="21682" xr:uid="{F493F4BA-EE9E-46AC-B0E1-04087145DC68}"/>
    <cellStyle name="Měna 9 2 3 2 5 2" xfId="48142" xr:uid="{7BFB1D64-6960-4E67-988C-9160290E64BC}"/>
    <cellStyle name="Měna 9 2 3 2 6" xfId="30502" xr:uid="{C5DDC622-5A64-4303-991A-184986E77EDA}"/>
    <cellStyle name="Měna 9 2 3 3" xfId="5932" xr:uid="{13B34748-7D95-4234-8FC0-D1F0259CFA7E}"/>
    <cellStyle name="Měna 9 2 3 3 2" xfId="23572" xr:uid="{7B9B646C-E195-466F-A7C9-60F22B741AAB}"/>
    <cellStyle name="Měna 9 2 3 3 2 2" xfId="50032" xr:uid="{CE4C21F8-51FA-4227-A5BE-F5DD039AB114}"/>
    <cellStyle name="Měna 9 2 3 3 3" xfId="32392" xr:uid="{1C7AEE7F-CB55-4836-8CB5-2C3FA247A423}"/>
    <cellStyle name="Měna 9 2 3 4" xfId="10342" xr:uid="{C1F11B43-B740-4A94-9632-49395D6D7D50}"/>
    <cellStyle name="Měna 9 2 3 4 2" xfId="36802" xr:uid="{69ABAD0D-63FC-491A-A6AD-C7FFFBB5560F}"/>
    <cellStyle name="Měna 9 2 3 5" xfId="14752" xr:uid="{76DDD55D-49AB-4663-A1D7-4FFFA5740204}"/>
    <cellStyle name="Měna 9 2 3 5 2" xfId="41212" xr:uid="{1DA864F5-BF47-47F2-A079-CF5B6F6E7C53}"/>
    <cellStyle name="Měna 9 2 3 6" xfId="19162" xr:uid="{7B091DE3-C9B8-4316-A3B2-41F03EA21142}"/>
    <cellStyle name="Měna 9 2 3 6 2" xfId="45622" xr:uid="{2E779C7F-8677-4481-9397-0937DDF6DAF9}"/>
    <cellStyle name="Měna 9 2 3 7" xfId="27982" xr:uid="{D0E98553-0056-4ADA-95D5-704130673E11}"/>
    <cellStyle name="Měna 9 2 4" xfId="2152" xr:uid="{9E8EAB12-6F78-4900-9CB9-198342CFE9C1}"/>
    <cellStyle name="Měna 9 2 4 2" xfId="6562" xr:uid="{AE9E0128-235F-4ACA-92A2-1FF88F5A6481}"/>
    <cellStyle name="Měna 9 2 4 2 2" xfId="24202" xr:uid="{14A2A8EE-DE9A-4DE9-8270-588F41EAE296}"/>
    <cellStyle name="Měna 9 2 4 2 2 2" xfId="50662" xr:uid="{4AE73B8E-B5A2-46DC-B661-FDD703472A21}"/>
    <cellStyle name="Měna 9 2 4 2 3" xfId="33022" xr:uid="{AF80EE3F-E534-4131-8371-DDA31BE9D851}"/>
    <cellStyle name="Měna 9 2 4 3" xfId="10972" xr:uid="{B945B354-4509-4E67-AEAD-5ECE1194D643}"/>
    <cellStyle name="Měna 9 2 4 3 2" xfId="37432" xr:uid="{CDB36F6F-0E2E-4436-9147-B6F49D3E4F6D}"/>
    <cellStyle name="Měna 9 2 4 4" xfId="15382" xr:uid="{2FA5FE6F-EC80-4AF8-BC86-A033F2B9636C}"/>
    <cellStyle name="Měna 9 2 4 4 2" xfId="41842" xr:uid="{50F3EA59-3FEE-437C-BAE1-140FB5C25DE0}"/>
    <cellStyle name="Měna 9 2 4 5" xfId="19792" xr:uid="{6337F0FB-CCCC-4628-9E4B-22E193FA35BF}"/>
    <cellStyle name="Měna 9 2 4 5 2" xfId="46252" xr:uid="{70392A98-F86A-426B-9419-2212FB70BC09}"/>
    <cellStyle name="Měna 9 2 4 6" xfId="28612" xr:uid="{026D3068-5C6E-49DD-B8BF-0E4948FB1199}"/>
    <cellStyle name="Měna 9 2 5" xfId="2782" xr:uid="{1E574D19-84BF-4BC8-8FA1-57D4537EDB74}"/>
    <cellStyle name="Měna 9 2 5 2" xfId="7192" xr:uid="{599D5710-5A90-4FBF-A18B-F4369A422CE0}"/>
    <cellStyle name="Měna 9 2 5 2 2" xfId="24832" xr:uid="{6E00C406-0C77-41DF-9965-BD25C09393B7}"/>
    <cellStyle name="Měna 9 2 5 2 2 2" xfId="51292" xr:uid="{E7BE0511-0202-48F3-9CFC-CA200B65AF24}"/>
    <cellStyle name="Měna 9 2 5 2 3" xfId="33652" xr:uid="{BECEEF40-1F90-4688-A36D-AFAB6CE2A3D5}"/>
    <cellStyle name="Měna 9 2 5 3" xfId="11602" xr:uid="{6C514373-03F9-4CD9-A3E7-E3BEC34935F6}"/>
    <cellStyle name="Měna 9 2 5 3 2" xfId="38062" xr:uid="{34CA54B3-F4E2-4847-B057-CCDEA09CA29A}"/>
    <cellStyle name="Měna 9 2 5 4" xfId="16012" xr:uid="{00779855-A231-4E07-8A47-A137FA8D38D2}"/>
    <cellStyle name="Měna 9 2 5 4 2" xfId="42472" xr:uid="{4754BEB6-C986-4A08-9DB5-6BCA21D051A5}"/>
    <cellStyle name="Měna 9 2 5 5" xfId="20422" xr:uid="{34E6FDE4-9D20-4F85-9B4C-BE6BD5825EF9}"/>
    <cellStyle name="Měna 9 2 5 5 2" xfId="46882" xr:uid="{52935C4D-CE5C-4EAA-8A5E-952816423E61}"/>
    <cellStyle name="Měna 9 2 5 6" xfId="29242" xr:uid="{3C06203F-BAB2-4018-9556-82F326800820}"/>
    <cellStyle name="Měna 9 2 6" xfId="4672" xr:uid="{28E1236B-B06E-4BB8-9775-8DA0FA8295EC}"/>
    <cellStyle name="Měna 9 2 6 2" xfId="22312" xr:uid="{04E3985D-10C0-4C97-8C65-EBF25B32BC93}"/>
    <cellStyle name="Měna 9 2 6 2 2" xfId="48772" xr:uid="{E5109D5C-902C-44C3-B97D-C2270E8F515A}"/>
    <cellStyle name="Měna 9 2 6 3" xfId="31132" xr:uid="{C23BA788-5B2B-4B4E-9AFE-1D0021F5819C}"/>
    <cellStyle name="Měna 9 2 7" xfId="9082" xr:uid="{14DFBFC9-9E07-449D-A939-4BDE3AC4CE97}"/>
    <cellStyle name="Měna 9 2 7 2" xfId="35542" xr:uid="{85C544F0-A805-4D39-9621-6E3C183349A8}"/>
    <cellStyle name="Měna 9 2 8" xfId="13492" xr:uid="{669A17FD-1B05-48A8-9894-3AD8954842F9}"/>
    <cellStyle name="Měna 9 2 8 2" xfId="39952" xr:uid="{55C0F8B4-E373-46DD-A237-2C4521A1A258}"/>
    <cellStyle name="Měna 9 2 9" xfId="17902" xr:uid="{0D3842EF-F146-4296-B5EC-A2A3291B8196}"/>
    <cellStyle name="Měna 9 2 9 2" xfId="44362" xr:uid="{A3EAAD72-8C59-4B02-96E2-A4CCF3917C0D}"/>
    <cellStyle name="Měna 9 3" xfId="472" xr:uid="{1084FBF1-EC37-4E58-A4BA-25E9B3DA2DC1}"/>
    <cellStyle name="Měna 9 3 10" xfId="26932" xr:uid="{76F7B799-91D3-4F5D-9846-2FEEA6168BAA}"/>
    <cellStyle name="Měna 9 3 2" xfId="1102" xr:uid="{CBF59B26-DAB4-4045-BF6C-BBEE422FAC81}"/>
    <cellStyle name="Měna 9 3 2 2" xfId="3622" xr:uid="{B2D8AEE5-E99E-43BE-8E4C-8BAB68F1D210}"/>
    <cellStyle name="Měna 9 3 2 2 2" xfId="8032" xr:uid="{D1CFC034-9421-44BC-97F4-828A77ED5C3F}"/>
    <cellStyle name="Měna 9 3 2 2 2 2" xfId="25672" xr:uid="{DA72A389-B600-4664-A44C-2E4082F70FB0}"/>
    <cellStyle name="Měna 9 3 2 2 2 2 2" xfId="52132" xr:uid="{AFA228AF-294A-4213-BCAA-CE6933F860C9}"/>
    <cellStyle name="Měna 9 3 2 2 2 3" xfId="34492" xr:uid="{0BFC9EA5-526C-4578-8841-E1B27CEE1151}"/>
    <cellStyle name="Měna 9 3 2 2 3" xfId="12442" xr:uid="{176ACB18-F157-4F17-A2F0-1482F7B56C2E}"/>
    <cellStyle name="Měna 9 3 2 2 3 2" xfId="38902" xr:uid="{1044C77D-C2B4-4DBA-9933-C5332BA42F79}"/>
    <cellStyle name="Měna 9 3 2 2 4" xfId="16852" xr:uid="{9CC8B664-9539-4BAE-8D80-754D64CF8EE5}"/>
    <cellStyle name="Měna 9 3 2 2 4 2" xfId="43312" xr:uid="{251C11A8-F40E-47CE-A89C-A102D73C8AA6}"/>
    <cellStyle name="Měna 9 3 2 2 5" xfId="21262" xr:uid="{120E6D36-0659-4790-9DA1-4E96B3B8EFFB}"/>
    <cellStyle name="Měna 9 3 2 2 5 2" xfId="47722" xr:uid="{140F52B9-C078-439D-9F12-954C8A2F8C75}"/>
    <cellStyle name="Měna 9 3 2 2 6" xfId="30082" xr:uid="{6A6F9EA7-81CF-46AB-9C85-4BCF95D1C033}"/>
    <cellStyle name="Měna 9 3 2 3" xfId="5512" xr:uid="{829C212F-34F8-4AF5-8E45-4F364B2CFCD4}"/>
    <cellStyle name="Měna 9 3 2 3 2" xfId="23152" xr:uid="{E56BBFB8-D83C-4EA5-BA47-9CA01E7D4C97}"/>
    <cellStyle name="Měna 9 3 2 3 2 2" xfId="49612" xr:uid="{FC25BAD0-2083-4978-AD6D-04F60F78DFF6}"/>
    <cellStyle name="Měna 9 3 2 3 3" xfId="31972" xr:uid="{6A348EB4-37F9-4493-898B-30F316532021}"/>
    <cellStyle name="Měna 9 3 2 4" xfId="9922" xr:uid="{638856F8-F462-4AA3-A854-F2509BAA26D9}"/>
    <cellStyle name="Měna 9 3 2 4 2" xfId="36382" xr:uid="{433B7F9F-BF20-44F5-9A98-9407F6725002}"/>
    <cellStyle name="Měna 9 3 2 5" xfId="14332" xr:uid="{B27E05D7-2DAC-42B1-8CDA-F289CA54C0E3}"/>
    <cellStyle name="Měna 9 3 2 5 2" xfId="40792" xr:uid="{A8330797-91FC-4B37-A2FC-5D2F6C954A92}"/>
    <cellStyle name="Měna 9 3 2 6" xfId="18742" xr:uid="{0F815409-DE67-4D89-97F9-DC9D26F377F9}"/>
    <cellStyle name="Měna 9 3 2 6 2" xfId="45202" xr:uid="{9E243017-7BE2-404C-AC4B-8E6ACF84035B}"/>
    <cellStyle name="Měna 9 3 2 7" xfId="27562" xr:uid="{68A8653F-E55B-428D-9B87-ED58FC342A2C}"/>
    <cellStyle name="Měna 9 3 3" xfId="1732" xr:uid="{AF0E7D06-9CB5-4A5D-AF0B-D8FF2AE75F0C}"/>
    <cellStyle name="Měna 9 3 3 2" xfId="4252" xr:uid="{A1A00479-3AEF-4AE1-AFA3-8285F89116DF}"/>
    <cellStyle name="Měna 9 3 3 2 2" xfId="8662" xr:uid="{1516C0BB-550F-4AE0-BE93-9070C09ABF25}"/>
    <cellStyle name="Měna 9 3 3 2 2 2" xfId="26302" xr:uid="{6D4C29FD-BDDA-4900-A19B-F717CC411B7C}"/>
    <cellStyle name="Měna 9 3 3 2 2 2 2" xfId="52762" xr:uid="{B98B97A2-93B4-46C9-A7D5-5AA1A18A6151}"/>
    <cellStyle name="Měna 9 3 3 2 2 3" xfId="35122" xr:uid="{3B4B5088-73F1-41E2-BC20-4688DB0A958D}"/>
    <cellStyle name="Měna 9 3 3 2 3" xfId="13072" xr:uid="{2139368F-B2B6-4AD5-864A-83D44964CA69}"/>
    <cellStyle name="Měna 9 3 3 2 3 2" xfId="39532" xr:uid="{FDEB3F93-E65B-44CD-8C0B-528F7FF757B7}"/>
    <cellStyle name="Měna 9 3 3 2 4" xfId="17482" xr:uid="{D36E4AE4-0D6F-4FE7-A948-3C6D735E464B}"/>
    <cellStyle name="Měna 9 3 3 2 4 2" xfId="43942" xr:uid="{F031B337-236D-4C55-809D-6B0BA9DDAFC5}"/>
    <cellStyle name="Měna 9 3 3 2 5" xfId="21892" xr:uid="{51D346A2-1A80-4156-823C-1BEEAEC7165F}"/>
    <cellStyle name="Měna 9 3 3 2 5 2" xfId="48352" xr:uid="{55B84159-BBC3-436B-A584-7BA6CEB48D0F}"/>
    <cellStyle name="Měna 9 3 3 2 6" xfId="30712" xr:uid="{8FD53B96-714C-4365-A7F9-65D30BF855E2}"/>
    <cellStyle name="Měna 9 3 3 3" xfId="6142" xr:uid="{A65DBCBA-2BBC-49EF-9638-83BF7CED02B3}"/>
    <cellStyle name="Měna 9 3 3 3 2" xfId="23782" xr:uid="{5120DE05-A636-4221-BB2B-85B7F41B0172}"/>
    <cellStyle name="Měna 9 3 3 3 2 2" xfId="50242" xr:uid="{39389E7E-D6AD-485F-9D35-F33DE229580C}"/>
    <cellStyle name="Měna 9 3 3 3 3" xfId="32602" xr:uid="{11ABBA73-5BF0-40DB-83FD-6FD3A91590B4}"/>
    <cellStyle name="Měna 9 3 3 4" xfId="10552" xr:uid="{051B542D-1102-4FF2-95F1-E07C584E1FFA}"/>
    <cellStyle name="Měna 9 3 3 4 2" xfId="37012" xr:uid="{F9705395-FDB7-4641-85C1-84D1B05940DA}"/>
    <cellStyle name="Měna 9 3 3 5" xfId="14962" xr:uid="{3668ECA9-E189-4B55-8C6F-8196A8B176F0}"/>
    <cellStyle name="Měna 9 3 3 5 2" xfId="41422" xr:uid="{0FAB6CDC-D60D-4B73-BB8A-31F6D5DDC5E7}"/>
    <cellStyle name="Měna 9 3 3 6" xfId="19372" xr:uid="{38669971-2D71-4AA7-B661-EA312A8D0B92}"/>
    <cellStyle name="Měna 9 3 3 6 2" xfId="45832" xr:uid="{F00A0348-15AC-4750-864B-BC129058E478}"/>
    <cellStyle name="Měna 9 3 3 7" xfId="28192" xr:uid="{670BAECD-6A74-4833-8DFF-CC8550D41ECA}"/>
    <cellStyle name="Měna 9 3 4" xfId="2362" xr:uid="{3C860775-42CB-48DA-84E4-1B7ED169E368}"/>
    <cellStyle name="Měna 9 3 4 2" xfId="6772" xr:uid="{6DD2D611-0876-43E2-9866-74313888BE1C}"/>
    <cellStyle name="Měna 9 3 4 2 2" xfId="24412" xr:uid="{581C268E-3758-4BA6-9E18-01BD757D262F}"/>
    <cellStyle name="Měna 9 3 4 2 2 2" xfId="50872" xr:uid="{E1706DF0-4FF6-4247-B509-4B0B01B92FE8}"/>
    <cellStyle name="Měna 9 3 4 2 3" xfId="33232" xr:uid="{D6EB8A46-CCAA-4AFB-BB05-0FC0F2446347}"/>
    <cellStyle name="Měna 9 3 4 3" xfId="11182" xr:uid="{2F44951B-614C-4D9B-A0F8-788D5E65F6FF}"/>
    <cellStyle name="Měna 9 3 4 3 2" xfId="37642" xr:uid="{44908F28-CE8D-4315-940D-463B58D35504}"/>
    <cellStyle name="Měna 9 3 4 4" xfId="15592" xr:uid="{684C805E-C708-455A-BE19-CF49C73AAF88}"/>
    <cellStyle name="Měna 9 3 4 4 2" xfId="42052" xr:uid="{2345D092-99B2-45BC-8B68-FD11215729BB}"/>
    <cellStyle name="Měna 9 3 4 5" xfId="20002" xr:uid="{D76D79A7-9A80-4C4F-AD73-DB6BE99E551C}"/>
    <cellStyle name="Měna 9 3 4 5 2" xfId="46462" xr:uid="{7210D6FE-1CA6-4877-8F2A-F6DFE3D22F0E}"/>
    <cellStyle name="Měna 9 3 4 6" xfId="28822" xr:uid="{5AAB7E65-06A8-4B36-96FB-819CDC06CA7E}"/>
    <cellStyle name="Měna 9 3 5" xfId="2992" xr:uid="{57F7243E-04A4-4289-B6EC-C2AAC986C33F}"/>
    <cellStyle name="Měna 9 3 5 2" xfId="7402" xr:uid="{18D27E40-37B6-4C40-97AA-A3DD719C3BA5}"/>
    <cellStyle name="Měna 9 3 5 2 2" xfId="25042" xr:uid="{741C4475-0DC9-4BAB-8164-793A5B8BC93E}"/>
    <cellStyle name="Měna 9 3 5 2 2 2" xfId="51502" xr:uid="{B481502A-5A49-4046-B387-D52F538A0ECD}"/>
    <cellStyle name="Měna 9 3 5 2 3" xfId="33862" xr:uid="{16F04390-5E50-4B9C-AE67-C686293FC832}"/>
    <cellStyle name="Měna 9 3 5 3" xfId="11812" xr:uid="{CB5EB89D-0363-4AD4-B5AE-51A1B7D1BB94}"/>
    <cellStyle name="Měna 9 3 5 3 2" xfId="38272" xr:uid="{1521ACDC-9C85-425F-B704-0E6E73B7CCFC}"/>
    <cellStyle name="Měna 9 3 5 4" xfId="16222" xr:uid="{59E741FF-2791-4C27-A504-60B8316B991D}"/>
    <cellStyle name="Měna 9 3 5 4 2" xfId="42682" xr:uid="{78E4A059-AB69-404B-81A1-BFA47C2A285A}"/>
    <cellStyle name="Měna 9 3 5 5" xfId="20632" xr:uid="{1467FF40-CA51-4F8B-A37A-CC92395F973D}"/>
    <cellStyle name="Měna 9 3 5 5 2" xfId="47092" xr:uid="{9EDF00CA-419A-42FD-A8CD-BFC8218BCADF}"/>
    <cellStyle name="Měna 9 3 5 6" xfId="29452" xr:uid="{20AB26A0-A3CF-4473-B2D6-8F0366EDF2AE}"/>
    <cellStyle name="Měna 9 3 6" xfId="4882" xr:uid="{D9DCEFB2-1EFE-450C-934E-4282793E4E7E}"/>
    <cellStyle name="Měna 9 3 6 2" xfId="22522" xr:uid="{9D78330C-AC6F-4988-9C80-BFC12233EAAC}"/>
    <cellStyle name="Měna 9 3 6 2 2" xfId="48982" xr:uid="{C8591443-FC45-418C-9C02-E83490A99199}"/>
    <cellStyle name="Měna 9 3 6 3" xfId="31342" xr:uid="{DC09A6C8-16FF-43B2-AAD9-6131A90C5F61}"/>
    <cellStyle name="Měna 9 3 7" xfId="9292" xr:uid="{92812297-4D03-4406-8D3C-EE0292648CE5}"/>
    <cellStyle name="Měna 9 3 7 2" xfId="35752" xr:uid="{D6CACA69-6AB2-449E-8365-D691A1B12034}"/>
    <cellStyle name="Měna 9 3 8" xfId="13702" xr:uid="{A8967A7A-596E-487E-B6F1-C80A3777478B}"/>
    <cellStyle name="Měna 9 3 8 2" xfId="40162" xr:uid="{37A67788-5471-4518-BC28-2F90B3900205}"/>
    <cellStyle name="Měna 9 3 9" xfId="18112" xr:uid="{1BF018D0-2E4E-4125-A641-61754BCFAF26}"/>
    <cellStyle name="Měna 9 3 9 2" xfId="44572" xr:uid="{973D801D-8476-48F7-A650-653C846B64D4}"/>
    <cellStyle name="Měna 9 4" xfId="682" xr:uid="{C9337CEE-EEFB-4434-BBDB-BE3CD31F3D79}"/>
    <cellStyle name="Měna 9 4 2" xfId="3202" xr:uid="{022032E4-14DB-4BA5-B570-644679B5B53A}"/>
    <cellStyle name="Měna 9 4 2 2" xfId="7612" xr:uid="{67BA2B70-9A83-4D81-8790-881ECA5625CB}"/>
    <cellStyle name="Měna 9 4 2 2 2" xfId="25252" xr:uid="{E5EDBFF8-6600-407C-8594-4DC035A6E4CC}"/>
    <cellStyle name="Měna 9 4 2 2 2 2" xfId="51712" xr:uid="{1609924B-975E-42DF-A03B-9254F6782A5E}"/>
    <cellStyle name="Měna 9 4 2 2 3" xfId="34072" xr:uid="{62D045D2-4986-49C3-B408-2BF86AE3664A}"/>
    <cellStyle name="Měna 9 4 2 3" xfId="12022" xr:uid="{E994D2F3-FE2E-41C6-9BD9-7F42E2569878}"/>
    <cellStyle name="Měna 9 4 2 3 2" xfId="38482" xr:uid="{7D991B88-B0A3-4987-86B2-40C5A0FEFCB8}"/>
    <cellStyle name="Měna 9 4 2 4" xfId="16432" xr:uid="{428D9547-5AA9-4A18-9864-7100A0B77F4F}"/>
    <cellStyle name="Měna 9 4 2 4 2" xfId="42892" xr:uid="{042EA830-3B44-42C1-8210-FAB8EB1C8A9D}"/>
    <cellStyle name="Měna 9 4 2 5" xfId="20842" xr:uid="{0ADEFC1C-A3CD-40C8-BABC-0C490D86A59D}"/>
    <cellStyle name="Měna 9 4 2 5 2" xfId="47302" xr:uid="{B09CF46A-1BA3-4455-8139-2CABF8AB46B1}"/>
    <cellStyle name="Měna 9 4 2 6" xfId="29662" xr:uid="{43FA03CF-1814-41C2-8DFA-565BCB65D7AF}"/>
    <cellStyle name="Měna 9 4 3" xfId="5092" xr:uid="{8E7701A9-1916-41C5-AD21-13B442591DDB}"/>
    <cellStyle name="Měna 9 4 3 2" xfId="22732" xr:uid="{C13F9B57-994A-422C-AF59-330DE5BC4DB3}"/>
    <cellStyle name="Měna 9 4 3 2 2" xfId="49192" xr:uid="{B3C3D9C0-DDC0-4D9B-B074-4A00575A4E71}"/>
    <cellStyle name="Měna 9 4 3 3" xfId="31552" xr:uid="{31D0BAE0-A7AA-44C8-AFD1-5D060E98EEB9}"/>
    <cellStyle name="Měna 9 4 4" xfId="9502" xr:uid="{28E97C80-3973-4299-B4C0-16D9F8A9FC03}"/>
    <cellStyle name="Měna 9 4 4 2" xfId="35962" xr:uid="{05C166BB-CA10-4C48-86F9-3BEC5FA5454C}"/>
    <cellStyle name="Měna 9 4 5" xfId="13912" xr:uid="{8F520D07-B64A-41BA-BC71-CCB8F99AF387}"/>
    <cellStyle name="Měna 9 4 5 2" xfId="40372" xr:uid="{FAF82424-5282-443A-BF35-EBFD581C3F31}"/>
    <cellStyle name="Měna 9 4 6" xfId="18322" xr:uid="{F4FB0600-B5FE-41EB-8A57-566F4796A8E4}"/>
    <cellStyle name="Měna 9 4 6 2" xfId="44782" xr:uid="{5D49E0AA-84E8-4839-86D7-531534884734}"/>
    <cellStyle name="Měna 9 4 7" xfId="27142" xr:uid="{0CA4CAA9-1460-45B2-A7D0-E084340CD39A}"/>
    <cellStyle name="Měna 9 5" xfId="1312" xr:uid="{8245C64C-2E64-4565-8072-886642B8A989}"/>
    <cellStyle name="Měna 9 5 2" xfId="3832" xr:uid="{C35FA16C-0917-407F-8498-4C53B61B7008}"/>
    <cellStyle name="Měna 9 5 2 2" xfId="8242" xr:uid="{8573618B-4D5E-4FCF-ADB8-DFF07B1E51FB}"/>
    <cellStyle name="Měna 9 5 2 2 2" xfId="25882" xr:uid="{452AA4BE-2A03-4225-8578-A9431F80F017}"/>
    <cellStyle name="Měna 9 5 2 2 2 2" xfId="52342" xr:uid="{088DCA2C-FF0D-4E57-8D48-5F2FAF000A0B}"/>
    <cellStyle name="Měna 9 5 2 2 3" xfId="34702" xr:uid="{90A95C99-A2C4-4F65-9D90-DA06564A579C}"/>
    <cellStyle name="Měna 9 5 2 3" xfId="12652" xr:uid="{1EFD65C5-BE79-4BCD-8D29-A3F9A2E8370D}"/>
    <cellStyle name="Měna 9 5 2 3 2" xfId="39112" xr:uid="{CBB8FAAD-D4ED-4A97-A077-252496947623}"/>
    <cellStyle name="Měna 9 5 2 4" xfId="17062" xr:uid="{7C420264-F8E8-49FB-8C8B-3BD72E734C98}"/>
    <cellStyle name="Měna 9 5 2 4 2" xfId="43522" xr:uid="{D26ED811-149F-47DC-B04B-A0B76AC15A13}"/>
    <cellStyle name="Měna 9 5 2 5" xfId="21472" xr:uid="{7C136817-FAED-4168-9EB9-77352040E248}"/>
    <cellStyle name="Měna 9 5 2 5 2" xfId="47932" xr:uid="{E389672F-B1E6-4CEE-90BC-4CE5680D9D69}"/>
    <cellStyle name="Měna 9 5 2 6" xfId="30292" xr:uid="{6D8E0FA6-B229-4915-BB09-8C083EA572B4}"/>
    <cellStyle name="Měna 9 5 3" xfId="5722" xr:uid="{B1CEF520-9EE5-4E40-A3E1-A5FFD65ADD2F}"/>
    <cellStyle name="Měna 9 5 3 2" xfId="23362" xr:uid="{1A037E00-1E38-4C11-A8F6-19149849A47B}"/>
    <cellStyle name="Měna 9 5 3 2 2" xfId="49822" xr:uid="{4E8EB111-E6E6-48BD-8581-FEF1593839E7}"/>
    <cellStyle name="Měna 9 5 3 3" xfId="32182" xr:uid="{C88789C8-DE8C-4242-9367-F999E6659CDC}"/>
    <cellStyle name="Měna 9 5 4" xfId="10132" xr:uid="{9CB79011-645A-4D17-B569-2A4A70491CFC}"/>
    <cellStyle name="Měna 9 5 4 2" xfId="36592" xr:uid="{6958446D-D3CD-479F-9875-220469760F2C}"/>
    <cellStyle name="Měna 9 5 5" xfId="14542" xr:uid="{E35ED741-77E8-42AA-8E23-73CEBCC69122}"/>
    <cellStyle name="Měna 9 5 5 2" xfId="41002" xr:uid="{4236CF46-90AF-4741-9F9F-3E374C65BB21}"/>
    <cellStyle name="Měna 9 5 6" xfId="18952" xr:uid="{1BA19984-AB8C-4801-99CF-1C12A800BC53}"/>
    <cellStyle name="Měna 9 5 6 2" xfId="45412" xr:uid="{E57648B5-9491-4CDC-8A50-84EE13271AC8}"/>
    <cellStyle name="Měna 9 5 7" xfId="27772" xr:uid="{6A47B513-6663-4B66-91F5-79CC7EC91555}"/>
    <cellStyle name="Měna 9 6" xfId="1942" xr:uid="{58B6861C-F536-4BB0-90E8-AABE4DC0F8E0}"/>
    <cellStyle name="Měna 9 6 2" xfId="6352" xr:uid="{1B1FA530-6B02-4AEA-A5FB-DCB32BD53D04}"/>
    <cellStyle name="Měna 9 6 2 2" xfId="23992" xr:uid="{32DDA711-BCA5-4861-9BA9-A731F4B3E834}"/>
    <cellStyle name="Měna 9 6 2 2 2" xfId="50452" xr:uid="{808922D1-F3F6-4198-ADB2-7632F5E55158}"/>
    <cellStyle name="Měna 9 6 2 3" xfId="32812" xr:uid="{56D33CFD-5CDE-4197-88F4-6135DF0D458F}"/>
    <cellStyle name="Měna 9 6 3" xfId="10762" xr:uid="{D62D7492-A6F5-410F-A6C7-E20EFFD8C45C}"/>
    <cellStyle name="Měna 9 6 3 2" xfId="37222" xr:uid="{4DB112DC-F04C-45A8-B470-B4076ED48325}"/>
    <cellStyle name="Měna 9 6 4" xfId="15172" xr:uid="{75A6DE01-80DA-4DDF-9D4F-19FF3419924A}"/>
    <cellStyle name="Měna 9 6 4 2" xfId="41632" xr:uid="{2A1B7C2D-8D31-4E98-9ACB-98AF086219BD}"/>
    <cellStyle name="Měna 9 6 5" xfId="19582" xr:uid="{7870645D-9F97-40DF-AFEA-6513AA36754E}"/>
    <cellStyle name="Měna 9 6 5 2" xfId="46042" xr:uid="{6A88762B-8827-4DE3-99E8-827734F48F7E}"/>
    <cellStyle name="Měna 9 6 6" xfId="28402" xr:uid="{592C00AC-2FD7-493C-A105-B09783B633E5}"/>
    <cellStyle name="Měna 9 7" xfId="2572" xr:uid="{82666F84-40A0-44F9-B0EB-620CC57EECCB}"/>
    <cellStyle name="Měna 9 7 2" xfId="6982" xr:uid="{5C326962-CCFF-4CFB-A894-4AD6F3685BB8}"/>
    <cellStyle name="Měna 9 7 2 2" xfId="24622" xr:uid="{49765B73-B09A-41F6-A726-A944DBD95FC9}"/>
    <cellStyle name="Měna 9 7 2 2 2" xfId="51082" xr:uid="{82E8789A-9FE5-4F04-B8E3-53A157153E4C}"/>
    <cellStyle name="Měna 9 7 2 3" xfId="33442" xr:uid="{4CBC3C7A-0E5D-4541-82ED-485F703449F5}"/>
    <cellStyle name="Měna 9 7 3" xfId="11392" xr:uid="{EE523318-51D8-47F9-BBEE-F8BDFB9CAE59}"/>
    <cellStyle name="Měna 9 7 3 2" xfId="37852" xr:uid="{7766A8DC-C570-4BDD-949B-A13E398309C0}"/>
    <cellStyle name="Měna 9 7 4" xfId="15802" xr:uid="{C925F002-EB7F-4A1F-8A34-55B184FA02D9}"/>
    <cellStyle name="Měna 9 7 4 2" xfId="42262" xr:uid="{47546360-7311-483F-8F1B-18856DE5869B}"/>
    <cellStyle name="Měna 9 7 5" xfId="20212" xr:uid="{C45334AE-D8CC-42A2-8CC6-1008726CA817}"/>
    <cellStyle name="Měna 9 7 5 2" xfId="46672" xr:uid="{ED28627D-D539-41D2-BDEB-0ADFC3A9E860}"/>
    <cellStyle name="Měna 9 7 6" xfId="29032" xr:uid="{257B98EA-1DBC-4971-A641-C049306CCAE3}"/>
    <cellStyle name="Měna 9 8" xfId="4462" xr:uid="{335E0CA5-BF11-4485-B35E-39059643B797}"/>
    <cellStyle name="Měna 9 8 2" xfId="22102" xr:uid="{FDE296F9-DA30-49F7-A11B-45C14E13BAD7}"/>
    <cellStyle name="Měna 9 8 2 2" xfId="48562" xr:uid="{3F6A9346-1F88-4260-8325-5F541FCA47BA}"/>
    <cellStyle name="Měna 9 8 3" xfId="30922" xr:uid="{2805256C-27D2-4C67-8703-B04E7B931F72}"/>
    <cellStyle name="Měna 9 9" xfId="8872" xr:uid="{1B276A53-8D9D-410B-9FD6-4FC34BDCB9C3}"/>
    <cellStyle name="Měna 9 9 2" xfId="35332" xr:uid="{2E9396EB-337E-4F5D-95CB-4A5F35C0CC80}"/>
    <cellStyle name="Normální" xfId="0" builtinId="0"/>
    <cellStyle name="Normální 2" xfId="46" xr:uid="{00000000-0005-0000-0000-00002E000000}"/>
    <cellStyle name="Normální 3" xfId="47" xr:uid="{00000000-0005-0000-0000-00002F000000}"/>
    <cellStyle name="Normální 4" xfId="52930" xr:uid="{2DDA01E5-DAA3-440D-A64E-BCEEAA6FB26B}"/>
    <cellStyle name="Procenta" xfId="48" builtinId="5"/>
    <cellStyle name="Procenta 2" xfId="49" xr:uid="{00000000-0005-0000-0000-000031000000}"/>
    <cellStyle name="Správně" xfId="50"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285750</xdr:colOff>
      <xdr:row>40</xdr:row>
      <xdr:rowOff>381000</xdr:rowOff>
    </xdr:from>
    <xdr:to>
      <xdr:col>1</xdr:col>
      <xdr:colOff>0</xdr:colOff>
      <xdr:row>40</xdr:row>
      <xdr:rowOff>409575</xdr:rowOff>
    </xdr:to>
    <xdr:sp macro="" textlink="">
      <xdr:nvSpPr>
        <xdr:cNvPr id="2332" name="Přímá spojnice 1">
          <a:extLst>
            <a:ext uri="{FF2B5EF4-FFF2-40B4-BE49-F238E27FC236}">
              <a16:creationId xmlns:a16="http://schemas.microsoft.com/office/drawing/2014/main" id="{62BD3D17-C838-477C-9BF6-4412B0FFA65C}"/>
            </a:ext>
          </a:extLst>
        </xdr:cNvPr>
        <xdr:cNvSpPr>
          <a:spLocks noChangeShapeType="1"/>
        </xdr:cNvSpPr>
      </xdr:nvSpPr>
      <xdr:spPr bwMode="auto">
        <a:xfrm>
          <a:off x="285750" y="25669875"/>
          <a:ext cx="9525" cy="28575"/>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41</xdr:row>
      <xdr:rowOff>409575</xdr:rowOff>
    </xdr:from>
    <xdr:to>
      <xdr:col>6</xdr:col>
      <xdr:colOff>9525</xdr:colOff>
      <xdr:row>42</xdr:row>
      <xdr:rowOff>0</xdr:rowOff>
    </xdr:to>
    <xdr:sp macro="" textlink="">
      <xdr:nvSpPr>
        <xdr:cNvPr id="2333" name="Přímá spojnice 2">
          <a:extLst>
            <a:ext uri="{FF2B5EF4-FFF2-40B4-BE49-F238E27FC236}">
              <a16:creationId xmlns:a16="http://schemas.microsoft.com/office/drawing/2014/main" id="{F1D199C8-35F2-793F-F12E-B1ABB7F60949}"/>
            </a:ext>
          </a:extLst>
        </xdr:cNvPr>
        <xdr:cNvSpPr>
          <a:spLocks noChangeShapeType="1"/>
        </xdr:cNvSpPr>
      </xdr:nvSpPr>
      <xdr:spPr bwMode="auto">
        <a:xfrm flipH="1" flipV="1">
          <a:off x="5591175" y="26127075"/>
          <a:ext cx="0" cy="19050"/>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9525</xdr:rowOff>
    </xdr:from>
    <xdr:to>
      <xdr:col>16</xdr:col>
      <xdr:colOff>514350</xdr:colOff>
      <xdr:row>9</xdr:row>
      <xdr:rowOff>9525</xdr:rowOff>
    </xdr:to>
    <xdr:sp macro="" textlink="">
      <xdr:nvSpPr>
        <xdr:cNvPr id="1303" name="TextovéPole 1">
          <a:extLst>
            <a:ext uri="{FF2B5EF4-FFF2-40B4-BE49-F238E27FC236}">
              <a16:creationId xmlns:a16="http://schemas.microsoft.com/office/drawing/2014/main" id="{206F8296-9D57-F739-9F4C-DEE343FC67DB}"/>
            </a:ext>
          </a:extLst>
        </xdr:cNvPr>
        <xdr:cNvSpPr txBox="1">
          <a:spLocks noChangeArrowheads="1"/>
        </xdr:cNvSpPr>
      </xdr:nvSpPr>
      <xdr:spPr bwMode="auto">
        <a:xfrm>
          <a:off x="28575" y="1181100"/>
          <a:ext cx="11306175" cy="5429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27432"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twoCellAnchor>
    <xdr:from>
      <xdr:col>0</xdr:col>
      <xdr:colOff>0</xdr:colOff>
      <xdr:row>29</xdr:row>
      <xdr:rowOff>180975</xdr:rowOff>
    </xdr:from>
    <xdr:to>
      <xdr:col>16</xdr:col>
      <xdr:colOff>581025</xdr:colOff>
      <xdr:row>31</xdr:row>
      <xdr:rowOff>476250</xdr:rowOff>
    </xdr:to>
    <xdr:sp macro="" textlink="">
      <xdr:nvSpPr>
        <xdr:cNvPr id="1304" name="TextovéPole 2">
          <a:extLst>
            <a:ext uri="{FF2B5EF4-FFF2-40B4-BE49-F238E27FC236}">
              <a16:creationId xmlns:a16="http://schemas.microsoft.com/office/drawing/2014/main" id="{2310E3C7-C3DA-D54C-8424-711E3EB3C795}"/>
            </a:ext>
          </a:extLst>
        </xdr:cNvPr>
        <xdr:cNvSpPr txBox="1">
          <a:spLocks noChangeArrowheads="1"/>
        </xdr:cNvSpPr>
      </xdr:nvSpPr>
      <xdr:spPr bwMode="auto">
        <a:xfrm>
          <a:off x="0" y="5553075"/>
          <a:ext cx="11401425" cy="21431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18288"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498"/>
  <sheetViews>
    <sheetView showGridLines="0" tabSelected="1" zoomScale="85" zoomScaleNormal="85" workbookViewId="0">
      <pane xSplit="2" ySplit="3" topLeftCell="C160" activePane="bottomRight" state="frozen"/>
      <selection pane="bottomRight" activeCell="D183" sqref="D183"/>
      <selection pane="bottomLeft" activeCell="C51" sqref="C51"/>
      <selection pane="topRight" activeCell="C51" sqref="C51"/>
    </sheetView>
  </sheetViews>
  <sheetFormatPr defaultColWidth="9.28515625" defaultRowHeight="11.25"/>
  <cols>
    <col min="1" max="1" width="5" style="165" customWidth="1"/>
    <col min="2" max="2" width="24.5703125" style="179" customWidth="1"/>
    <col min="3" max="3" width="34.7109375" style="179" customWidth="1"/>
    <col min="4" max="4" width="13.5703125" style="165" customWidth="1"/>
    <col min="5" max="5" width="14.28515625" style="165" customWidth="1"/>
    <col min="6" max="6" width="13.140625" style="165" customWidth="1"/>
    <col min="7" max="7" width="21" style="179" customWidth="1"/>
    <col min="8" max="9" width="12.85546875" style="165" customWidth="1"/>
    <col min="10" max="10" width="11.7109375" style="165" customWidth="1"/>
    <col min="11" max="11" width="61.140625" style="179" customWidth="1"/>
    <col min="12" max="12" width="12.42578125" style="180" customWidth="1"/>
    <col min="13" max="13" width="13.5703125" style="181" customWidth="1"/>
    <col min="14" max="15" width="14.28515625" style="196" customWidth="1"/>
    <col min="16" max="17" width="12.5703125" style="182" customWidth="1"/>
    <col min="18" max="18" width="18.5703125" style="179" customWidth="1"/>
    <col min="19" max="19" width="9.28515625" style="165"/>
    <col min="20" max="16384" width="9.28515625" style="141"/>
  </cols>
  <sheetData>
    <row r="1" spans="1:249" ht="12" thickBot="1">
      <c r="A1" s="138" t="s">
        <v>0</v>
      </c>
      <c r="B1" s="139"/>
      <c r="C1" s="139"/>
      <c r="D1" s="139"/>
      <c r="E1" s="139"/>
      <c r="F1" s="139"/>
      <c r="G1" s="139"/>
      <c r="H1" s="139"/>
      <c r="I1" s="139"/>
      <c r="J1" s="139"/>
      <c r="K1" s="139"/>
      <c r="L1" s="139"/>
      <c r="M1" s="139"/>
      <c r="N1" s="191"/>
      <c r="O1" s="191"/>
      <c r="P1" s="139"/>
      <c r="Q1" s="139"/>
      <c r="R1" s="139"/>
      <c r="S1" s="140"/>
    </row>
    <row r="2" spans="1:249" ht="27.2" customHeight="1">
      <c r="A2" s="142" t="s">
        <v>1</v>
      </c>
      <c r="B2" s="143" t="s">
        <v>2</v>
      </c>
      <c r="C2" s="144"/>
      <c r="D2" s="144"/>
      <c r="E2" s="144"/>
      <c r="F2" s="145"/>
      <c r="G2" s="146" t="s">
        <v>3</v>
      </c>
      <c r="H2" s="142" t="s">
        <v>4</v>
      </c>
      <c r="I2" s="142" t="s">
        <v>5</v>
      </c>
      <c r="J2" s="142" t="s">
        <v>6</v>
      </c>
      <c r="K2" s="146" t="s">
        <v>7</v>
      </c>
      <c r="L2" s="147" t="s">
        <v>8</v>
      </c>
      <c r="M2" s="148"/>
      <c r="N2" s="192" t="s">
        <v>9</v>
      </c>
      <c r="O2" s="193"/>
      <c r="P2" s="149" t="s">
        <v>10</v>
      </c>
      <c r="Q2" s="150"/>
      <c r="R2" s="151" t="s">
        <v>11</v>
      </c>
      <c r="S2" s="152"/>
    </row>
    <row r="3" spans="1:249" ht="55.5" customHeight="1" thickBot="1">
      <c r="A3" s="153"/>
      <c r="B3" s="154" t="s">
        <v>12</v>
      </c>
      <c r="C3" s="155" t="s">
        <v>13</v>
      </c>
      <c r="D3" s="156" t="s">
        <v>14</v>
      </c>
      <c r="E3" s="156" t="s">
        <v>15</v>
      </c>
      <c r="F3" s="157" t="s">
        <v>16</v>
      </c>
      <c r="G3" s="158"/>
      <c r="H3" s="153"/>
      <c r="I3" s="153"/>
      <c r="J3" s="153"/>
      <c r="K3" s="158"/>
      <c r="L3" s="159" t="s">
        <v>17</v>
      </c>
      <c r="M3" s="160" t="s">
        <v>18</v>
      </c>
      <c r="N3" s="162" t="s">
        <v>19</v>
      </c>
      <c r="O3" s="197" t="s">
        <v>20</v>
      </c>
      <c r="P3" s="162" t="s">
        <v>21</v>
      </c>
      <c r="Q3" s="163" t="s">
        <v>22</v>
      </c>
      <c r="R3" s="164" t="s">
        <v>23</v>
      </c>
      <c r="S3" s="161" t="s">
        <v>24</v>
      </c>
    </row>
    <row r="4" spans="1:249" s="37" customFormat="1" ht="22.5">
      <c r="A4" s="214">
        <v>1</v>
      </c>
      <c r="B4" s="215" t="s">
        <v>25</v>
      </c>
      <c r="C4" s="215" t="s">
        <v>26</v>
      </c>
      <c r="D4" s="216" t="s">
        <v>27</v>
      </c>
      <c r="E4" s="214">
        <v>107630311</v>
      </c>
      <c r="F4" s="214">
        <v>107630311</v>
      </c>
      <c r="G4" s="217" t="s">
        <v>28</v>
      </c>
      <c r="H4" s="214" t="s">
        <v>29</v>
      </c>
      <c r="I4" s="214" t="s">
        <v>30</v>
      </c>
      <c r="J4" s="214" t="s">
        <v>26</v>
      </c>
      <c r="K4" s="217" t="s">
        <v>31</v>
      </c>
      <c r="L4" s="218">
        <v>3000000</v>
      </c>
      <c r="M4" s="117">
        <f>L4/100*85</f>
        <v>2550000</v>
      </c>
      <c r="N4" s="219">
        <v>2022</v>
      </c>
      <c r="O4" s="219">
        <v>2027</v>
      </c>
      <c r="P4" s="220"/>
      <c r="Q4" s="220"/>
      <c r="R4" s="215" t="s">
        <v>32</v>
      </c>
      <c r="S4" s="221"/>
    </row>
    <row r="5" spans="1:249" s="373" customFormat="1">
      <c r="A5" s="363">
        <v>2</v>
      </c>
      <c r="B5" s="364" t="s">
        <v>25</v>
      </c>
      <c r="C5" s="364" t="s">
        <v>26</v>
      </c>
      <c r="D5" s="372" t="s">
        <v>27</v>
      </c>
      <c r="E5" s="365">
        <v>107630311</v>
      </c>
      <c r="F5" s="365">
        <v>107630311</v>
      </c>
      <c r="G5" s="366" t="s">
        <v>33</v>
      </c>
      <c r="H5" s="365" t="s">
        <v>29</v>
      </c>
      <c r="I5" s="365" t="s">
        <v>30</v>
      </c>
      <c r="J5" s="365" t="s">
        <v>26</v>
      </c>
      <c r="K5" s="366" t="s">
        <v>34</v>
      </c>
      <c r="L5" s="368">
        <v>15000000</v>
      </c>
      <c r="M5" s="368"/>
      <c r="N5" s="369">
        <v>2021</v>
      </c>
      <c r="O5" s="369">
        <v>2021</v>
      </c>
      <c r="P5" s="370"/>
      <c r="Q5" s="370"/>
      <c r="R5" s="366" t="s">
        <v>35</v>
      </c>
      <c r="S5" s="371" t="s">
        <v>36</v>
      </c>
    </row>
    <row r="6" spans="1:249" s="37" customFormat="1">
      <c r="A6" s="198">
        <v>3</v>
      </c>
      <c r="B6" s="205" t="s">
        <v>37</v>
      </c>
      <c r="C6" s="205" t="s">
        <v>26</v>
      </c>
      <c r="D6" s="222" t="s">
        <v>38</v>
      </c>
      <c r="E6" s="223">
        <v>107630320</v>
      </c>
      <c r="F6" s="223">
        <v>600144437</v>
      </c>
      <c r="G6" s="205" t="s">
        <v>39</v>
      </c>
      <c r="H6" s="223" t="s">
        <v>29</v>
      </c>
      <c r="I6" s="223" t="s">
        <v>30</v>
      </c>
      <c r="J6" s="223" t="s">
        <v>26</v>
      </c>
      <c r="K6" s="203" t="s">
        <v>40</v>
      </c>
      <c r="L6" s="207">
        <v>5000000</v>
      </c>
      <c r="M6" s="118">
        <f t="shared" ref="M6:M15" si="0">L6/100*85</f>
        <v>4250000</v>
      </c>
      <c r="N6" s="208">
        <v>2024</v>
      </c>
      <c r="O6" s="208">
        <v>2027</v>
      </c>
      <c r="P6" s="225" t="s">
        <v>41</v>
      </c>
      <c r="Q6" s="225"/>
      <c r="R6" s="205"/>
      <c r="S6" s="226"/>
    </row>
    <row r="7" spans="1:249" s="37" customFormat="1" ht="33.75">
      <c r="A7" s="198">
        <v>4</v>
      </c>
      <c r="B7" s="205" t="s">
        <v>42</v>
      </c>
      <c r="C7" s="205" t="s">
        <v>26</v>
      </c>
      <c r="D7" s="223">
        <v>75027330</v>
      </c>
      <c r="E7" s="223">
        <v>600144453</v>
      </c>
      <c r="F7" s="223">
        <v>600144453</v>
      </c>
      <c r="G7" s="205" t="s">
        <v>43</v>
      </c>
      <c r="H7" s="223" t="s">
        <v>29</v>
      </c>
      <c r="I7" s="223" t="s">
        <v>30</v>
      </c>
      <c r="J7" s="223" t="s">
        <v>26</v>
      </c>
      <c r="K7" s="203" t="s">
        <v>44</v>
      </c>
      <c r="L7" s="207">
        <v>1000000</v>
      </c>
      <c r="M7" s="118">
        <f t="shared" si="0"/>
        <v>850000</v>
      </c>
      <c r="N7" s="208">
        <v>2022</v>
      </c>
      <c r="O7" s="208">
        <v>2027</v>
      </c>
      <c r="P7" s="225"/>
      <c r="Q7" s="225"/>
      <c r="R7" s="205"/>
      <c r="S7" s="226"/>
    </row>
    <row r="8" spans="1:249" s="37" customFormat="1" ht="22.5">
      <c r="A8" s="198">
        <v>5</v>
      </c>
      <c r="B8" s="205" t="s">
        <v>42</v>
      </c>
      <c r="C8" s="205" t="s">
        <v>26</v>
      </c>
      <c r="D8" s="223">
        <v>75027330</v>
      </c>
      <c r="E8" s="223">
        <v>600144453</v>
      </c>
      <c r="F8" s="223">
        <v>600144453</v>
      </c>
      <c r="G8" s="205" t="s">
        <v>45</v>
      </c>
      <c r="H8" s="223" t="s">
        <v>29</v>
      </c>
      <c r="I8" s="223" t="s">
        <v>30</v>
      </c>
      <c r="J8" s="223" t="s">
        <v>26</v>
      </c>
      <c r="K8" s="203" t="s">
        <v>46</v>
      </c>
      <c r="L8" s="207">
        <v>600000</v>
      </c>
      <c r="M8" s="118"/>
      <c r="N8" s="208">
        <v>2022</v>
      </c>
      <c r="O8" s="208">
        <v>2027</v>
      </c>
      <c r="P8" s="225"/>
      <c r="Q8" s="225"/>
      <c r="R8" s="205"/>
      <c r="S8" s="226"/>
    </row>
    <row r="9" spans="1:249" s="37" customFormat="1" ht="22.5">
      <c r="A9" s="424">
        <v>6</v>
      </c>
      <c r="B9" s="456" t="s">
        <v>42</v>
      </c>
      <c r="C9" s="456" t="s">
        <v>26</v>
      </c>
      <c r="D9" s="457">
        <v>75027330</v>
      </c>
      <c r="E9" s="457">
        <v>600144453</v>
      </c>
      <c r="F9" s="457">
        <v>600144453</v>
      </c>
      <c r="G9" s="456" t="s">
        <v>47</v>
      </c>
      <c r="H9" s="457" t="s">
        <v>29</v>
      </c>
      <c r="I9" s="457" t="s">
        <v>30</v>
      </c>
      <c r="J9" s="457" t="s">
        <v>26</v>
      </c>
      <c r="K9" s="458" t="s">
        <v>48</v>
      </c>
      <c r="L9" s="459">
        <v>400000</v>
      </c>
      <c r="M9" s="459"/>
      <c r="N9" s="460">
        <v>2022</v>
      </c>
      <c r="O9" s="460">
        <v>2027</v>
      </c>
      <c r="P9" s="425"/>
      <c r="Q9" s="425"/>
      <c r="R9" s="461" t="s">
        <v>49</v>
      </c>
      <c r="S9" s="426"/>
    </row>
    <row r="10" spans="1:249" s="37" customFormat="1">
      <c r="A10" s="198">
        <v>7</v>
      </c>
      <c r="B10" s="205" t="s">
        <v>42</v>
      </c>
      <c r="C10" s="205" t="s">
        <v>26</v>
      </c>
      <c r="D10" s="223">
        <v>75027330</v>
      </c>
      <c r="E10" s="223">
        <v>600144453</v>
      </c>
      <c r="F10" s="223">
        <v>600144453</v>
      </c>
      <c r="G10" s="205" t="s">
        <v>50</v>
      </c>
      <c r="H10" s="223" t="s">
        <v>29</v>
      </c>
      <c r="I10" s="223" t="s">
        <v>30</v>
      </c>
      <c r="J10" s="223" t="s">
        <v>26</v>
      </c>
      <c r="K10" s="203" t="s">
        <v>51</v>
      </c>
      <c r="L10" s="207">
        <v>650000</v>
      </c>
      <c r="M10" s="118"/>
      <c r="N10" s="208">
        <v>2022</v>
      </c>
      <c r="O10" s="208">
        <v>2027</v>
      </c>
      <c r="P10" s="225"/>
      <c r="Q10" s="225"/>
      <c r="R10" s="205"/>
      <c r="S10" s="226"/>
    </row>
    <row r="11" spans="1:249" s="37" customFormat="1" ht="22.5">
      <c r="A11" s="198">
        <v>8</v>
      </c>
      <c r="B11" s="203" t="s">
        <v>52</v>
      </c>
      <c r="C11" s="205" t="s">
        <v>26</v>
      </c>
      <c r="D11" s="223">
        <v>70934011</v>
      </c>
      <c r="E11" s="223">
        <v>107630656</v>
      </c>
      <c r="F11" s="223">
        <v>600144526</v>
      </c>
      <c r="G11" s="205" t="s">
        <v>53</v>
      </c>
      <c r="H11" s="223" t="s">
        <v>29</v>
      </c>
      <c r="I11" s="223" t="s">
        <v>30</v>
      </c>
      <c r="J11" s="223" t="s">
        <v>26</v>
      </c>
      <c r="K11" s="203" t="s">
        <v>54</v>
      </c>
      <c r="L11" s="207">
        <v>5000000</v>
      </c>
      <c r="M11" s="118">
        <f t="shared" si="0"/>
        <v>4250000</v>
      </c>
      <c r="N11" s="208">
        <v>2022</v>
      </c>
      <c r="O11" s="208">
        <v>2027</v>
      </c>
      <c r="P11" s="225"/>
      <c r="Q11" s="225"/>
      <c r="R11" s="205" t="s">
        <v>32</v>
      </c>
      <c r="S11" s="226"/>
    </row>
    <row r="12" spans="1:249" s="2" customFormat="1" ht="78.75">
      <c r="A12" s="198">
        <v>9</v>
      </c>
      <c r="B12" s="205" t="s">
        <v>55</v>
      </c>
      <c r="C12" s="205" t="s">
        <v>26</v>
      </c>
      <c r="D12" s="223">
        <v>66739721</v>
      </c>
      <c r="E12" s="223">
        <v>600144585</v>
      </c>
      <c r="F12" s="223">
        <v>600144585</v>
      </c>
      <c r="G12" s="205" t="s">
        <v>56</v>
      </c>
      <c r="H12" s="223" t="s">
        <v>29</v>
      </c>
      <c r="I12" s="223" t="s">
        <v>30</v>
      </c>
      <c r="J12" s="223" t="s">
        <v>26</v>
      </c>
      <c r="K12" s="203" t="s">
        <v>57</v>
      </c>
      <c r="L12" s="207">
        <v>700000</v>
      </c>
      <c r="M12" s="118">
        <v>595000</v>
      </c>
      <c r="N12" s="208">
        <v>2022</v>
      </c>
      <c r="O12" s="208">
        <v>2027</v>
      </c>
      <c r="P12" s="225"/>
      <c r="Q12" s="225"/>
      <c r="R12" s="205"/>
      <c r="S12" s="226" t="s">
        <v>58</v>
      </c>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c r="BN12" s="382"/>
      <c r="BO12" s="382"/>
      <c r="BP12" s="382"/>
      <c r="BQ12" s="382"/>
      <c r="BR12" s="382"/>
      <c r="BS12" s="382"/>
      <c r="BT12" s="382"/>
      <c r="BU12" s="382"/>
      <c r="BV12" s="382"/>
      <c r="BW12" s="382"/>
      <c r="BX12" s="382"/>
      <c r="BY12" s="382"/>
      <c r="BZ12" s="382"/>
      <c r="CA12" s="382"/>
      <c r="CB12" s="382"/>
      <c r="CC12" s="382"/>
      <c r="CD12" s="382"/>
      <c r="CE12" s="382"/>
      <c r="CF12" s="382"/>
      <c r="CG12" s="382"/>
      <c r="CH12" s="382"/>
      <c r="CI12" s="382"/>
      <c r="CJ12" s="382"/>
      <c r="CK12" s="382"/>
      <c r="CL12" s="382"/>
      <c r="CM12" s="382"/>
      <c r="CN12" s="382"/>
      <c r="CO12" s="382"/>
      <c r="CP12" s="382"/>
      <c r="CQ12" s="382"/>
      <c r="CR12" s="382"/>
      <c r="CS12" s="382"/>
      <c r="CT12" s="382"/>
      <c r="CU12" s="382"/>
      <c r="CV12" s="382"/>
      <c r="CW12" s="382"/>
      <c r="CX12" s="382"/>
      <c r="CY12" s="382"/>
      <c r="CZ12" s="382"/>
      <c r="DA12" s="382"/>
      <c r="DB12" s="382"/>
      <c r="DC12" s="382"/>
      <c r="DD12" s="382"/>
      <c r="DE12" s="382"/>
      <c r="DF12" s="382"/>
      <c r="DG12" s="382"/>
      <c r="DH12" s="382"/>
      <c r="DI12" s="382"/>
      <c r="DJ12" s="382"/>
      <c r="DK12" s="382"/>
      <c r="DL12" s="382"/>
      <c r="DM12" s="382"/>
      <c r="DN12" s="382"/>
      <c r="DO12" s="382"/>
      <c r="DP12" s="382"/>
      <c r="DQ12" s="382"/>
      <c r="DR12" s="382"/>
      <c r="DS12" s="382"/>
      <c r="DT12" s="382"/>
      <c r="DU12" s="382"/>
      <c r="DV12" s="382"/>
      <c r="DW12" s="382"/>
      <c r="DX12" s="382"/>
      <c r="DY12" s="382"/>
      <c r="DZ12" s="382"/>
      <c r="EA12" s="382"/>
      <c r="EB12" s="382"/>
      <c r="EC12" s="382"/>
      <c r="ED12" s="382"/>
      <c r="EE12" s="382"/>
      <c r="EF12" s="382"/>
      <c r="EG12" s="382"/>
      <c r="EH12" s="382"/>
      <c r="EI12" s="382"/>
      <c r="EJ12" s="382"/>
      <c r="EK12" s="382"/>
      <c r="EL12" s="382"/>
      <c r="EM12" s="382"/>
      <c r="EN12" s="382"/>
      <c r="EO12" s="382"/>
      <c r="EP12" s="382"/>
      <c r="EQ12" s="382"/>
      <c r="ER12" s="382"/>
      <c r="ES12" s="382"/>
      <c r="ET12" s="382"/>
      <c r="EU12" s="382"/>
      <c r="EV12" s="382"/>
      <c r="EW12" s="382"/>
      <c r="EX12" s="382"/>
      <c r="EY12" s="382"/>
      <c r="EZ12" s="382"/>
      <c r="FA12" s="382"/>
      <c r="FB12" s="382"/>
      <c r="FC12" s="382"/>
      <c r="FD12" s="382"/>
      <c r="FE12" s="382"/>
      <c r="FF12" s="382"/>
      <c r="FG12" s="382"/>
      <c r="FH12" s="382"/>
      <c r="FI12" s="382"/>
      <c r="FJ12" s="382"/>
      <c r="FK12" s="382"/>
      <c r="FL12" s="382"/>
      <c r="FM12" s="382"/>
      <c r="FN12" s="382"/>
      <c r="FO12" s="382"/>
      <c r="FP12" s="382"/>
      <c r="FQ12" s="382"/>
      <c r="FR12" s="382"/>
      <c r="FS12" s="382"/>
      <c r="FT12" s="382"/>
      <c r="FU12" s="382"/>
      <c r="FV12" s="382"/>
      <c r="FW12" s="382"/>
      <c r="FX12" s="382"/>
      <c r="FY12" s="382"/>
      <c r="FZ12" s="382"/>
      <c r="GA12" s="382"/>
      <c r="GB12" s="382"/>
      <c r="GC12" s="382"/>
      <c r="GD12" s="382"/>
      <c r="GE12" s="382"/>
      <c r="GF12" s="382"/>
      <c r="GG12" s="382"/>
      <c r="GH12" s="382"/>
      <c r="GI12" s="382"/>
      <c r="GJ12" s="382"/>
      <c r="GK12" s="382"/>
      <c r="GL12" s="382"/>
      <c r="GM12" s="382"/>
      <c r="GN12" s="382"/>
      <c r="GO12" s="382"/>
      <c r="GP12" s="382"/>
      <c r="GQ12" s="382"/>
      <c r="GR12" s="382"/>
      <c r="GS12" s="382"/>
      <c r="GT12" s="382"/>
      <c r="GU12" s="382"/>
      <c r="GV12" s="382"/>
      <c r="GW12" s="382"/>
      <c r="GX12" s="382"/>
      <c r="GY12" s="382"/>
      <c r="GZ12" s="382"/>
      <c r="HA12" s="382"/>
      <c r="HB12" s="382"/>
      <c r="HC12" s="382"/>
      <c r="HD12" s="382"/>
      <c r="HE12" s="382"/>
      <c r="HF12" s="382"/>
      <c r="HG12" s="382"/>
      <c r="HH12" s="382"/>
      <c r="HI12" s="382"/>
      <c r="HJ12" s="382"/>
      <c r="HK12" s="382"/>
      <c r="HL12" s="382"/>
      <c r="HM12" s="382"/>
      <c r="HN12" s="382"/>
      <c r="HO12" s="382"/>
      <c r="HP12" s="382"/>
      <c r="HQ12" s="382"/>
      <c r="HR12" s="382"/>
      <c r="HS12" s="382"/>
      <c r="HT12" s="382"/>
      <c r="HU12" s="382"/>
      <c r="HV12" s="382"/>
      <c r="HW12" s="382"/>
      <c r="HX12" s="382"/>
      <c r="HY12" s="382"/>
      <c r="HZ12" s="382"/>
      <c r="IA12" s="382"/>
      <c r="IB12" s="382"/>
      <c r="IC12" s="382"/>
      <c r="ID12" s="382"/>
      <c r="IE12" s="382"/>
      <c r="IF12" s="382"/>
      <c r="IG12" s="382"/>
      <c r="IH12" s="382"/>
      <c r="II12" s="382"/>
      <c r="IJ12" s="382"/>
      <c r="IK12" s="382"/>
      <c r="IL12" s="382"/>
      <c r="IM12" s="382"/>
      <c r="IN12" s="382"/>
      <c r="IO12" s="382"/>
    </row>
    <row r="13" spans="1:249" s="37" customFormat="1" ht="22.5">
      <c r="A13" s="114">
        <v>10</v>
      </c>
      <c r="B13" s="31" t="s">
        <v>59</v>
      </c>
      <c r="C13" s="31" t="s">
        <v>26</v>
      </c>
      <c r="D13" s="33">
        <v>63029049</v>
      </c>
      <c r="E13" s="59" t="s">
        <v>60</v>
      </c>
      <c r="F13" s="59" t="s">
        <v>60</v>
      </c>
      <c r="G13" s="31" t="s">
        <v>61</v>
      </c>
      <c r="H13" s="33" t="s">
        <v>29</v>
      </c>
      <c r="I13" s="33" t="s">
        <v>30</v>
      </c>
      <c r="J13" s="33" t="s">
        <v>26</v>
      </c>
      <c r="K13" s="32" t="s">
        <v>62</v>
      </c>
      <c r="L13" s="121">
        <v>2000000</v>
      </c>
      <c r="M13" s="123">
        <v>0</v>
      </c>
      <c r="N13" s="122">
        <v>2026</v>
      </c>
      <c r="O13" s="122">
        <v>2027</v>
      </c>
      <c r="P13" s="61"/>
      <c r="Q13" s="61"/>
      <c r="R13" s="31"/>
      <c r="S13" s="111"/>
    </row>
    <row r="14" spans="1:249" s="37" customFormat="1" ht="22.5">
      <c r="A14" s="198">
        <v>11</v>
      </c>
      <c r="B14" s="205" t="s">
        <v>59</v>
      </c>
      <c r="C14" s="205" t="s">
        <v>26</v>
      </c>
      <c r="D14" s="223">
        <v>63029049</v>
      </c>
      <c r="E14" s="189" t="s">
        <v>60</v>
      </c>
      <c r="F14" s="189" t="s">
        <v>60</v>
      </c>
      <c r="G14" s="203" t="s">
        <v>63</v>
      </c>
      <c r="H14" s="223" t="s">
        <v>29</v>
      </c>
      <c r="I14" s="223" t="s">
        <v>30</v>
      </c>
      <c r="J14" s="223" t="s">
        <v>26</v>
      </c>
      <c r="K14" s="203" t="s">
        <v>64</v>
      </c>
      <c r="L14" s="207">
        <v>5000000</v>
      </c>
      <c r="M14" s="118">
        <f t="shared" si="0"/>
        <v>4250000</v>
      </c>
      <c r="N14" s="208">
        <v>2025</v>
      </c>
      <c r="O14" s="208">
        <v>2027</v>
      </c>
      <c r="P14" s="225"/>
      <c r="Q14" s="225"/>
      <c r="R14" s="205"/>
      <c r="S14" s="226"/>
    </row>
    <row r="15" spans="1:249" s="37" customFormat="1" ht="45">
      <c r="A15" s="198">
        <v>12</v>
      </c>
      <c r="B15" s="205" t="s">
        <v>65</v>
      </c>
      <c r="C15" s="205" t="s">
        <v>26</v>
      </c>
      <c r="D15" s="223">
        <v>61989037</v>
      </c>
      <c r="E15" s="223">
        <v>102508011</v>
      </c>
      <c r="F15" s="223">
        <v>600145123</v>
      </c>
      <c r="G15" s="203" t="s">
        <v>66</v>
      </c>
      <c r="H15" s="223" t="s">
        <v>29</v>
      </c>
      <c r="I15" s="223" t="s">
        <v>30</v>
      </c>
      <c r="J15" s="223" t="s">
        <v>26</v>
      </c>
      <c r="K15" s="110" t="s">
        <v>67</v>
      </c>
      <c r="L15" s="207">
        <v>397097.8</v>
      </c>
      <c r="M15" s="118">
        <f t="shared" si="0"/>
        <v>337533.13</v>
      </c>
      <c r="N15" s="208">
        <v>2024</v>
      </c>
      <c r="O15" s="208">
        <v>2024</v>
      </c>
      <c r="P15" s="225"/>
      <c r="Q15" s="225"/>
      <c r="R15" s="205" t="s">
        <v>68</v>
      </c>
      <c r="S15" s="226"/>
    </row>
    <row r="16" spans="1:249" s="373" customFormat="1" ht="56.25">
      <c r="A16" s="363">
        <v>13</v>
      </c>
      <c r="B16" s="364" t="s">
        <v>65</v>
      </c>
      <c r="C16" s="364" t="s">
        <v>26</v>
      </c>
      <c r="D16" s="365">
        <v>61989037</v>
      </c>
      <c r="E16" s="365">
        <v>102508011</v>
      </c>
      <c r="F16" s="365">
        <v>600145123</v>
      </c>
      <c r="G16" s="366" t="s">
        <v>69</v>
      </c>
      <c r="H16" s="365" t="s">
        <v>29</v>
      </c>
      <c r="I16" s="365" t="s">
        <v>30</v>
      </c>
      <c r="J16" s="365" t="s">
        <v>26</v>
      </c>
      <c r="K16" s="367" t="s">
        <v>70</v>
      </c>
      <c r="L16" s="368">
        <v>200000</v>
      </c>
      <c r="M16" s="368"/>
      <c r="N16" s="369">
        <v>2022</v>
      </c>
      <c r="O16" s="369">
        <v>2027</v>
      </c>
      <c r="P16" s="370"/>
      <c r="Q16" s="370"/>
      <c r="R16" s="364"/>
      <c r="S16" s="371"/>
    </row>
    <row r="17" spans="1:249" s="37" customFormat="1" ht="78.75">
      <c r="A17" s="198">
        <v>14</v>
      </c>
      <c r="B17" s="205" t="s">
        <v>65</v>
      </c>
      <c r="C17" s="205" t="s">
        <v>26</v>
      </c>
      <c r="D17" s="223">
        <v>61989037</v>
      </c>
      <c r="E17" s="223">
        <v>102508011</v>
      </c>
      <c r="F17" s="223">
        <v>600145123</v>
      </c>
      <c r="G17" s="203" t="s">
        <v>71</v>
      </c>
      <c r="H17" s="223" t="s">
        <v>29</v>
      </c>
      <c r="I17" s="223" t="s">
        <v>30</v>
      </c>
      <c r="J17" s="223" t="s">
        <v>26</v>
      </c>
      <c r="K17" s="110" t="s">
        <v>72</v>
      </c>
      <c r="L17" s="207">
        <v>500000</v>
      </c>
      <c r="M17" s="118">
        <f t="shared" ref="M17" si="1">L17/100*85</f>
        <v>425000</v>
      </c>
      <c r="N17" s="208">
        <v>2025</v>
      </c>
      <c r="O17" s="208">
        <v>2028</v>
      </c>
      <c r="P17" s="225"/>
      <c r="Q17" s="225"/>
      <c r="R17" s="205"/>
      <c r="S17" s="226"/>
    </row>
    <row r="18" spans="1:249" s="384" customFormat="1" ht="33.75">
      <c r="A18" s="345">
        <v>15</v>
      </c>
      <c r="B18" s="340" t="s">
        <v>73</v>
      </c>
      <c r="C18" s="340" t="s">
        <v>26</v>
      </c>
      <c r="D18" s="346">
        <v>75027348</v>
      </c>
      <c r="E18" s="346">
        <v>107630397</v>
      </c>
      <c r="F18" s="346">
        <v>600144470</v>
      </c>
      <c r="G18" s="338" t="s">
        <v>74</v>
      </c>
      <c r="H18" s="346" t="s">
        <v>29</v>
      </c>
      <c r="I18" s="346" t="s">
        <v>30</v>
      </c>
      <c r="J18" s="346" t="s">
        <v>26</v>
      </c>
      <c r="K18" s="338" t="s">
        <v>75</v>
      </c>
      <c r="L18" s="341">
        <v>750000</v>
      </c>
      <c r="M18" s="341"/>
      <c r="N18" s="342">
        <v>2022</v>
      </c>
      <c r="O18" s="342">
        <v>2027</v>
      </c>
      <c r="P18" s="349"/>
      <c r="Q18" s="343" t="s">
        <v>41</v>
      </c>
      <c r="R18" s="340"/>
      <c r="S18" s="350"/>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c r="CM18" s="383"/>
      <c r="CN18" s="383"/>
      <c r="CO18" s="383"/>
      <c r="CP18" s="383"/>
      <c r="CQ18" s="383"/>
      <c r="CR18" s="383"/>
      <c r="CS18" s="383"/>
      <c r="CT18" s="383"/>
      <c r="CU18" s="383"/>
      <c r="CV18" s="383"/>
      <c r="CW18" s="383"/>
      <c r="CX18" s="383"/>
      <c r="CY18" s="383"/>
      <c r="CZ18" s="383"/>
      <c r="DA18" s="383"/>
      <c r="DB18" s="383"/>
      <c r="DC18" s="383"/>
      <c r="DD18" s="383"/>
      <c r="DE18" s="383"/>
      <c r="DF18" s="383"/>
      <c r="DG18" s="383"/>
      <c r="DH18" s="383"/>
      <c r="DI18" s="383"/>
      <c r="DJ18" s="383"/>
      <c r="DK18" s="383"/>
      <c r="DL18" s="383"/>
      <c r="DM18" s="383"/>
      <c r="DN18" s="383"/>
      <c r="DO18" s="383"/>
      <c r="DP18" s="383"/>
      <c r="DQ18" s="383"/>
      <c r="DR18" s="383"/>
      <c r="DS18" s="383"/>
      <c r="DT18" s="383"/>
      <c r="DU18" s="383"/>
      <c r="DV18" s="383"/>
      <c r="DW18" s="383"/>
      <c r="DX18" s="383"/>
      <c r="DY18" s="383"/>
      <c r="DZ18" s="383"/>
      <c r="EA18" s="383"/>
      <c r="EB18" s="383"/>
      <c r="EC18" s="383"/>
      <c r="ED18" s="383"/>
      <c r="EE18" s="383"/>
      <c r="EF18" s="383"/>
      <c r="EG18" s="383"/>
      <c r="EH18" s="383"/>
      <c r="EI18" s="383"/>
      <c r="EJ18" s="383"/>
      <c r="EK18" s="383"/>
      <c r="EL18" s="383"/>
      <c r="EM18" s="383"/>
      <c r="EN18" s="383"/>
      <c r="EO18" s="383"/>
      <c r="EP18" s="383"/>
      <c r="EQ18" s="383"/>
      <c r="ER18" s="383"/>
      <c r="ES18" s="383"/>
      <c r="ET18" s="383"/>
      <c r="EU18" s="383"/>
      <c r="EV18" s="383"/>
      <c r="EW18" s="383"/>
      <c r="EX18" s="383"/>
      <c r="EY18" s="383"/>
      <c r="EZ18" s="383"/>
      <c r="FA18" s="383"/>
      <c r="FB18" s="383"/>
      <c r="FC18" s="383"/>
      <c r="FD18" s="383"/>
      <c r="FE18" s="383"/>
      <c r="FF18" s="383"/>
      <c r="FG18" s="383"/>
      <c r="FH18" s="383"/>
      <c r="FI18" s="383"/>
      <c r="FJ18" s="383"/>
      <c r="FK18" s="383"/>
      <c r="FL18" s="383"/>
      <c r="FM18" s="383"/>
      <c r="FN18" s="383"/>
      <c r="FO18" s="383"/>
      <c r="FP18" s="383"/>
      <c r="FQ18" s="383"/>
      <c r="FR18" s="383"/>
      <c r="FS18" s="383"/>
      <c r="FT18" s="383"/>
      <c r="FU18" s="383"/>
      <c r="FV18" s="383"/>
      <c r="FW18" s="383"/>
      <c r="FX18" s="383"/>
      <c r="FY18" s="383"/>
      <c r="FZ18" s="383"/>
      <c r="GA18" s="383"/>
      <c r="GB18" s="383"/>
      <c r="GC18" s="383"/>
      <c r="GD18" s="383"/>
      <c r="GE18" s="383"/>
      <c r="GF18" s="383"/>
      <c r="GG18" s="383"/>
      <c r="GH18" s="383"/>
      <c r="GI18" s="383"/>
      <c r="GJ18" s="383"/>
      <c r="GK18" s="383"/>
      <c r="GL18" s="383"/>
      <c r="GM18" s="383"/>
      <c r="GN18" s="383"/>
      <c r="GO18" s="383"/>
      <c r="GP18" s="383"/>
      <c r="GQ18" s="383"/>
      <c r="GR18" s="383"/>
      <c r="GS18" s="383"/>
      <c r="GT18" s="383"/>
      <c r="GU18" s="383"/>
      <c r="GV18" s="383"/>
      <c r="GW18" s="383"/>
      <c r="GX18" s="383"/>
      <c r="GY18" s="383"/>
      <c r="GZ18" s="383"/>
      <c r="HA18" s="383"/>
      <c r="HB18" s="383"/>
      <c r="HC18" s="383"/>
      <c r="HD18" s="383"/>
      <c r="HE18" s="383"/>
      <c r="HF18" s="383"/>
      <c r="HG18" s="383"/>
      <c r="HH18" s="383"/>
      <c r="HI18" s="383"/>
      <c r="HJ18" s="383"/>
      <c r="HK18" s="383"/>
      <c r="HL18" s="383"/>
      <c r="HM18" s="383"/>
      <c r="HN18" s="383"/>
      <c r="HO18" s="383"/>
      <c r="HP18" s="383"/>
      <c r="HQ18" s="383"/>
      <c r="HR18" s="383"/>
      <c r="HS18" s="383"/>
      <c r="HT18" s="383"/>
      <c r="HU18" s="383"/>
      <c r="HV18" s="383"/>
      <c r="HW18" s="383"/>
      <c r="HX18" s="383"/>
      <c r="HY18" s="383"/>
      <c r="HZ18" s="383"/>
      <c r="IA18" s="383"/>
      <c r="IB18" s="383"/>
      <c r="IC18" s="383"/>
      <c r="ID18" s="383"/>
      <c r="IE18" s="383"/>
      <c r="IF18" s="383"/>
      <c r="IG18" s="383"/>
      <c r="IH18" s="383"/>
      <c r="II18" s="383"/>
      <c r="IJ18" s="383"/>
      <c r="IK18" s="383"/>
      <c r="IL18" s="383"/>
      <c r="IM18" s="383"/>
      <c r="IN18" s="383"/>
      <c r="IO18" s="383"/>
    </row>
    <row r="19" spans="1:249" s="384" customFormat="1" ht="33.75">
      <c r="A19" s="345">
        <v>16</v>
      </c>
      <c r="B19" s="340" t="s">
        <v>73</v>
      </c>
      <c r="C19" s="340" t="s">
        <v>26</v>
      </c>
      <c r="D19" s="346">
        <v>75027348</v>
      </c>
      <c r="E19" s="346">
        <v>107630397</v>
      </c>
      <c r="F19" s="346">
        <v>600144470</v>
      </c>
      <c r="G19" s="338" t="s">
        <v>76</v>
      </c>
      <c r="H19" s="346" t="s">
        <v>29</v>
      </c>
      <c r="I19" s="346" t="s">
        <v>30</v>
      </c>
      <c r="J19" s="346" t="s">
        <v>26</v>
      </c>
      <c r="K19" s="338" t="s">
        <v>77</v>
      </c>
      <c r="L19" s="341">
        <v>3000000</v>
      </c>
      <c r="M19" s="341"/>
      <c r="N19" s="342">
        <v>2022</v>
      </c>
      <c r="O19" s="342">
        <v>2027</v>
      </c>
      <c r="P19" s="349"/>
      <c r="Q19" s="349"/>
      <c r="R19" s="340"/>
      <c r="S19" s="350"/>
      <c r="T19" s="383"/>
      <c r="U19" s="383"/>
      <c r="V19" s="383"/>
      <c r="W19" s="383"/>
      <c r="X19" s="383"/>
      <c r="Y19" s="383"/>
      <c r="Z19" s="383"/>
      <c r="AA19" s="383"/>
      <c r="AB19" s="383"/>
      <c r="AC19" s="383"/>
      <c r="AD19" s="383"/>
      <c r="AE19" s="383"/>
      <c r="AF19" s="383"/>
      <c r="AG19" s="383"/>
      <c r="AH19" s="383"/>
      <c r="AI19" s="383"/>
      <c r="AJ19" s="383"/>
      <c r="AK19" s="383"/>
      <c r="AL19" s="383"/>
      <c r="AM19" s="383"/>
      <c r="AN19" s="383"/>
      <c r="AO19" s="383"/>
      <c r="AP19" s="383"/>
      <c r="AQ19" s="383"/>
      <c r="AR19" s="383"/>
      <c r="AS19" s="383"/>
      <c r="AT19" s="383"/>
      <c r="AU19" s="383"/>
      <c r="AV19" s="383"/>
      <c r="AW19" s="383"/>
      <c r="AX19" s="383"/>
      <c r="AY19" s="383"/>
      <c r="AZ19" s="383"/>
      <c r="BA19" s="383"/>
      <c r="BB19" s="383"/>
      <c r="BC19" s="383"/>
      <c r="BD19" s="383"/>
      <c r="BE19" s="383"/>
      <c r="BF19" s="383"/>
      <c r="BG19" s="383"/>
      <c r="BH19" s="383"/>
      <c r="BI19" s="383"/>
      <c r="BJ19" s="383"/>
      <c r="BK19" s="383"/>
      <c r="BL19" s="383"/>
      <c r="BM19" s="383"/>
      <c r="BN19" s="383"/>
      <c r="BO19" s="383"/>
      <c r="BP19" s="383"/>
      <c r="BQ19" s="383"/>
      <c r="BR19" s="383"/>
      <c r="BS19" s="383"/>
      <c r="BT19" s="383"/>
      <c r="BU19" s="383"/>
      <c r="BV19" s="383"/>
      <c r="BW19" s="383"/>
      <c r="BX19" s="383"/>
      <c r="BY19" s="383"/>
      <c r="BZ19" s="383"/>
      <c r="CA19" s="383"/>
      <c r="CB19" s="383"/>
      <c r="CC19" s="383"/>
      <c r="CD19" s="383"/>
      <c r="CE19" s="383"/>
      <c r="CF19" s="383"/>
      <c r="CG19" s="383"/>
      <c r="CH19" s="383"/>
      <c r="CI19" s="383"/>
      <c r="CJ19" s="383"/>
      <c r="CK19" s="383"/>
      <c r="CL19" s="383"/>
      <c r="CM19" s="383"/>
      <c r="CN19" s="383"/>
      <c r="CO19" s="383"/>
      <c r="CP19" s="383"/>
      <c r="CQ19" s="383"/>
      <c r="CR19" s="383"/>
      <c r="CS19" s="383"/>
      <c r="CT19" s="383"/>
      <c r="CU19" s="383"/>
      <c r="CV19" s="383"/>
      <c r="CW19" s="383"/>
      <c r="CX19" s="383"/>
      <c r="CY19" s="383"/>
      <c r="CZ19" s="383"/>
      <c r="DA19" s="383"/>
      <c r="DB19" s="383"/>
      <c r="DC19" s="383"/>
      <c r="DD19" s="383"/>
      <c r="DE19" s="383"/>
      <c r="DF19" s="383"/>
      <c r="DG19" s="383"/>
      <c r="DH19" s="383"/>
      <c r="DI19" s="383"/>
      <c r="DJ19" s="383"/>
      <c r="DK19" s="383"/>
      <c r="DL19" s="383"/>
      <c r="DM19" s="383"/>
      <c r="DN19" s="383"/>
      <c r="DO19" s="383"/>
      <c r="DP19" s="383"/>
      <c r="DQ19" s="383"/>
      <c r="DR19" s="383"/>
      <c r="DS19" s="383"/>
      <c r="DT19" s="383"/>
      <c r="DU19" s="383"/>
      <c r="DV19" s="383"/>
      <c r="DW19" s="383"/>
      <c r="DX19" s="383"/>
      <c r="DY19" s="383"/>
      <c r="DZ19" s="383"/>
      <c r="EA19" s="383"/>
      <c r="EB19" s="383"/>
      <c r="EC19" s="383"/>
      <c r="ED19" s="383"/>
      <c r="EE19" s="383"/>
      <c r="EF19" s="383"/>
      <c r="EG19" s="383"/>
      <c r="EH19" s="383"/>
      <c r="EI19" s="383"/>
      <c r="EJ19" s="383"/>
      <c r="EK19" s="383"/>
      <c r="EL19" s="383"/>
      <c r="EM19" s="383"/>
      <c r="EN19" s="383"/>
      <c r="EO19" s="383"/>
      <c r="EP19" s="383"/>
      <c r="EQ19" s="383"/>
      <c r="ER19" s="383"/>
      <c r="ES19" s="383"/>
      <c r="ET19" s="383"/>
      <c r="EU19" s="383"/>
      <c r="EV19" s="383"/>
      <c r="EW19" s="383"/>
      <c r="EX19" s="383"/>
      <c r="EY19" s="383"/>
      <c r="EZ19" s="383"/>
      <c r="FA19" s="383"/>
      <c r="FB19" s="383"/>
      <c r="FC19" s="383"/>
      <c r="FD19" s="383"/>
      <c r="FE19" s="383"/>
      <c r="FF19" s="383"/>
      <c r="FG19" s="383"/>
      <c r="FH19" s="383"/>
      <c r="FI19" s="383"/>
      <c r="FJ19" s="383"/>
      <c r="FK19" s="383"/>
      <c r="FL19" s="383"/>
      <c r="FM19" s="383"/>
      <c r="FN19" s="383"/>
      <c r="FO19" s="383"/>
      <c r="FP19" s="383"/>
      <c r="FQ19" s="383"/>
      <c r="FR19" s="383"/>
      <c r="FS19" s="383"/>
      <c r="FT19" s="383"/>
      <c r="FU19" s="383"/>
      <c r="FV19" s="383"/>
      <c r="FW19" s="383"/>
      <c r="FX19" s="383"/>
      <c r="FY19" s="383"/>
      <c r="FZ19" s="383"/>
      <c r="GA19" s="383"/>
      <c r="GB19" s="383"/>
      <c r="GC19" s="383"/>
      <c r="GD19" s="383"/>
      <c r="GE19" s="383"/>
      <c r="GF19" s="383"/>
      <c r="GG19" s="383"/>
      <c r="GH19" s="383"/>
      <c r="GI19" s="383"/>
      <c r="GJ19" s="383"/>
      <c r="GK19" s="383"/>
      <c r="GL19" s="383"/>
      <c r="GM19" s="383"/>
      <c r="GN19" s="383"/>
      <c r="GO19" s="383"/>
      <c r="GP19" s="383"/>
      <c r="GQ19" s="383"/>
      <c r="GR19" s="383"/>
      <c r="GS19" s="383"/>
      <c r="GT19" s="383"/>
      <c r="GU19" s="383"/>
      <c r="GV19" s="383"/>
      <c r="GW19" s="383"/>
      <c r="GX19" s="383"/>
      <c r="GY19" s="383"/>
      <c r="GZ19" s="383"/>
      <c r="HA19" s="383"/>
      <c r="HB19" s="383"/>
      <c r="HC19" s="383"/>
      <c r="HD19" s="383"/>
      <c r="HE19" s="383"/>
      <c r="HF19" s="383"/>
      <c r="HG19" s="383"/>
      <c r="HH19" s="383"/>
      <c r="HI19" s="383"/>
      <c r="HJ19" s="383"/>
      <c r="HK19" s="383"/>
      <c r="HL19" s="383"/>
      <c r="HM19" s="383"/>
      <c r="HN19" s="383"/>
      <c r="HO19" s="383"/>
      <c r="HP19" s="383"/>
      <c r="HQ19" s="383"/>
      <c r="HR19" s="383"/>
      <c r="HS19" s="383"/>
      <c r="HT19" s="383"/>
      <c r="HU19" s="383"/>
      <c r="HV19" s="383"/>
      <c r="HW19" s="383"/>
      <c r="HX19" s="383"/>
      <c r="HY19" s="383"/>
      <c r="HZ19" s="383"/>
      <c r="IA19" s="383"/>
      <c r="IB19" s="383"/>
      <c r="IC19" s="383"/>
      <c r="ID19" s="383"/>
      <c r="IE19" s="383"/>
      <c r="IF19" s="383"/>
      <c r="IG19" s="383"/>
      <c r="IH19" s="383"/>
      <c r="II19" s="383"/>
      <c r="IJ19" s="383"/>
      <c r="IK19" s="383"/>
      <c r="IL19" s="383"/>
      <c r="IM19" s="383"/>
      <c r="IN19" s="383"/>
      <c r="IO19" s="383"/>
    </row>
    <row r="20" spans="1:249" s="384" customFormat="1" ht="33.75">
      <c r="A20" s="345">
        <v>17</v>
      </c>
      <c r="B20" s="340" t="s">
        <v>73</v>
      </c>
      <c r="C20" s="340" t="s">
        <v>26</v>
      </c>
      <c r="D20" s="346">
        <v>75027348</v>
      </c>
      <c r="E20" s="346">
        <v>107630397</v>
      </c>
      <c r="F20" s="346">
        <v>600144470</v>
      </c>
      <c r="G20" s="338" t="s">
        <v>78</v>
      </c>
      <c r="H20" s="346" t="s">
        <v>29</v>
      </c>
      <c r="I20" s="346" t="s">
        <v>30</v>
      </c>
      <c r="J20" s="346" t="s">
        <v>26</v>
      </c>
      <c r="K20" s="338" t="s">
        <v>79</v>
      </c>
      <c r="L20" s="341">
        <v>200000</v>
      </c>
      <c r="M20" s="341"/>
      <c r="N20" s="342">
        <v>2022</v>
      </c>
      <c r="O20" s="342">
        <v>2027</v>
      </c>
      <c r="P20" s="349"/>
      <c r="Q20" s="349"/>
      <c r="R20" s="340"/>
      <c r="S20" s="350"/>
      <c r="T20" s="383"/>
      <c r="U20" s="383"/>
      <c r="V20" s="383"/>
      <c r="W20" s="383"/>
      <c r="X20" s="383"/>
      <c r="Y20" s="383"/>
      <c r="Z20" s="383"/>
      <c r="AA20" s="383"/>
      <c r="AB20" s="383"/>
      <c r="AC20" s="383"/>
      <c r="AD20" s="383"/>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83"/>
      <c r="BB20" s="383"/>
      <c r="BC20" s="383"/>
      <c r="BD20" s="383"/>
      <c r="BE20" s="383"/>
      <c r="BF20" s="383"/>
      <c r="BG20" s="383"/>
      <c r="BH20" s="383"/>
      <c r="BI20" s="383"/>
      <c r="BJ20" s="383"/>
      <c r="BK20" s="383"/>
      <c r="BL20" s="383"/>
      <c r="BM20" s="383"/>
      <c r="BN20" s="383"/>
      <c r="BO20" s="383"/>
      <c r="BP20" s="383"/>
      <c r="BQ20" s="383"/>
      <c r="BR20" s="383"/>
      <c r="BS20" s="383"/>
      <c r="BT20" s="383"/>
      <c r="BU20" s="383"/>
      <c r="BV20" s="383"/>
      <c r="BW20" s="383"/>
      <c r="BX20" s="383"/>
      <c r="BY20" s="383"/>
      <c r="BZ20" s="383"/>
      <c r="CA20" s="383"/>
      <c r="CB20" s="383"/>
      <c r="CC20" s="383"/>
      <c r="CD20" s="383"/>
      <c r="CE20" s="383"/>
      <c r="CF20" s="383"/>
      <c r="CG20" s="383"/>
      <c r="CH20" s="383"/>
      <c r="CI20" s="383"/>
      <c r="CJ20" s="383"/>
      <c r="CK20" s="383"/>
      <c r="CL20" s="383"/>
      <c r="CM20" s="383"/>
      <c r="CN20" s="383"/>
      <c r="CO20" s="383"/>
      <c r="CP20" s="383"/>
      <c r="CQ20" s="383"/>
      <c r="CR20" s="383"/>
      <c r="CS20" s="383"/>
      <c r="CT20" s="383"/>
      <c r="CU20" s="383"/>
      <c r="CV20" s="383"/>
      <c r="CW20" s="383"/>
      <c r="CX20" s="383"/>
      <c r="CY20" s="383"/>
      <c r="CZ20" s="383"/>
      <c r="DA20" s="383"/>
      <c r="DB20" s="383"/>
      <c r="DC20" s="383"/>
      <c r="DD20" s="383"/>
      <c r="DE20" s="383"/>
      <c r="DF20" s="383"/>
      <c r="DG20" s="383"/>
      <c r="DH20" s="383"/>
      <c r="DI20" s="383"/>
      <c r="DJ20" s="383"/>
      <c r="DK20" s="383"/>
      <c r="DL20" s="383"/>
      <c r="DM20" s="383"/>
      <c r="DN20" s="383"/>
      <c r="DO20" s="383"/>
      <c r="DP20" s="383"/>
      <c r="DQ20" s="383"/>
      <c r="DR20" s="383"/>
      <c r="DS20" s="383"/>
      <c r="DT20" s="383"/>
      <c r="DU20" s="383"/>
      <c r="DV20" s="383"/>
      <c r="DW20" s="383"/>
      <c r="DX20" s="383"/>
      <c r="DY20" s="383"/>
      <c r="DZ20" s="383"/>
      <c r="EA20" s="383"/>
      <c r="EB20" s="383"/>
      <c r="EC20" s="383"/>
      <c r="ED20" s="383"/>
      <c r="EE20" s="383"/>
      <c r="EF20" s="383"/>
      <c r="EG20" s="383"/>
      <c r="EH20" s="383"/>
      <c r="EI20" s="383"/>
      <c r="EJ20" s="383"/>
      <c r="EK20" s="383"/>
      <c r="EL20" s="383"/>
      <c r="EM20" s="383"/>
      <c r="EN20" s="383"/>
      <c r="EO20" s="383"/>
      <c r="EP20" s="383"/>
      <c r="EQ20" s="383"/>
      <c r="ER20" s="383"/>
      <c r="ES20" s="383"/>
      <c r="ET20" s="383"/>
      <c r="EU20" s="383"/>
      <c r="EV20" s="383"/>
      <c r="EW20" s="383"/>
      <c r="EX20" s="383"/>
      <c r="EY20" s="383"/>
      <c r="EZ20" s="383"/>
      <c r="FA20" s="383"/>
      <c r="FB20" s="383"/>
      <c r="FC20" s="383"/>
      <c r="FD20" s="383"/>
      <c r="FE20" s="383"/>
      <c r="FF20" s="383"/>
      <c r="FG20" s="383"/>
      <c r="FH20" s="383"/>
      <c r="FI20" s="383"/>
      <c r="FJ20" s="383"/>
      <c r="FK20" s="383"/>
      <c r="FL20" s="383"/>
      <c r="FM20" s="383"/>
      <c r="FN20" s="383"/>
      <c r="FO20" s="383"/>
      <c r="FP20" s="383"/>
      <c r="FQ20" s="383"/>
      <c r="FR20" s="383"/>
      <c r="FS20" s="383"/>
      <c r="FT20" s="383"/>
      <c r="FU20" s="383"/>
      <c r="FV20" s="383"/>
      <c r="FW20" s="383"/>
      <c r="FX20" s="383"/>
      <c r="FY20" s="383"/>
      <c r="FZ20" s="383"/>
      <c r="GA20" s="383"/>
      <c r="GB20" s="383"/>
      <c r="GC20" s="383"/>
      <c r="GD20" s="383"/>
      <c r="GE20" s="383"/>
      <c r="GF20" s="383"/>
      <c r="GG20" s="383"/>
      <c r="GH20" s="383"/>
      <c r="GI20" s="383"/>
      <c r="GJ20" s="383"/>
      <c r="GK20" s="383"/>
      <c r="GL20" s="383"/>
      <c r="GM20" s="383"/>
      <c r="GN20" s="383"/>
      <c r="GO20" s="383"/>
      <c r="GP20" s="383"/>
      <c r="GQ20" s="383"/>
      <c r="GR20" s="383"/>
      <c r="GS20" s="383"/>
      <c r="GT20" s="383"/>
      <c r="GU20" s="383"/>
      <c r="GV20" s="383"/>
      <c r="GW20" s="383"/>
      <c r="GX20" s="383"/>
      <c r="GY20" s="383"/>
      <c r="GZ20" s="383"/>
      <c r="HA20" s="383"/>
      <c r="HB20" s="383"/>
      <c r="HC20" s="383"/>
      <c r="HD20" s="383"/>
      <c r="HE20" s="383"/>
      <c r="HF20" s="383"/>
      <c r="HG20" s="383"/>
      <c r="HH20" s="383"/>
      <c r="HI20" s="383"/>
      <c r="HJ20" s="383"/>
      <c r="HK20" s="383"/>
      <c r="HL20" s="383"/>
      <c r="HM20" s="383"/>
      <c r="HN20" s="383"/>
      <c r="HO20" s="383"/>
      <c r="HP20" s="383"/>
      <c r="HQ20" s="383"/>
      <c r="HR20" s="383"/>
      <c r="HS20" s="383"/>
      <c r="HT20" s="383"/>
      <c r="HU20" s="383"/>
      <c r="HV20" s="383"/>
      <c r="HW20" s="383"/>
      <c r="HX20" s="383"/>
      <c r="HY20" s="383"/>
      <c r="HZ20" s="383"/>
      <c r="IA20" s="383"/>
      <c r="IB20" s="383"/>
      <c r="IC20" s="383"/>
      <c r="ID20" s="383"/>
      <c r="IE20" s="383"/>
      <c r="IF20" s="383"/>
      <c r="IG20" s="383"/>
      <c r="IH20" s="383"/>
      <c r="II20" s="383"/>
      <c r="IJ20" s="383"/>
      <c r="IK20" s="383"/>
      <c r="IL20" s="383"/>
      <c r="IM20" s="383"/>
      <c r="IN20" s="383"/>
      <c r="IO20" s="383"/>
    </row>
    <row r="21" spans="1:249" s="384" customFormat="1" ht="22.5">
      <c r="A21" s="345">
        <v>18</v>
      </c>
      <c r="B21" s="340" t="s">
        <v>73</v>
      </c>
      <c r="C21" s="340" t="s">
        <v>26</v>
      </c>
      <c r="D21" s="346">
        <v>75027348</v>
      </c>
      <c r="E21" s="346">
        <v>107630397</v>
      </c>
      <c r="F21" s="346">
        <v>600144470</v>
      </c>
      <c r="G21" s="338" t="s">
        <v>80</v>
      </c>
      <c r="H21" s="346" t="s">
        <v>29</v>
      </c>
      <c r="I21" s="346" t="s">
        <v>30</v>
      </c>
      <c r="J21" s="346" t="s">
        <v>26</v>
      </c>
      <c r="K21" s="338" t="s">
        <v>81</v>
      </c>
      <c r="L21" s="341">
        <v>180000</v>
      </c>
      <c r="M21" s="341"/>
      <c r="N21" s="342">
        <v>2022</v>
      </c>
      <c r="O21" s="342">
        <v>2027</v>
      </c>
      <c r="P21" s="349"/>
      <c r="Q21" s="349"/>
      <c r="R21" s="340"/>
      <c r="S21" s="350"/>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383"/>
      <c r="BK21" s="383"/>
      <c r="BL21" s="383"/>
      <c r="BM21" s="383"/>
      <c r="BN21" s="383"/>
      <c r="BO21" s="383"/>
      <c r="BP21" s="383"/>
      <c r="BQ21" s="383"/>
      <c r="BR21" s="383"/>
      <c r="BS21" s="383"/>
      <c r="BT21" s="383"/>
      <c r="BU21" s="383"/>
      <c r="BV21" s="383"/>
      <c r="BW21" s="383"/>
      <c r="BX21" s="383"/>
      <c r="BY21" s="383"/>
      <c r="BZ21" s="383"/>
      <c r="CA21" s="383"/>
      <c r="CB21" s="383"/>
      <c r="CC21" s="383"/>
      <c r="CD21" s="383"/>
      <c r="CE21" s="383"/>
      <c r="CF21" s="383"/>
      <c r="CG21" s="383"/>
      <c r="CH21" s="383"/>
      <c r="CI21" s="383"/>
      <c r="CJ21" s="383"/>
      <c r="CK21" s="383"/>
      <c r="CL21" s="383"/>
      <c r="CM21" s="383"/>
      <c r="CN21" s="383"/>
      <c r="CO21" s="383"/>
      <c r="CP21" s="383"/>
      <c r="CQ21" s="383"/>
      <c r="CR21" s="383"/>
      <c r="CS21" s="383"/>
      <c r="CT21" s="383"/>
      <c r="CU21" s="383"/>
      <c r="CV21" s="383"/>
      <c r="CW21" s="383"/>
      <c r="CX21" s="383"/>
      <c r="CY21" s="383"/>
      <c r="CZ21" s="383"/>
      <c r="DA21" s="383"/>
      <c r="DB21" s="383"/>
      <c r="DC21" s="383"/>
      <c r="DD21" s="383"/>
      <c r="DE21" s="383"/>
      <c r="DF21" s="383"/>
      <c r="DG21" s="383"/>
      <c r="DH21" s="383"/>
      <c r="DI21" s="383"/>
      <c r="DJ21" s="383"/>
      <c r="DK21" s="383"/>
      <c r="DL21" s="383"/>
      <c r="DM21" s="383"/>
      <c r="DN21" s="383"/>
      <c r="DO21" s="383"/>
      <c r="DP21" s="383"/>
      <c r="DQ21" s="383"/>
      <c r="DR21" s="383"/>
      <c r="DS21" s="383"/>
      <c r="DT21" s="383"/>
      <c r="DU21" s="383"/>
      <c r="DV21" s="383"/>
      <c r="DW21" s="383"/>
      <c r="DX21" s="383"/>
      <c r="DY21" s="383"/>
      <c r="DZ21" s="383"/>
      <c r="EA21" s="383"/>
      <c r="EB21" s="383"/>
      <c r="EC21" s="383"/>
      <c r="ED21" s="383"/>
      <c r="EE21" s="383"/>
      <c r="EF21" s="383"/>
      <c r="EG21" s="383"/>
      <c r="EH21" s="383"/>
      <c r="EI21" s="383"/>
      <c r="EJ21" s="383"/>
      <c r="EK21" s="383"/>
      <c r="EL21" s="383"/>
      <c r="EM21" s="383"/>
      <c r="EN21" s="383"/>
      <c r="EO21" s="383"/>
      <c r="EP21" s="383"/>
      <c r="EQ21" s="383"/>
      <c r="ER21" s="383"/>
      <c r="ES21" s="383"/>
      <c r="ET21" s="383"/>
      <c r="EU21" s="383"/>
      <c r="EV21" s="383"/>
      <c r="EW21" s="383"/>
      <c r="EX21" s="383"/>
      <c r="EY21" s="383"/>
      <c r="EZ21" s="383"/>
      <c r="FA21" s="383"/>
      <c r="FB21" s="383"/>
      <c r="FC21" s="383"/>
      <c r="FD21" s="383"/>
      <c r="FE21" s="383"/>
      <c r="FF21" s="383"/>
      <c r="FG21" s="383"/>
      <c r="FH21" s="383"/>
      <c r="FI21" s="383"/>
      <c r="FJ21" s="383"/>
      <c r="FK21" s="383"/>
      <c r="FL21" s="383"/>
      <c r="FM21" s="383"/>
      <c r="FN21" s="383"/>
      <c r="FO21" s="383"/>
      <c r="FP21" s="383"/>
      <c r="FQ21" s="383"/>
      <c r="FR21" s="383"/>
      <c r="FS21" s="383"/>
      <c r="FT21" s="383"/>
      <c r="FU21" s="383"/>
      <c r="FV21" s="383"/>
      <c r="FW21" s="383"/>
      <c r="FX21" s="383"/>
      <c r="FY21" s="383"/>
      <c r="FZ21" s="383"/>
      <c r="GA21" s="383"/>
      <c r="GB21" s="383"/>
      <c r="GC21" s="383"/>
      <c r="GD21" s="383"/>
      <c r="GE21" s="383"/>
      <c r="GF21" s="383"/>
      <c r="GG21" s="383"/>
      <c r="GH21" s="383"/>
      <c r="GI21" s="383"/>
      <c r="GJ21" s="383"/>
      <c r="GK21" s="383"/>
      <c r="GL21" s="383"/>
      <c r="GM21" s="383"/>
      <c r="GN21" s="383"/>
      <c r="GO21" s="383"/>
      <c r="GP21" s="383"/>
      <c r="GQ21" s="383"/>
      <c r="GR21" s="383"/>
      <c r="GS21" s="383"/>
      <c r="GT21" s="383"/>
      <c r="GU21" s="383"/>
      <c r="GV21" s="383"/>
      <c r="GW21" s="383"/>
      <c r="GX21" s="383"/>
      <c r="GY21" s="383"/>
      <c r="GZ21" s="383"/>
      <c r="HA21" s="383"/>
      <c r="HB21" s="383"/>
      <c r="HC21" s="383"/>
      <c r="HD21" s="383"/>
      <c r="HE21" s="383"/>
      <c r="HF21" s="383"/>
      <c r="HG21" s="383"/>
      <c r="HH21" s="383"/>
      <c r="HI21" s="383"/>
      <c r="HJ21" s="383"/>
      <c r="HK21" s="383"/>
      <c r="HL21" s="383"/>
      <c r="HM21" s="383"/>
      <c r="HN21" s="383"/>
      <c r="HO21" s="383"/>
      <c r="HP21" s="383"/>
      <c r="HQ21" s="383"/>
      <c r="HR21" s="383"/>
      <c r="HS21" s="383"/>
      <c r="HT21" s="383"/>
      <c r="HU21" s="383"/>
      <c r="HV21" s="383"/>
      <c r="HW21" s="383"/>
      <c r="HX21" s="383"/>
      <c r="HY21" s="383"/>
      <c r="HZ21" s="383"/>
      <c r="IA21" s="383"/>
      <c r="IB21" s="383"/>
      <c r="IC21" s="383"/>
      <c r="ID21" s="383"/>
      <c r="IE21" s="383"/>
      <c r="IF21" s="383"/>
      <c r="IG21" s="383"/>
      <c r="IH21" s="383"/>
      <c r="II21" s="383"/>
      <c r="IJ21" s="383"/>
      <c r="IK21" s="383"/>
      <c r="IL21" s="383"/>
      <c r="IM21" s="383"/>
      <c r="IN21" s="383"/>
      <c r="IO21" s="383"/>
    </row>
    <row r="22" spans="1:249" s="42" customFormat="1" ht="45">
      <c r="A22" s="227">
        <v>19</v>
      </c>
      <c r="B22" s="228" t="s">
        <v>82</v>
      </c>
      <c r="C22" s="228" t="s">
        <v>26</v>
      </c>
      <c r="D22" s="229">
        <v>75027356</v>
      </c>
      <c r="E22" s="229">
        <v>600144542</v>
      </c>
      <c r="F22" s="229">
        <v>600144542</v>
      </c>
      <c r="G22" s="230" t="s">
        <v>83</v>
      </c>
      <c r="H22" s="229" t="s">
        <v>29</v>
      </c>
      <c r="I22" s="229" t="s">
        <v>30</v>
      </c>
      <c r="J22" s="229" t="s">
        <v>26</v>
      </c>
      <c r="K22" s="232" t="s">
        <v>84</v>
      </c>
      <c r="L22" s="233">
        <v>1000000</v>
      </c>
      <c r="M22" s="118">
        <v>0</v>
      </c>
      <c r="N22" s="234">
        <v>2022</v>
      </c>
      <c r="O22" s="234">
        <v>2027</v>
      </c>
      <c r="P22" s="231"/>
      <c r="Q22" s="231"/>
      <c r="R22" s="228"/>
      <c r="S22" s="235"/>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row>
    <row r="23" spans="1:249" s="42" customFormat="1" ht="45">
      <c r="A23" s="227">
        <v>20</v>
      </c>
      <c r="B23" s="228" t="s">
        <v>82</v>
      </c>
      <c r="C23" s="228" t="s">
        <v>26</v>
      </c>
      <c r="D23" s="229">
        <v>75027356</v>
      </c>
      <c r="E23" s="229">
        <v>600144542</v>
      </c>
      <c r="F23" s="229">
        <v>600144542</v>
      </c>
      <c r="G23" s="230" t="s">
        <v>85</v>
      </c>
      <c r="H23" s="229" t="s">
        <v>29</v>
      </c>
      <c r="I23" s="229" t="s">
        <v>30</v>
      </c>
      <c r="J23" s="229" t="s">
        <v>26</v>
      </c>
      <c r="K23" s="232" t="s">
        <v>86</v>
      </c>
      <c r="L23" s="233">
        <v>1000000</v>
      </c>
      <c r="M23" s="118">
        <v>0</v>
      </c>
      <c r="N23" s="234">
        <v>2022</v>
      </c>
      <c r="O23" s="234">
        <v>2027</v>
      </c>
      <c r="P23" s="231"/>
      <c r="Q23" s="231"/>
      <c r="R23" s="228"/>
      <c r="S23" s="235"/>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row>
    <row r="24" spans="1:249" s="37" customFormat="1" ht="33.75">
      <c r="A24" s="114">
        <v>21</v>
      </c>
      <c r="B24" s="31" t="s">
        <v>82</v>
      </c>
      <c r="C24" s="31" t="s">
        <v>26</v>
      </c>
      <c r="D24" s="33">
        <v>75027356</v>
      </c>
      <c r="E24" s="33">
        <v>600144542</v>
      </c>
      <c r="F24" s="33">
        <v>600144542</v>
      </c>
      <c r="G24" s="32" t="s">
        <v>87</v>
      </c>
      <c r="H24" s="33" t="s">
        <v>29</v>
      </c>
      <c r="I24" s="33" t="s">
        <v>30</v>
      </c>
      <c r="J24" s="33" t="s">
        <v>26</v>
      </c>
      <c r="K24" s="32" t="s">
        <v>88</v>
      </c>
      <c r="L24" s="121">
        <v>6000000</v>
      </c>
      <c r="M24" s="123">
        <v>5100000</v>
      </c>
      <c r="N24" s="122">
        <v>2022</v>
      </c>
      <c r="O24" s="122">
        <v>2027</v>
      </c>
      <c r="P24" s="61"/>
      <c r="Q24" s="61"/>
      <c r="R24" s="31"/>
      <c r="S24" s="111"/>
    </row>
    <row r="25" spans="1:249" s="37" customFormat="1" ht="45">
      <c r="A25" s="114">
        <v>22</v>
      </c>
      <c r="B25" s="31" t="s">
        <v>82</v>
      </c>
      <c r="C25" s="31" t="s">
        <v>26</v>
      </c>
      <c r="D25" s="33">
        <v>75027356</v>
      </c>
      <c r="E25" s="33">
        <v>600144542</v>
      </c>
      <c r="F25" s="33">
        <v>600144542</v>
      </c>
      <c r="G25" s="32" t="s">
        <v>89</v>
      </c>
      <c r="H25" s="33" t="s">
        <v>29</v>
      </c>
      <c r="I25" s="33" t="s">
        <v>30</v>
      </c>
      <c r="J25" s="33" t="s">
        <v>26</v>
      </c>
      <c r="K25" s="32" t="s">
        <v>90</v>
      </c>
      <c r="L25" s="121">
        <v>1000000</v>
      </c>
      <c r="M25" s="123">
        <v>850000</v>
      </c>
      <c r="N25" s="122">
        <v>2022</v>
      </c>
      <c r="O25" s="122">
        <v>2027</v>
      </c>
      <c r="P25" s="61"/>
      <c r="Q25" s="61"/>
      <c r="R25" s="31"/>
      <c r="S25" s="111"/>
    </row>
    <row r="26" spans="1:249" s="37" customFormat="1" ht="123.75">
      <c r="A26" s="198">
        <v>23</v>
      </c>
      <c r="B26" s="205" t="s">
        <v>91</v>
      </c>
      <c r="C26" s="205" t="s">
        <v>26</v>
      </c>
      <c r="D26" s="223">
        <v>75027364</v>
      </c>
      <c r="E26" s="223">
        <v>107630095</v>
      </c>
      <c r="F26" s="223">
        <v>600144411</v>
      </c>
      <c r="G26" s="203" t="s">
        <v>92</v>
      </c>
      <c r="H26" s="223" t="s">
        <v>29</v>
      </c>
      <c r="I26" s="223" t="s">
        <v>30</v>
      </c>
      <c r="J26" s="223" t="s">
        <v>26</v>
      </c>
      <c r="K26" s="110" t="s">
        <v>93</v>
      </c>
      <c r="L26" s="207">
        <v>3000000</v>
      </c>
      <c r="M26" s="118">
        <f>L26/100*85</f>
        <v>2550000</v>
      </c>
      <c r="N26" s="208">
        <v>2022</v>
      </c>
      <c r="O26" s="208">
        <v>2027</v>
      </c>
      <c r="P26" s="225"/>
      <c r="Q26" s="225"/>
      <c r="R26" s="205"/>
      <c r="S26" s="226"/>
    </row>
    <row r="27" spans="1:249" s="37" customFormat="1" ht="22.5">
      <c r="A27" s="198">
        <v>24</v>
      </c>
      <c r="B27" s="205" t="s">
        <v>94</v>
      </c>
      <c r="C27" s="205" t="s">
        <v>26</v>
      </c>
      <c r="D27" s="223">
        <v>66934885</v>
      </c>
      <c r="E27" s="223">
        <v>600144640</v>
      </c>
      <c r="F27" s="223">
        <v>600144640</v>
      </c>
      <c r="G27" s="203" t="s">
        <v>95</v>
      </c>
      <c r="H27" s="223" t="s">
        <v>29</v>
      </c>
      <c r="I27" s="223" t="s">
        <v>30</v>
      </c>
      <c r="J27" s="223" t="s">
        <v>26</v>
      </c>
      <c r="K27" s="110" t="s">
        <v>96</v>
      </c>
      <c r="L27" s="207">
        <v>4000000</v>
      </c>
      <c r="M27" s="118">
        <f>L27/100*85</f>
        <v>3400000</v>
      </c>
      <c r="N27" s="208">
        <v>2022</v>
      </c>
      <c r="O27" s="208">
        <v>2027</v>
      </c>
      <c r="P27" s="225"/>
      <c r="Q27" s="225"/>
      <c r="R27" s="205"/>
      <c r="S27" s="226"/>
    </row>
    <row r="28" spans="1:249" s="37" customFormat="1" ht="33.75">
      <c r="A28" s="114">
        <v>25</v>
      </c>
      <c r="B28" s="31" t="s">
        <v>97</v>
      </c>
      <c r="C28" s="31" t="s">
        <v>26</v>
      </c>
      <c r="D28" s="33">
        <v>70934002</v>
      </c>
      <c r="E28" s="33">
        <v>107630699</v>
      </c>
      <c r="F28" s="33">
        <v>600144496</v>
      </c>
      <c r="G28" s="32" t="s">
        <v>98</v>
      </c>
      <c r="H28" s="33" t="s">
        <v>29</v>
      </c>
      <c r="I28" s="33" t="s">
        <v>30</v>
      </c>
      <c r="J28" s="33" t="s">
        <v>26</v>
      </c>
      <c r="K28" s="32" t="s">
        <v>99</v>
      </c>
      <c r="L28" s="121">
        <v>4000000</v>
      </c>
      <c r="M28" s="118">
        <f>L28/100*85</f>
        <v>3400000</v>
      </c>
      <c r="N28" s="122">
        <v>2023</v>
      </c>
      <c r="O28" s="122">
        <v>2028</v>
      </c>
      <c r="P28" s="61"/>
      <c r="Q28" s="61"/>
      <c r="R28" s="31" t="s">
        <v>100</v>
      </c>
      <c r="S28" s="111"/>
    </row>
    <row r="29" spans="1:249" s="37" customFormat="1" ht="45">
      <c r="A29" s="114">
        <v>26</v>
      </c>
      <c r="B29" s="31" t="s">
        <v>97</v>
      </c>
      <c r="C29" s="31" t="s">
        <v>26</v>
      </c>
      <c r="D29" s="33">
        <v>70934002</v>
      </c>
      <c r="E29" s="33">
        <v>107630699</v>
      </c>
      <c r="F29" s="33">
        <v>600144496</v>
      </c>
      <c r="G29" s="32" t="s">
        <v>101</v>
      </c>
      <c r="H29" s="33" t="s">
        <v>29</v>
      </c>
      <c r="I29" s="33" t="s">
        <v>30</v>
      </c>
      <c r="J29" s="33" t="s">
        <v>26</v>
      </c>
      <c r="K29" s="32" t="s">
        <v>102</v>
      </c>
      <c r="L29" s="121">
        <v>2500000</v>
      </c>
      <c r="M29" s="118">
        <f>L29/100*85</f>
        <v>2125000</v>
      </c>
      <c r="N29" s="122">
        <v>2023</v>
      </c>
      <c r="O29" s="122">
        <v>2028</v>
      </c>
      <c r="P29" s="61"/>
      <c r="Q29" s="61"/>
      <c r="R29" s="31"/>
      <c r="S29" s="111"/>
    </row>
    <row r="30" spans="1:249" s="5" customFormat="1" ht="22.5">
      <c r="A30" s="355">
        <v>27</v>
      </c>
      <c r="B30" s="356" t="s">
        <v>97</v>
      </c>
      <c r="C30" s="356" t="s">
        <v>26</v>
      </c>
      <c r="D30" s="357">
        <v>70934002</v>
      </c>
      <c r="E30" s="357">
        <v>107630699</v>
      </c>
      <c r="F30" s="357">
        <v>600144496</v>
      </c>
      <c r="G30" s="358" t="s">
        <v>103</v>
      </c>
      <c r="H30" s="357" t="s">
        <v>29</v>
      </c>
      <c r="I30" s="357" t="s">
        <v>30</v>
      </c>
      <c r="J30" s="357" t="s">
        <v>26</v>
      </c>
      <c r="K30" s="358" t="s">
        <v>104</v>
      </c>
      <c r="L30" s="359">
        <v>700000</v>
      </c>
      <c r="M30" s="359"/>
      <c r="N30" s="360">
        <v>2023</v>
      </c>
      <c r="O30" s="360">
        <v>2028</v>
      </c>
      <c r="P30" s="361"/>
      <c r="Q30" s="361"/>
      <c r="R30" s="356"/>
      <c r="S30" s="362"/>
      <c r="T30" s="385"/>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385"/>
      <c r="BE30" s="385"/>
      <c r="BF30" s="385"/>
      <c r="BG30" s="385"/>
      <c r="BH30" s="385"/>
      <c r="BI30" s="385"/>
      <c r="BJ30" s="385"/>
      <c r="BK30" s="385"/>
      <c r="BL30" s="385"/>
      <c r="BM30" s="385"/>
      <c r="BN30" s="385"/>
      <c r="BO30" s="385"/>
      <c r="BP30" s="385"/>
      <c r="BQ30" s="385"/>
      <c r="BR30" s="385"/>
      <c r="BS30" s="385"/>
      <c r="BT30" s="385"/>
      <c r="BU30" s="385"/>
      <c r="BV30" s="385"/>
      <c r="BW30" s="385"/>
      <c r="BX30" s="385"/>
      <c r="BY30" s="385"/>
      <c r="BZ30" s="385"/>
      <c r="CA30" s="385"/>
      <c r="CB30" s="385"/>
      <c r="CC30" s="385"/>
      <c r="CD30" s="385"/>
      <c r="CE30" s="385"/>
      <c r="CF30" s="385"/>
      <c r="CG30" s="385"/>
      <c r="CH30" s="385"/>
      <c r="CI30" s="385"/>
      <c r="CJ30" s="385"/>
      <c r="CK30" s="385"/>
      <c r="CL30" s="385"/>
      <c r="CM30" s="385"/>
      <c r="CN30" s="385"/>
      <c r="CO30" s="385"/>
      <c r="CP30" s="385"/>
      <c r="CQ30" s="385"/>
      <c r="CR30" s="385"/>
      <c r="CS30" s="385"/>
      <c r="CT30" s="385"/>
      <c r="CU30" s="385"/>
      <c r="CV30" s="385"/>
      <c r="CW30" s="385"/>
      <c r="CX30" s="385"/>
      <c r="CY30" s="385"/>
      <c r="CZ30" s="385"/>
      <c r="DA30" s="385"/>
      <c r="DB30" s="385"/>
      <c r="DC30" s="385"/>
      <c r="DD30" s="385"/>
      <c r="DE30" s="385"/>
      <c r="DF30" s="385"/>
      <c r="DG30" s="385"/>
      <c r="DH30" s="385"/>
      <c r="DI30" s="385"/>
      <c r="DJ30" s="385"/>
      <c r="DK30" s="385"/>
      <c r="DL30" s="385"/>
      <c r="DM30" s="385"/>
      <c r="DN30" s="385"/>
      <c r="DO30" s="385"/>
      <c r="DP30" s="385"/>
      <c r="DQ30" s="385"/>
      <c r="DR30" s="385"/>
      <c r="DS30" s="385"/>
      <c r="DT30" s="385"/>
      <c r="DU30" s="385"/>
      <c r="DV30" s="385"/>
      <c r="DW30" s="385"/>
      <c r="DX30" s="385"/>
      <c r="DY30" s="385"/>
      <c r="DZ30" s="385"/>
      <c r="EA30" s="385"/>
      <c r="EB30" s="385"/>
      <c r="EC30" s="385"/>
      <c r="ED30" s="385"/>
      <c r="EE30" s="385"/>
      <c r="EF30" s="385"/>
      <c r="EG30" s="385"/>
      <c r="EH30" s="385"/>
      <c r="EI30" s="385"/>
      <c r="EJ30" s="385"/>
      <c r="EK30" s="385"/>
      <c r="EL30" s="385"/>
      <c r="EM30" s="385"/>
      <c r="EN30" s="385"/>
      <c r="EO30" s="385"/>
      <c r="EP30" s="385"/>
      <c r="EQ30" s="385"/>
      <c r="ER30" s="385"/>
      <c r="ES30" s="385"/>
      <c r="ET30" s="385"/>
      <c r="EU30" s="385"/>
      <c r="EV30" s="385"/>
      <c r="EW30" s="385"/>
      <c r="EX30" s="385"/>
      <c r="EY30" s="385"/>
      <c r="EZ30" s="385"/>
      <c r="FA30" s="385"/>
      <c r="FB30" s="385"/>
      <c r="FC30" s="385"/>
      <c r="FD30" s="385"/>
      <c r="FE30" s="385"/>
      <c r="FF30" s="385"/>
      <c r="FG30" s="385"/>
      <c r="FH30" s="385"/>
      <c r="FI30" s="385"/>
      <c r="FJ30" s="385"/>
      <c r="FK30" s="385"/>
      <c r="FL30" s="385"/>
      <c r="FM30" s="385"/>
      <c r="FN30" s="385"/>
      <c r="FO30" s="385"/>
      <c r="FP30" s="385"/>
      <c r="FQ30" s="385"/>
      <c r="FR30" s="385"/>
      <c r="FS30" s="385"/>
      <c r="FT30" s="385"/>
      <c r="FU30" s="385"/>
      <c r="FV30" s="385"/>
      <c r="FW30" s="385"/>
      <c r="FX30" s="385"/>
      <c r="FY30" s="385"/>
      <c r="FZ30" s="385"/>
      <c r="GA30" s="385"/>
      <c r="GB30" s="385"/>
      <c r="GC30" s="385"/>
      <c r="GD30" s="385"/>
      <c r="GE30" s="385"/>
      <c r="GF30" s="385"/>
      <c r="GG30" s="385"/>
      <c r="GH30" s="385"/>
      <c r="GI30" s="385"/>
      <c r="GJ30" s="385"/>
      <c r="GK30" s="385"/>
      <c r="GL30" s="385"/>
      <c r="GM30" s="385"/>
      <c r="GN30" s="385"/>
      <c r="GO30" s="385"/>
      <c r="GP30" s="385"/>
      <c r="GQ30" s="385"/>
      <c r="GR30" s="385"/>
      <c r="GS30" s="385"/>
      <c r="GT30" s="385"/>
      <c r="GU30" s="385"/>
      <c r="GV30" s="385"/>
      <c r="GW30" s="385"/>
      <c r="GX30" s="385"/>
      <c r="GY30" s="385"/>
      <c r="GZ30" s="385"/>
      <c r="HA30" s="385"/>
      <c r="HB30" s="385"/>
      <c r="HC30" s="385"/>
      <c r="HD30" s="385"/>
      <c r="HE30" s="385"/>
      <c r="HF30" s="385"/>
      <c r="HG30" s="385"/>
      <c r="HH30" s="385"/>
      <c r="HI30" s="385"/>
      <c r="HJ30" s="385"/>
      <c r="HK30" s="385"/>
      <c r="HL30" s="385"/>
      <c r="HM30" s="385"/>
      <c r="HN30" s="385"/>
      <c r="HO30" s="385"/>
      <c r="HP30" s="385"/>
      <c r="HQ30" s="385"/>
      <c r="HR30" s="385"/>
      <c r="HS30" s="385"/>
      <c r="HT30" s="385"/>
      <c r="HU30" s="385"/>
      <c r="HV30" s="385"/>
      <c r="HW30" s="385"/>
      <c r="HX30" s="385"/>
      <c r="HY30" s="385"/>
      <c r="HZ30" s="385"/>
      <c r="IA30" s="385"/>
      <c r="IB30" s="385"/>
      <c r="IC30" s="385"/>
      <c r="ID30" s="385"/>
      <c r="IE30" s="385"/>
      <c r="IF30" s="385"/>
      <c r="IG30" s="385"/>
      <c r="IH30" s="385"/>
      <c r="II30" s="385"/>
      <c r="IJ30" s="385"/>
      <c r="IK30" s="385"/>
      <c r="IL30" s="385"/>
      <c r="IM30" s="385"/>
      <c r="IN30" s="385"/>
      <c r="IO30" s="385"/>
    </row>
    <row r="31" spans="1:249" s="2" customFormat="1" ht="22.5">
      <c r="A31" s="114">
        <v>28</v>
      </c>
      <c r="B31" s="31" t="s">
        <v>97</v>
      </c>
      <c r="C31" s="31" t="s">
        <v>26</v>
      </c>
      <c r="D31" s="33">
        <v>70934002</v>
      </c>
      <c r="E31" s="33">
        <v>107630699</v>
      </c>
      <c r="F31" s="33">
        <v>600144496</v>
      </c>
      <c r="G31" s="32" t="s">
        <v>105</v>
      </c>
      <c r="H31" s="33" t="s">
        <v>29</v>
      </c>
      <c r="I31" s="33" t="s">
        <v>30</v>
      </c>
      <c r="J31" s="33" t="s">
        <v>26</v>
      </c>
      <c r="K31" s="32" t="s">
        <v>106</v>
      </c>
      <c r="L31" s="121">
        <v>1600000</v>
      </c>
      <c r="M31" s="118">
        <f>L31/100*85</f>
        <v>1360000</v>
      </c>
      <c r="N31" s="122">
        <v>2023</v>
      </c>
      <c r="O31" s="122">
        <v>2028</v>
      </c>
      <c r="P31" s="61"/>
      <c r="Q31" s="61"/>
      <c r="R31" s="31"/>
      <c r="S31" s="111"/>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c r="BQ31" s="382"/>
      <c r="BR31" s="382"/>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row>
    <row r="32" spans="1:249" s="373" customFormat="1" ht="56.25">
      <c r="A32" s="462">
        <v>29</v>
      </c>
      <c r="B32" s="463" t="s">
        <v>107</v>
      </c>
      <c r="C32" s="463" t="s">
        <v>108</v>
      </c>
      <c r="D32" s="464">
        <v>75027666</v>
      </c>
      <c r="E32" s="464">
        <v>107625687</v>
      </c>
      <c r="F32" s="464">
        <v>600138101</v>
      </c>
      <c r="G32" s="463" t="s">
        <v>109</v>
      </c>
      <c r="H32" s="464" t="s">
        <v>29</v>
      </c>
      <c r="I32" s="465" t="s">
        <v>110</v>
      </c>
      <c r="J32" s="465" t="s">
        <v>111</v>
      </c>
      <c r="K32" s="466" t="s">
        <v>112</v>
      </c>
      <c r="L32" s="467">
        <v>1000000</v>
      </c>
      <c r="M32" s="468"/>
      <c r="N32" s="469">
        <v>45292</v>
      </c>
      <c r="O32" s="469">
        <v>45597</v>
      </c>
      <c r="P32" s="470"/>
      <c r="Q32" s="470"/>
      <c r="R32" s="463" t="s">
        <v>113</v>
      </c>
      <c r="S32" s="471" t="s">
        <v>58</v>
      </c>
    </row>
    <row r="33" spans="1:249" s="37" customFormat="1" ht="45">
      <c r="A33" s="112">
        <v>30</v>
      </c>
      <c r="B33" s="72" t="s">
        <v>107</v>
      </c>
      <c r="C33" s="72" t="s">
        <v>108</v>
      </c>
      <c r="D33" s="71">
        <v>75027666</v>
      </c>
      <c r="E33" s="71">
        <v>107625687</v>
      </c>
      <c r="F33" s="71">
        <v>600138101</v>
      </c>
      <c r="G33" s="72" t="s">
        <v>114</v>
      </c>
      <c r="H33" s="71" t="s">
        <v>29</v>
      </c>
      <c r="I33" s="297" t="s">
        <v>110</v>
      </c>
      <c r="J33" s="297" t="s">
        <v>111</v>
      </c>
      <c r="K33" s="236" t="s">
        <v>115</v>
      </c>
      <c r="L33" s="119">
        <v>300000</v>
      </c>
      <c r="M33" s="118">
        <f>L33/100*85</f>
        <v>255000</v>
      </c>
      <c r="N33" s="472">
        <v>2024</v>
      </c>
      <c r="O33" s="472">
        <v>2026</v>
      </c>
      <c r="P33" s="237"/>
      <c r="Q33" s="237"/>
      <c r="R33" s="72" t="s">
        <v>116</v>
      </c>
      <c r="S33" s="113" t="s">
        <v>58</v>
      </c>
    </row>
    <row r="34" spans="1:249" s="374" customFormat="1" ht="33.75">
      <c r="A34" s="351">
        <v>31</v>
      </c>
      <c r="B34" s="340" t="s">
        <v>117</v>
      </c>
      <c r="C34" s="338" t="s">
        <v>118</v>
      </c>
      <c r="D34" s="352">
        <v>70987734</v>
      </c>
      <c r="E34" s="352">
        <v>107630851</v>
      </c>
      <c r="F34" s="346"/>
      <c r="G34" s="340" t="s">
        <v>119</v>
      </c>
      <c r="H34" s="352" t="s">
        <v>29</v>
      </c>
      <c r="I34" s="352" t="s">
        <v>30</v>
      </c>
      <c r="J34" s="353" t="s">
        <v>120</v>
      </c>
      <c r="K34" s="338" t="s">
        <v>121</v>
      </c>
      <c r="L34" s="341">
        <v>6500000</v>
      </c>
      <c r="M34" s="341"/>
      <c r="N34" s="342">
        <v>2021</v>
      </c>
      <c r="O34" s="342">
        <v>2025</v>
      </c>
      <c r="P34" s="343"/>
      <c r="Q34" s="343"/>
      <c r="R34" s="338" t="s">
        <v>122</v>
      </c>
      <c r="S34" s="354" t="s">
        <v>58</v>
      </c>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c r="BP34" s="373"/>
      <c r="BQ34" s="373"/>
      <c r="BR34" s="373"/>
      <c r="BS34" s="373"/>
      <c r="BT34" s="373"/>
      <c r="BU34" s="373"/>
      <c r="BV34" s="373"/>
      <c r="BW34" s="373"/>
      <c r="BX34" s="373"/>
      <c r="BY34" s="373"/>
      <c r="BZ34" s="373"/>
      <c r="CA34" s="373"/>
      <c r="CB34" s="373"/>
      <c r="CC34" s="373"/>
      <c r="CD34" s="373"/>
      <c r="CE34" s="373"/>
      <c r="CF34" s="373"/>
      <c r="CG34" s="373"/>
      <c r="CH34" s="373"/>
      <c r="CI34" s="373"/>
      <c r="CJ34" s="373"/>
      <c r="CK34" s="373"/>
      <c r="CL34" s="373"/>
      <c r="CM34" s="373"/>
      <c r="CN34" s="373"/>
      <c r="CO34" s="373"/>
      <c r="CP34" s="373"/>
      <c r="CQ34" s="373"/>
      <c r="CR34" s="373"/>
      <c r="CS34" s="373"/>
      <c r="CT34" s="373"/>
      <c r="CU34" s="373"/>
      <c r="CV34" s="373"/>
      <c r="CW34" s="373"/>
      <c r="CX34" s="373"/>
      <c r="CY34" s="373"/>
      <c r="CZ34" s="373"/>
      <c r="DA34" s="373"/>
      <c r="DB34" s="373"/>
      <c r="DC34" s="373"/>
      <c r="DD34" s="373"/>
      <c r="DE34" s="373"/>
      <c r="DF34" s="373"/>
      <c r="DG34" s="373"/>
      <c r="DH34" s="373"/>
      <c r="DI34" s="373"/>
      <c r="DJ34" s="373"/>
      <c r="DK34" s="373"/>
      <c r="DL34" s="373"/>
      <c r="DM34" s="373"/>
      <c r="DN34" s="373"/>
      <c r="DO34" s="373"/>
      <c r="DP34" s="373"/>
      <c r="DQ34" s="373"/>
      <c r="DR34" s="373"/>
      <c r="DS34" s="373"/>
      <c r="DT34" s="373"/>
      <c r="DU34" s="373"/>
      <c r="DV34" s="373"/>
      <c r="DW34" s="373"/>
      <c r="DX34" s="373"/>
      <c r="DY34" s="373"/>
      <c r="DZ34" s="373"/>
      <c r="EA34" s="373"/>
      <c r="EB34" s="373"/>
      <c r="EC34" s="373"/>
      <c r="ED34" s="373"/>
      <c r="EE34" s="373"/>
      <c r="EF34" s="373"/>
      <c r="EG34" s="373"/>
      <c r="EH34" s="373"/>
      <c r="EI34" s="373"/>
      <c r="EJ34" s="373"/>
      <c r="EK34" s="373"/>
      <c r="EL34" s="373"/>
      <c r="EM34" s="373"/>
      <c r="EN34" s="373"/>
      <c r="EO34" s="373"/>
      <c r="EP34" s="373"/>
      <c r="EQ34" s="373"/>
      <c r="ER34" s="373"/>
      <c r="ES34" s="373"/>
      <c r="ET34" s="373"/>
      <c r="EU34" s="373"/>
      <c r="EV34" s="373"/>
      <c r="EW34" s="373"/>
      <c r="EX34" s="373"/>
      <c r="EY34" s="373"/>
      <c r="EZ34" s="373"/>
      <c r="FA34" s="373"/>
      <c r="FB34" s="373"/>
      <c r="FC34" s="373"/>
      <c r="FD34" s="373"/>
      <c r="FE34" s="373"/>
      <c r="FF34" s="373"/>
      <c r="FG34" s="373"/>
      <c r="FH34" s="373"/>
      <c r="FI34" s="373"/>
      <c r="FJ34" s="373"/>
      <c r="FK34" s="373"/>
      <c r="FL34" s="373"/>
      <c r="FM34" s="373"/>
      <c r="FN34" s="373"/>
      <c r="FO34" s="373"/>
      <c r="FP34" s="373"/>
      <c r="FQ34" s="373"/>
      <c r="FR34" s="373"/>
      <c r="FS34" s="373"/>
      <c r="FT34" s="373"/>
      <c r="FU34" s="373"/>
      <c r="FV34" s="373"/>
      <c r="FW34" s="373"/>
      <c r="FX34" s="373"/>
      <c r="FY34" s="373"/>
      <c r="FZ34" s="373"/>
      <c r="GA34" s="373"/>
      <c r="GB34" s="373"/>
      <c r="GC34" s="373"/>
      <c r="GD34" s="373"/>
      <c r="GE34" s="373"/>
      <c r="GF34" s="373"/>
      <c r="GG34" s="373"/>
      <c r="GH34" s="373"/>
      <c r="GI34" s="373"/>
      <c r="GJ34" s="373"/>
      <c r="GK34" s="373"/>
      <c r="GL34" s="373"/>
      <c r="GM34" s="373"/>
      <c r="GN34" s="373"/>
      <c r="GO34" s="373"/>
      <c r="GP34" s="373"/>
      <c r="GQ34" s="373"/>
      <c r="GR34" s="373"/>
      <c r="GS34" s="373"/>
      <c r="GT34" s="373"/>
      <c r="GU34" s="373"/>
      <c r="GV34" s="373"/>
      <c r="GW34" s="373"/>
      <c r="GX34" s="373"/>
      <c r="GY34" s="373"/>
      <c r="GZ34" s="373"/>
      <c r="HA34" s="373"/>
      <c r="HB34" s="373"/>
      <c r="HC34" s="373"/>
      <c r="HD34" s="373"/>
      <c r="HE34" s="373"/>
      <c r="HF34" s="373"/>
      <c r="HG34" s="373"/>
      <c r="HH34" s="373"/>
      <c r="HI34" s="373"/>
      <c r="HJ34" s="373"/>
      <c r="HK34" s="373"/>
      <c r="HL34" s="373"/>
      <c r="HM34" s="373"/>
      <c r="HN34" s="373"/>
      <c r="HO34" s="373"/>
      <c r="HP34" s="373"/>
      <c r="HQ34" s="373"/>
      <c r="HR34" s="373"/>
      <c r="HS34" s="373"/>
      <c r="HT34" s="373"/>
      <c r="HU34" s="373"/>
      <c r="HV34" s="373"/>
      <c r="HW34" s="373"/>
      <c r="HX34" s="373"/>
      <c r="HY34" s="373"/>
      <c r="HZ34" s="373"/>
      <c r="IA34" s="373"/>
      <c r="IB34" s="373"/>
      <c r="IC34" s="373"/>
      <c r="ID34" s="373"/>
      <c r="IE34" s="373"/>
      <c r="IF34" s="373"/>
      <c r="IG34" s="373"/>
      <c r="IH34" s="373"/>
      <c r="II34" s="373"/>
      <c r="IJ34" s="373"/>
      <c r="IK34" s="373"/>
      <c r="IL34" s="373"/>
      <c r="IM34" s="373"/>
      <c r="IN34" s="373"/>
      <c r="IO34" s="373"/>
    </row>
    <row r="35" spans="1:249" s="40" customFormat="1" ht="45">
      <c r="A35" s="238">
        <v>32</v>
      </c>
      <c r="B35" s="239" t="s">
        <v>123</v>
      </c>
      <c r="C35" s="239" t="s">
        <v>124</v>
      </c>
      <c r="D35" s="240">
        <v>70987742</v>
      </c>
      <c r="E35" s="240">
        <v>102832871</v>
      </c>
      <c r="F35" s="240">
        <v>600143562</v>
      </c>
      <c r="G35" s="241" t="s">
        <v>125</v>
      </c>
      <c r="H35" s="240" t="s">
        <v>29</v>
      </c>
      <c r="I35" s="240" t="s">
        <v>30</v>
      </c>
      <c r="J35" s="298" t="s">
        <v>120</v>
      </c>
      <c r="K35" s="239" t="s">
        <v>126</v>
      </c>
      <c r="L35" s="233">
        <v>300000</v>
      </c>
      <c r="M35" s="118">
        <f t="shared" ref="M35:M40" si="2">L35/100*85</f>
        <v>255000</v>
      </c>
      <c r="N35" s="234">
        <v>2023</v>
      </c>
      <c r="O35" s="234">
        <v>2025</v>
      </c>
      <c r="P35" s="242"/>
      <c r="Q35" s="242"/>
      <c r="R35" s="239" t="s">
        <v>122</v>
      </c>
      <c r="S35" s="243" t="s">
        <v>58</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row>
    <row r="36" spans="1:249" s="454" customFormat="1" ht="33.75">
      <c r="A36" s="473">
        <v>33</v>
      </c>
      <c r="B36" s="474" t="s">
        <v>127</v>
      </c>
      <c r="C36" s="474" t="s">
        <v>128</v>
      </c>
      <c r="D36" s="475">
        <v>75027402</v>
      </c>
      <c r="E36" s="475">
        <v>107630206</v>
      </c>
      <c r="F36" s="475">
        <v>674000188</v>
      </c>
      <c r="G36" s="474" t="s">
        <v>129</v>
      </c>
      <c r="H36" s="474" t="s">
        <v>29</v>
      </c>
      <c r="I36" s="475" t="s">
        <v>30</v>
      </c>
      <c r="J36" s="474" t="s">
        <v>130</v>
      </c>
      <c r="K36" s="474" t="s">
        <v>131</v>
      </c>
      <c r="L36" s="476">
        <v>16000000</v>
      </c>
      <c r="M36" s="477"/>
      <c r="N36" s="478">
        <v>2023</v>
      </c>
      <c r="O36" s="478">
        <v>2024</v>
      </c>
      <c r="P36" s="479"/>
      <c r="Q36" s="479" t="s">
        <v>132</v>
      </c>
      <c r="R36" s="474" t="s">
        <v>133</v>
      </c>
      <c r="S36" s="480" t="s">
        <v>36</v>
      </c>
    </row>
    <row r="37" spans="1:249" s="40" customFormat="1" ht="39" customHeight="1">
      <c r="A37" s="114">
        <v>34</v>
      </c>
      <c r="B37" s="59" t="s">
        <v>127</v>
      </c>
      <c r="C37" s="59" t="s">
        <v>128</v>
      </c>
      <c r="D37" s="33">
        <v>75027402</v>
      </c>
      <c r="E37" s="33">
        <v>107630206</v>
      </c>
      <c r="F37" s="33">
        <v>674000188</v>
      </c>
      <c r="G37" s="59" t="s">
        <v>134</v>
      </c>
      <c r="H37" s="59" t="s">
        <v>29</v>
      </c>
      <c r="I37" s="33" t="s">
        <v>30</v>
      </c>
      <c r="J37" s="59" t="s">
        <v>130</v>
      </c>
      <c r="K37" s="59" t="s">
        <v>135</v>
      </c>
      <c r="L37" s="121">
        <v>4000000</v>
      </c>
      <c r="M37" s="118">
        <f t="shared" si="2"/>
        <v>3400000</v>
      </c>
      <c r="N37" s="122">
        <v>2023</v>
      </c>
      <c r="O37" s="122">
        <v>2024</v>
      </c>
      <c r="P37" s="60"/>
      <c r="Q37" s="60"/>
      <c r="R37" s="59" t="s">
        <v>136</v>
      </c>
      <c r="S37" s="111" t="s">
        <v>58</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row>
    <row r="38" spans="1:249" s="40" customFormat="1" ht="33.75">
      <c r="A38" s="398">
        <v>35</v>
      </c>
      <c r="B38" s="399" t="s">
        <v>127</v>
      </c>
      <c r="C38" s="399" t="s">
        <v>128</v>
      </c>
      <c r="D38" s="400">
        <v>75027402</v>
      </c>
      <c r="E38" s="400">
        <v>107630206</v>
      </c>
      <c r="F38" s="400">
        <v>674000188</v>
      </c>
      <c r="G38" s="399" t="s">
        <v>137</v>
      </c>
      <c r="H38" s="399" t="s">
        <v>29</v>
      </c>
      <c r="I38" s="400" t="s">
        <v>30</v>
      </c>
      <c r="J38" s="399" t="s">
        <v>130</v>
      </c>
      <c r="K38" s="399" t="s">
        <v>138</v>
      </c>
      <c r="L38" s="200">
        <v>600000</v>
      </c>
      <c r="M38" s="199"/>
      <c r="N38" s="401">
        <v>2023</v>
      </c>
      <c r="O38" s="401">
        <v>2023</v>
      </c>
      <c r="P38" s="402"/>
      <c r="Q38" s="402" t="s">
        <v>132</v>
      </c>
      <c r="R38" s="400" t="s">
        <v>139</v>
      </c>
      <c r="S38" s="403"/>
    </row>
    <row r="39" spans="1:249" s="40" customFormat="1" ht="33.75">
      <c r="A39" s="198">
        <v>36</v>
      </c>
      <c r="B39" s="244" t="s">
        <v>140</v>
      </c>
      <c r="C39" s="244" t="s">
        <v>141</v>
      </c>
      <c r="D39" s="245" t="s">
        <v>142</v>
      </c>
      <c r="E39" s="223">
        <v>181027356</v>
      </c>
      <c r="F39" s="223">
        <v>691002959</v>
      </c>
      <c r="G39" s="244" t="s">
        <v>143</v>
      </c>
      <c r="H39" s="223" t="s">
        <v>144</v>
      </c>
      <c r="I39" s="223" t="s">
        <v>30</v>
      </c>
      <c r="J39" s="223" t="s">
        <v>145</v>
      </c>
      <c r="K39" s="244" t="s">
        <v>146</v>
      </c>
      <c r="L39" s="207">
        <v>52000000</v>
      </c>
      <c r="M39" s="118">
        <f t="shared" si="2"/>
        <v>44200000</v>
      </c>
      <c r="N39" s="246">
        <v>45078</v>
      </c>
      <c r="O39" s="246">
        <v>45809</v>
      </c>
      <c r="P39" s="210" t="s">
        <v>132</v>
      </c>
      <c r="Q39" s="247"/>
      <c r="R39" s="224" t="s">
        <v>147</v>
      </c>
      <c r="S39" s="248" t="s">
        <v>36</v>
      </c>
    </row>
    <row r="40" spans="1:249" s="37" customFormat="1" ht="33.75">
      <c r="A40" s="227">
        <v>37</v>
      </c>
      <c r="B40" s="205" t="s">
        <v>148</v>
      </c>
      <c r="C40" s="205" t="s">
        <v>149</v>
      </c>
      <c r="D40" s="223">
        <v>70999457</v>
      </c>
      <c r="E40" s="223">
        <v>107629861</v>
      </c>
      <c r="F40" s="223">
        <v>600144402</v>
      </c>
      <c r="G40" s="205" t="s">
        <v>150</v>
      </c>
      <c r="H40" s="223" t="s">
        <v>29</v>
      </c>
      <c r="I40" s="223" t="s">
        <v>151</v>
      </c>
      <c r="J40" s="223" t="s">
        <v>152</v>
      </c>
      <c r="K40" s="205" t="s">
        <v>153</v>
      </c>
      <c r="L40" s="207">
        <v>1000000</v>
      </c>
      <c r="M40" s="118">
        <f t="shared" si="2"/>
        <v>850000</v>
      </c>
      <c r="N40" s="249" t="s">
        <v>154</v>
      </c>
      <c r="O40" s="249" t="s">
        <v>155</v>
      </c>
      <c r="P40" s="225"/>
      <c r="Q40" s="225"/>
      <c r="R40" s="205" t="s">
        <v>156</v>
      </c>
      <c r="S40" s="226"/>
    </row>
    <row r="41" spans="1:249" s="373" customFormat="1" ht="22.5">
      <c r="A41" s="481">
        <v>38</v>
      </c>
      <c r="B41" s="482" t="s">
        <v>148</v>
      </c>
      <c r="C41" s="482" t="s">
        <v>149</v>
      </c>
      <c r="D41" s="483">
        <v>70999457</v>
      </c>
      <c r="E41" s="483">
        <v>107629861</v>
      </c>
      <c r="F41" s="483">
        <v>600144402</v>
      </c>
      <c r="G41" s="482" t="s">
        <v>157</v>
      </c>
      <c r="H41" s="483" t="s">
        <v>29</v>
      </c>
      <c r="I41" s="483" t="s">
        <v>151</v>
      </c>
      <c r="J41" s="483" t="s">
        <v>152</v>
      </c>
      <c r="K41" s="482" t="s">
        <v>158</v>
      </c>
      <c r="L41" s="468">
        <v>350000</v>
      </c>
      <c r="M41" s="468"/>
      <c r="N41" s="484" t="s">
        <v>154</v>
      </c>
      <c r="O41" s="485" t="s">
        <v>155</v>
      </c>
      <c r="P41" s="486"/>
      <c r="Q41" s="486"/>
      <c r="R41" s="482" t="s">
        <v>156</v>
      </c>
      <c r="S41" s="487"/>
    </row>
    <row r="42" spans="1:249" s="373" customFormat="1" ht="22.5">
      <c r="A42" s="481">
        <v>39</v>
      </c>
      <c r="B42" s="482" t="s">
        <v>148</v>
      </c>
      <c r="C42" s="482" t="s">
        <v>149</v>
      </c>
      <c r="D42" s="483">
        <v>70999457</v>
      </c>
      <c r="E42" s="483">
        <v>107629861</v>
      </c>
      <c r="F42" s="483">
        <v>600144402</v>
      </c>
      <c r="G42" s="482" t="s">
        <v>159</v>
      </c>
      <c r="H42" s="483" t="s">
        <v>29</v>
      </c>
      <c r="I42" s="483" t="s">
        <v>151</v>
      </c>
      <c r="J42" s="483" t="s">
        <v>152</v>
      </c>
      <c r="K42" s="482" t="s">
        <v>160</v>
      </c>
      <c r="L42" s="468">
        <v>400000</v>
      </c>
      <c r="M42" s="468"/>
      <c r="N42" s="484" t="s">
        <v>154</v>
      </c>
      <c r="O42" s="485" t="s">
        <v>155</v>
      </c>
      <c r="P42" s="486"/>
      <c r="Q42" s="486"/>
      <c r="R42" s="482" t="s">
        <v>156</v>
      </c>
      <c r="S42" s="487"/>
    </row>
    <row r="43" spans="1:249" s="375" customFormat="1" ht="22.5">
      <c r="A43" s="345">
        <v>40</v>
      </c>
      <c r="B43" s="338" t="s">
        <v>161</v>
      </c>
      <c r="C43" s="338" t="s">
        <v>162</v>
      </c>
      <c r="D43" s="346">
        <v>70986703</v>
      </c>
      <c r="E43" s="346">
        <v>674000421</v>
      </c>
      <c r="F43" s="346"/>
      <c r="G43" s="338" t="s">
        <v>163</v>
      </c>
      <c r="H43" s="347" t="s">
        <v>29</v>
      </c>
      <c r="I43" s="347" t="s">
        <v>30</v>
      </c>
      <c r="J43" s="347" t="s">
        <v>164</v>
      </c>
      <c r="K43" s="338" t="s">
        <v>165</v>
      </c>
      <c r="L43" s="341">
        <v>11500000</v>
      </c>
      <c r="M43" s="341"/>
      <c r="N43" s="348" t="s">
        <v>166</v>
      </c>
      <c r="O43" s="348" t="s">
        <v>167</v>
      </c>
      <c r="P43" s="349"/>
      <c r="Q43" s="349"/>
      <c r="R43" s="338" t="s">
        <v>168</v>
      </c>
      <c r="S43" s="350" t="s">
        <v>36</v>
      </c>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3"/>
      <c r="BZ43" s="373"/>
      <c r="CA43" s="373"/>
      <c r="CB43" s="373"/>
      <c r="CC43" s="373"/>
      <c r="CD43" s="373"/>
      <c r="CE43" s="373"/>
      <c r="CF43" s="373"/>
      <c r="CG43" s="373"/>
      <c r="CH43" s="373"/>
      <c r="CI43" s="373"/>
      <c r="CJ43" s="373"/>
      <c r="CK43" s="373"/>
      <c r="CL43" s="373"/>
      <c r="CM43" s="373"/>
      <c r="CN43" s="373"/>
      <c r="CO43" s="373"/>
      <c r="CP43" s="373"/>
      <c r="CQ43" s="373"/>
      <c r="CR43" s="373"/>
      <c r="CS43" s="373"/>
      <c r="CT43" s="373"/>
      <c r="CU43" s="373"/>
      <c r="CV43" s="373"/>
      <c r="CW43" s="373"/>
      <c r="CX43" s="373"/>
      <c r="CY43" s="373"/>
      <c r="CZ43" s="373"/>
      <c r="DA43" s="373"/>
      <c r="DB43" s="373"/>
      <c r="DC43" s="373"/>
      <c r="DD43" s="373"/>
      <c r="DE43" s="373"/>
      <c r="DF43" s="373"/>
      <c r="DG43" s="373"/>
      <c r="DH43" s="373"/>
      <c r="DI43" s="373"/>
      <c r="DJ43" s="373"/>
      <c r="DK43" s="373"/>
      <c r="DL43" s="373"/>
      <c r="DM43" s="373"/>
      <c r="DN43" s="373"/>
      <c r="DO43" s="373"/>
      <c r="DP43" s="373"/>
      <c r="DQ43" s="373"/>
      <c r="DR43" s="373"/>
      <c r="DS43" s="373"/>
      <c r="DT43" s="373"/>
      <c r="DU43" s="373"/>
      <c r="DV43" s="373"/>
      <c r="DW43" s="373"/>
      <c r="DX43" s="373"/>
      <c r="DY43" s="373"/>
      <c r="DZ43" s="373"/>
      <c r="EA43" s="373"/>
      <c r="EB43" s="373"/>
      <c r="EC43" s="373"/>
      <c r="ED43" s="373"/>
      <c r="EE43" s="373"/>
      <c r="EF43" s="373"/>
      <c r="EG43" s="373"/>
      <c r="EH43" s="373"/>
      <c r="EI43" s="373"/>
      <c r="EJ43" s="373"/>
      <c r="EK43" s="373"/>
      <c r="EL43" s="373"/>
      <c r="EM43" s="373"/>
      <c r="EN43" s="373"/>
      <c r="EO43" s="373"/>
      <c r="EP43" s="373"/>
      <c r="EQ43" s="373"/>
      <c r="ER43" s="373"/>
      <c r="ES43" s="373"/>
      <c r="ET43" s="373"/>
      <c r="EU43" s="373"/>
      <c r="EV43" s="373"/>
      <c r="EW43" s="373"/>
      <c r="EX43" s="373"/>
      <c r="EY43" s="373"/>
      <c r="EZ43" s="373"/>
      <c r="FA43" s="373"/>
      <c r="FB43" s="373"/>
      <c r="FC43" s="373"/>
      <c r="FD43" s="373"/>
      <c r="FE43" s="373"/>
      <c r="FF43" s="373"/>
      <c r="FG43" s="373"/>
      <c r="FH43" s="373"/>
      <c r="FI43" s="373"/>
      <c r="FJ43" s="373"/>
      <c r="FK43" s="373"/>
      <c r="FL43" s="373"/>
      <c r="FM43" s="373"/>
      <c r="FN43" s="373"/>
      <c r="FO43" s="373"/>
      <c r="FP43" s="373"/>
      <c r="FQ43" s="373"/>
      <c r="FR43" s="373"/>
      <c r="FS43" s="373"/>
      <c r="FT43" s="373"/>
      <c r="FU43" s="373"/>
      <c r="FV43" s="373"/>
      <c r="FW43" s="373"/>
      <c r="FX43" s="373"/>
      <c r="FY43" s="373"/>
      <c r="FZ43" s="373"/>
      <c r="GA43" s="373"/>
      <c r="GB43" s="373"/>
      <c r="GC43" s="373"/>
      <c r="GD43" s="373"/>
      <c r="GE43" s="373"/>
      <c r="GF43" s="373"/>
      <c r="GG43" s="373"/>
      <c r="GH43" s="373"/>
      <c r="GI43" s="373"/>
      <c r="GJ43" s="373"/>
      <c r="GK43" s="373"/>
      <c r="GL43" s="373"/>
      <c r="GM43" s="373"/>
      <c r="GN43" s="373"/>
      <c r="GO43" s="373"/>
      <c r="GP43" s="373"/>
      <c r="GQ43" s="373"/>
      <c r="GR43" s="373"/>
      <c r="GS43" s="373"/>
      <c r="GT43" s="373"/>
      <c r="GU43" s="373"/>
      <c r="GV43" s="373"/>
      <c r="GW43" s="373"/>
      <c r="GX43" s="373"/>
      <c r="GY43" s="373"/>
      <c r="GZ43" s="373"/>
      <c r="HA43" s="373"/>
      <c r="HB43" s="373"/>
      <c r="HC43" s="373"/>
      <c r="HD43" s="373"/>
      <c r="HE43" s="373"/>
      <c r="HF43" s="373"/>
      <c r="HG43" s="373"/>
      <c r="HH43" s="373"/>
      <c r="HI43" s="373"/>
      <c r="HJ43" s="373"/>
      <c r="HK43" s="373"/>
      <c r="HL43" s="373"/>
      <c r="HM43" s="373"/>
      <c r="HN43" s="373"/>
      <c r="HO43" s="373"/>
      <c r="HP43" s="373"/>
      <c r="HQ43" s="373"/>
      <c r="HR43" s="373"/>
      <c r="HS43" s="373"/>
      <c r="HT43" s="373"/>
      <c r="HU43" s="373"/>
      <c r="HV43" s="373"/>
      <c r="HW43" s="373"/>
      <c r="HX43" s="373"/>
      <c r="HY43" s="373"/>
      <c r="HZ43" s="373"/>
      <c r="IA43" s="373"/>
      <c r="IB43" s="373"/>
      <c r="IC43" s="373"/>
      <c r="ID43" s="373"/>
      <c r="IE43" s="373"/>
      <c r="IF43" s="373"/>
      <c r="IG43" s="373"/>
      <c r="IH43" s="373"/>
      <c r="II43" s="373"/>
      <c r="IJ43" s="373"/>
      <c r="IK43" s="373"/>
      <c r="IL43" s="373"/>
      <c r="IM43" s="373"/>
      <c r="IN43" s="373"/>
      <c r="IO43" s="373"/>
    </row>
    <row r="44" spans="1:249" s="36" customFormat="1" ht="22.5">
      <c r="A44" s="227">
        <v>41</v>
      </c>
      <c r="B44" s="239" t="s">
        <v>161</v>
      </c>
      <c r="C44" s="239" t="s">
        <v>162</v>
      </c>
      <c r="D44" s="229">
        <v>70986703</v>
      </c>
      <c r="E44" s="229">
        <v>674000421</v>
      </c>
      <c r="F44" s="229"/>
      <c r="G44" s="239" t="s">
        <v>169</v>
      </c>
      <c r="H44" s="299" t="s">
        <v>29</v>
      </c>
      <c r="I44" s="299" t="s">
        <v>30</v>
      </c>
      <c r="J44" s="299" t="s">
        <v>164</v>
      </c>
      <c r="K44" s="239" t="s">
        <v>170</v>
      </c>
      <c r="L44" s="233">
        <v>300000</v>
      </c>
      <c r="M44" s="118">
        <f>L44/100*85</f>
        <v>255000</v>
      </c>
      <c r="N44" s="251" t="s">
        <v>171</v>
      </c>
      <c r="O44" s="251" t="s">
        <v>172</v>
      </c>
      <c r="P44" s="252"/>
      <c r="Q44" s="252"/>
      <c r="R44" s="239" t="s">
        <v>173</v>
      </c>
      <c r="S44" s="253"/>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row>
    <row r="45" spans="1:249" s="40" customFormat="1" ht="146.25">
      <c r="A45" s="198">
        <v>42</v>
      </c>
      <c r="B45" s="203" t="s">
        <v>174</v>
      </c>
      <c r="C45" s="203" t="s">
        <v>175</v>
      </c>
      <c r="D45" s="254" t="s">
        <v>176</v>
      </c>
      <c r="E45" s="254" t="s">
        <v>177</v>
      </c>
      <c r="F45" s="254" t="s">
        <v>178</v>
      </c>
      <c r="G45" s="203" t="s">
        <v>179</v>
      </c>
      <c r="H45" s="206" t="s">
        <v>29</v>
      </c>
      <c r="I45" s="206" t="s">
        <v>110</v>
      </c>
      <c r="J45" s="206" t="s">
        <v>30</v>
      </c>
      <c r="K45" s="110" t="s">
        <v>180</v>
      </c>
      <c r="L45" s="207">
        <v>2000000</v>
      </c>
      <c r="M45" s="118">
        <f>L45/100*85</f>
        <v>1700000</v>
      </c>
      <c r="N45" s="249" t="s">
        <v>181</v>
      </c>
      <c r="O45" s="249" t="s">
        <v>182</v>
      </c>
      <c r="P45" s="209"/>
      <c r="Q45" s="209"/>
      <c r="R45" s="203" t="s">
        <v>183</v>
      </c>
      <c r="S45" s="211" t="s">
        <v>58</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row>
    <row r="46" spans="1:249" s="40" customFormat="1" ht="146.25">
      <c r="A46" s="198">
        <v>43</v>
      </c>
      <c r="B46" s="203" t="s">
        <v>174</v>
      </c>
      <c r="C46" s="203" t="s">
        <v>175</v>
      </c>
      <c r="D46" s="254" t="s">
        <v>176</v>
      </c>
      <c r="E46" s="254" t="s">
        <v>177</v>
      </c>
      <c r="F46" s="254" t="s">
        <v>178</v>
      </c>
      <c r="G46" s="203" t="s">
        <v>184</v>
      </c>
      <c r="H46" s="206" t="s">
        <v>29</v>
      </c>
      <c r="I46" s="206" t="s">
        <v>110</v>
      </c>
      <c r="J46" s="206" t="s">
        <v>30</v>
      </c>
      <c r="K46" s="110" t="s">
        <v>185</v>
      </c>
      <c r="L46" s="207">
        <v>2000000</v>
      </c>
      <c r="M46" s="118">
        <v>1700000</v>
      </c>
      <c r="N46" s="249" t="s">
        <v>181</v>
      </c>
      <c r="O46" s="249" t="s">
        <v>182</v>
      </c>
      <c r="P46" s="209"/>
      <c r="Q46" s="209"/>
      <c r="R46" s="203" t="s">
        <v>183</v>
      </c>
      <c r="S46" s="211" t="s">
        <v>58</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row>
    <row r="47" spans="1:249" s="40" customFormat="1" ht="146.25">
      <c r="A47" s="198">
        <v>44</v>
      </c>
      <c r="B47" s="203" t="s">
        <v>174</v>
      </c>
      <c r="C47" s="203" t="s">
        <v>175</v>
      </c>
      <c r="D47" s="254" t="s">
        <v>176</v>
      </c>
      <c r="E47" s="254" t="s">
        <v>177</v>
      </c>
      <c r="F47" s="254" t="s">
        <v>178</v>
      </c>
      <c r="G47" s="203" t="s">
        <v>186</v>
      </c>
      <c r="H47" s="206" t="s">
        <v>29</v>
      </c>
      <c r="I47" s="206" t="s">
        <v>110</v>
      </c>
      <c r="J47" s="206" t="s">
        <v>30</v>
      </c>
      <c r="K47" s="110" t="s">
        <v>187</v>
      </c>
      <c r="L47" s="207">
        <v>3000000</v>
      </c>
      <c r="M47" s="118">
        <v>2550000</v>
      </c>
      <c r="N47" s="249" t="s">
        <v>181</v>
      </c>
      <c r="O47" s="249" t="s">
        <v>182</v>
      </c>
      <c r="P47" s="209"/>
      <c r="Q47" s="209"/>
      <c r="R47" s="203" t="s">
        <v>183</v>
      </c>
      <c r="S47" s="211" t="s">
        <v>58</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row>
    <row r="48" spans="1:249" s="40" customFormat="1" ht="33.75">
      <c r="A48" s="198">
        <v>45</v>
      </c>
      <c r="B48" s="203" t="s">
        <v>188</v>
      </c>
      <c r="C48" s="203" t="s">
        <v>175</v>
      </c>
      <c r="D48" s="254" t="s">
        <v>189</v>
      </c>
      <c r="E48" s="206">
        <v>107630915</v>
      </c>
      <c r="F48" s="206">
        <v>600145093</v>
      </c>
      <c r="G48" s="203" t="s">
        <v>190</v>
      </c>
      <c r="H48" s="206" t="s">
        <v>29</v>
      </c>
      <c r="I48" s="206" t="s">
        <v>110</v>
      </c>
      <c r="J48" s="206" t="s">
        <v>30</v>
      </c>
      <c r="K48" s="110" t="s">
        <v>191</v>
      </c>
      <c r="L48" s="207">
        <v>1000000</v>
      </c>
      <c r="M48" s="118">
        <v>850000</v>
      </c>
      <c r="N48" s="249" t="s">
        <v>192</v>
      </c>
      <c r="O48" s="249" t="s">
        <v>193</v>
      </c>
      <c r="P48" s="209"/>
      <c r="Q48" s="209"/>
      <c r="R48" s="205" t="s">
        <v>194</v>
      </c>
      <c r="S48" s="211" t="s">
        <v>195</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row>
    <row r="49" spans="1:249" s="374" customFormat="1" ht="33.75">
      <c r="A49" s="337">
        <v>46</v>
      </c>
      <c r="B49" s="338" t="s">
        <v>196</v>
      </c>
      <c r="C49" s="338" t="s">
        <v>175</v>
      </c>
      <c r="D49" s="339">
        <v>70978361</v>
      </c>
      <c r="E49" s="339">
        <v>181003015</v>
      </c>
      <c r="F49" s="339">
        <v>600145212</v>
      </c>
      <c r="G49" s="338" t="s">
        <v>197</v>
      </c>
      <c r="H49" s="339" t="s">
        <v>29</v>
      </c>
      <c r="I49" s="339" t="s">
        <v>110</v>
      </c>
      <c r="J49" s="339" t="s">
        <v>30</v>
      </c>
      <c r="K49" s="340" t="s">
        <v>198</v>
      </c>
      <c r="L49" s="341">
        <v>3500000</v>
      </c>
      <c r="M49" s="341"/>
      <c r="N49" s="342">
        <v>2022</v>
      </c>
      <c r="O49" s="342">
        <v>2025</v>
      </c>
      <c r="P49" s="343"/>
      <c r="Q49" s="343" t="s">
        <v>132</v>
      </c>
      <c r="R49" s="340" t="s">
        <v>199</v>
      </c>
      <c r="S49" s="344" t="s">
        <v>58</v>
      </c>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73"/>
      <c r="CB49" s="373"/>
      <c r="CC49" s="373"/>
      <c r="CD49" s="373"/>
      <c r="CE49" s="373"/>
      <c r="CF49" s="373"/>
      <c r="CG49" s="373"/>
      <c r="CH49" s="373"/>
      <c r="CI49" s="373"/>
      <c r="CJ49" s="373"/>
      <c r="CK49" s="373"/>
      <c r="CL49" s="373"/>
      <c r="CM49" s="373"/>
      <c r="CN49" s="373"/>
      <c r="CO49" s="373"/>
      <c r="CP49" s="373"/>
      <c r="CQ49" s="373"/>
      <c r="CR49" s="373"/>
      <c r="CS49" s="373"/>
      <c r="CT49" s="373"/>
      <c r="CU49" s="373"/>
      <c r="CV49" s="373"/>
      <c r="CW49" s="373"/>
      <c r="CX49" s="373"/>
      <c r="CY49" s="373"/>
      <c r="CZ49" s="373"/>
      <c r="DA49" s="373"/>
      <c r="DB49" s="373"/>
      <c r="DC49" s="373"/>
      <c r="DD49" s="373"/>
      <c r="DE49" s="373"/>
      <c r="DF49" s="373"/>
      <c r="DG49" s="373"/>
      <c r="DH49" s="373"/>
      <c r="DI49" s="373"/>
      <c r="DJ49" s="373"/>
      <c r="DK49" s="373"/>
      <c r="DL49" s="373"/>
      <c r="DM49" s="373"/>
      <c r="DN49" s="373"/>
      <c r="DO49" s="373"/>
      <c r="DP49" s="373"/>
      <c r="DQ49" s="373"/>
      <c r="DR49" s="373"/>
      <c r="DS49" s="373"/>
      <c r="DT49" s="373"/>
      <c r="DU49" s="373"/>
      <c r="DV49" s="373"/>
      <c r="DW49" s="373"/>
      <c r="DX49" s="373"/>
      <c r="DY49" s="373"/>
      <c r="DZ49" s="373"/>
      <c r="EA49" s="373"/>
      <c r="EB49" s="373"/>
      <c r="EC49" s="373"/>
      <c r="ED49" s="373"/>
      <c r="EE49" s="373"/>
      <c r="EF49" s="373"/>
      <c r="EG49" s="373"/>
      <c r="EH49" s="373"/>
      <c r="EI49" s="373"/>
      <c r="EJ49" s="373"/>
      <c r="EK49" s="373"/>
      <c r="EL49" s="373"/>
      <c r="EM49" s="373"/>
      <c r="EN49" s="373"/>
      <c r="EO49" s="373"/>
      <c r="EP49" s="373"/>
      <c r="EQ49" s="373"/>
      <c r="ER49" s="373"/>
      <c r="ES49" s="373"/>
      <c r="ET49" s="373"/>
      <c r="EU49" s="373"/>
      <c r="EV49" s="373"/>
      <c r="EW49" s="373"/>
      <c r="EX49" s="373"/>
      <c r="EY49" s="373"/>
      <c r="EZ49" s="373"/>
      <c r="FA49" s="373"/>
      <c r="FB49" s="373"/>
      <c r="FC49" s="373"/>
      <c r="FD49" s="373"/>
      <c r="FE49" s="373"/>
      <c r="FF49" s="373"/>
      <c r="FG49" s="373"/>
      <c r="FH49" s="373"/>
      <c r="FI49" s="373"/>
      <c r="FJ49" s="373"/>
      <c r="FK49" s="373"/>
      <c r="FL49" s="373"/>
      <c r="FM49" s="373"/>
      <c r="FN49" s="373"/>
      <c r="FO49" s="373"/>
      <c r="FP49" s="373"/>
      <c r="FQ49" s="373"/>
      <c r="FR49" s="373"/>
      <c r="FS49" s="373"/>
      <c r="FT49" s="373"/>
      <c r="FU49" s="373"/>
      <c r="FV49" s="373"/>
      <c r="FW49" s="373"/>
      <c r="FX49" s="373"/>
      <c r="FY49" s="373"/>
      <c r="FZ49" s="373"/>
      <c r="GA49" s="373"/>
      <c r="GB49" s="373"/>
      <c r="GC49" s="373"/>
      <c r="GD49" s="373"/>
      <c r="GE49" s="373"/>
      <c r="GF49" s="373"/>
      <c r="GG49" s="373"/>
      <c r="GH49" s="373"/>
      <c r="GI49" s="373"/>
      <c r="GJ49" s="373"/>
      <c r="GK49" s="373"/>
      <c r="GL49" s="373"/>
      <c r="GM49" s="373"/>
      <c r="GN49" s="373"/>
      <c r="GO49" s="373"/>
      <c r="GP49" s="373"/>
      <c r="GQ49" s="373"/>
      <c r="GR49" s="373"/>
      <c r="GS49" s="373"/>
      <c r="GT49" s="373"/>
      <c r="GU49" s="373"/>
      <c r="GV49" s="373"/>
      <c r="GW49" s="373"/>
      <c r="GX49" s="373"/>
      <c r="GY49" s="373"/>
      <c r="GZ49" s="373"/>
      <c r="HA49" s="373"/>
      <c r="HB49" s="373"/>
      <c r="HC49" s="373"/>
      <c r="HD49" s="373"/>
      <c r="HE49" s="373"/>
      <c r="HF49" s="373"/>
      <c r="HG49" s="373"/>
      <c r="HH49" s="373"/>
      <c r="HI49" s="373"/>
      <c r="HJ49" s="373"/>
      <c r="HK49" s="373"/>
      <c r="HL49" s="373"/>
      <c r="HM49" s="373"/>
      <c r="HN49" s="373"/>
      <c r="HO49" s="373"/>
      <c r="HP49" s="373"/>
      <c r="HQ49" s="373"/>
      <c r="HR49" s="373"/>
      <c r="HS49" s="373"/>
      <c r="HT49" s="373"/>
      <c r="HU49" s="373"/>
      <c r="HV49" s="373"/>
      <c r="HW49" s="373"/>
      <c r="HX49" s="373"/>
      <c r="HY49" s="373"/>
      <c r="HZ49" s="373"/>
      <c r="IA49" s="373"/>
      <c r="IB49" s="373"/>
      <c r="IC49" s="373"/>
      <c r="ID49" s="373"/>
      <c r="IE49" s="373"/>
      <c r="IF49" s="373"/>
      <c r="IG49" s="373"/>
      <c r="IH49" s="373"/>
      <c r="II49" s="373"/>
      <c r="IJ49" s="373"/>
      <c r="IK49" s="373"/>
      <c r="IL49" s="373"/>
      <c r="IM49" s="373"/>
      <c r="IN49" s="373"/>
      <c r="IO49" s="373"/>
    </row>
    <row r="50" spans="1:249" s="37" customFormat="1" ht="22.5">
      <c r="A50" s="198">
        <v>47</v>
      </c>
      <c r="B50" s="203" t="s">
        <v>161</v>
      </c>
      <c r="C50" s="203" t="s">
        <v>162</v>
      </c>
      <c r="D50" s="223">
        <v>70986703</v>
      </c>
      <c r="E50" s="223">
        <v>674000421</v>
      </c>
      <c r="F50" s="223"/>
      <c r="G50" s="203" t="s">
        <v>163</v>
      </c>
      <c r="H50" s="189" t="s">
        <v>29</v>
      </c>
      <c r="I50" s="189" t="s">
        <v>30</v>
      </c>
      <c r="J50" s="189" t="s">
        <v>164</v>
      </c>
      <c r="K50" s="203" t="s">
        <v>165</v>
      </c>
      <c r="L50" s="207">
        <v>11500000</v>
      </c>
      <c r="M50" s="118">
        <f>L50/100*85</f>
        <v>9775000</v>
      </c>
      <c r="N50" s="249" t="s">
        <v>166</v>
      </c>
      <c r="O50" s="249" t="s">
        <v>167</v>
      </c>
      <c r="P50" s="210"/>
      <c r="Q50" s="210"/>
      <c r="R50" s="203" t="s">
        <v>200</v>
      </c>
      <c r="S50" s="226" t="s">
        <v>36</v>
      </c>
    </row>
    <row r="51" spans="1:249" s="37" customFormat="1" ht="22.5">
      <c r="A51" s="198">
        <v>48</v>
      </c>
      <c r="B51" s="203" t="s">
        <v>161</v>
      </c>
      <c r="C51" s="203" t="s">
        <v>162</v>
      </c>
      <c r="D51" s="223">
        <v>70986703</v>
      </c>
      <c r="E51" s="223">
        <v>674000421</v>
      </c>
      <c r="F51" s="223"/>
      <c r="G51" s="203" t="s">
        <v>169</v>
      </c>
      <c r="H51" s="189" t="s">
        <v>29</v>
      </c>
      <c r="I51" s="189" t="s">
        <v>30</v>
      </c>
      <c r="J51" s="189" t="s">
        <v>164</v>
      </c>
      <c r="K51" s="203" t="s">
        <v>170</v>
      </c>
      <c r="L51" s="207">
        <v>300000</v>
      </c>
      <c r="M51" s="118">
        <f>L51/100*85</f>
        <v>255000</v>
      </c>
      <c r="N51" s="249" t="s">
        <v>171</v>
      </c>
      <c r="O51" s="249" t="s">
        <v>172</v>
      </c>
      <c r="P51" s="210"/>
      <c r="Q51" s="210"/>
      <c r="R51" s="203" t="s">
        <v>173</v>
      </c>
      <c r="S51" s="226"/>
    </row>
    <row r="52" spans="1:249" s="40" customFormat="1" ht="45">
      <c r="A52" s="114">
        <v>49</v>
      </c>
      <c r="B52" s="31" t="s">
        <v>201</v>
      </c>
      <c r="C52" s="31" t="s">
        <v>202</v>
      </c>
      <c r="D52" s="33">
        <v>70999422</v>
      </c>
      <c r="E52" s="33">
        <v>107629607</v>
      </c>
      <c r="F52" s="33">
        <v>600144704</v>
      </c>
      <c r="G52" s="31" t="s">
        <v>203</v>
      </c>
      <c r="H52" s="33" t="s">
        <v>29</v>
      </c>
      <c r="I52" s="33" t="s">
        <v>30</v>
      </c>
      <c r="J52" s="33" t="s">
        <v>204</v>
      </c>
      <c r="K52" s="31" t="s">
        <v>205</v>
      </c>
      <c r="L52" s="121">
        <v>15000000</v>
      </c>
      <c r="M52" s="118">
        <f>L52/100*85</f>
        <v>12750000</v>
      </c>
      <c r="N52" s="249" t="s">
        <v>206</v>
      </c>
      <c r="O52" s="249" t="s">
        <v>207</v>
      </c>
      <c r="P52" s="39" t="s">
        <v>132</v>
      </c>
      <c r="Q52" s="39"/>
      <c r="R52" s="31" t="s">
        <v>208</v>
      </c>
      <c r="S52" s="111" t="s">
        <v>58</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row>
    <row r="53" spans="1:249" s="37" customFormat="1" ht="22.5">
      <c r="A53" s="198">
        <v>50</v>
      </c>
      <c r="B53" s="205" t="s">
        <v>209</v>
      </c>
      <c r="C53" s="205" t="s">
        <v>210</v>
      </c>
      <c r="D53" s="223">
        <v>75027542</v>
      </c>
      <c r="E53" s="223">
        <v>107628201</v>
      </c>
      <c r="F53" s="223">
        <v>600141942</v>
      </c>
      <c r="G53" s="205" t="s">
        <v>211</v>
      </c>
      <c r="H53" s="223" t="s">
        <v>29</v>
      </c>
      <c r="I53" s="223" t="s">
        <v>30</v>
      </c>
      <c r="J53" s="223" t="s">
        <v>212</v>
      </c>
      <c r="K53" s="205" t="s">
        <v>213</v>
      </c>
      <c r="L53" s="207">
        <v>400000</v>
      </c>
      <c r="M53" s="118">
        <f t="shared" ref="M53:M54" si="3">L53/100*85</f>
        <v>340000</v>
      </c>
      <c r="N53" s="208">
        <v>2023</v>
      </c>
      <c r="O53" s="208">
        <v>2027</v>
      </c>
      <c r="P53" s="210"/>
      <c r="Q53" s="210"/>
      <c r="R53" s="205" t="s">
        <v>214</v>
      </c>
      <c r="S53" s="226" t="s">
        <v>58</v>
      </c>
    </row>
    <row r="54" spans="1:249" s="37" customFormat="1" ht="22.5">
      <c r="A54" s="198">
        <v>51</v>
      </c>
      <c r="B54" s="205" t="s">
        <v>209</v>
      </c>
      <c r="C54" s="205" t="s">
        <v>210</v>
      </c>
      <c r="D54" s="223">
        <v>7502542</v>
      </c>
      <c r="E54" s="223">
        <v>107628201</v>
      </c>
      <c r="F54" s="223">
        <v>600141942</v>
      </c>
      <c r="G54" s="205" t="s">
        <v>215</v>
      </c>
      <c r="H54" s="223" t="s">
        <v>29</v>
      </c>
      <c r="I54" s="223" t="s">
        <v>30</v>
      </c>
      <c r="J54" s="223" t="s">
        <v>212</v>
      </c>
      <c r="K54" s="205" t="s">
        <v>216</v>
      </c>
      <c r="L54" s="207">
        <v>2000000</v>
      </c>
      <c r="M54" s="118">
        <f t="shared" si="3"/>
        <v>1700000</v>
      </c>
      <c r="N54" s="208">
        <v>2023</v>
      </c>
      <c r="O54" s="208">
        <v>2024</v>
      </c>
      <c r="P54" s="225"/>
      <c r="Q54" s="225"/>
      <c r="R54" s="205" t="s">
        <v>214</v>
      </c>
      <c r="S54" s="226" t="s">
        <v>58</v>
      </c>
    </row>
    <row r="55" spans="1:249" s="108" customFormat="1" ht="101.25">
      <c r="A55" s="404">
        <v>52</v>
      </c>
      <c r="B55" s="405" t="s">
        <v>217</v>
      </c>
      <c r="C55" s="405" t="s">
        <v>218</v>
      </c>
      <c r="D55" s="405">
        <v>70984361</v>
      </c>
      <c r="E55" s="406">
        <v>107629950</v>
      </c>
      <c r="F55" s="407" t="s">
        <v>219</v>
      </c>
      <c r="G55" s="405" t="s">
        <v>220</v>
      </c>
      <c r="H55" s="405" t="s">
        <v>29</v>
      </c>
      <c r="I55" s="405" t="s">
        <v>30</v>
      </c>
      <c r="J55" s="405" t="s">
        <v>221</v>
      </c>
      <c r="K55" s="408" t="s">
        <v>222</v>
      </c>
      <c r="L55" s="409">
        <v>1500000</v>
      </c>
      <c r="M55" s="199"/>
      <c r="N55" s="410" t="s">
        <v>181</v>
      </c>
      <c r="O55" s="410" t="s">
        <v>193</v>
      </c>
      <c r="P55" s="411"/>
      <c r="Q55" s="411"/>
      <c r="R55" s="405"/>
      <c r="S55" s="412" t="s">
        <v>58</v>
      </c>
      <c r="T55" s="49" t="s">
        <v>168</v>
      </c>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row>
    <row r="56" spans="1:249" s="108" customFormat="1" ht="90">
      <c r="A56" s="201">
        <v>53</v>
      </c>
      <c r="B56" s="202" t="s">
        <v>217</v>
      </c>
      <c r="C56" s="202" t="s">
        <v>218</v>
      </c>
      <c r="D56" s="202">
        <v>70984361</v>
      </c>
      <c r="E56" s="255">
        <v>107629950</v>
      </c>
      <c r="F56" s="256" t="s">
        <v>219</v>
      </c>
      <c r="G56" s="202" t="s">
        <v>223</v>
      </c>
      <c r="H56" s="202" t="s">
        <v>29</v>
      </c>
      <c r="I56" s="202" t="s">
        <v>30</v>
      </c>
      <c r="J56" s="202" t="s">
        <v>221</v>
      </c>
      <c r="K56" s="110" t="s">
        <v>224</v>
      </c>
      <c r="L56" s="422">
        <v>2500000</v>
      </c>
      <c r="M56" s="120">
        <f>L56/100*85</f>
        <v>2125000</v>
      </c>
      <c r="N56" s="258" t="s">
        <v>225</v>
      </c>
      <c r="O56" s="258" t="s">
        <v>226</v>
      </c>
      <c r="P56" s="259"/>
      <c r="Q56" s="259"/>
      <c r="R56" s="202"/>
      <c r="S56" s="260" t="s">
        <v>58</v>
      </c>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row>
    <row r="57" spans="1:249" s="387" customFormat="1" ht="180">
      <c r="A57" s="327">
        <v>54</v>
      </c>
      <c r="B57" s="328" t="s">
        <v>217</v>
      </c>
      <c r="C57" s="328" t="s">
        <v>218</v>
      </c>
      <c r="D57" s="329">
        <v>70984361</v>
      </c>
      <c r="E57" s="330">
        <v>107629950</v>
      </c>
      <c r="F57" s="331" t="s">
        <v>219</v>
      </c>
      <c r="G57" s="328" t="s">
        <v>227</v>
      </c>
      <c r="H57" s="328" t="s">
        <v>29</v>
      </c>
      <c r="I57" s="328" t="s">
        <v>30</v>
      </c>
      <c r="J57" s="328" t="s">
        <v>221</v>
      </c>
      <c r="K57" s="332" t="s">
        <v>228</v>
      </c>
      <c r="L57" s="333">
        <v>12000000</v>
      </c>
      <c r="M57" s="334"/>
      <c r="N57" s="335" t="s">
        <v>192</v>
      </c>
      <c r="O57" s="335" t="s">
        <v>193</v>
      </c>
      <c r="P57" s="329"/>
      <c r="Q57" s="329"/>
      <c r="R57" s="328"/>
      <c r="S57" s="336" t="s">
        <v>58</v>
      </c>
      <c r="T57" s="386"/>
      <c r="U57" s="386"/>
      <c r="V57" s="386"/>
      <c r="W57" s="386"/>
      <c r="X57" s="386"/>
      <c r="Y57" s="386"/>
      <c r="Z57" s="386"/>
      <c r="AA57" s="386"/>
      <c r="AB57" s="386"/>
      <c r="AC57" s="386"/>
      <c r="AD57" s="386"/>
      <c r="AE57" s="386"/>
      <c r="AF57" s="386"/>
      <c r="AG57" s="386"/>
      <c r="AH57" s="386"/>
      <c r="AI57" s="386"/>
      <c r="AJ57" s="386"/>
      <c r="AK57" s="386"/>
      <c r="AL57" s="386"/>
      <c r="AM57" s="386"/>
      <c r="AN57" s="386"/>
      <c r="AO57" s="386"/>
      <c r="AP57" s="386"/>
      <c r="AQ57" s="386"/>
      <c r="AR57" s="386"/>
      <c r="AS57" s="386"/>
      <c r="AT57" s="386"/>
      <c r="AU57" s="386"/>
      <c r="AV57" s="386"/>
      <c r="AW57" s="386"/>
      <c r="AX57" s="386"/>
      <c r="AY57" s="386"/>
      <c r="AZ57" s="386"/>
      <c r="BA57" s="386"/>
      <c r="BB57" s="386"/>
      <c r="BC57" s="386"/>
      <c r="BD57" s="386"/>
      <c r="BE57" s="386"/>
      <c r="BF57" s="386"/>
      <c r="BG57" s="386"/>
      <c r="BH57" s="386"/>
      <c r="BI57" s="386"/>
      <c r="BJ57" s="386"/>
      <c r="BK57" s="386"/>
      <c r="BL57" s="386"/>
      <c r="BM57" s="386"/>
      <c r="BN57" s="386"/>
      <c r="BO57" s="386"/>
      <c r="BP57" s="386"/>
      <c r="BQ57" s="386"/>
      <c r="BR57" s="386"/>
      <c r="BS57" s="386"/>
      <c r="BT57" s="386"/>
      <c r="BU57" s="386"/>
      <c r="BV57" s="386"/>
      <c r="BW57" s="386"/>
      <c r="BX57" s="386"/>
      <c r="BY57" s="386"/>
      <c r="BZ57" s="386"/>
      <c r="CA57" s="386"/>
      <c r="CB57" s="386"/>
      <c r="CC57" s="386"/>
      <c r="CD57" s="386"/>
      <c r="CE57" s="386"/>
      <c r="CF57" s="386"/>
      <c r="CG57" s="386"/>
      <c r="CH57" s="386"/>
      <c r="CI57" s="386"/>
      <c r="CJ57" s="386"/>
      <c r="CK57" s="386"/>
      <c r="CL57" s="386"/>
      <c r="CM57" s="386"/>
      <c r="CN57" s="386"/>
      <c r="CO57" s="386"/>
      <c r="CP57" s="386"/>
      <c r="CQ57" s="386"/>
      <c r="CR57" s="386"/>
      <c r="CS57" s="386"/>
      <c r="CT57" s="386"/>
      <c r="CU57" s="386"/>
      <c r="CV57" s="386"/>
      <c r="CW57" s="386"/>
      <c r="CX57" s="386"/>
      <c r="CY57" s="386"/>
      <c r="CZ57" s="386"/>
      <c r="DA57" s="386"/>
      <c r="DB57" s="386"/>
      <c r="DC57" s="386"/>
      <c r="DD57" s="386"/>
      <c r="DE57" s="386"/>
      <c r="DF57" s="386"/>
      <c r="DG57" s="386"/>
      <c r="DH57" s="386"/>
      <c r="DI57" s="386"/>
      <c r="DJ57" s="386"/>
      <c r="DK57" s="386"/>
      <c r="DL57" s="386"/>
      <c r="DM57" s="386"/>
      <c r="DN57" s="386"/>
      <c r="DO57" s="386"/>
      <c r="DP57" s="386"/>
      <c r="DQ57" s="386"/>
      <c r="DR57" s="386"/>
      <c r="DS57" s="386"/>
      <c r="DT57" s="386"/>
      <c r="DU57" s="386"/>
      <c r="DV57" s="386"/>
      <c r="DW57" s="386"/>
      <c r="DX57" s="386"/>
      <c r="DY57" s="386"/>
      <c r="DZ57" s="386"/>
      <c r="EA57" s="386"/>
      <c r="EB57" s="386"/>
      <c r="EC57" s="386"/>
      <c r="ED57" s="386"/>
      <c r="EE57" s="386"/>
      <c r="EF57" s="386"/>
      <c r="EG57" s="386"/>
      <c r="EH57" s="386"/>
      <c r="EI57" s="386"/>
      <c r="EJ57" s="386"/>
      <c r="EK57" s="386"/>
      <c r="EL57" s="386"/>
      <c r="EM57" s="386"/>
      <c r="EN57" s="386"/>
      <c r="EO57" s="386"/>
      <c r="EP57" s="386"/>
      <c r="EQ57" s="386"/>
      <c r="ER57" s="386"/>
      <c r="ES57" s="386"/>
      <c r="ET57" s="386"/>
      <c r="EU57" s="386"/>
      <c r="EV57" s="386"/>
      <c r="EW57" s="386"/>
      <c r="EX57" s="386"/>
      <c r="EY57" s="386"/>
      <c r="EZ57" s="386"/>
      <c r="FA57" s="386"/>
      <c r="FB57" s="386"/>
      <c r="FC57" s="386"/>
      <c r="FD57" s="386"/>
      <c r="FE57" s="386"/>
      <c r="FF57" s="386"/>
      <c r="FG57" s="386"/>
      <c r="FH57" s="386"/>
      <c r="FI57" s="386"/>
      <c r="FJ57" s="386"/>
      <c r="FK57" s="386"/>
      <c r="FL57" s="386"/>
      <c r="FM57" s="386"/>
      <c r="FN57" s="386"/>
      <c r="FO57" s="386"/>
      <c r="FP57" s="386"/>
      <c r="FQ57" s="386"/>
      <c r="FR57" s="386"/>
      <c r="FS57" s="386"/>
      <c r="FT57" s="386"/>
      <c r="FU57" s="386"/>
      <c r="FV57" s="386"/>
      <c r="FW57" s="386"/>
      <c r="FX57" s="386"/>
      <c r="FY57" s="386"/>
      <c r="FZ57" s="386"/>
      <c r="GA57" s="386"/>
      <c r="GB57" s="386"/>
      <c r="GC57" s="386"/>
      <c r="GD57" s="386"/>
      <c r="GE57" s="386"/>
      <c r="GF57" s="386"/>
      <c r="GG57" s="386"/>
      <c r="GH57" s="386"/>
      <c r="GI57" s="386"/>
      <c r="GJ57" s="386"/>
      <c r="GK57" s="386"/>
      <c r="GL57" s="386"/>
      <c r="GM57" s="386"/>
      <c r="GN57" s="386"/>
      <c r="GO57" s="386"/>
      <c r="GP57" s="386"/>
      <c r="GQ57" s="386"/>
      <c r="GR57" s="386"/>
      <c r="GS57" s="386"/>
      <c r="GT57" s="386"/>
      <c r="GU57" s="386"/>
      <c r="GV57" s="386"/>
      <c r="GW57" s="386"/>
      <c r="GX57" s="386"/>
      <c r="GY57" s="386"/>
      <c r="GZ57" s="386"/>
      <c r="HA57" s="386"/>
      <c r="HB57" s="386"/>
      <c r="HC57" s="386"/>
      <c r="HD57" s="386"/>
      <c r="HE57" s="386"/>
      <c r="HF57" s="386"/>
      <c r="HG57" s="386"/>
      <c r="HH57" s="386"/>
      <c r="HI57" s="386"/>
      <c r="HJ57" s="386"/>
      <c r="HK57" s="386"/>
      <c r="HL57" s="386"/>
      <c r="HM57" s="386"/>
      <c r="HN57" s="386"/>
      <c r="HO57" s="386"/>
      <c r="HP57" s="386"/>
      <c r="HQ57" s="386"/>
      <c r="HR57" s="386"/>
      <c r="HS57" s="386"/>
      <c r="HT57" s="386"/>
      <c r="HU57" s="386"/>
      <c r="HV57" s="386"/>
      <c r="HW57" s="386"/>
      <c r="HX57" s="386"/>
      <c r="HY57" s="386"/>
      <c r="HZ57" s="386"/>
      <c r="IA57" s="386"/>
      <c r="IB57" s="386"/>
      <c r="IC57" s="386"/>
      <c r="ID57" s="386"/>
      <c r="IE57" s="386"/>
      <c r="IF57" s="386"/>
      <c r="IG57" s="386"/>
      <c r="IH57" s="386"/>
      <c r="II57" s="386"/>
      <c r="IJ57" s="386"/>
      <c r="IK57" s="386"/>
      <c r="IL57" s="386"/>
      <c r="IM57" s="386"/>
      <c r="IN57" s="386"/>
      <c r="IO57" s="386"/>
    </row>
    <row r="58" spans="1:249" s="389" customFormat="1" ht="30" customHeight="1">
      <c r="A58" s="261">
        <v>55</v>
      </c>
      <c r="B58" s="203" t="s">
        <v>229</v>
      </c>
      <c r="C58" s="203" t="s">
        <v>218</v>
      </c>
      <c r="D58" s="262" t="s">
        <v>230</v>
      </c>
      <c r="E58" s="263">
        <v>107629941</v>
      </c>
      <c r="F58" s="262" t="s">
        <v>231</v>
      </c>
      <c r="G58" s="203" t="s">
        <v>232</v>
      </c>
      <c r="H58" s="263" t="s">
        <v>29</v>
      </c>
      <c r="I58" s="263" t="s">
        <v>30</v>
      </c>
      <c r="J58" s="263" t="s">
        <v>221</v>
      </c>
      <c r="K58" s="110" t="s">
        <v>233</v>
      </c>
      <c r="L58" s="257">
        <v>2500000</v>
      </c>
      <c r="M58" s="118">
        <f t="shared" ref="M58:M62" si="4">L58/100*85</f>
        <v>2125000</v>
      </c>
      <c r="N58" s="258" t="s">
        <v>234</v>
      </c>
      <c r="O58" s="258" t="s">
        <v>192</v>
      </c>
      <c r="P58" s="264"/>
      <c r="Q58" s="264"/>
      <c r="R58" s="203"/>
      <c r="S58" s="265" t="s">
        <v>58</v>
      </c>
      <c r="T58" s="388"/>
      <c r="U58" s="388"/>
      <c r="V58" s="388"/>
      <c r="W58" s="388"/>
      <c r="X58" s="388"/>
      <c r="Y58" s="388"/>
      <c r="Z58" s="388"/>
      <c r="AA58" s="388"/>
      <c r="AB58" s="388"/>
      <c r="AC58" s="388"/>
      <c r="AD58" s="388"/>
      <c r="AE58" s="388"/>
      <c r="AF58" s="388"/>
      <c r="AG58" s="388"/>
      <c r="AH58" s="388"/>
      <c r="AI58" s="388"/>
      <c r="AJ58" s="388"/>
      <c r="AK58" s="388"/>
      <c r="AL58" s="388"/>
      <c r="AM58" s="388"/>
      <c r="AN58" s="388"/>
      <c r="AO58" s="388"/>
      <c r="AP58" s="388"/>
      <c r="AQ58" s="388"/>
      <c r="AR58" s="388"/>
      <c r="AS58" s="388"/>
      <c r="AT58" s="388"/>
      <c r="AU58" s="388"/>
      <c r="AV58" s="388"/>
      <c r="AW58" s="388"/>
      <c r="AX58" s="388"/>
      <c r="AY58" s="388"/>
      <c r="AZ58" s="388"/>
      <c r="BA58" s="388"/>
      <c r="BB58" s="388"/>
      <c r="BC58" s="388"/>
      <c r="BD58" s="388"/>
      <c r="BE58" s="388"/>
      <c r="BF58" s="388"/>
      <c r="BG58" s="388"/>
      <c r="BH58" s="388"/>
      <c r="BI58" s="388"/>
      <c r="BJ58" s="388"/>
      <c r="BK58" s="388"/>
      <c r="BL58" s="388"/>
      <c r="BM58" s="388"/>
      <c r="BN58" s="388"/>
      <c r="BO58" s="388"/>
      <c r="BP58" s="388"/>
      <c r="BQ58" s="388"/>
      <c r="BR58" s="388"/>
      <c r="BS58" s="388"/>
      <c r="BT58" s="388"/>
      <c r="BU58" s="388"/>
      <c r="BV58" s="388"/>
      <c r="BW58" s="388"/>
      <c r="BX58" s="388"/>
      <c r="BY58" s="388"/>
      <c r="BZ58" s="388"/>
      <c r="CA58" s="388"/>
      <c r="CB58" s="388"/>
      <c r="CC58" s="388"/>
      <c r="CD58" s="388"/>
      <c r="CE58" s="388"/>
      <c r="CF58" s="388"/>
      <c r="CG58" s="388"/>
      <c r="CH58" s="388"/>
      <c r="CI58" s="388"/>
      <c r="CJ58" s="388"/>
      <c r="CK58" s="388"/>
      <c r="CL58" s="388"/>
      <c r="CM58" s="388"/>
      <c r="CN58" s="388"/>
      <c r="CO58" s="388"/>
      <c r="CP58" s="388"/>
      <c r="CQ58" s="388"/>
      <c r="CR58" s="388"/>
      <c r="CS58" s="388"/>
      <c r="CT58" s="388"/>
      <c r="CU58" s="388"/>
      <c r="CV58" s="388"/>
      <c r="CW58" s="388"/>
      <c r="CX58" s="388"/>
      <c r="CY58" s="388"/>
      <c r="CZ58" s="388"/>
      <c r="DA58" s="388"/>
      <c r="DB58" s="388"/>
      <c r="DC58" s="388"/>
      <c r="DD58" s="388"/>
      <c r="DE58" s="388"/>
      <c r="DF58" s="388"/>
      <c r="DG58" s="388"/>
      <c r="DH58" s="388"/>
      <c r="DI58" s="388"/>
      <c r="DJ58" s="388"/>
      <c r="DK58" s="388"/>
      <c r="DL58" s="388"/>
      <c r="DM58" s="388"/>
      <c r="DN58" s="388"/>
      <c r="DO58" s="388"/>
      <c r="DP58" s="388"/>
      <c r="DQ58" s="388"/>
      <c r="DR58" s="388"/>
      <c r="DS58" s="388"/>
      <c r="DT58" s="388"/>
      <c r="DU58" s="388"/>
      <c r="DV58" s="388"/>
      <c r="DW58" s="388"/>
      <c r="DX58" s="388"/>
      <c r="DY58" s="388"/>
      <c r="DZ58" s="388"/>
      <c r="EA58" s="388"/>
      <c r="EB58" s="388"/>
      <c r="EC58" s="388"/>
      <c r="ED58" s="388"/>
      <c r="EE58" s="388"/>
      <c r="EF58" s="388"/>
      <c r="EG58" s="388"/>
      <c r="EH58" s="388"/>
      <c r="EI58" s="388"/>
      <c r="EJ58" s="388"/>
      <c r="EK58" s="388"/>
      <c r="EL58" s="388"/>
      <c r="EM58" s="388"/>
      <c r="EN58" s="388"/>
      <c r="EO58" s="388"/>
      <c r="EP58" s="388"/>
      <c r="EQ58" s="388"/>
      <c r="ER58" s="388"/>
      <c r="ES58" s="388"/>
      <c r="ET58" s="388"/>
      <c r="EU58" s="388"/>
      <c r="EV58" s="388"/>
      <c r="EW58" s="388"/>
      <c r="EX58" s="388"/>
      <c r="EY58" s="388"/>
      <c r="EZ58" s="388"/>
      <c r="FA58" s="388"/>
      <c r="FB58" s="388"/>
      <c r="FC58" s="388"/>
      <c r="FD58" s="388"/>
      <c r="FE58" s="388"/>
      <c r="FF58" s="388"/>
      <c r="FG58" s="388"/>
      <c r="FH58" s="388"/>
      <c r="FI58" s="388"/>
      <c r="FJ58" s="388"/>
      <c r="FK58" s="388"/>
      <c r="FL58" s="388"/>
      <c r="FM58" s="388"/>
      <c r="FN58" s="388"/>
      <c r="FO58" s="388"/>
      <c r="FP58" s="388"/>
      <c r="FQ58" s="388"/>
      <c r="FR58" s="388"/>
      <c r="FS58" s="388"/>
      <c r="FT58" s="388"/>
      <c r="FU58" s="388"/>
      <c r="FV58" s="388"/>
      <c r="FW58" s="388"/>
      <c r="FX58" s="388"/>
      <c r="FY58" s="388"/>
      <c r="FZ58" s="388"/>
      <c r="GA58" s="388"/>
      <c r="GB58" s="388"/>
      <c r="GC58" s="388"/>
      <c r="GD58" s="388"/>
      <c r="GE58" s="388"/>
      <c r="GF58" s="388"/>
      <c r="GG58" s="388"/>
      <c r="GH58" s="388"/>
      <c r="GI58" s="388"/>
      <c r="GJ58" s="388"/>
      <c r="GK58" s="388"/>
      <c r="GL58" s="388"/>
      <c r="GM58" s="388"/>
      <c r="GN58" s="388"/>
      <c r="GO58" s="388"/>
      <c r="GP58" s="388"/>
      <c r="GQ58" s="388"/>
      <c r="GR58" s="388"/>
      <c r="GS58" s="388"/>
      <c r="GT58" s="388"/>
      <c r="GU58" s="388"/>
      <c r="GV58" s="388"/>
      <c r="GW58" s="388"/>
      <c r="GX58" s="388"/>
      <c r="GY58" s="388"/>
      <c r="GZ58" s="388"/>
      <c r="HA58" s="388"/>
      <c r="HB58" s="388"/>
      <c r="HC58" s="388"/>
      <c r="HD58" s="388"/>
      <c r="HE58" s="388"/>
      <c r="HF58" s="388"/>
      <c r="HG58" s="388"/>
      <c r="HH58" s="388"/>
      <c r="HI58" s="388"/>
      <c r="HJ58" s="388"/>
      <c r="HK58" s="388"/>
      <c r="HL58" s="388"/>
      <c r="HM58" s="388"/>
      <c r="HN58" s="388"/>
      <c r="HO58" s="388"/>
      <c r="HP58" s="388"/>
      <c r="HQ58" s="388"/>
      <c r="HR58" s="388"/>
      <c r="HS58" s="388"/>
      <c r="HT58" s="388"/>
      <c r="HU58" s="388"/>
      <c r="HV58" s="388"/>
      <c r="HW58" s="388"/>
      <c r="HX58" s="388"/>
      <c r="HY58" s="388"/>
      <c r="HZ58" s="388"/>
      <c r="IA58" s="388"/>
      <c r="IB58" s="388"/>
      <c r="IC58" s="388"/>
      <c r="ID58" s="388"/>
      <c r="IE58" s="388"/>
      <c r="IF58" s="388"/>
      <c r="IG58" s="388"/>
      <c r="IH58" s="388"/>
      <c r="II58" s="388"/>
      <c r="IJ58" s="388"/>
      <c r="IK58" s="388"/>
      <c r="IL58" s="388"/>
      <c r="IM58" s="388"/>
      <c r="IN58" s="388"/>
      <c r="IO58" s="388"/>
    </row>
    <row r="59" spans="1:249" s="108" customFormat="1" ht="30" customHeight="1">
      <c r="A59" s="201">
        <v>56</v>
      </c>
      <c r="B59" s="202" t="s">
        <v>235</v>
      </c>
      <c r="C59" s="202" t="s">
        <v>218</v>
      </c>
      <c r="D59" s="256" t="s">
        <v>236</v>
      </c>
      <c r="E59" s="202">
        <v>107630036</v>
      </c>
      <c r="F59" s="256" t="s">
        <v>237</v>
      </c>
      <c r="G59" s="202" t="s">
        <v>238</v>
      </c>
      <c r="H59" s="202" t="s">
        <v>29</v>
      </c>
      <c r="I59" s="202" t="s">
        <v>30</v>
      </c>
      <c r="J59" s="202" t="s">
        <v>221</v>
      </c>
      <c r="K59" s="110" t="s">
        <v>233</v>
      </c>
      <c r="L59" s="257">
        <v>4000000</v>
      </c>
      <c r="M59" s="120">
        <f t="shared" si="4"/>
        <v>3400000</v>
      </c>
      <c r="N59" s="258" t="s">
        <v>192</v>
      </c>
      <c r="O59" s="258" t="s">
        <v>193</v>
      </c>
      <c r="P59" s="259"/>
      <c r="Q59" s="259"/>
      <c r="R59" s="202"/>
      <c r="S59" s="260" t="s">
        <v>58</v>
      </c>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row>
    <row r="60" spans="1:249" s="389" customFormat="1" ht="30" customHeight="1">
      <c r="A60" s="261">
        <v>57</v>
      </c>
      <c r="B60" s="203" t="s">
        <v>239</v>
      </c>
      <c r="C60" s="203" t="s">
        <v>218</v>
      </c>
      <c r="D60" s="262" t="s">
        <v>240</v>
      </c>
      <c r="E60" s="266">
        <v>107630001</v>
      </c>
      <c r="F60" s="262" t="s">
        <v>241</v>
      </c>
      <c r="G60" s="203" t="s">
        <v>242</v>
      </c>
      <c r="H60" s="263" t="s">
        <v>29</v>
      </c>
      <c r="I60" s="263" t="s">
        <v>30</v>
      </c>
      <c r="J60" s="263" t="s">
        <v>221</v>
      </c>
      <c r="K60" s="110" t="s">
        <v>243</v>
      </c>
      <c r="L60" s="267">
        <v>1740000</v>
      </c>
      <c r="M60" s="118">
        <f t="shared" si="4"/>
        <v>1479000</v>
      </c>
      <c r="N60" s="258" t="s">
        <v>192</v>
      </c>
      <c r="O60" s="258" t="s">
        <v>193</v>
      </c>
      <c r="P60" s="264"/>
      <c r="Q60" s="264"/>
      <c r="R60" s="203"/>
      <c r="S60" s="265" t="s">
        <v>58</v>
      </c>
      <c r="T60" s="388"/>
      <c r="U60" s="388"/>
      <c r="V60" s="388"/>
      <c r="W60" s="388"/>
      <c r="X60" s="388"/>
      <c r="Y60" s="388"/>
      <c r="Z60" s="388"/>
      <c r="AA60" s="388"/>
      <c r="AB60" s="388"/>
      <c r="AC60" s="388"/>
      <c r="AD60" s="388"/>
      <c r="AE60" s="388"/>
      <c r="AF60" s="388"/>
      <c r="AG60" s="388"/>
      <c r="AH60" s="388"/>
      <c r="AI60" s="388"/>
      <c r="AJ60" s="388"/>
      <c r="AK60" s="388"/>
      <c r="AL60" s="388"/>
      <c r="AM60" s="388"/>
      <c r="AN60" s="388"/>
      <c r="AO60" s="388"/>
      <c r="AP60" s="388"/>
      <c r="AQ60" s="388"/>
      <c r="AR60" s="388"/>
      <c r="AS60" s="388"/>
      <c r="AT60" s="388"/>
      <c r="AU60" s="388"/>
      <c r="AV60" s="388"/>
      <c r="AW60" s="388"/>
      <c r="AX60" s="388"/>
      <c r="AY60" s="388"/>
      <c r="AZ60" s="388"/>
      <c r="BA60" s="388"/>
      <c r="BB60" s="388"/>
      <c r="BC60" s="388"/>
      <c r="BD60" s="388"/>
      <c r="BE60" s="388"/>
      <c r="BF60" s="388"/>
      <c r="BG60" s="388"/>
      <c r="BH60" s="388"/>
      <c r="BI60" s="388"/>
      <c r="BJ60" s="388"/>
      <c r="BK60" s="388"/>
      <c r="BL60" s="388"/>
      <c r="BM60" s="388"/>
      <c r="BN60" s="388"/>
      <c r="BO60" s="388"/>
      <c r="BP60" s="388"/>
      <c r="BQ60" s="388"/>
      <c r="BR60" s="388"/>
      <c r="BS60" s="388"/>
      <c r="BT60" s="388"/>
      <c r="BU60" s="388"/>
      <c r="BV60" s="388"/>
      <c r="BW60" s="388"/>
      <c r="BX60" s="388"/>
      <c r="BY60" s="388"/>
      <c r="BZ60" s="388"/>
      <c r="CA60" s="388"/>
      <c r="CB60" s="388"/>
      <c r="CC60" s="388"/>
      <c r="CD60" s="388"/>
      <c r="CE60" s="388"/>
      <c r="CF60" s="388"/>
      <c r="CG60" s="388"/>
      <c r="CH60" s="388"/>
      <c r="CI60" s="388"/>
      <c r="CJ60" s="388"/>
      <c r="CK60" s="388"/>
      <c r="CL60" s="388"/>
      <c r="CM60" s="388"/>
      <c r="CN60" s="388"/>
      <c r="CO60" s="388"/>
      <c r="CP60" s="388"/>
      <c r="CQ60" s="388"/>
      <c r="CR60" s="388"/>
      <c r="CS60" s="388"/>
      <c r="CT60" s="388"/>
      <c r="CU60" s="388"/>
      <c r="CV60" s="388"/>
      <c r="CW60" s="388"/>
      <c r="CX60" s="388"/>
      <c r="CY60" s="388"/>
      <c r="CZ60" s="388"/>
      <c r="DA60" s="388"/>
      <c r="DB60" s="388"/>
      <c r="DC60" s="388"/>
      <c r="DD60" s="388"/>
      <c r="DE60" s="388"/>
      <c r="DF60" s="388"/>
      <c r="DG60" s="388"/>
      <c r="DH60" s="388"/>
      <c r="DI60" s="388"/>
      <c r="DJ60" s="388"/>
      <c r="DK60" s="388"/>
      <c r="DL60" s="388"/>
      <c r="DM60" s="388"/>
      <c r="DN60" s="388"/>
      <c r="DO60" s="388"/>
      <c r="DP60" s="388"/>
      <c r="DQ60" s="388"/>
      <c r="DR60" s="388"/>
      <c r="DS60" s="388"/>
      <c r="DT60" s="388"/>
      <c r="DU60" s="388"/>
      <c r="DV60" s="388"/>
      <c r="DW60" s="388"/>
      <c r="DX60" s="388"/>
      <c r="DY60" s="388"/>
      <c r="DZ60" s="388"/>
      <c r="EA60" s="388"/>
      <c r="EB60" s="388"/>
      <c r="EC60" s="388"/>
      <c r="ED60" s="388"/>
      <c r="EE60" s="388"/>
      <c r="EF60" s="388"/>
      <c r="EG60" s="388"/>
      <c r="EH60" s="388"/>
      <c r="EI60" s="388"/>
      <c r="EJ60" s="388"/>
      <c r="EK60" s="388"/>
      <c r="EL60" s="388"/>
      <c r="EM60" s="388"/>
      <c r="EN60" s="388"/>
      <c r="EO60" s="388"/>
      <c r="EP60" s="388"/>
      <c r="EQ60" s="388"/>
      <c r="ER60" s="388"/>
      <c r="ES60" s="388"/>
      <c r="ET60" s="388"/>
      <c r="EU60" s="388"/>
      <c r="EV60" s="388"/>
      <c r="EW60" s="388"/>
      <c r="EX60" s="388"/>
      <c r="EY60" s="388"/>
      <c r="EZ60" s="388"/>
      <c r="FA60" s="388"/>
      <c r="FB60" s="388"/>
      <c r="FC60" s="388"/>
      <c r="FD60" s="388"/>
      <c r="FE60" s="388"/>
      <c r="FF60" s="388"/>
      <c r="FG60" s="388"/>
      <c r="FH60" s="388"/>
      <c r="FI60" s="388"/>
      <c r="FJ60" s="388"/>
      <c r="FK60" s="388"/>
      <c r="FL60" s="388"/>
      <c r="FM60" s="388"/>
      <c r="FN60" s="388"/>
      <c r="FO60" s="388"/>
      <c r="FP60" s="388"/>
      <c r="FQ60" s="388"/>
      <c r="FR60" s="388"/>
      <c r="FS60" s="388"/>
      <c r="FT60" s="388"/>
      <c r="FU60" s="388"/>
      <c r="FV60" s="388"/>
      <c r="FW60" s="388"/>
      <c r="FX60" s="388"/>
      <c r="FY60" s="388"/>
      <c r="FZ60" s="388"/>
      <c r="GA60" s="388"/>
      <c r="GB60" s="388"/>
      <c r="GC60" s="388"/>
      <c r="GD60" s="388"/>
      <c r="GE60" s="388"/>
      <c r="GF60" s="388"/>
      <c r="GG60" s="388"/>
      <c r="GH60" s="388"/>
      <c r="GI60" s="388"/>
      <c r="GJ60" s="388"/>
      <c r="GK60" s="388"/>
      <c r="GL60" s="388"/>
      <c r="GM60" s="388"/>
      <c r="GN60" s="388"/>
      <c r="GO60" s="388"/>
      <c r="GP60" s="388"/>
      <c r="GQ60" s="388"/>
      <c r="GR60" s="388"/>
      <c r="GS60" s="388"/>
      <c r="GT60" s="388"/>
      <c r="GU60" s="388"/>
      <c r="GV60" s="388"/>
      <c r="GW60" s="388"/>
      <c r="GX60" s="388"/>
      <c r="GY60" s="388"/>
      <c r="GZ60" s="388"/>
      <c r="HA60" s="388"/>
      <c r="HB60" s="388"/>
      <c r="HC60" s="388"/>
      <c r="HD60" s="388"/>
      <c r="HE60" s="388"/>
      <c r="HF60" s="388"/>
      <c r="HG60" s="388"/>
      <c r="HH60" s="388"/>
      <c r="HI60" s="388"/>
      <c r="HJ60" s="388"/>
      <c r="HK60" s="388"/>
      <c r="HL60" s="388"/>
      <c r="HM60" s="388"/>
      <c r="HN60" s="388"/>
      <c r="HO60" s="388"/>
      <c r="HP60" s="388"/>
      <c r="HQ60" s="388"/>
      <c r="HR60" s="388"/>
      <c r="HS60" s="388"/>
      <c r="HT60" s="388"/>
      <c r="HU60" s="388"/>
      <c r="HV60" s="388"/>
      <c r="HW60" s="388"/>
      <c r="HX60" s="388"/>
      <c r="HY60" s="388"/>
      <c r="HZ60" s="388"/>
      <c r="IA60" s="388"/>
      <c r="IB60" s="388"/>
      <c r="IC60" s="388"/>
      <c r="ID60" s="388"/>
      <c r="IE60" s="388"/>
      <c r="IF60" s="388"/>
      <c r="IG60" s="388"/>
      <c r="IH60" s="388"/>
      <c r="II60" s="388"/>
      <c r="IJ60" s="388"/>
      <c r="IK60" s="388"/>
      <c r="IL60" s="388"/>
      <c r="IM60" s="388"/>
      <c r="IN60" s="388"/>
      <c r="IO60" s="388"/>
    </row>
    <row r="61" spans="1:249" s="108" customFormat="1" ht="281.25">
      <c r="A61" s="115">
        <v>58</v>
      </c>
      <c r="B61" s="48" t="s">
        <v>244</v>
      </c>
      <c r="C61" s="48" t="s">
        <v>218</v>
      </c>
      <c r="D61" s="268" t="s">
        <v>245</v>
      </c>
      <c r="E61" s="109">
        <v>107630800</v>
      </c>
      <c r="F61" s="268" t="s">
        <v>246</v>
      </c>
      <c r="G61" s="48" t="s">
        <v>247</v>
      </c>
      <c r="H61" s="48" t="s">
        <v>29</v>
      </c>
      <c r="I61" s="48" t="s">
        <v>30</v>
      </c>
      <c r="J61" s="48" t="s">
        <v>221</v>
      </c>
      <c r="K61" s="48" t="s">
        <v>248</v>
      </c>
      <c r="L61" s="125">
        <v>15000000</v>
      </c>
      <c r="M61" s="118">
        <f t="shared" si="4"/>
        <v>12750000</v>
      </c>
      <c r="N61" s="127" t="s">
        <v>249</v>
      </c>
      <c r="O61" s="127" t="s">
        <v>250</v>
      </c>
      <c r="P61" s="48"/>
      <c r="Q61" s="48"/>
      <c r="R61" s="48" t="s">
        <v>251</v>
      </c>
      <c r="S61" s="66" t="s">
        <v>58</v>
      </c>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row>
    <row r="62" spans="1:249" s="389" customFormat="1" ht="135">
      <c r="A62" s="201">
        <v>59</v>
      </c>
      <c r="B62" s="202" t="s">
        <v>252</v>
      </c>
      <c r="C62" s="202" t="s">
        <v>218</v>
      </c>
      <c r="D62" s="269" t="s">
        <v>253</v>
      </c>
      <c r="E62" s="259">
        <v>107630745</v>
      </c>
      <c r="F62" s="269" t="s">
        <v>254</v>
      </c>
      <c r="G62" s="202" t="s">
        <v>255</v>
      </c>
      <c r="H62" s="202" t="s">
        <v>29</v>
      </c>
      <c r="I62" s="202" t="s">
        <v>30</v>
      </c>
      <c r="J62" s="202" t="s">
        <v>221</v>
      </c>
      <c r="K62" s="488" t="s">
        <v>256</v>
      </c>
      <c r="L62" s="489">
        <v>800000</v>
      </c>
      <c r="M62" s="118">
        <f t="shared" si="4"/>
        <v>680000</v>
      </c>
      <c r="N62" s="258" t="s">
        <v>192</v>
      </c>
      <c r="O62" s="258" t="s">
        <v>192</v>
      </c>
      <c r="P62" s="259"/>
      <c r="Q62" s="259"/>
      <c r="R62" s="202"/>
      <c r="S62" s="260" t="s">
        <v>58</v>
      </c>
      <c r="T62" s="388"/>
      <c r="U62" s="388"/>
      <c r="V62" s="388"/>
      <c r="W62" s="388"/>
      <c r="X62" s="388"/>
      <c r="Y62" s="388"/>
      <c r="Z62" s="388"/>
      <c r="AA62" s="388"/>
      <c r="AB62" s="388"/>
      <c r="AC62" s="388"/>
      <c r="AD62" s="388"/>
      <c r="AE62" s="388"/>
      <c r="AF62" s="388"/>
      <c r="AG62" s="388"/>
      <c r="AH62" s="388"/>
      <c r="AI62" s="388"/>
      <c r="AJ62" s="388"/>
      <c r="AK62" s="388"/>
      <c r="AL62" s="388"/>
      <c r="AM62" s="388"/>
      <c r="AN62" s="388"/>
      <c r="AO62" s="388"/>
      <c r="AP62" s="388"/>
      <c r="AQ62" s="388"/>
      <c r="AR62" s="388"/>
      <c r="AS62" s="388"/>
      <c r="AT62" s="388"/>
      <c r="AU62" s="388"/>
      <c r="AV62" s="388"/>
      <c r="AW62" s="388"/>
      <c r="AX62" s="388"/>
      <c r="AY62" s="388"/>
      <c r="AZ62" s="388"/>
      <c r="BA62" s="388"/>
      <c r="BB62" s="388"/>
      <c r="BC62" s="388"/>
      <c r="BD62" s="388"/>
      <c r="BE62" s="388"/>
      <c r="BF62" s="388"/>
      <c r="BG62" s="388"/>
      <c r="BH62" s="388"/>
      <c r="BI62" s="388"/>
      <c r="BJ62" s="388"/>
      <c r="BK62" s="388"/>
      <c r="BL62" s="388"/>
      <c r="BM62" s="388"/>
      <c r="BN62" s="388"/>
      <c r="BO62" s="388"/>
      <c r="BP62" s="388"/>
      <c r="BQ62" s="388"/>
      <c r="BR62" s="388"/>
      <c r="BS62" s="388"/>
      <c r="BT62" s="388"/>
      <c r="BU62" s="388"/>
      <c r="BV62" s="388"/>
      <c r="BW62" s="388"/>
      <c r="BX62" s="388"/>
      <c r="BY62" s="388"/>
      <c r="BZ62" s="388"/>
      <c r="CA62" s="388"/>
      <c r="CB62" s="388"/>
      <c r="CC62" s="388"/>
      <c r="CD62" s="388"/>
      <c r="CE62" s="388"/>
      <c r="CF62" s="388"/>
      <c r="CG62" s="388"/>
      <c r="CH62" s="388"/>
      <c r="CI62" s="388"/>
      <c r="CJ62" s="388"/>
      <c r="CK62" s="388"/>
      <c r="CL62" s="388"/>
      <c r="CM62" s="388"/>
      <c r="CN62" s="388"/>
      <c r="CO62" s="388"/>
      <c r="CP62" s="388"/>
      <c r="CQ62" s="388"/>
      <c r="CR62" s="388"/>
      <c r="CS62" s="388"/>
      <c r="CT62" s="388"/>
      <c r="CU62" s="388"/>
      <c r="CV62" s="388"/>
      <c r="CW62" s="388"/>
      <c r="CX62" s="388"/>
      <c r="CY62" s="388"/>
      <c r="CZ62" s="388"/>
      <c r="DA62" s="388"/>
      <c r="DB62" s="388"/>
      <c r="DC62" s="388"/>
      <c r="DD62" s="388"/>
      <c r="DE62" s="388"/>
      <c r="DF62" s="388"/>
      <c r="DG62" s="388"/>
      <c r="DH62" s="388"/>
      <c r="DI62" s="388"/>
      <c r="DJ62" s="388"/>
      <c r="DK62" s="388"/>
      <c r="DL62" s="388"/>
      <c r="DM62" s="388"/>
      <c r="DN62" s="388"/>
      <c r="DO62" s="388"/>
      <c r="DP62" s="388"/>
      <c r="DQ62" s="388"/>
      <c r="DR62" s="388"/>
      <c r="DS62" s="388"/>
      <c r="DT62" s="388"/>
      <c r="DU62" s="388"/>
      <c r="DV62" s="388"/>
      <c r="DW62" s="388"/>
      <c r="DX62" s="388"/>
      <c r="DY62" s="388"/>
      <c r="DZ62" s="388"/>
      <c r="EA62" s="388"/>
      <c r="EB62" s="388"/>
      <c r="EC62" s="388"/>
      <c r="ED62" s="388"/>
      <c r="EE62" s="388"/>
      <c r="EF62" s="388"/>
      <c r="EG62" s="388"/>
      <c r="EH62" s="388"/>
      <c r="EI62" s="388"/>
      <c r="EJ62" s="388"/>
      <c r="EK62" s="388"/>
      <c r="EL62" s="388"/>
      <c r="EM62" s="388"/>
      <c r="EN62" s="388"/>
      <c r="EO62" s="388"/>
      <c r="EP62" s="388"/>
      <c r="EQ62" s="388"/>
      <c r="ER62" s="388"/>
      <c r="ES62" s="388"/>
      <c r="ET62" s="388"/>
      <c r="EU62" s="388"/>
      <c r="EV62" s="388"/>
      <c r="EW62" s="388"/>
      <c r="EX62" s="388"/>
      <c r="EY62" s="388"/>
      <c r="EZ62" s="388"/>
      <c r="FA62" s="388"/>
      <c r="FB62" s="388"/>
      <c r="FC62" s="388"/>
      <c r="FD62" s="388"/>
      <c r="FE62" s="388"/>
      <c r="FF62" s="388"/>
      <c r="FG62" s="388"/>
      <c r="FH62" s="388"/>
      <c r="FI62" s="388"/>
      <c r="FJ62" s="388"/>
      <c r="FK62" s="388"/>
      <c r="FL62" s="388"/>
      <c r="FM62" s="388"/>
      <c r="FN62" s="388"/>
      <c r="FO62" s="388"/>
      <c r="FP62" s="388"/>
      <c r="FQ62" s="388"/>
      <c r="FR62" s="388"/>
      <c r="FS62" s="388"/>
      <c r="FT62" s="388"/>
      <c r="FU62" s="388"/>
      <c r="FV62" s="388"/>
      <c r="FW62" s="388"/>
      <c r="FX62" s="388"/>
      <c r="FY62" s="388"/>
      <c r="FZ62" s="388"/>
      <c r="GA62" s="388"/>
      <c r="GB62" s="388"/>
      <c r="GC62" s="388"/>
      <c r="GD62" s="388"/>
      <c r="GE62" s="388"/>
      <c r="GF62" s="388"/>
      <c r="GG62" s="388"/>
      <c r="GH62" s="388"/>
      <c r="GI62" s="388"/>
      <c r="GJ62" s="388"/>
      <c r="GK62" s="388"/>
      <c r="GL62" s="388"/>
      <c r="GM62" s="388"/>
      <c r="GN62" s="388"/>
      <c r="GO62" s="388"/>
      <c r="GP62" s="388"/>
      <c r="GQ62" s="388"/>
      <c r="GR62" s="388"/>
      <c r="GS62" s="388"/>
      <c r="GT62" s="388"/>
      <c r="GU62" s="388"/>
      <c r="GV62" s="388"/>
      <c r="GW62" s="388"/>
      <c r="GX62" s="388"/>
      <c r="GY62" s="388"/>
      <c r="GZ62" s="388"/>
      <c r="HA62" s="388"/>
      <c r="HB62" s="388"/>
      <c r="HC62" s="388"/>
      <c r="HD62" s="388"/>
      <c r="HE62" s="388"/>
      <c r="HF62" s="388"/>
      <c r="HG62" s="388"/>
      <c r="HH62" s="388"/>
      <c r="HI62" s="388"/>
      <c r="HJ62" s="388"/>
      <c r="HK62" s="388"/>
      <c r="HL62" s="388"/>
      <c r="HM62" s="388"/>
      <c r="HN62" s="388"/>
      <c r="HO62" s="388"/>
      <c r="HP62" s="388"/>
      <c r="HQ62" s="388"/>
      <c r="HR62" s="388"/>
      <c r="HS62" s="388"/>
      <c r="HT62" s="388"/>
      <c r="HU62" s="388"/>
      <c r="HV62" s="388"/>
      <c r="HW62" s="388"/>
      <c r="HX62" s="388"/>
      <c r="HY62" s="388"/>
      <c r="HZ62" s="388"/>
      <c r="IA62" s="388"/>
      <c r="IB62" s="388"/>
      <c r="IC62" s="388"/>
      <c r="ID62" s="388"/>
      <c r="IE62" s="388"/>
      <c r="IF62" s="388"/>
      <c r="IG62" s="388"/>
      <c r="IH62" s="388"/>
      <c r="II62" s="388"/>
      <c r="IJ62" s="388"/>
      <c r="IK62" s="388"/>
      <c r="IL62" s="388"/>
      <c r="IM62" s="388"/>
      <c r="IN62" s="388"/>
      <c r="IO62" s="388"/>
    </row>
    <row r="63" spans="1:249" s="389" customFormat="1" ht="112.5">
      <c r="A63" s="201">
        <v>60</v>
      </c>
      <c r="B63" s="202" t="s">
        <v>257</v>
      </c>
      <c r="C63" s="202" t="s">
        <v>218</v>
      </c>
      <c r="D63" s="269" t="s">
        <v>258</v>
      </c>
      <c r="E63" s="259">
        <v>107630044</v>
      </c>
      <c r="F63" s="269" t="s">
        <v>259</v>
      </c>
      <c r="G63" s="202" t="s">
        <v>260</v>
      </c>
      <c r="H63" s="202" t="s">
        <v>29</v>
      </c>
      <c r="I63" s="202" t="s">
        <v>30</v>
      </c>
      <c r="J63" s="202" t="s">
        <v>221</v>
      </c>
      <c r="K63" s="48" t="s">
        <v>261</v>
      </c>
      <c r="L63" s="267">
        <v>2500000</v>
      </c>
      <c r="M63" s="118">
        <v>2300000</v>
      </c>
      <c r="N63" s="258">
        <v>2022</v>
      </c>
      <c r="O63" s="258">
        <v>2024</v>
      </c>
      <c r="P63" s="259"/>
      <c r="Q63" s="259"/>
      <c r="R63" s="202" t="s">
        <v>262</v>
      </c>
      <c r="S63" s="260" t="s">
        <v>58</v>
      </c>
      <c r="T63" s="388"/>
      <c r="U63" s="388"/>
      <c r="V63" s="388"/>
      <c r="W63" s="388"/>
      <c r="X63" s="388"/>
      <c r="Y63" s="388"/>
      <c r="Z63" s="388"/>
      <c r="AA63" s="388"/>
      <c r="AB63" s="388"/>
      <c r="AC63" s="388"/>
      <c r="AD63" s="388"/>
      <c r="AE63" s="388"/>
      <c r="AF63" s="388"/>
      <c r="AG63" s="388"/>
      <c r="AH63" s="388"/>
      <c r="AI63" s="388"/>
      <c r="AJ63" s="388"/>
      <c r="AK63" s="388"/>
      <c r="AL63" s="388"/>
      <c r="AM63" s="388"/>
      <c r="AN63" s="388"/>
      <c r="AO63" s="388"/>
      <c r="AP63" s="388"/>
      <c r="AQ63" s="388"/>
      <c r="AR63" s="388"/>
      <c r="AS63" s="388"/>
      <c r="AT63" s="388"/>
      <c r="AU63" s="388"/>
      <c r="AV63" s="388"/>
      <c r="AW63" s="388"/>
      <c r="AX63" s="388"/>
      <c r="AY63" s="388"/>
      <c r="AZ63" s="388"/>
      <c r="BA63" s="388"/>
      <c r="BB63" s="388"/>
      <c r="BC63" s="388"/>
      <c r="BD63" s="388"/>
      <c r="BE63" s="388"/>
      <c r="BF63" s="388"/>
      <c r="BG63" s="388"/>
      <c r="BH63" s="388"/>
      <c r="BI63" s="388"/>
      <c r="BJ63" s="388"/>
      <c r="BK63" s="388"/>
      <c r="BL63" s="388"/>
      <c r="BM63" s="388"/>
      <c r="BN63" s="388"/>
      <c r="BO63" s="388"/>
      <c r="BP63" s="388"/>
      <c r="BQ63" s="388"/>
      <c r="BR63" s="388"/>
      <c r="BS63" s="388"/>
      <c r="BT63" s="388"/>
      <c r="BU63" s="388"/>
      <c r="BV63" s="388"/>
      <c r="BW63" s="388"/>
      <c r="BX63" s="388"/>
      <c r="BY63" s="388"/>
      <c r="BZ63" s="388"/>
      <c r="CA63" s="388"/>
      <c r="CB63" s="388"/>
      <c r="CC63" s="388"/>
      <c r="CD63" s="388"/>
      <c r="CE63" s="388"/>
      <c r="CF63" s="388"/>
      <c r="CG63" s="388"/>
      <c r="CH63" s="388"/>
      <c r="CI63" s="388"/>
      <c r="CJ63" s="388"/>
      <c r="CK63" s="388"/>
      <c r="CL63" s="388"/>
      <c r="CM63" s="388"/>
      <c r="CN63" s="388"/>
      <c r="CO63" s="388"/>
      <c r="CP63" s="388"/>
      <c r="CQ63" s="388"/>
      <c r="CR63" s="388"/>
      <c r="CS63" s="388"/>
      <c r="CT63" s="388"/>
      <c r="CU63" s="388"/>
      <c r="CV63" s="388"/>
      <c r="CW63" s="388"/>
      <c r="CX63" s="388"/>
      <c r="CY63" s="388"/>
      <c r="CZ63" s="388"/>
      <c r="DA63" s="388"/>
      <c r="DB63" s="388"/>
      <c r="DC63" s="388"/>
      <c r="DD63" s="388"/>
      <c r="DE63" s="388"/>
      <c r="DF63" s="388"/>
      <c r="DG63" s="388"/>
      <c r="DH63" s="388"/>
      <c r="DI63" s="388"/>
      <c r="DJ63" s="388"/>
      <c r="DK63" s="388"/>
      <c r="DL63" s="388"/>
      <c r="DM63" s="388"/>
      <c r="DN63" s="388"/>
      <c r="DO63" s="388"/>
      <c r="DP63" s="388"/>
      <c r="DQ63" s="388"/>
      <c r="DR63" s="388"/>
      <c r="DS63" s="388"/>
      <c r="DT63" s="388"/>
      <c r="DU63" s="388"/>
      <c r="DV63" s="388"/>
      <c r="DW63" s="388"/>
      <c r="DX63" s="388"/>
      <c r="DY63" s="388"/>
      <c r="DZ63" s="388"/>
      <c r="EA63" s="388"/>
      <c r="EB63" s="388"/>
      <c r="EC63" s="388"/>
      <c r="ED63" s="388"/>
      <c r="EE63" s="388"/>
      <c r="EF63" s="388"/>
      <c r="EG63" s="388"/>
      <c r="EH63" s="388"/>
      <c r="EI63" s="388"/>
      <c r="EJ63" s="388"/>
      <c r="EK63" s="388"/>
      <c r="EL63" s="388"/>
      <c r="EM63" s="388"/>
      <c r="EN63" s="388"/>
      <c r="EO63" s="388"/>
      <c r="EP63" s="388"/>
      <c r="EQ63" s="388"/>
      <c r="ER63" s="388"/>
      <c r="ES63" s="388"/>
      <c r="ET63" s="388"/>
      <c r="EU63" s="388"/>
      <c r="EV63" s="388"/>
      <c r="EW63" s="388"/>
      <c r="EX63" s="388"/>
      <c r="EY63" s="388"/>
      <c r="EZ63" s="388"/>
      <c r="FA63" s="388"/>
      <c r="FB63" s="388"/>
      <c r="FC63" s="388"/>
      <c r="FD63" s="388"/>
      <c r="FE63" s="388"/>
      <c r="FF63" s="388"/>
      <c r="FG63" s="388"/>
      <c r="FH63" s="388"/>
      <c r="FI63" s="388"/>
      <c r="FJ63" s="388"/>
      <c r="FK63" s="388"/>
      <c r="FL63" s="388"/>
      <c r="FM63" s="388"/>
      <c r="FN63" s="388"/>
      <c r="FO63" s="388"/>
      <c r="FP63" s="388"/>
      <c r="FQ63" s="388"/>
      <c r="FR63" s="388"/>
      <c r="FS63" s="388"/>
      <c r="FT63" s="388"/>
      <c r="FU63" s="388"/>
      <c r="FV63" s="388"/>
      <c r="FW63" s="388"/>
      <c r="FX63" s="388"/>
      <c r="FY63" s="388"/>
      <c r="FZ63" s="388"/>
      <c r="GA63" s="388"/>
      <c r="GB63" s="388"/>
      <c r="GC63" s="388"/>
      <c r="GD63" s="388"/>
      <c r="GE63" s="388"/>
      <c r="GF63" s="388"/>
      <c r="GG63" s="388"/>
      <c r="GH63" s="388"/>
      <c r="GI63" s="388"/>
      <c r="GJ63" s="388"/>
      <c r="GK63" s="388"/>
      <c r="GL63" s="388"/>
      <c r="GM63" s="388"/>
      <c r="GN63" s="388"/>
      <c r="GO63" s="388"/>
      <c r="GP63" s="388"/>
      <c r="GQ63" s="388"/>
      <c r="GR63" s="388"/>
      <c r="GS63" s="388"/>
      <c r="GT63" s="388"/>
      <c r="GU63" s="388"/>
      <c r="GV63" s="388"/>
      <c r="GW63" s="388"/>
      <c r="GX63" s="388"/>
      <c r="GY63" s="388"/>
      <c r="GZ63" s="388"/>
      <c r="HA63" s="388"/>
      <c r="HB63" s="388"/>
      <c r="HC63" s="388"/>
      <c r="HD63" s="388"/>
      <c r="HE63" s="388"/>
      <c r="HF63" s="388"/>
      <c r="HG63" s="388"/>
      <c r="HH63" s="388"/>
      <c r="HI63" s="388"/>
      <c r="HJ63" s="388"/>
      <c r="HK63" s="388"/>
      <c r="HL63" s="388"/>
      <c r="HM63" s="388"/>
      <c r="HN63" s="388"/>
      <c r="HO63" s="388"/>
      <c r="HP63" s="388"/>
      <c r="HQ63" s="388"/>
      <c r="HR63" s="388"/>
      <c r="HS63" s="388"/>
      <c r="HT63" s="388"/>
      <c r="HU63" s="388"/>
      <c r="HV63" s="388"/>
      <c r="HW63" s="388"/>
      <c r="HX63" s="388"/>
      <c r="HY63" s="388"/>
      <c r="HZ63" s="388"/>
      <c r="IA63" s="388"/>
      <c r="IB63" s="388"/>
      <c r="IC63" s="388"/>
      <c r="ID63" s="388"/>
      <c r="IE63" s="388"/>
      <c r="IF63" s="388"/>
      <c r="IG63" s="388"/>
      <c r="IH63" s="388"/>
      <c r="II63" s="388"/>
      <c r="IJ63" s="388"/>
      <c r="IK63" s="388"/>
      <c r="IL63" s="388"/>
      <c r="IM63" s="388"/>
      <c r="IN63" s="388"/>
      <c r="IO63" s="388"/>
    </row>
    <row r="64" spans="1:249" s="389" customFormat="1" ht="281.25">
      <c r="A64" s="261">
        <v>61</v>
      </c>
      <c r="B64" s="203" t="s">
        <v>257</v>
      </c>
      <c r="C64" s="203" t="s">
        <v>218</v>
      </c>
      <c r="D64" s="262">
        <v>70984689</v>
      </c>
      <c r="E64" s="263">
        <v>107630044</v>
      </c>
      <c r="F64" s="262" t="s">
        <v>259</v>
      </c>
      <c r="G64" s="203" t="s">
        <v>263</v>
      </c>
      <c r="H64" s="263" t="s">
        <v>29</v>
      </c>
      <c r="I64" s="263" t="s">
        <v>30</v>
      </c>
      <c r="J64" s="263" t="s">
        <v>221</v>
      </c>
      <c r="K64" s="110" t="s">
        <v>264</v>
      </c>
      <c r="L64" s="267">
        <v>288000</v>
      </c>
      <c r="M64" s="118"/>
      <c r="N64" s="258">
        <v>2022</v>
      </c>
      <c r="O64" s="258">
        <v>2024</v>
      </c>
      <c r="P64" s="264"/>
      <c r="Q64" s="264"/>
      <c r="R64" s="203" t="s">
        <v>262</v>
      </c>
      <c r="S64" s="265" t="s">
        <v>58</v>
      </c>
      <c r="T64" s="388"/>
      <c r="U64" s="388"/>
      <c r="V64" s="388"/>
      <c r="W64" s="388"/>
      <c r="X64" s="388"/>
      <c r="Y64" s="388"/>
      <c r="Z64" s="388"/>
      <c r="AA64" s="388"/>
      <c r="AB64" s="388"/>
      <c r="AC64" s="38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88"/>
      <c r="AZ64" s="388"/>
      <c r="BA64" s="388"/>
      <c r="BB64" s="388"/>
      <c r="BC64" s="388"/>
      <c r="BD64" s="388"/>
      <c r="BE64" s="388"/>
      <c r="BF64" s="388"/>
      <c r="BG64" s="388"/>
      <c r="BH64" s="388"/>
      <c r="BI64" s="388"/>
      <c r="BJ64" s="388"/>
      <c r="BK64" s="388"/>
      <c r="BL64" s="388"/>
      <c r="BM64" s="388"/>
      <c r="BN64" s="388"/>
      <c r="BO64" s="388"/>
      <c r="BP64" s="388"/>
      <c r="BQ64" s="388"/>
      <c r="BR64" s="388"/>
      <c r="BS64" s="388"/>
      <c r="BT64" s="388"/>
      <c r="BU64" s="388"/>
      <c r="BV64" s="388"/>
      <c r="BW64" s="388"/>
      <c r="BX64" s="388"/>
      <c r="BY64" s="388"/>
      <c r="BZ64" s="388"/>
      <c r="CA64" s="388"/>
      <c r="CB64" s="388"/>
      <c r="CC64" s="388"/>
      <c r="CD64" s="388"/>
      <c r="CE64" s="388"/>
      <c r="CF64" s="388"/>
      <c r="CG64" s="388"/>
      <c r="CH64" s="388"/>
      <c r="CI64" s="388"/>
      <c r="CJ64" s="388"/>
      <c r="CK64" s="388"/>
      <c r="CL64" s="388"/>
      <c r="CM64" s="388"/>
      <c r="CN64" s="388"/>
      <c r="CO64" s="388"/>
      <c r="CP64" s="388"/>
      <c r="CQ64" s="388"/>
      <c r="CR64" s="388"/>
      <c r="CS64" s="388"/>
      <c r="CT64" s="388"/>
      <c r="CU64" s="388"/>
      <c r="CV64" s="388"/>
      <c r="CW64" s="388"/>
      <c r="CX64" s="388"/>
      <c r="CY64" s="388"/>
      <c r="CZ64" s="388"/>
      <c r="DA64" s="388"/>
      <c r="DB64" s="388"/>
      <c r="DC64" s="388"/>
      <c r="DD64" s="388"/>
      <c r="DE64" s="388"/>
      <c r="DF64" s="388"/>
      <c r="DG64" s="388"/>
      <c r="DH64" s="388"/>
      <c r="DI64" s="388"/>
      <c r="DJ64" s="388"/>
      <c r="DK64" s="388"/>
      <c r="DL64" s="388"/>
      <c r="DM64" s="388"/>
      <c r="DN64" s="388"/>
      <c r="DO64" s="388"/>
      <c r="DP64" s="388"/>
      <c r="DQ64" s="388"/>
      <c r="DR64" s="388"/>
      <c r="DS64" s="388"/>
      <c r="DT64" s="388"/>
      <c r="DU64" s="388"/>
      <c r="DV64" s="388"/>
      <c r="DW64" s="388"/>
      <c r="DX64" s="388"/>
      <c r="DY64" s="388"/>
      <c r="DZ64" s="388"/>
      <c r="EA64" s="388"/>
      <c r="EB64" s="388"/>
      <c r="EC64" s="388"/>
      <c r="ED64" s="388"/>
      <c r="EE64" s="388"/>
      <c r="EF64" s="388"/>
      <c r="EG64" s="388"/>
      <c r="EH64" s="388"/>
      <c r="EI64" s="388"/>
      <c r="EJ64" s="388"/>
      <c r="EK64" s="388"/>
      <c r="EL64" s="388"/>
      <c r="EM64" s="388"/>
      <c r="EN64" s="388"/>
      <c r="EO64" s="388"/>
      <c r="EP64" s="388"/>
      <c r="EQ64" s="388"/>
      <c r="ER64" s="388"/>
      <c r="ES64" s="388"/>
      <c r="ET64" s="388"/>
      <c r="EU64" s="388"/>
      <c r="EV64" s="388"/>
      <c r="EW64" s="388"/>
      <c r="EX64" s="388"/>
      <c r="EY64" s="388"/>
      <c r="EZ64" s="388"/>
      <c r="FA64" s="388"/>
      <c r="FB64" s="388"/>
      <c r="FC64" s="388"/>
      <c r="FD64" s="388"/>
      <c r="FE64" s="388"/>
      <c r="FF64" s="388"/>
      <c r="FG64" s="388"/>
      <c r="FH64" s="388"/>
      <c r="FI64" s="388"/>
      <c r="FJ64" s="388"/>
      <c r="FK64" s="388"/>
      <c r="FL64" s="388"/>
      <c r="FM64" s="388"/>
      <c r="FN64" s="388"/>
      <c r="FO64" s="388"/>
      <c r="FP64" s="388"/>
      <c r="FQ64" s="388"/>
      <c r="FR64" s="388"/>
      <c r="FS64" s="388"/>
      <c r="FT64" s="388"/>
      <c r="FU64" s="388"/>
      <c r="FV64" s="388"/>
      <c r="FW64" s="388"/>
      <c r="FX64" s="388"/>
      <c r="FY64" s="388"/>
      <c r="FZ64" s="388"/>
      <c r="GA64" s="388"/>
      <c r="GB64" s="388"/>
      <c r="GC64" s="388"/>
      <c r="GD64" s="388"/>
      <c r="GE64" s="388"/>
      <c r="GF64" s="388"/>
      <c r="GG64" s="388"/>
      <c r="GH64" s="388"/>
      <c r="GI64" s="388"/>
      <c r="GJ64" s="388"/>
      <c r="GK64" s="388"/>
      <c r="GL64" s="388"/>
      <c r="GM64" s="388"/>
      <c r="GN64" s="388"/>
      <c r="GO64" s="388"/>
      <c r="GP64" s="388"/>
      <c r="GQ64" s="388"/>
      <c r="GR64" s="388"/>
      <c r="GS64" s="388"/>
      <c r="GT64" s="388"/>
      <c r="GU64" s="388"/>
      <c r="GV64" s="388"/>
      <c r="GW64" s="388"/>
      <c r="GX64" s="388"/>
      <c r="GY64" s="388"/>
      <c r="GZ64" s="388"/>
      <c r="HA64" s="388"/>
      <c r="HB64" s="388"/>
      <c r="HC64" s="388"/>
      <c r="HD64" s="388"/>
      <c r="HE64" s="388"/>
      <c r="HF64" s="388"/>
      <c r="HG64" s="388"/>
      <c r="HH64" s="388"/>
      <c r="HI64" s="388"/>
      <c r="HJ64" s="388"/>
      <c r="HK64" s="388"/>
      <c r="HL64" s="388"/>
      <c r="HM64" s="388"/>
      <c r="HN64" s="388"/>
      <c r="HO64" s="388"/>
      <c r="HP64" s="388"/>
      <c r="HQ64" s="388"/>
      <c r="HR64" s="388"/>
      <c r="HS64" s="388"/>
      <c r="HT64" s="388"/>
      <c r="HU64" s="388"/>
      <c r="HV64" s="388"/>
      <c r="HW64" s="388"/>
      <c r="HX64" s="388"/>
      <c r="HY64" s="388"/>
      <c r="HZ64" s="388"/>
      <c r="IA64" s="388"/>
      <c r="IB64" s="388"/>
      <c r="IC64" s="388"/>
      <c r="ID64" s="388"/>
      <c r="IE64" s="388"/>
      <c r="IF64" s="388"/>
      <c r="IG64" s="388"/>
      <c r="IH64" s="388"/>
      <c r="II64" s="388"/>
      <c r="IJ64" s="388"/>
      <c r="IK64" s="388"/>
      <c r="IL64" s="388"/>
      <c r="IM64" s="388"/>
      <c r="IN64" s="388"/>
      <c r="IO64" s="388"/>
    </row>
    <row r="65" spans="1:256" s="389" customFormat="1" ht="40.5" customHeight="1">
      <c r="A65" s="201">
        <v>62</v>
      </c>
      <c r="B65" s="202" t="s">
        <v>265</v>
      </c>
      <c r="C65" s="202" t="s">
        <v>218</v>
      </c>
      <c r="D65" s="256" t="s">
        <v>266</v>
      </c>
      <c r="E65" s="310">
        <v>107630761</v>
      </c>
      <c r="F65" s="256" t="s">
        <v>267</v>
      </c>
      <c r="G65" s="270" t="s">
        <v>268</v>
      </c>
      <c r="H65" s="311" t="s">
        <v>29</v>
      </c>
      <c r="I65" s="311" t="s">
        <v>30</v>
      </c>
      <c r="J65" s="311" t="s">
        <v>221</v>
      </c>
      <c r="K65" s="48" t="s">
        <v>269</v>
      </c>
      <c r="L65" s="490">
        <v>182000</v>
      </c>
      <c r="M65" s="118">
        <v>154700</v>
      </c>
      <c r="N65" s="258" t="s">
        <v>192</v>
      </c>
      <c r="O65" s="258" t="s">
        <v>225</v>
      </c>
      <c r="P65" s="259"/>
      <c r="Q65" s="259"/>
      <c r="R65" s="202"/>
      <c r="S65" s="260" t="s">
        <v>58</v>
      </c>
      <c r="T65" s="388"/>
      <c r="U65" s="388"/>
      <c r="V65" s="388"/>
      <c r="W65" s="388"/>
      <c r="X65" s="388"/>
      <c r="Y65" s="388"/>
      <c r="Z65" s="388"/>
      <c r="AA65" s="388"/>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88"/>
      <c r="AZ65" s="388"/>
      <c r="BA65" s="388"/>
      <c r="BB65" s="388"/>
      <c r="BC65" s="388"/>
      <c r="BD65" s="388"/>
      <c r="BE65" s="388"/>
      <c r="BF65" s="388"/>
      <c r="BG65" s="388"/>
      <c r="BH65" s="388"/>
      <c r="BI65" s="388"/>
      <c r="BJ65" s="388"/>
      <c r="BK65" s="388"/>
      <c r="BL65" s="388"/>
      <c r="BM65" s="388"/>
      <c r="BN65" s="388"/>
      <c r="BO65" s="388"/>
      <c r="BP65" s="388"/>
      <c r="BQ65" s="388"/>
      <c r="BR65" s="388"/>
      <c r="BS65" s="388"/>
      <c r="BT65" s="388"/>
      <c r="BU65" s="388"/>
      <c r="BV65" s="388"/>
      <c r="BW65" s="388"/>
      <c r="BX65" s="388"/>
      <c r="BY65" s="388"/>
      <c r="BZ65" s="388"/>
      <c r="CA65" s="388"/>
      <c r="CB65" s="388"/>
      <c r="CC65" s="388"/>
      <c r="CD65" s="388"/>
      <c r="CE65" s="388"/>
      <c r="CF65" s="388"/>
      <c r="CG65" s="388"/>
      <c r="CH65" s="388"/>
      <c r="CI65" s="388"/>
      <c r="CJ65" s="388"/>
      <c r="CK65" s="388"/>
      <c r="CL65" s="388"/>
      <c r="CM65" s="388"/>
      <c r="CN65" s="388"/>
      <c r="CO65" s="388"/>
      <c r="CP65" s="388"/>
      <c r="CQ65" s="388"/>
      <c r="CR65" s="388"/>
      <c r="CS65" s="388"/>
      <c r="CT65" s="388"/>
      <c r="CU65" s="388"/>
      <c r="CV65" s="388"/>
      <c r="CW65" s="388"/>
      <c r="CX65" s="388"/>
      <c r="CY65" s="388"/>
      <c r="CZ65" s="388"/>
      <c r="DA65" s="388"/>
      <c r="DB65" s="388"/>
      <c r="DC65" s="388"/>
      <c r="DD65" s="388"/>
      <c r="DE65" s="388"/>
      <c r="DF65" s="388"/>
      <c r="DG65" s="388"/>
      <c r="DH65" s="388"/>
      <c r="DI65" s="388"/>
      <c r="DJ65" s="388"/>
      <c r="DK65" s="388"/>
      <c r="DL65" s="388"/>
      <c r="DM65" s="388"/>
      <c r="DN65" s="388"/>
      <c r="DO65" s="388"/>
      <c r="DP65" s="388"/>
      <c r="DQ65" s="388"/>
      <c r="DR65" s="388"/>
      <c r="DS65" s="388"/>
      <c r="DT65" s="388"/>
      <c r="DU65" s="388"/>
      <c r="DV65" s="388"/>
      <c r="DW65" s="388"/>
      <c r="DX65" s="388"/>
      <c r="DY65" s="388"/>
      <c r="DZ65" s="388"/>
      <c r="EA65" s="388"/>
      <c r="EB65" s="388"/>
      <c r="EC65" s="388"/>
      <c r="ED65" s="388"/>
      <c r="EE65" s="388"/>
      <c r="EF65" s="388"/>
      <c r="EG65" s="388"/>
      <c r="EH65" s="388"/>
      <c r="EI65" s="388"/>
      <c r="EJ65" s="388"/>
      <c r="EK65" s="388"/>
      <c r="EL65" s="388"/>
      <c r="EM65" s="388"/>
      <c r="EN65" s="388"/>
      <c r="EO65" s="388"/>
      <c r="EP65" s="388"/>
      <c r="EQ65" s="388"/>
      <c r="ER65" s="388"/>
      <c r="ES65" s="388"/>
      <c r="ET65" s="388"/>
      <c r="EU65" s="388"/>
      <c r="EV65" s="388"/>
      <c r="EW65" s="388"/>
      <c r="EX65" s="388"/>
      <c r="EY65" s="388"/>
      <c r="EZ65" s="388"/>
      <c r="FA65" s="388"/>
      <c r="FB65" s="388"/>
      <c r="FC65" s="388"/>
      <c r="FD65" s="388"/>
      <c r="FE65" s="388"/>
      <c r="FF65" s="388"/>
      <c r="FG65" s="388"/>
      <c r="FH65" s="388"/>
      <c r="FI65" s="388"/>
      <c r="FJ65" s="388"/>
      <c r="FK65" s="388"/>
      <c r="FL65" s="388"/>
      <c r="FM65" s="388"/>
      <c r="FN65" s="388"/>
      <c r="FO65" s="388"/>
      <c r="FP65" s="388"/>
      <c r="FQ65" s="388"/>
      <c r="FR65" s="388"/>
      <c r="FS65" s="388"/>
      <c r="FT65" s="388"/>
      <c r="FU65" s="388"/>
      <c r="FV65" s="388"/>
      <c r="FW65" s="388"/>
      <c r="FX65" s="388"/>
      <c r="FY65" s="388"/>
      <c r="FZ65" s="388"/>
      <c r="GA65" s="388"/>
      <c r="GB65" s="388"/>
      <c r="GC65" s="388"/>
      <c r="GD65" s="388"/>
      <c r="GE65" s="388"/>
      <c r="GF65" s="388"/>
      <c r="GG65" s="388"/>
      <c r="GH65" s="388"/>
      <c r="GI65" s="388"/>
      <c r="GJ65" s="388"/>
      <c r="GK65" s="388"/>
      <c r="GL65" s="388"/>
      <c r="GM65" s="388"/>
      <c r="GN65" s="388"/>
      <c r="GO65" s="388"/>
      <c r="GP65" s="388"/>
      <c r="GQ65" s="388"/>
      <c r="GR65" s="388"/>
      <c r="GS65" s="388"/>
      <c r="GT65" s="388"/>
      <c r="GU65" s="388"/>
      <c r="GV65" s="388"/>
      <c r="GW65" s="388"/>
      <c r="GX65" s="388"/>
      <c r="GY65" s="388"/>
      <c r="GZ65" s="388"/>
      <c r="HA65" s="388"/>
      <c r="HB65" s="388"/>
      <c r="HC65" s="388"/>
      <c r="HD65" s="388"/>
      <c r="HE65" s="388"/>
      <c r="HF65" s="388"/>
      <c r="HG65" s="388"/>
      <c r="HH65" s="388"/>
      <c r="HI65" s="388"/>
      <c r="HJ65" s="388"/>
      <c r="HK65" s="388"/>
      <c r="HL65" s="388"/>
      <c r="HM65" s="388"/>
      <c r="HN65" s="388"/>
      <c r="HO65" s="388"/>
      <c r="HP65" s="388"/>
      <c r="HQ65" s="388"/>
      <c r="HR65" s="388"/>
      <c r="HS65" s="388"/>
      <c r="HT65" s="388"/>
      <c r="HU65" s="388"/>
      <c r="HV65" s="388"/>
      <c r="HW65" s="388"/>
      <c r="HX65" s="388"/>
      <c r="HY65" s="388"/>
      <c r="HZ65" s="388"/>
      <c r="IA65" s="388"/>
      <c r="IB65" s="388"/>
      <c r="IC65" s="388"/>
      <c r="ID65" s="388"/>
      <c r="IE65" s="388"/>
      <c r="IF65" s="388"/>
      <c r="IG65" s="388"/>
      <c r="IH65" s="388"/>
      <c r="II65" s="388"/>
      <c r="IJ65" s="388"/>
      <c r="IK65" s="388"/>
      <c r="IL65" s="388"/>
      <c r="IM65" s="388"/>
      <c r="IN65" s="388"/>
      <c r="IO65" s="388"/>
      <c r="IP65" s="388"/>
      <c r="IQ65" s="388"/>
      <c r="IR65" s="388"/>
      <c r="IS65" s="388"/>
      <c r="IT65" s="388"/>
      <c r="IU65" s="388"/>
      <c r="IV65" s="388"/>
    </row>
    <row r="66" spans="1:256" s="389" customFormat="1" ht="22.5">
      <c r="A66" s="201">
        <v>63</v>
      </c>
      <c r="B66" s="202" t="s">
        <v>265</v>
      </c>
      <c r="C66" s="202" t="s">
        <v>218</v>
      </c>
      <c r="D66" s="256" t="s">
        <v>266</v>
      </c>
      <c r="E66" s="310">
        <v>107630761</v>
      </c>
      <c r="F66" s="256" t="s">
        <v>267</v>
      </c>
      <c r="G66" s="270" t="s">
        <v>270</v>
      </c>
      <c r="H66" s="311" t="s">
        <v>29</v>
      </c>
      <c r="I66" s="311" t="s">
        <v>30</v>
      </c>
      <c r="J66" s="311" t="s">
        <v>221</v>
      </c>
      <c r="K66" s="202" t="s">
        <v>271</v>
      </c>
      <c r="L66" s="490">
        <v>2000000</v>
      </c>
      <c r="M66" s="118">
        <f t="shared" ref="M66" si="5">L66/100*85</f>
        <v>1700000</v>
      </c>
      <c r="N66" s="258" t="s">
        <v>192</v>
      </c>
      <c r="O66" s="258" t="s">
        <v>193</v>
      </c>
      <c r="P66" s="259"/>
      <c r="Q66" s="259"/>
      <c r="R66" s="202"/>
      <c r="S66" s="260" t="s">
        <v>58</v>
      </c>
      <c r="T66" s="388"/>
      <c r="U66" s="388"/>
      <c r="V66" s="388"/>
      <c r="W66" s="388"/>
      <c r="X66" s="388"/>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88"/>
      <c r="AZ66" s="388"/>
      <c r="BA66" s="388"/>
      <c r="BB66" s="388"/>
      <c r="BC66" s="388"/>
      <c r="BD66" s="388"/>
      <c r="BE66" s="388"/>
      <c r="BF66" s="388"/>
      <c r="BG66" s="388"/>
      <c r="BH66" s="388"/>
      <c r="BI66" s="388"/>
      <c r="BJ66" s="388"/>
      <c r="BK66" s="388"/>
      <c r="BL66" s="388"/>
      <c r="BM66" s="388"/>
      <c r="BN66" s="388"/>
      <c r="BO66" s="388"/>
      <c r="BP66" s="388"/>
      <c r="BQ66" s="388"/>
      <c r="BR66" s="388"/>
      <c r="BS66" s="388"/>
      <c r="BT66" s="388"/>
      <c r="BU66" s="388"/>
      <c r="BV66" s="388"/>
      <c r="BW66" s="388"/>
      <c r="BX66" s="388"/>
      <c r="BY66" s="388"/>
      <c r="BZ66" s="388"/>
      <c r="CA66" s="388"/>
      <c r="CB66" s="388"/>
      <c r="CC66" s="388"/>
      <c r="CD66" s="388"/>
      <c r="CE66" s="388"/>
      <c r="CF66" s="388"/>
      <c r="CG66" s="388"/>
      <c r="CH66" s="388"/>
      <c r="CI66" s="388"/>
      <c r="CJ66" s="388"/>
      <c r="CK66" s="388"/>
      <c r="CL66" s="388"/>
      <c r="CM66" s="388"/>
      <c r="CN66" s="388"/>
      <c r="CO66" s="388"/>
      <c r="CP66" s="388"/>
      <c r="CQ66" s="388"/>
      <c r="CR66" s="388"/>
      <c r="CS66" s="388"/>
      <c r="CT66" s="388"/>
      <c r="CU66" s="388"/>
      <c r="CV66" s="388"/>
      <c r="CW66" s="388"/>
      <c r="CX66" s="388"/>
      <c r="CY66" s="388"/>
      <c r="CZ66" s="388"/>
      <c r="DA66" s="388"/>
      <c r="DB66" s="388"/>
      <c r="DC66" s="388"/>
      <c r="DD66" s="388"/>
      <c r="DE66" s="388"/>
      <c r="DF66" s="388"/>
      <c r="DG66" s="388"/>
      <c r="DH66" s="388"/>
      <c r="DI66" s="388"/>
      <c r="DJ66" s="388"/>
      <c r="DK66" s="388"/>
      <c r="DL66" s="388"/>
      <c r="DM66" s="388"/>
      <c r="DN66" s="388"/>
      <c r="DO66" s="388"/>
      <c r="DP66" s="388"/>
      <c r="DQ66" s="388"/>
      <c r="DR66" s="388"/>
      <c r="DS66" s="388"/>
      <c r="DT66" s="388"/>
      <c r="DU66" s="388"/>
      <c r="DV66" s="388"/>
      <c r="DW66" s="388"/>
      <c r="DX66" s="388"/>
      <c r="DY66" s="388"/>
      <c r="DZ66" s="388"/>
      <c r="EA66" s="388"/>
      <c r="EB66" s="388"/>
      <c r="EC66" s="388"/>
      <c r="ED66" s="388"/>
      <c r="EE66" s="388"/>
      <c r="EF66" s="388"/>
      <c r="EG66" s="388"/>
      <c r="EH66" s="388"/>
      <c r="EI66" s="388"/>
      <c r="EJ66" s="388"/>
      <c r="EK66" s="388"/>
      <c r="EL66" s="388"/>
      <c r="EM66" s="388"/>
      <c r="EN66" s="388"/>
      <c r="EO66" s="388"/>
      <c r="EP66" s="388"/>
      <c r="EQ66" s="388"/>
      <c r="ER66" s="388"/>
      <c r="ES66" s="388"/>
      <c r="ET66" s="388"/>
      <c r="EU66" s="388"/>
      <c r="EV66" s="388"/>
      <c r="EW66" s="388"/>
      <c r="EX66" s="388"/>
      <c r="EY66" s="388"/>
      <c r="EZ66" s="388"/>
      <c r="FA66" s="388"/>
      <c r="FB66" s="388"/>
      <c r="FC66" s="388"/>
      <c r="FD66" s="388"/>
      <c r="FE66" s="388"/>
      <c r="FF66" s="388"/>
      <c r="FG66" s="388"/>
      <c r="FH66" s="388"/>
      <c r="FI66" s="388"/>
      <c r="FJ66" s="388"/>
      <c r="FK66" s="388"/>
      <c r="FL66" s="388"/>
      <c r="FM66" s="388"/>
      <c r="FN66" s="388"/>
      <c r="FO66" s="388"/>
      <c r="FP66" s="388"/>
      <c r="FQ66" s="388"/>
      <c r="FR66" s="388"/>
      <c r="FS66" s="388"/>
      <c r="FT66" s="388"/>
      <c r="FU66" s="388"/>
      <c r="FV66" s="388"/>
      <c r="FW66" s="388"/>
      <c r="FX66" s="388"/>
      <c r="FY66" s="388"/>
      <c r="FZ66" s="388"/>
      <c r="GA66" s="388"/>
      <c r="GB66" s="388"/>
      <c r="GC66" s="388"/>
      <c r="GD66" s="388"/>
      <c r="GE66" s="388"/>
      <c r="GF66" s="388"/>
      <c r="GG66" s="388"/>
      <c r="GH66" s="388"/>
      <c r="GI66" s="388"/>
      <c r="GJ66" s="388"/>
      <c r="GK66" s="388"/>
      <c r="GL66" s="388"/>
      <c r="GM66" s="388"/>
      <c r="GN66" s="388"/>
      <c r="GO66" s="388"/>
      <c r="GP66" s="388"/>
      <c r="GQ66" s="388"/>
      <c r="GR66" s="388"/>
      <c r="GS66" s="388"/>
      <c r="GT66" s="388"/>
      <c r="GU66" s="388"/>
      <c r="GV66" s="388"/>
      <c r="GW66" s="388"/>
      <c r="GX66" s="388"/>
      <c r="GY66" s="388"/>
      <c r="GZ66" s="388"/>
      <c r="HA66" s="388"/>
      <c r="HB66" s="388"/>
      <c r="HC66" s="388"/>
      <c r="HD66" s="388"/>
      <c r="HE66" s="388"/>
      <c r="HF66" s="388"/>
      <c r="HG66" s="388"/>
      <c r="HH66" s="388"/>
      <c r="HI66" s="388"/>
      <c r="HJ66" s="388"/>
      <c r="HK66" s="388"/>
      <c r="HL66" s="388"/>
      <c r="HM66" s="388"/>
      <c r="HN66" s="388"/>
      <c r="HO66" s="388"/>
      <c r="HP66" s="388"/>
      <c r="HQ66" s="388"/>
      <c r="HR66" s="388"/>
      <c r="HS66" s="388"/>
      <c r="HT66" s="388"/>
      <c r="HU66" s="388"/>
      <c r="HV66" s="388"/>
      <c r="HW66" s="388"/>
      <c r="HX66" s="388"/>
      <c r="HY66" s="388"/>
      <c r="HZ66" s="388"/>
      <c r="IA66" s="388"/>
      <c r="IB66" s="388"/>
      <c r="IC66" s="388"/>
      <c r="ID66" s="388"/>
      <c r="IE66" s="388"/>
      <c r="IF66" s="388"/>
      <c r="IG66" s="388"/>
      <c r="IH66" s="388"/>
      <c r="II66" s="388"/>
      <c r="IJ66" s="388"/>
      <c r="IK66" s="388"/>
      <c r="IL66" s="388"/>
      <c r="IM66" s="388"/>
      <c r="IN66" s="388"/>
      <c r="IO66" s="388"/>
      <c r="IP66" s="388"/>
      <c r="IQ66" s="388"/>
      <c r="IR66" s="388"/>
      <c r="IS66" s="388"/>
      <c r="IT66" s="388"/>
      <c r="IU66" s="388"/>
      <c r="IV66" s="388"/>
    </row>
    <row r="67" spans="1:256" s="389" customFormat="1" ht="68.25" customHeight="1">
      <c r="A67" s="261">
        <v>64</v>
      </c>
      <c r="B67" s="205" t="s">
        <v>272</v>
      </c>
      <c r="C67" s="203" t="s">
        <v>218</v>
      </c>
      <c r="D67" s="266">
        <v>61989151</v>
      </c>
      <c r="E67" s="266">
        <v>107630567</v>
      </c>
      <c r="F67" s="266">
        <v>600144101</v>
      </c>
      <c r="G67" s="205" t="s">
        <v>273</v>
      </c>
      <c r="H67" s="263" t="s">
        <v>29</v>
      </c>
      <c r="I67" s="263" t="s">
        <v>30</v>
      </c>
      <c r="J67" s="263" t="s">
        <v>221</v>
      </c>
      <c r="K67" s="205" t="s">
        <v>273</v>
      </c>
      <c r="L67" s="271">
        <v>4000000</v>
      </c>
      <c r="M67" s="118">
        <f t="shared" ref="M67:M74" si="6">L67/100*85</f>
        <v>3400000</v>
      </c>
      <c r="N67" s="258" t="s">
        <v>234</v>
      </c>
      <c r="O67" s="258" t="s">
        <v>181</v>
      </c>
      <c r="P67" s="264"/>
      <c r="Q67" s="264"/>
      <c r="R67" s="203"/>
      <c r="S67" s="265" t="s">
        <v>58</v>
      </c>
      <c r="T67" s="388"/>
      <c r="U67" s="388"/>
      <c r="V67" s="388"/>
      <c r="W67" s="388"/>
      <c r="X67" s="388"/>
      <c r="Y67" s="388"/>
      <c r="Z67" s="388"/>
      <c r="AA67" s="388"/>
      <c r="AB67" s="388"/>
      <c r="AC67" s="388"/>
      <c r="AD67" s="388"/>
      <c r="AE67" s="388"/>
      <c r="AF67" s="388"/>
      <c r="AG67" s="388"/>
      <c r="AH67" s="388"/>
      <c r="AI67" s="388"/>
      <c r="AJ67" s="388"/>
      <c r="AK67" s="388"/>
      <c r="AL67" s="388"/>
      <c r="AM67" s="388"/>
      <c r="AN67" s="388"/>
      <c r="AO67" s="388"/>
      <c r="AP67" s="388"/>
      <c r="AQ67" s="388"/>
      <c r="AR67" s="388"/>
      <c r="AS67" s="388"/>
      <c r="AT67" s="388"/>
      <c r="AU67" s="388"/>
      <c r="AV67" s="388"/>
      <c r="AW67" s="388"/>
      <c r="AX67" s="388"/>
      <c r="AY67" s="388"/>
      <c r="AZ67" s="388"/>
      <c r="BA67" s="388"/>
      <c r="BB67" s="388"/>
      <c r="BC67" s="388"/>
      <c r="BD67" s="388"/>
      <c r="BE67" s="388"/>
      <c r="BF67" s="388"/>
      <c r="BG67" s="388"/>
      <c r="BH67" s="388"/>
      <c r="BI67" s="388"/>
      <c r="BJ67" s="388"/>
      <c r="BK67" s="388"/>
      <c r="BL67" s="388"/>
      <c r="BM67" s="388"/>
      <c r="BN67" s="388"/>
      <c r="BO67" s="388"/>
      <c r="BP67" s="388"/>
      <c r="BQ67" s="388"/>
      <c r="BR67" s="388"/>
      <c r="BS67" s="388"/>
      <c r="BT67" s="388"/>
      <c r="BU67" s="388"/>
      <c r="BV67" s="388"/>
      <c r="BW67" s="388"/>
      <c r="BX67" s="388"/>
      <c r="BY67" s="388"/>
      <c r="BZ67" s="388"/>
      <c r="CA67" s="388"/>
      <c r="CB67" s="388"/>
      <c r="CC67" s="388"/>
      <c r="CD67" s="388"/>
      <c r="CE67" s="388"/>
      <c r="CF67" s="388"/>
      <c r="CG67" s="388"/>
      <c r="CH67" s="388"/>
      <c r="CI67" s="388"/>
      <c r="CJ67" s="388"/>
      <c r="CK67" s="388"/>
      <c r="CL67" s="388"/>
      <c r="CM67" s="388"/>
      <c r="CN67" s="388"/>
      <c r="CO67" s="388"/>
      <c r="CP67" s="388"/>
      <c r="CQ67" s="388"/>
      <c r="CR67" s="388"/>
      <c r="CS67" s="388"/>
      <c r="CT67" s="388"/>
      <c r="CU67" s="388"/>
      <c r="CV67" s="388"/>
      <c r="CW67" s="388"/>
      <c r="CX67" s="388"/>
      <c r="CY67" s="388"/>
      <c r="CZ67" s="388"/>
      <c r="DA67" s="388"/>
      <c r="DB67" s="388"/>
      <c r="DC67" s="388"/>
      <c r="DD67" s="388"/>
      <c r="DE67" s="388"/>
      <c r="DF67" s="388"/>
      <c r="DG67" s="388"/>
      <c r="DH67" s="388"/>
      <c r="DI67" s="388"/>
      <c r="DJ67" s="388"/>
      <c r="DK67" s="388"/>
      <c r="DL67" s="388"/>
      <c r="DM67" s="388"/>
      <c r="DN67" s="388"/>
      <c r="DO67" s="388"/>
      <c r="DP67" s="388"/>
      <c r="DQ67" s="388"/>
      <c r="DR67" s="388"/>
      <c r="DS67" s="388"/>
      <c r="DT67" s="388"/>
      <c r="DU67" s="388"/>
      <c r="DV67" s="388"/>
      <c r="DW67" s="388"/>
      <c r="DX67" s="388"/>
      <c r="DY67" s="388"/>
      <c r="DZ67" s="388"/>
      <c r="EA67" s="388"/>
      <c r="EB67" s="388"/>
      <c r="EC67" s="388"/>
      <c r="ED67" s="388"/>
      <c r="EE67" s="388"/>
      <c r="EF67" s="388"/>
      <c r="EG67" s="388"/>
      <c r="EH67" s="388"/>
      <c r="EI67" s="388"/>
      <c r="EJ67" s="388"/>
      <c r="EK67" s="388"/>
      <c r="EL67" s="388"/>
      <c r="EM67" s="388"/>
      <c r="EN67" s="388"/>
      <c r="EO67" s="388"/>
      <c r="EP67" s="388"/>
      <c r="EQ67" s="388"/>
      <c r="ER67" s="388"/>
      <c r="ES67" s="388"/>
      <c r="ET67" s="388"/>
      <c r="EU67" s="388"/>
      <c r="EV67" s="388"/>
      <c r="EW67" s="388"/>
      <c r="EX67" s="388"/>
      <c r="EY67" s="388"/>
      <c r="EZ67" s="388"/>
      <c r="FA67" s="388"/>
      <c r="FB67" s="388"/>
      <c r="FC67" s="388"/>
      <c r="FD67" s="388"/>
      <c r="FE67" s="388"/>
      <c r="FF67" s="388"/>
      <c r="FG67" s="388"/>
      <c r="FH67" s="388"/>
      <c r="FI67" s="388"/>
      <c r="FJ67" s="388"/>
      <c r="FK67" s="388"/>
      <c r="FL67" s="388"/>
      <c r="FM67" s="388"/>
      <c r="FN67" s="388"/>
      <c r="FO67" s="388"/>
      <c r="FP67" s="388"/>
      <c r="FQ67" s="388"/>
      <c r="FR67" s="388"/>
      <c r="FS67" s="388"/>
      <c r="FT67" s="388"/>
      <c r="FU67" s="388"/>
      <c r="FV67" s="388"/>
      <c r="FW67" s="388"/>
      <c r="FX67" s="388"/>
      <c r="FY67" s="388"/>
      <c r="FZ67" s="388"/>
      <c r="GA67" s="388"/>
      <c r="GB67" s="388"/>
      <c r="GC67" s="388"/>
      <c r="GD67" s="388"/>
      <c r="GE67" s="388"/>
      <c r="GF67" s="388"/>
      <c r="GG67" s="388"/>
      <c r="GH67" s="388"/>
      <c r="GI67" s="388"/>
      <c r="GJ67" s="388"/>
      <c r="GK67" s="388"/>
      <c r="GL67" s="388"/>
      <c r="GM67" s="388"/>
      <c r="GN67" s="388"/>
      <c r="GO67" s="388"/>
      <c r="GP67" s="388"/>
      <c r="GQ67" s="388"/>
      <c r="GR67" s="388"/>
      <c r="GS67" s="388"/>
      <c r="GT67" s="388"/>
      <c r="GU67" s="388"/>
      <c r="GV67" s="388"/>
      <c r="GW67" s="388"/>
      <c r="GX67" s="388"/>
      <c r="GY67" s="388"/>
      <c r="GZ67" s="388"/>
      <c r="HA67" s="388"/>
      <c r="HB67" s="388"/>
      <c r="HC67" s="388"/>
      <c r="HD67" s="388"/>
      <c r="HE67" s="388"/>
      <c r="HF67" s="388"/>
      <c r="HG67" s="388"/>
      <c r="HH67" s="388"/>
      <c r="HI67" s="388"/>
      <c r="HJ67" s="388"/>
      <c r="HK67" s="388"/>
      <c r="HL67" s="388"/>
      <c r="HM67" s="388"/>
      <c r="HN67" s="388"/>
      <c r="HO67" s="388"/>
      <c r="HP67" s="388"/>
      <c r="HQ67" s="388"/>
      <c r="HR67" s="388"/>
      <c r="HS67" s="388"/>
      <c r="HT67" s="388"/>
      <c r="HU67" s="388"/>
      <c r="HV67" s="388"/>
      <c r="HW67" s="388"/>
      <c r="HX67" s="388"/>
      <c r="HY67" s="388"/>
      <c r="HZ67" s="388"/>
      <c r="IA67" s="388"/>
      <c r="IB67" s="388"/>
      <c r="IC67" s="388"/>
      <c r="ID67" s="388"/>
      <c r="IE67" s="388"/>
      <c r="IF67" s="388"/>
      <c r="IG67" s="388"/>
      <c r="IH67" s="388"/>
      <c r="II67" s="388"/>
      <c r="IJ67" s="388"/>
      <c r="IK67" s="388"/>
      <c r="IL67" s="388"/>
      <c r="IM67" s="388"/>
      <c r="IN67" s="388"/>
      <c r="IO67" s="388"/>
    </row>
    <row r="68" spans="1:256" s="389" customFormat="1" ht="22.5">
      <c r="A68" s="261">
        <v>65</v>
      </c>
      <c r="B68" s="203" t="s">
        <v>252</v>
      </c>
      <c r="C68" s="203" t="s">
        <v>218</v>
      </c>
      <c r="D68" s="262" t="s">
        <v>253</v>
      </c>
      <c r="E68" s="263">
        <v>107630745</v>
      </c>
      <c r="F68" s="262" t="s">
        <v>254</v>
      </c>
      <c r="G68" s="205" t="s">
        <v>274</v>
      </c>
      <c r="H68" s="263" t="s">
        <v>29</v>
      </c>
      <c r="I68" s="263" t="s">
        <v>30</v>
      </c>
      <c r="J68" s="263" t="s">
        <v>221</v>
      </c>
      <c r="K68" s="205" t="s">
        <v>275</v>
      </c>
      <c r="L68" s="271">
        <v>1200000</v>
      </c>
      <c r="M68" s="118">
        <f t="shared" si="6"/>
        <v>1020000</v>
      </c>
      <c r="N68" s="258" t="s">
        <v>234</v>
      </c>
      <c r="O68" s="258" t="s">
        <v>181</v>
      </c>
      <c r="P68" s="264"/>
      <c r="Q68" s="264"/>
      <c r="R68" s="203" t="s">
        <v>276</v>
      </c>
      <c r="S68" s="265" t="s">
        <v>58</v>
      </c>
      <c r="T68" s="388"/>
      <c r="U68" s="388"/>
      <c r="V68" s="388"/>
      <c r="W68" s="388"/>
      <c r="X68" s="388"/>
      <c r="Y68" s="388"/>
      <c r="Z68" s="388"/>
      <c r="AA68" s="388"/>
      <c r="AB68" s="388"/>
      <c r="AC68" s="388"/>
      <c r="AD68" s="388"/>
      <c r="AE68" s="388"/>
      <c r="AF68" s="388"/>
      <c r="AG68" s="388"/>
      <c r="AH68" s="388"/>
      <c r="AI68" s="388"/>
      <c r="AJ68" s="388"/>
      <c r="AK68" s="388"/>
      <c r="AL68" s="388"/>
      <c r="AM68" s="388"/>
      <c r="AN68" s="388"/>
      <c r="AO68" s="388"/>
      <c r="AP68" s="388"/>
      <c r="AQ68" s="388"/>
      <c r="AR68" s="388"/>
      <c r="AS68" s="388"/>
      <c r="AT68" s="388"/>
      <c r="AU68" s="388"/>
      <c r="AV68" s="388"/>
      <c r="AW68" s="388"/>
      <c r="AX68" s="388"/>
      <c r="AY68" s="388"/>
      <c r="AZ68" s="388"/>
      <c r="BA68" s="388"/>
      <c r="BB68" s="388"/>
      <c r="BC68" s="388"/>
      <c r="BD68" s="388"/>
      <c r="BE68" s="388"/>
      <c r="BF68" s="388"/>
      <c r="BG68" s="388"/>
      <c r="BH68" s="388"/>
      <c r="BI68" s="388"/>
      <c r="BJ68" s="388"/>
      <c r="BK68" s="388"/>
      <c r="BL68" s="388"/>
      <c r="BM68" s="388"/>
      <c r="BN68" s="388"/>
      <c r="BO68" s="388"/>
      <c r="BP68" s="388"/>
      <c r="BQ68" s="388"/>
      <c r="BR68" s="388"/>
      <c r="BS68" s="388"/>
      <c r="BT68" s="388"/>
      <c r="BU68" s="388"/>
      <c r="BV68" s="388"/>
      <c r="BW68" s="388"/>
      <c r="BX68" s="388"/>
      <c r="BY68" s="388"/>
      <c r="BZ68" s="388"/>
      <c r="CA68" s="388"/>
      <c r="CB68" s="388"/>
      <c r="CC68" s="388"/>
      <c r="CD68" s="388"/>
      <c r="CE68" s="388"/>
      <c r="CF68" s="388"/>
      <c r="CG68" s="388"/>
      <c r="CH68" s="388"/>
      <c r="CI68" s="388"/>
      <c r="CJ68" s="388"/>
      <c r="CK68" s="388"/>
      <c r="CL68" s="388"/>
      <c r="CM68" s="388"/>
      <c r="CN68" s="388"/>
      <c r="CO68" s="388"/>
      <c r="CP68" s="388"/>
      <c r="CQ68" s="388"/>
      <c r="CR68" s="388"/>
      <c r="CS68" s="388"/>
      <c r="CT68" s="388"/>
      <c r="CU68" s="388"/>
      <c r="CV68" s="388"/>
      <c r="CW68" s="388"/>
      <c r="CX68" s="388"/>
      <c r="CY68" s="388"/>
      <c r="CZ68" s="388"/>
      <c r="DA68" s="388"/>
      <c r="DB68" s="388"/>
      <c r="DC68" s="388"/>
      <c r="DD68" s="388"/>
      <c r="DE68" s="388"/>
      <c r="DF68" s="388"/>
      <c r="DG68" s="388"/>
      <c r="DH68" s="388"/>
      <c r="DI68" s="388"/>
      <c r="DJ68" s="388"/>
      <c r="DK68" s="388"/>
      <c r="DL68" s="388"/>
      <c r="DM68" s="388"/>
      <c r="DN68" s="388"/>
      <c r="DO68" s="388"/>
      <c r="DP68" s="388"/>
      <c r="DQ68" s="388"/>
      <c r="DR68" s="388"/>
      <c r="DS68" s="388"/>
      <c r="DT68" s="388"/>
      <c r="DU68" s="388"/>
      <c r="DV68" s="388"/>
      <c r="DW68" s="388"/>
      <c r="DX68" s="388"/>
      <c r="DY68" s="388"/>
      <c r="DZ68" s="388"/>
      <c r="EA68" s="388"/>
      <c r="EB68" s="388"/>
      <c r="EC68" s="388"/>
      <c r="ED68" s="388"/>
      <c r="EE68" s="388"/>
      <c r="EF68" s="388"/>
      <c r="EG68" s="388"/>
      <c r="EH68" s="388"/>
      <c r="EI68" s="388"/>
      <c r="EJ68" s="388"/>
      <c r="EK68" s="388"/>
      <c r="EL68" s="388"/>
      <c r="EM68" s="388"/>
      <c r="EN68" s="388"/>
      <c r="EO68" s="388"/>
      <c r="EP68" s="388"/>
      <c r="EQ68" s="388"/>
      <c r="ER68" s="388"/>
      <c r="ES68" s="388"/>
      <c r="ET68" s="388"/>
      <c r="EU68" s="388"/>
      <c r="EV68" s="388"/>
      <c r="EW68" s="388"/>
      <c r="EX68" s="388"/>
      <c r="EY68" s="388"/>
      <c r="EZ68" s="388"/>
      <c r="FA68" s="388"/>
      <c r="FB68" s="388"/>
      <c r="FC68" s="388"/>
      <c r="FD68" s="388"/>
      <c r="FE68" s="388"/>
      <c r="FF68" s="388"/>
      <c r="FG68" s="388"/>
      <c r="FH68" s="388"/>
      <c r="FI68" s="388"/>
      <c r="FJ68" s="388"/>
      <c r="FK68" s="388"/>
      <c r="FL68" s="388"/>
      <c r="FM68" s="388"/>
      <c r="FN68" s="388"/>
      <c r="FO68" s="388"/>
      <c r="FP68" s="388"/>
      <c r="FQ68" s="388"/>
      <c r="FR68" s="388"/>
      <c r="FS68" s="388"/>
      <c r="FT68" s="388"/>
      <c r="FU68" s="388"/>
      <c r="FV68" s="388"/>
      <c r="FW68" s="388"/>
      <c r="FX68" s="388"/>
      <c r="FY68" s="388"/>
      <c r="FZ68" s="388"/>
      <c r="GA68" s="388"/>
      <c r="GB68" s="388"/>
      <c r="GC68" s="388"/>
      <c r="GD68" s="388"/>
      <c r="GE68" s="388"/>
      <c r="GF68" s="388"/>
      <c r="GG68" s="388"/>
      <c r="GH68" s="388"/>
      <c r="GI68" s="388"/>
      <c r="GJ68" s="388"/>
      <c r="GK68" s="388"/>
      <c r="GL68" s="388"/>
      <c r="GM68" s="388"/>
      <c r="GN68" s="388"/>
      <c r="GO68" s="388"/>
      <c r="GP68" s="388"/>
      <c r="GQ68" s="388"/>
      <c r="GR68" s="388"/>
      <c r="GS68" s="388"/>
      <c r="GT68" s="388"/>
      <c r="GU68" s="388"/>
      <c r="GV68" s="388"/>
      <c r="GW68" s="388"/>
      <c r="GX68" s="388"/>
      <c r="GY68" s="388"/>
      <c r="GZ68" s="388"/>
      <c r="HA68" s="388"/>
      <c r="HB68" s="388"/>
      <c r="HC68" s="388"/>
      <c r="HD68" s="388"/>
      <c r="HE68" s="388"/>
      <c r="HF68" s="388"/>
      <c r="HG68" s="388"/>
      <c r="HH68" s="388"/>
      <c r="HI68" s="388"/>
      <c r="HJ68" s="388"/>
      <c r="HK68" s="388"/>
      <c r="HL68" s="388"/>
      <c r="HM68" s="388"/>
      <c r="HN68" s="388"/>
      <c r="HO68" s="388"/>
      <c r="HP68" s="388"/>
      <c r="HQ68" s="388"/>
      <c r="HR68" s="388"/>
      <c r="HS68" s="388"/>
      <c r="HT68" s="388"/>
      <c r="HU68" s="388"/>
      <c r="HV68" s="388"/>
      <c r="HW68" s="388"/>
      <c r="HX68" s="388"/>
      <c r="HY68" s="388"/>
      <c r="HZ68" s="388"/>
      <c r="IA68" s="388"/>
      <c r="IB68" s="388"/>
      <c r="IC68" s="388"/>
      <c r="ID68" s="388"/>
      <c r="IE68" s="388"/>
      <c r="IF68" s="388"/>
      <c r="IG68" s="388"/>
      <c r="IH68" s="388"/>
      <c r="II68" s="388"/>
      <c r="IJ68" s="388"/>
      <c r="IK68" s="388"/>
      <c r="IL68" s="388"/>
      <c r="IM68" s="388"/>
      <c r="IN68" s="388"/>
      <c r="IO68" s="388"/>
    </row>
    <row r="69" spans="1:256" s="37" customFormat="1" ht="22.5">
      <c r="A69" s="198">
        <v>66</v>
      </c>
      <c r="B69" s="203" t="s">
        <v>277</v>
      </c>
      <c r="C69" s="203" t="s">
        <v>278</v>
      </c>
      <c r="D69" s="189">
        <v>60043733</v>
      </c>
      <c r="E69" s="223">
        <v>600133354</v>
      </c>
      <c r="F69" s="223">
        <v>600133354</v>
      </c>
      <c r="G69" s="205" t="s">
        <v>279</v>
      </c>
      <c r="H69" s="189" t="s">
        <v>29</v>
      </c>
      <c r="I69" s="223" t="s">
        <v>30</v>
      </c>
      <c r="J69" s="189" t="s">
        <v>280</v>
      </c>
      <c r="K69" s="203" t="s">
        <v>281</v>
      </c>
      <c r="L69" s="207">
        <v>10000000</v>
      </c>
      <c r="M69" s="118">
        <f t="shared" si="6"/>
        <v>8500000</v>
      </c>
      <c r="N69" s="250">
        <v>45839</v>
      </c>
      <c r="O69" s="250">
        <v>46235</v>
      </c>
      <c r="P69" s="225"/>
      <c r="Q69" s="225"/>
      <c r="R69" s="205" t="s">
        <v>282</v>
      </c>
      <c r="S69" s="226" t="s">
        <v>58</v>
      </c>
    </row>
    <row r="70" spans="1:256" s="37" customFormat="1" ht="22.5">
      <c r="A70" s="198">
        <v>67</v>
      </c>
      <c r="B70" s="203" t="s">
        <v>277</v>
      </c>
      <c r="C70" s="203" t="s">
        <v>278</v>
      </c>
      <c r="D70" s="189">
        <v>60043733</v>
      </c>
      <c r="E70" s="223">
        <v>600133354</v>
      </c>
      <c r="F70" s="223">
        <v>600133354</v>
      </c>
      <c r="G70" s="205" t="s">
        <v>283</v>
      </c>
      <c r="H70" s="189" t="s">
        <v>29</v>
      </c>
      <c r="I70" s="223" t="s">
        <v>30</v>
      </c>
      <c r="J70" s="223" t="s">
        <v>284</v>
      </c>
      <c r="K70" s="203" t="s">
        <v>285</v>
      </c>
      <c r="L70" s="207">
        <v>700000</v>
      </c>
      <c r="M70" s="118">
        <f t="shared" si="6"/>
        <v>595000</v>
      </c>
      <c r="N70" s="250">
        <v>45108</v>
      </c>
      <c r="O70" s="208" t="s">
        <v>286</v>
      </c>
      <c r="P70" s="225"/>
      <c r="Q70" s="225"/>
      <c r="R70" s="203" t="s">
        <v>287</v>
      </c>
      <c r="S70" s="226" t="s">
        <v>58</v>
      </c>
    </row>
    <row r="71" spans="1:256" s="36" customFormat="1" ht="33.75">
      <c r="A71" s="272">
        <v>68</v>
      </c>
      <c r="B71" s="203" t="s">
        <v>288</v>
      </c>
      <c r="C71" s="203" t="s">
        <v>289</v>
      </c>
      <c r="D71" s="206">
        <v>1820494</v>
      </c>
      <c r="E71" s="206">
        <v>181068389</v>
      </c>
      <c r="F71" s="206">
        <v>691005290</v>
      </c>
      <c r="G71" s="203" t="s">
        <v>290</v>
      </c>
      <c r="H71" s="206" t="s">
        <v>29</v>
      </c>
      <c r="I71" s="206" t="s">
        <v>30</v>
      </c>
      <c r="J71" s="263" t="s">
        <v>291</v>
      </c>
      <c r="K71" s="203" t="s">
        <v>292</v>
      </c>
      <c r="L71" s="207">
        <v>25000000</v>
      </c>
      <c r="M71" s="118">
        <f t="shared" si="6"/>
        <v>21250000</v>
      </c>
      <c r="N71" s="273">
        <v>2023</v>
      </c>
      <c r="O71" s="208">
        <v>2025</v>
      </c>
      <c r="P71" s="209"/>
      <c r="Q71" s="209"/>
      <c r="R71" s="203" t="s">
        <v>214</v>
      </c>
      <c r="S71" s="211" t="s">
        <v>58</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row>
    <row r="72" spans="1:256" s="36" customFormat="1" ht="33.75">
      <c r="A72" s="272">
        <v>69</v>
      </c>
      <c r="B72" s="203" t="s">
        <v>288</v>
      </c>
      <c r="C72" s="203" t="s">
        <v>289</v>
      </c>
      <c r="D72" s="206">
        <v>1820494</v>
      </c>
      <c r="E72" s="206">
        <v>181068389</v>
      </c>
      <c r="F72" s="206">
        <v>691005290</v>
      </c>
      <c r="G72" s="203" t="s">
        <v>293</v>
      </c>
      <c r="H72" s="206" t="s">
        <v>29</v>
      </c>
      <c r="I72" s="206" t="s">
        <v>30</v>
      </c>
      <c r="J72" s="263" t="s">
        <v>291</v>
      </c>
      <c r="K72" s="203" t="s">
        <v>294</v>
      </c>
      <c r="L72" s="207">
        <v>5000000</v>
      </c>
      <c r="M72" s="118">
        <f t="shared" si="6"/>
        <v>4250000</v>
      </c>
      <c r="N72" s="273">
        <v>2023</v>
      </c>
      <c r="O72" s="208">
        <v>2025</v>
      </c>
      <c r="P72" s="209"/>
      <c r="Q72" s="209"/>
      <c r="R72" s="203" t="s">
        <v>214</v>
      </c>
      <c r="S72" s="211" t="s">
        <v>58</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row>
    <row r="73" spans="1:256" s="36" customFormat="1" ht="33.75">
      <c r="A73" s="272">
        <v>70</v>
      </c>
      <c r="B73" s="203" t="s">
        <v>288</v>
      </c>
      <c r="C73" s="203" t="s">
        <v>289</v>
      </c>
      <c r="D73" s="206">
        <v>1820494</v>
      </c>
      <c r="E73" s="206">
        <v>181068389</v>
      </c>
      <c r="F73" s="206">
        <v>691005290</v>
      </c>
      <c r="G73" s="203" t="s">
        <v>295</v>
      </c>
      <c r="H73" s="206" t="s">
        <v>29</v>
      </c>
      <c r="I73" s="206" t="s">
        <v>30</v>
      </c>
      <c r="J73" s="263" t="s">
        <v>291</v>
      </c>
      <c r="K73" s="203" t="s">
        <v>296</v>
      </c>
      <c r="L73" s="207">
        <v>500000</v>
      </c>
      <c r="M73" s="118">
        <f t="shared" si="6"/>
        <v>425000</v>
      </c>
      <c r="N73" s="273">
        <v>2023</v>
      </c>
      <c r="O73" s="208">
        <v>2025</v>
      </c>
      <c r="P73" s="209"/>
      <c r="Q73" s="209"/>
      <c r="R73" s="203" t="s">
        <v>214</v>
      </c>
      <c r="S73" s="211" t="s">
        <v>58</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row>
    <row r="74" spans="1:256" s="36" customFormat="1" ht="90">
      <c r="A74" s="198">
        <v>71</v>
      </c>
      <c r="B74" s="203" t="s">
        <v>297</v>
      </c>
      <c r="C74" s="203" t="s">
        <v>298</v>
      </c>
      <c r="D74" s="189">
        <v>70989079</v>
      </c>
      <c r="E74" s="223">
        <v>107629615</v>
      </c>
      <c r="F74" s="223">
        <v>107629615</v>
      </c>
      <c r="G74" s="205"/>
      <c r="H74" s="189" t="s">
        <v>29</v>
      </c>
      <c r="I74" s="223" t="s">
        <v>30</v>
      </c>
      <c r="J74" s="223" t="s">
        <v>299</v>
      </c>
      <c r="K74" s="110" t="s">
        <v>300</v>
      </c>
      <c r="L74" s="207">
        <v>1500000</v>
      </c>
      <c r="M74" s="118">
        <f t="shared" si="6"/>
        <v>1275000</v>
      </c>
      <c r="N74" s="208">
        <v>2023</v>
      </c>
      <c r="O74" s="208">
        <v>2025</v>
      </c>
      <c r="P74" s="225"/>
      <c r="Q74" s="225"/>
      <c r="R74" s="203" t="s">
        <v>301</v>
      </c>
      <c r="S74" s="226" t="s">
        <v>58</v>
      </c>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row>
    <row r="75" spans="1:256" s="36" customFormat="1" ht="45">
      <c r="A75" s="274">
        <v>72</v>
      </c>
      <c r="B75" s="203" t="s">
        <v>302</v>
      </c>
      <c r="C75" s="203" t="s">
        <v>303</v>
      </c>
      <c r="D75" s="189">
        <v>28658361</v>
      </c>
      <c r="E75" s="223">
        <v>691003556</v>
      </c>
      <c r="F75" s="223">
        <v>691003556</v>
      </c>
      <c r="G75" s="275" t="s">
        <v>114</v>
      </c>
      <c r="H75" s="300" t="s">
        <v>29</v>
      </c>
      <c r="I75" s="301" t="s">
        <v>30</v>
      </c>
      <c r="J75" s="301" t="s">
        <v>304</v>
      </c>
      <c r="K75" s="236" t="s">
        <v>305</v>
      </c>
      <c r="L75" s="276">
        <v>300000</v>
      </c>
      <c r="M75" s="118">
        <f t="shared" ref="M75:M80" si="7">L75/100*85</f>
        <v>255000</v>
      </c>
      <c r="N75" s="249" t="s">
        <v>192</v>
      </c>
      <c r="O75" s="249" t="s">
        <v>193</v>
      </c>
      <c r="P75" s="277"/>
      <c r="Q75" s="277"/>
      <c r="R75" s="275"/>
      <c r="S75" s="278"/>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row>
    <row r="76" spans="1:256" s="36" customFormat="1" ht="45">
      <c r="A76" s="198">
        <v>73</v>
      </c>
      <c r="B76" s="203" t="s">
        <v>302</v>
      </c>
      <c r="C76" s="203" t="s">
        <v>303</v>
      </c>
      <c r="D76" s="189">
        <v>28658361</v>
      </c>
      <c r="E76" s="223">
        <v>691003556</v>
      </c>
      <c r="F76" s="223">
        <v>691003556</v>
      </c>
      <c r="G76" s="275" t="s">
        <v>306</v>
      </c>
      <c r="H76" s="300" t="s">
        <v>29</v>
      </c>
      <c r="I76" s="301" t="s">
        <v>30</v>
      </c>
      <c r="J76" s="301" t="s">
        <v>304</v>
      </c>
      <c r="K76" s="236" t="s">
        <v>307</v>
      </c>
      <c r="L76" s="207">
        <v>500000</v>
      </c>
      <c r="M76" s="118">
        <f t="shared" si="7"/>
        <v>425000</v>
      </c>
      <c r="N76" s="249" t="s">
        <v>192</v>
      </c>
      <c r="O76" s="249" t="s">
        <v>193</v>
      </c>
      <c r="P76" s="225"/>
      <c r="Q76" s="225"/>
      <c r="R76" s="203"/>
      <c r="S76" s="226"/>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row>
    <row r="77" spans="1:256" s="36" customFormat="1" ht="27" customHeight="1">
      <c r="A77" s="198">
        <v>74</v>
      </c>
      <c r="B77" s="205" t="s">
        <v>117</v>
      </c>
      <c r="C77" s="203" t="s">
        <v>118</v>
      </c>
      <c r="D77" s="270">
        <v>70987734</v>
      </c>
      <c r="E77" s="270">
        <v>107630851</v>
      </c>
      <c r="F77" s="270">
        <v>600144241</v>
      </c>
      <c r="G77" s="205" t="s">
        <v>308</v>
      </c>
      <c r="H77" s="270" t="s">
        <v>29</v>
      </c>
      <c r="I77" s="270" t="s">
        <v>30</v>
      </c>
      <c r="J77" s="202" t="s">
        <v>120</v>
      </c>
      <c r="K77" s="203" t="s">
        <v>309</v>
      </c>
      <c r="L77" s="207">
        <v>7000000</v>
      </c>
      <c r="M77" s="118">
        <f t="shared" si="7"/>
        <v>5950000</v>
      </c>
      <c r="N77" s="208">
        <v>2023</v>
      </c>
      <c r="O77" s="208">
        <v>2024</v>
      </c>
      <c r="P77" s="210"/>
      <c r="Q77" s="210"/>
      <c r="R77" s="203" t="s">
        <v>310</v>
      </c>
      <c r="S77" s="279" t="s">
        <v>58</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row>
    <row r="78" spans="1:256" s="36" customFormat="1" ht="40.5" customHeight="1">
      <c r="A78" s="114">
        <v>75</v>
      </c>
      <c r="B78" s="31" t="s">
        <v>117</v>
      </c>
      <c r="C78" s="32" t="s">
        <v>118</v>
      </c>
      <c r="D78" s="39">
        <v>70987734</v>
      </c>
      <c r="E78" s="39">
        <v>107630851</v>
      </c>
      <c r="F78" s="39">
        <v>600144241</v>
      </c>
      <c r="G78" s="31" t="s">
        <v>311</v>
      </c>
      <c r="H78" s="39" t="s">
        <v>29</v>
      </c>
      <c r="I78" s="39" t="s">
        <v>30</v>
      </c>
      <c r="J78" s="48" t="s">
        <v>120</v>
      </c>
      <c r="K78" s="32" t="s">
        <v>312</v>
      </c>
      <c r="L78" s="121">
        <v>3000000</v>
      </c>
      <c r="M78" s="118">
        <f t="shared" si="7"/>
        <v>2550000</v>
      </c>
      <c r="N78" s="122">
        <v>2023</v>
      </c>
      <c r="O78" s="122">
        <v>2025</v>
      </c>
      <c r="P78" s="60"/>
      <c r="Q78" s="60"/>
      <c r="R78" s="32" t="s">
        <v>122</v>
      </c>
      <c r="S78" s="116" t="s">
        <v>58</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row>
    <row r="79" spans="1:256" s="36" customFormat="1" ht="33.75">
      <c r="A79" s="114">
        <v>76</v>
      </c>
      <c r="B79" s="31" t="s">
        <v>117</v>
      </c>
      <c r="C79" s="32" t="s">
        <v>118</v>
      </c>
      <c r="D79" s="39">
        <v>70987734</v>
      </c>
      <c r="E79" s="39">
        <v>107630851</v>
      </c>
      <c r="F79" s="39">
        <v>600144241</v>
      </c>
      <c r="G79" s="31" t="s">
        <v>313</v>
      </c>
      <c r="H79" s="39" t="s">
        <v>29</v>
      </c>
      <c r="I79" s="39" t="s">
        <v>30</v>
      </c>
      <c r="J79" s="48" t="s">
        <v>120</v>
      </c>
      <c r="K79" s="32" t="s">
        <v>314</v>
      </c>
      <c r="L79" s="121">
        <v>45000000</v>
      </c>
      <c r="M79" s="118">
        <f t="shared" si="7"/>
        <v>38250000</v>
      </c>
      <c r="N79" s="122">
        <v>2024</v>
      </c>
      <c r="O79" s="122">
        <v>2028</v>
      </c>
      <c r="P79" s="60" t="s">
        <v>132</v>
      </c>
      <c r="Q79" s="60"/>
      <c r="R79" s="32" t="s">
        <v>122</v>
      </c>
      <c r="S79" s="111" t="s">
        <v>58</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row>
    <row r="80" spans="1:256" s="36" customFormat="1" ht="33.75">
      <c r="A80" s="114">
        <v>77</v>
      </c>
      <c r="B80" s="32" t="s">
        <v>123</v>
      </c>
      <c r="C80" s="32" t="s">
        <v>118</v>
      </c>
      <c r="D80" s="39">
        <v>70987742</v>
      </c>
      <c r="E80" s="39">
        <v>102832871</v>
      </c>
      <c r="F80" s="39">
        <v>600143562</v>
      </c>
      <c r="G80" s="31" t="s">
        <v>315</v>
      </c>
      <c r="H80" s="39" t="s">
        <v>29</v>
      </c>
      <c r="I80" s="39" t="s">
        <v>30</v>
      </c>
      <c r="J80" s="48" t="s">
        <v>120</v>
      </c>
      <c r="K80" s="32" t="s">
        <v>314</v>
      </c>
      <c r="L80" s="121">
        <v>45000000</v>
      </c>
      <c r="M80" s="118">
        <f t="shared" si="7"/>
        <v>38250000</v>
      </c>
      <c r="N80" s="122">
        <v>2024</v>
      </c>
      <c r="O80" s="122">
        <v>2028</v>
      </c>
      <c r="P80" s="60" t="s">
        <v>132</v>
      </c>
      <c r="Q80" s="60"/>
      <c r="R80" s="32" t="s">
        <v>122</v>
      </c>
      <c r="S80" s="111" t="s">
        <v>58</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row>
    <row r="81" spans="1:249" s="35" customFormat="1" ht="11.25" customHeight="1">
      <c r="A81" s="114">
        <v>78</v>
      </c>
      <c r="B81" s="205" t="s">
        <v>316</v>
      </c>
      <c r="C81" s="205" t="s">
        <v>210</v>
      </c>
      <c r="D81" s="223">
        <v>75027542</v>
      </c>
      <c r="E81" s="223">
        <v>600141942</v>
      </c>
      <c r="F81" s="223">
        <v>600141942</v>
      </c>
      <c r="G81" s="205" t="s">
        <v>114</v>
      </c>
      <c r="H81" s="223" t="s">
        <v>144</v>
      </c>
      <c r="I81" s="223" t="s">
        <v>317</v>
      </c>
      <c r="J81" s="223" t="s">
        <v>212</v>
      </c>
      <c r="K81" s="205" t="s">
        <v>318</v>
      </c>
      <c r="L81" s="207">
        <v>400000</v>
      </c>
      <c r="M81" s="118">
        <f t="shared" ref="M81:M93" si="8">L81/100*85</f>
        <v>340000</v>
      </c>
      <c r="N81" s="208">
        <v>2022</v>
      </c>
      <c r="O81" s="208">
        <v>2027</v>
      </c>
      <c r="P81" s="270"/>
      <c r="Q81" s="270"/>
      <c r="R81" s="205"/>
      <c r="S81" s="226"/>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73"/>
    </row>
    <row r="82" spans="1:249" s="35" customFormat="1" ht="11.25" customHeight="1">
      <c r="A82" s="114">
        <v>79</v>
      </c>
      <c r="B82" s="205" t="s">
        <v>319</v>
      </c>
      <c r="C82" s="205" t="s">
        <v>210</v>
      </c>
      <c r="D82" s="223">
        <v>7502542</v>
      </c>
      <c r="E82" s="223">
        <v>600141942</v>
      </c>
      <c r="F82" s="223">
        <v>600141942</v>
      </c>
      <c r="G82" s="205" t="s">
        <v>215</v>
      </c>
      <c r="H82" s="223" t="s">
        <v>144</v>
      </c>
      <c r="I82" s="223" t="s">
        <v>317</v>
      </c>
      <c r="J82" s="223" t="s">
        <v>212</v>
      </c>
      <c r="K82" s="205" t="s">
        <v>320</v>
      </c>
      <c r="L82" s="207">
        <v>2000000</v>
      </c>
      <c r="M82" s="118">
        <f t="shared" si="8"/>
        <v>1700000</v>
      </c>
      <c r="N82" s="208">
        <v>2023</v>
      </c>
      <c r="O82" s="208">
        <v>2027</v>
      </c>
      <c r="P82" s="270"/>
      <c r="Q82" s="270"/>
      <c r="R82" s="205"/>
      <c r="S82" s="226"/>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73"/>
    </row>
    <row r="83" spans="1:249" s="40" customFormat="1" ht="56.25">
      <c r="A83" s="272">
        <v>80</v>
      </c>
      <c r="B83" s="203" t="s">
        <v>321</v>
      </c>
      <c r="C83" s="203" t="s">
        <v>322</v>
      </c>
      <c r="D83" s="263">
        <v>70942633</v>
      </c>
      <c r="E83" s="206">
        <v>107622319</v>
      </c>
      <c r="F83" s="206">
        <v>600134164</v>
      </c>
      <c r="G83" s="205" t="s">
        <v>323</v>
      </c>
      <c r="H83" s="263" t="s">
        <v>29</v>
      </c>
      <c r="I83" s="206" t="s">
        <v>30</v>
      </c>
      <c r="J83" s="206" t="s">
        <v>324</v>
      </c>
      <c r="K83" s="203" t="s">
        <v>325</v>
      </c>
      <c r="L83" s="207">
        <v>130000000</v>
      </c>
      <c r="M83" s="118">
        <f t="shared" si="8"/>
        <v>110500000</v>
      </c>
      <c r="N83" s="258" t="s">
        <v>192</v>
      </c>
      <c r="O83" s="208">
        <v>2030</v>
      </c>
      <c r="P83" s="259" t="s">
        <v>132</v>
      </c>
      <c r="Q83" s="210"/>
      <c r="R83" s="263" t="s">
        <v>326</v>
      </c>
      <c r="S83" s="211" t="s">
        <v>58</v>
      </c>
    </row>
    <row r="84" spans="1:249" s="36" customFormat="1" ht="33.75">
      <c r="A84" s="198">
        <v>81</v>
      </c>
      <c r="B84" s="203" t="s">
        <v>327</v>
      </c>
      <c r="C84" s="203" t="s">
        <v>175</v>
      </c>
      <c r="D84" s="204" t="s">
        <v>328</v>
      </c>
      <c r="E84" s="205">
        <v>102508801</v>
      </c>
      <c r="F84" s="206">
        <v>600145077</v>
      </c>
      <c r="G84" s="203" t="s">
        <v>197</v>
      </c>
      <c r="H84" s="206" t="s">
        <v>29</v>
      </c>
      <c r="I84" s="206" t="s">
        <v>110</v>
      </c>
      <c r="J84" s="206" t="s">
        <v>30</v>
      </c>
      <c r="K84" s="205" t="s">
        <v>198</v>
      </c>
      <c r="L84" s="207">
        <v>3500000</v>
      </c>
      <c r="M84" s="118">
        <v>3500000</v>
      </c>
      <c r="N84" s="208">
        <v>2022</v>
      </c>
      <c r="O84" s="208">
        <v>2025</v>
      </c>
      <c r="P84" s="210"/>
      <c r="Q84" s="210" t="s">
        <v>132</v>
      </c>
      <c r="R84" s="205" t="s">
        <v>199</v>
      </c>
      <c r="S84" s="211" t="s">
        <v>58</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row>
    <row r="85" spans="1:249" s="69" customFormat="1" ht="45">
      <c r="A85" s="198">
        <v>82</v>
      </c>
      <c r="B85" s="205" t="s">
        <v>329</v>
      </c>
      <c r="C85" s="205" t="s">
        <v>26</v>
      </c>
      <c r="D85" s="223">
        <v>75027348</v>
      </c>
      <c r="E85" s="223">
        <v>107630397</v>
      </c>
      <c r="F85" s="223">
        <v>600144470</v>
      </c>
      <c r="G85" s="203" t="s">
        <v>330</v>
      </c>
      <c r="H85" s="223" t="s">
        <v>29</v>
      </c>
      <c r="I85" s="223" t="s">
        <v>30</v>
      </c>
      <c r="J85" s="223" t="s">
        <v>26</v>
      </c>
      <c r="K85" s="110" t="s">
        <v>331</v>
      </c>
      <c r="L85" s="207">
        <v>800000</v>
      </c>
      <c r="M85" s="118">
        <f t="shared" ref="M85:M88" si="9">L85/100*85</f>
        <v>680000</v>
      </c>
      <c r="N85" s="208">
        <v>2023</v>
      </c>
      <c r="O85" s="208">
        <v>2024</v>
      </c>
      <c r="P85" s="225"/>
      <c r="Q85" s="225"/>
      <c r="R85" s="205"/>
      <c r="S85" s="226"/>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c r="IN85" s="68"/>
      <c r="IO85" s="68"/>
    </row>
    <row r="86" spans="1:249" s="69" customFormat="1" ht="56.25">
      <c r="A86" s="198">
        <v>83</v>
      </c>
      <c r="B86" s="205" t="s">
        <v>329</v>
      </c>
      <c r="C86" s="205" t="s">
        <v>26</v>
      </c>
      <c r="D86" s="223">
        <v>75027348</v>
      </c>
      <c r="E86" s="223">
        <v>107630397</v>
      </c>
      <c r="F86" s="223">
        <v>600144470</v>
      </c>
      <c r="G86" s="203" t="s">
        <v>332</v>
      </c>
      <c r="H86" s="223" t="s">
        <v>29</v>
      </c>
      <c r="I86" s="223" t="s">
        <v>30</v>
      </c>
      <c r="J86" s="223" t="s">
        <v>26</v>
      </c>
      <c r="K86" s="110" t="s">
        <v>333</v>
      </c>
      <c r="L86" s="207">
        <v>3000000</v>
      </c>
      <c r="M86" s="118">
        <f t="shared" si="9"/>
        <v>2550000</v>
      </c>
      <c r="N86" s="208">
        <v>2023</v>
      </c>
      <c r="O86" s="208">
        <v>2024</v>
      </c>
      <c r="P86" s="225"/>
      <c r="Q86" s="225"/>
      <c r="R86" s="205"/>
      <c r="S86" s="226"/>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c r="IN86" s="68"/>
      <c r="IO86" s="68"/>
    </row>
    <row r="87" spans="1:249" s="69" customFormat="1" ht="56.25">
      <c r="A87" s="198">
        <v>84</v>
      </c>
      <c r="B87" s="205" t="s">
        <v>329</v>
      </c>
      <c r="C87" s="205" t="s">
        <v>26</v>
      </c>
      <c r="D87" s="223">
        <v>75027348</v>
      </c>
      <c r="E87" s="223">
        <v>107630397</v>
      </c>
      <c r="F87" s="223">
        <v>600144470</v>
      </c>
      <c r="G87" s="203" t="s">
        <v>334</v>
      </c>
      <c r="H87" s="223" t="s">
        <v>29</v>
      </c>
      <c r="I87" s="223" t="s">
        <v>30</v>
      </c>
      <c r="J87" s="223" t="s">
        <v>26</v>
      </c>
      <c r="K87" s="110" t="s">
        <v>335</v>
      </c>
      <c r="L87" s="207">
        <v>500000</v>
      </c>
      <c r="M87" s="118">
        <f t="shared" si="9"/>
        <v>425000</v>
      </c>
      <c r="N87" s="208">
        <v>2023</v>
      </c>
      <c r="O87" s="208">
        <v>2024</v>
      </c>
      <c r="P87" s="225"/>
      <c r="Q87" s="225"/>
      <c r="R87" s="205"/>
      <c r="S87" s="226"/>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c r="IN87" s="68"/>
      <c r="IO87" s="68"/>
    </row>
    <row r="88" spans="1:249" s="69" customFormat="1" ht="56.25">
      <c r="A88" s="198">
        <v>85</v>
      </c>
      <c r="B88" s="205" t="s">
        <v>329</v>
      </c>
      <c r="C88" s="205" t="s">
        <v>26</v>
      </c>
      <c r="D88" s="223">
        <v>75027348</v>
      </c>
      <c r="E88" s="223">
        <v>107630397</v>
      </c>
      <c r="F88" s="223">
        <v>600144470</v>
      </c>
      <c r="G88" s="205" t="s">
        <v>336</v>
      </c>
      <c r="H88" s="223" t="s">
        <v>29</v>
      </c>
      <c r="I88" s="223" t="s">
        <v>30</v>
      </c>
      <c r="J88" s="223" t="s">
        <v>26</v>
      </c>
      <c r="K88" s="110" t="s">
        <v>337</v>
      </c>
      <c r="L88" s="207">
        <v>800000</v>
      </c>
      <c r="M88" s="118">
        <f t="shared" si="9"/>
        <v>680000</v>
      </c>
      <c r="N88" s="208">
        <v>2023</v>
      </c>
      <c r="O88" s="208">
        <v>2024</v>
      </c>
      <c r="P88" s="225"/>
      <c r="Q88" s="225"/>
      <c r="R88" s="205"/>
      <c r="S88" s="226"/>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c r="IN88" s="68"/>
      <c r="IO88" s="68"/>
    </row>
    <row r="89" spans="1:249" s="36" customFormat="1" ht="45">
      <c r="A89" s="274">
        <v>86</v>
      </c>
      <c r="B89" s="203" t="s">
        <v>338</v>
      </c>
      <c r="C89" s="203" t="s">
        <v>339</v>
      </c>
      <c r="D89" s="189">
        <v>1709089</v>
      </c>
      <c r="E89" s="223">
        <v>691005222</v>
      </c>
      <c r="F89" s="223">
        <v>691005222</v>
      </c>
      <c r="G89" s="275" t="s">
        <v>340</v>
      </c>
      <c r="H89" s="300" t="s">
        <v>29</v>
      </c>
      <c r="I89" s="301" t="s">
        <v>30</v>
      </c>
      <c r="J89" s="301" t="s">
        <v>30</v>
      </c>
      <c r="K89" s="236" t="s">
        <v>341</v>
      </c>
      <c r="L89" s="276">
        <v>300000</v>
      </c>
      <c r="M89" s="118">
        <f t="shared" si="8"/>
        <v>255000</v>
      </c>
      <c r="N89" s="249" t="s">
        <v>181</v>
      </c>
      <c r="O89" s="249" t="s">
        <v>225</v>
      </c>
      <c r="P89" s="277"/>
      <c r="Q89" s="277"/>
      <c r="R89" s="275"/>
      <c r="S89" s="278"/>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row>
    <row r="90" spans="1:249" s="36" customFormat="1" ht="45">
      <c r="A90" s="198">
        <v>87</v>
      </c>
      <c r="B90" s="203" t="s">
        <v>338</v>
      </c>
      <c r="C90" s="203" t="s">
        <v>339</v>
      </c>
      <c r="D90" s="189">
        <v>1709089</v>
      </c>
      <c r="E90" s="223">
        <v>691005222</v>
      </c>
      <c r="F90" s="223">
        <v>691005222</v>
      </c>
      <c r="G90" s="205" t="s">
        <v>308</v>
      </c>
      <c r="H90" s="189" t="s">
        <v>29</v>
      </c>
      <c r="I90" s="223" t="s">
        <v>30</v>
      </c>
      <c r="J90" s="223" t="s">
        <v>30</v>
      </c>
      <c r="K90" s="110" t="s">
        <v>342</v>
      </c>
      <c r="L90" s="207">
        <v>1600000</v>
      </c>
      <c r="M90" s="118">
        <f t="shared" si="8"/>
        <v>1360000</v>
      </c>
      <c r="N90" s="208">
        <v>2023</v>
      </c>
      <c r="O90" s="208">
        <v>2025</v>
      </c>
      <c r="P90" s="225"/>
      <c r="Q90" s="225"/>
      <c r="R90" s="203"/>
      <c r="S90" s="226" t="s">
        <v>58</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row>
    <row r="91" spans="1:249" s="390" customFormat="1" ht="45">
      <c r="A91" s="280">
        <v>88</v>
      </c>
      <c r="B91" s="281" t="s">
        <v>343</v>
      </c>
      <c r="C91" s="281" t="s">
        <v>344</v>
      </c>
      <c r="D91" s="281">
        <v>70991081</v>
      </c>
      <c r="E91" s="281">
        <v>107629895</v>
      </c>
      <c r="F91" s="281">
        <v>600143775</v>
      </c>
      <c r="G91" s="281" t="s">
        <v>345</v>
      </c>
      <c r="H91" s="302" t="s">
        <v>29</v>
      </c>
      <c r="I91" s="302" t="s">
        <v>30</v>
      </c>
      <c r="J91" s="302" t="s">
        <v>346</v>
      </c>
      <c r="K91" s="281" t="s">
        <v>347</v>
      </c>
      <c r="L91" s="267">
        <v>1000000</v>
      </c>
      <c r="M91" s="118">
        <f>L91*0.85</f>
        <v>850000</v>
      </c>
      <c r="N91" s="258">
        <v>2023</v>
      </c>
      <c r="O91" s="258">
        <v>2024</v>
      </c>
      <c r="P91" s="281"/>
      <c r="Q91" s="281"/>
      <c r="R91" s="281"/>
      <c r="S91" s="282"/>
    </row>
    <row r="92" spans="1:249" s="40" customFormat="1" ht="33.75">
      <c r="A92" s="198">
        <v>89</v>
      </c>
      <c r="B92" s="202" t="s">
        <v>217</v>
      </c>
      <c r="C92" s="202" t="s">
        <v>218</v>
      </c>
      <c r="D92" s="202">
        <v>70984361</v>
      </c>
      <c r="E92" s="255">
        <v>107629950</v>
      </c>
      <c r="F92" s="256" t="s">
        <v>219</v>
      </c>
      <c r="G92" s="202" t="s">
        <v>348</v>
      </c>
      <c r="H92" s="202" t="s">
        <v>29</v>
      </c>
      <c r="I92" s="202" t="s">
        <v>30</v>
      </c>
      <c r="J92" s="202" t="s">
        <v>221</v>
      </c>
      <c r="K92" s="202" t="s">
        <v>348</v>
      </c>
      <c r="L92" s="267">
        <v>10000000</v>
      </c>
      <c r="M92" s="118">
        <f t="shared" si="8"/>
        <v>8500000</v>
      </c>
      <c r="N92" s="273">
        <v>2024</v>
      </c>
      <c r="O92" s="273">
        <v>2024</v>
      </c>
      <c r="P92" s="259"/>
      <c r="Q92" s="259"/>
      <c r="R92" s="202"/>
      <c r="S92" s="260" t="s">
        <v>58</v>
      </c>
    </row>
    <row r="93" spans="1:249" s="40" customFormat="1" ht="22.5">
      <c r="A93" s="198">
        <v>90</v>
      </c>
      <c r="B93" s="205" t="s">
        <v>209</v>
      </c>
      <c r="C93" s="205" t="s">
        <v>210</v>
      </c>
      <c r="D93" s="223">
        <v>75027542</v>
      </c>
      <c r="E93" s="223">
        <v>107628201</v>
      </c>
      <c r="F93" s="223">
        <v>600141942</v>
      </c>
      <c r="G93" s="205" t="s">
        <v>349</v>
      </c>
      <c r="H93" s="189" t="s">
        <v>29</v>
      </c>
      <c r="I93" s="223" t="s">
        <v>30</v>
      </c>
      <c r="J93" s="223" t="s">
        <v>212</v>
      </c>
      <c r="K93" s="203" t="s">
        <v>350</v>
      </c>
      <c r="L93" s="207">
        <v>1200000</v>
      </c>
      <c r="M93" s="118">
        <f t="shared" si="8"/>
        <v>1020000</v>
      </c>
      <c r="N93" s="208">
        <v>2023</v>
      </c>
      <c r="O93" s="208">
        <v>2023</v>
      </c>
      <c r="P93" s="225"/>
      <c r="Q93" s="225"/>
      <c r="R93" s="203" t="s">
        <v>351</v>
      </c>
      <c r="S93" s="226" t="s">
        <v>58</v>
      </c>
    </row>
    <row r="94" spans="1:249" s="40" customFormat="1" ht="33.75">
      <c r="A94" s="198">
        <v>91</v>
      </c>
      <c r="B94" s="185" t="s">
        <v>288</v>
      </c>
      <c r="C94" s="185" t="s">
        <v>289</v>
      </c>
      <c r="D94" s="283">
        <v>1820494</v>
      </c>
      <c r="E94" s="283">
        <v>181068389</v>
      </c>
      <c r="F94" s="283">
        <v>691005290</v>
      </c>
      <c r="G94" s="185" t="s">
        <v>352</v>
      </c>
      <c r="H94" s="303" t="s">
        <v>29</v>
      </c>
      <c r="I94" s="303" t="s">
        <v>30</v>
      </c>
      <c r="J94" s="303" t="s">
        <v>291</v>
      </c>
      <c r="K94" s="185" t="s">
        <v>353</v>
      </c>
      <c r="L94" s="284">
        <v>4000000</v>
      </c>
      <c r="M94" s="118">
        <f>L94/100*85</f>
        <v>3400000</v>
      </c>
      <c r="N94" s="186">
        <v>2023</v>
      </c>
      <c r="O94" s="186">
        <v>2025</v>
      </c>
      <c r="P94" s="285"/>
      <c r="Q94" s="285"/>
      <c r="R94" s="185" t="s">
        <v>354</v>
      </c>
      <c r="S94" s="286" t="s">
        <v>58</v>
      </c>
    </row>
    <row r="95" spans="1:249" s="40" customFormat="1" ht="33.75">
      <c r="A95" s="198">
        <v>92</v>
      </c>
      <c r="B95" s="287" t="s">
        <v>288</v>
      </c>
      <c r="C95" s="287" t="s">
        <v>289</v>
      </c>
      <c r="D95" s="283">
        <v>1820494</v>
      </c>
      <c r="E95" s="283">
        <v>181068389</v>
      </c>
      <c r="F95" s="283">
        <v>691005290</v>
      </c>
      <c r="G95" s="287" t="s">
        <v>355</v>
      </c>
      <c r="H95" s="304" t="s">
        <v>29</v>
      </c>
      <c r="I95" s="304" t="s">
        <v>30</v>
      </c>
      <c r="J95" s="304" t="s">
        <v>356</v>
      </c>
      <c r="K95" s="287" t="s">
        <v>296</v>
      </c>
      <c r="L95" s="284">
        <v>1000000</v>
      </c>
      <c r="M95" s="118">
        <v>500000</v>
      </c>
      <c r="N95" s="186">
        <v>2023</v>
      </c>
      <c r="O95" s="186">
        <v>2025</v>
      </c>
      <c r="P95" s="288"/>
      <c r="Q95" s="287"/>
      <c r="R95" s="287" t="s">
        <v>214</v>
      </c>
      <c r="S95" s="289" t="s">
        <v>58</v>
      </c>
    </row>
    <row r="96" spans="1:249" s="40" customFormat="1" ht="33.75">
      <c r="A96" s="198">
        <v>93</v>
      </c>
      <c r="B96" s="32" t="s">
        <v>357</v>
      </c>
      <c r="C96" s="32" t="s">
        <v>358</v>
      </c>
      <c r="D96" s="290">
        <v>70990743</v>
      </c>
      <c r="E96" s="291">
        <v>107622254</v>
      </c>
      <c r="F96" s="291">
        <v>674000226</v>
      </c>
      <c r="G96" s="31" t="s">
        <v>359</v>
      </c>
      <c r="H96" s="59" t="s">
        <v>144</v>
      </c>
      <c r="I96" s="33" t="s">
        <v>317</v>
      </c>
      <c r="J96" s="33" t="s">
        <v>360</v>
      </c>
      <c r="K96" s="32" t="s">
        <v>361</v>
      </c>
      <c r="L96" s="121">
        <v>40000000</v>
      </c>
      <c r="M96" s="118">
        <f>L96/100*85</f>
        <v>34000000</v>
      </c>
      <c r="N96" s="122">
        <v>2023</v>
      </c>
      <c r="O96" s="122">
        <v>2023</v>
      </c>
      <c r="P96" s="60" t="s">
        <v>41</v>
      </c>
      <c r="Q96" s="60" t="s">
        <v>41</v>
      </c>
      <c r="R96" s="32" t="s">
        <v>362</v>
      </c>
      <c r="S96" s="111" t="s">
        <v>58</v>
      </c>
    </row>
    <row r="97" spans="1:19" s="40" customFormat="1" ht="22.5">
      <c r="A97" s="198">
        <v>94</v>
      </c>
      <c r="B97" s="32" t="s">
        <v>357</v>
      </c>
      <c r="C97" s="32" t="s">
        <v>358</v>
      </c>
      <c r="D97" s="290">
        <v>70990743</v>
      </c>
      <c r="E97" s="291">
        <v>107622254</v>
      </c>
      <c r="F97" s="291">
        <v>674000226</v>
      </c>
      <c r="G97" s="31" t="s">
        <v>363</v>
      </c>
      <c r="H97" s="59" t="s">
        <v>144</v>
      </c>
      <c r="I97" s="33" t="s">
        <v>317</v>
      </c>
      <c r="J97" s="33" t="s">
        <v>360</v>
      </c>
      <c r="K97" s="32" t="s">
        <v>364</v>
      </c>
      <c r="L97" s="121">
        <v>2500000</v>
      </c>
      <c r="M97" s="118">
        <f>L97/100*85</f>
        <v>2125000</v>
      </c>
      <c r="N97" s="122">
        <v>2023</v>
      </c>
      <c r="O97" s="122">
        <v>2023</v>
      </c>
      <c r="P97" s="61"/>
      <c r="Q97" s="61"/>
      <c r="R97" s="32" t="s">
        <v>365</v>
      </c>
      <c r="S97" s="111"/>
    </row>
    <row r="98" spans="1:19" s="40" customFormat="1" ht="33.75">
      <c r="A98" s="198">
        <v>95</v>
      </c>
      <c r="B98" s="32" t="s">
        <v>366</v>
      </c>
      <c r="C98" s="32" t="s">
        <v>358</v>
      </c>
      <c r="D98" s="290">
        <v>70990743</v>
      </c>
      <c r="E98" s="291">
        <v>107622254</v>
      </c>
      <c r="F98" s="291">
        <v>674000226</v>
      </c>
      <c r="G98" s="31" t="s">
        <v>367</v>
      </c>
      <c r="H98" s="59" t="s">
        <v>144</v>
      </c>
      <c r="I98" s="33" t="s">
        <v>317</v>
      </c>
      <c r="J98" s="33" t="s">
        <v>360</v>
      </c>
      <c r="K98" s="32" t="s">
        <v>368</v>
      </c>
      <c r="L98" s="121">
        <v>1200000</v>
      </c>
      <c r="M98" s="118">
        <f>L98/100*85</f>
        <v>1020000</v>
      </c>
      <c r="N98" s="122">
        <v>2023</v>
      </c>
      <c r="O98" s="122">
        <v>2025</v>
      </c>
      <c r="P98" s="61"/>
      <c r="Q98" s="61"/>
      <c r="R98" s="32" t="s">
        <v>369</v>
      </c>
      <c r="S98" s="111"/>
    </row>
    <row r="99" spans="1:19" s="40" customFormat="1" ht="33.75">
      <c r="A99" s="198">
        <v>96</v>
      </c>
      <c r="B99" s="32" t="s">
        <v>97</v>
      </c>
      <c r="C99" s="32" t="s">
        <v>26</v>
      </c>
      <c r="D99" s="59">
        <v>70934002</v>
      </c>
      <c r="E99" s="33">
        <v>107630699</v>
      </c>
      <c r="F99" s="33">
        <v>600144496</v>
      </c>
      <c r="G99" s="31" t="s">
        <v>370</v>
      </c>
      <c r="H99" s="59" t="s">
        <v>371</v>
      </c>
      <c r="I99" s="33" t="s">
        <v>30</v>
      </c>
      <c r="J99" s="33" t="s">
        <v>30</v>
      </c>
      <c r="K99" s="32" t="s">
        <v>372</v>
      </c>
      <c r="L99" s="121">
        <v>1200000</v>
      </c>
      <c r="M99" s="292">
        <v>680000</v>
      </c>
      <c r="N99" s="122">
        <v>2023</v>
      </c>
      <c r="O99" s="122">
        <v>2025</v>
      </c>
      <c r="P99" s="61"/>
      <c r="Q99" s="61"/>
      <c r="R99" s="32"/>
      <c r="S99" s="111"/>
    </row>
    <row r="100" spans="1:19" s="40" customFormat="1" ht="45">
      <c r="A100" s="198">
        <v>97</v>
      </c>
      <c r="B100" s="32" t="s">
        <v>329</v>
      </c>
      <c r="C100" s="32" t="s">
        <v>26</v>
      </c>
      <c r="D100" s="59">
        <v>75027348</v>
      </c>
      <c r="E100" s="33">
        <v>107630397</v>
      </c>
      <c r="F100" s="33">
        <v>600144470</v>
      </c>
      <c r="G100" s="31" t="s">
        <v>373</v>
      </c>
      <c r="H100" s="59" t="s">
        <v>29</v>
      </c>
      <c r="I100" s="33" t="s">
        <v>30</v>
      </c>
      <c r="J100" s="33" t="s">
        <v>26</v>
      </c>
      <c r="K100" s="32" t="s">
        <v>374</v>
      </c>
      <c r="L100" s="121">
        <v>2000000</v>
      </c>
      <c r="M100" s="118">
        <f t="shared" ref="M100:M106" si="10">L100/100*85</f>
        <v>1700000</v>
      </c>
      <c r="N100" s="122">
        <v>2023</v>
      </c>
      <c r="O100" s="122">
        <v>2024</v>
      </c>
      <c r="P100" s="61"/>
      <c r="Q100" s="61"/>
      <c r="R100" s="32"/>
      <c r="S100" s="111"/>
    </row>
    <row r="101" spans="1:19" s="40" customFormat="1" ht="45">
      <c r="A101" s="198">
        <v>98</v>
      </c>
      <c r="B101" s="32" t="s">
        <v>329</v>
      </c>
      <c r="C101" s="32" t="s">
        <v>26</v>
      </c>
      <c r="D101" s="59">
        <v>75027348</v>
      </c>
      <c r="E101" s="33">
        <v>107630397</v>
      </c>
      <c r="F101" s="33">
        <v>600144470</v>
      </c>
      <c r="G101" s="31" t="s">
        <v>375</v>
      </c>
      <c r="H101" s="59" t="s">
        <v>29</v>
      </c>
      <c r="I101" s="33" t="s">
        <v>30</v>
      </c>
      <c r="J101" s="33" t="s">
        <v>26</v>
      </c>
      <c r="K101" s="32" t="s">
        <v>376</v>
      </c>
      <c r="L101" s="121">
        <v>5000000</v>
      </c>
      <c r="M101" s="118">
        <f t="shared" si="10"/>
        <v>4250000</v>
      </c>
      <c r="N101" s="122">
        <v>2023</v>
      </c>
      <c r="O101" s="122">
        <v>2024</v>
      </c>
      <c r="P101" s="61"/>
      <c r="Q101" s="61"/>
      <c r="R101" s="32"/>
      <c r="S101" s="111"/>
    </row>
    <row r="102" spans="1:19" s="40" customFormat="1" ht="33.75">
      <c r="A102" s="198">
        <v>99</v>
      </c>
      <c r="B102" s="32" t="s">
        <v>82</v>
      </c>
      <c r="C102" s="32" t="s">
        <v>26</v>
      </c>
      <c r="D102" s="32">
        <v>75027356</v>
      </c>
      <c r="E102" s="32">
        <v>600144542</v>
      </c>
      <c r="F102" s="32">
        <v>600144542</v>
      </c>
      <c r="G102" s="32" t="s">
        <v>377</v>
      </c>
      <c r="H102" s="32" t="s">
        <v>29</v>
      </c>
      <c r="I102" s="32" t="s">
        <v>30</v>
      </c>
      <c r="J102" s="32" t="s">
        <v>26</v>
      </c>
      <c r="K102" s="32" t="s">
        <v>378</v>
      </c>
      <c r="L102" s="121">
        <v>4000000</v>
      </c>
      <c r="M102" s="118">
        <f t="shared" si="10"/>
        <v>3400000</v>
      </c>
      <c r="N102" s="122">
        <v>2023</v>
      </c>
      <c r="O102" s="122">
        <v>2024</v>
      </c>
      <c r="P102" s="61"/>
      <c r="Q102" s="61"/>
      <c r="R102" s="32"/>
      <c r="S102" s="111"/>
    </row>
    <row r="103" spans="1:19" s="40" customFormat="1" ht="78.75">
      <c r="A103" s="198">
        <v>100</v>
      </c>
      <c r="B103" s="32" t="s">
        <v>82</v>
      </c>
      <c r="C103" s="32" t="s">
        <v>26</v>
      </c>
      <c r="D103" s="32">
        <v>75027356</v>
      </c>
      <c r="E103" s="32">
        <v>600144542</v>
      </c>
      <c r="F103" s="32">
        <v>600144542</v>
      </c>
      <c r="G103" s="32" t="s">
        <v>379</v>
      </c>
      <c r="H103" s="32" t="s">
        <v>29</v>
      </c>
      <c r="I103" s="32" t="s">
        <v>30</v>
      </c>
      <c r="J103" s="32" t="s">
        <v>26</v>
      </c>
      <c r="K103" s="32" t="s">
        <v>380</v>
      </c>
      <c r="L103" s="121">
        <v>2500000</v>
      </c>
      <c r="M103" s="199">
        <f t="shared" si="10"/>
        <v>2125000</v>
      </c>
      <c r="N103" s="122">
        <v>2023</v>
      </c>
      <c r="O103" s="122">
        <v>2024</v>
      </c>
      <c r="P103" s="61"/>
      <c r="Q103" s="61"/>
      <c r="R103" s="32"/>
      <c r="S103" s="111"/>
    </row>
    <row r="104" spans="1:19" s="40" customFormat="1" ht="56.25">
      <c r="A104" s="198">
        <v>101</v>
      </c>
      <c r="B104" s="32" t="s">
        <v>37</v>
      </c>
      <c r="C104" s="32" t="s">
        <v>26</v>
      </c>
      <c r="D104" s="59">
        <v>75027313</v>
      </c>
      <c r="E104" s="33">
        <v>107630320</v>
      </c>
      <c r="F104" s="33">
        <v>600144437</v>
      </c>
      <c r="G104" s="31" t="s">
        <v>381</v>
      </c>
      <c r="H104" s="59" t="s">
        <v>29</v>
      </c>
      <c r="I104" s="33" t="s">
        <v>30</v>
      </c>
      <c r="J104" s="33" t="s">
        <v>26</v>
      </c>
      <c r="K104" s="32" t="s">
        <v>382</v>
      </c>
      <c r="L104" s="121">
        <v>300000</v>
      </c>
      <c r="M104" s="199">
        <f t="shared" si="10"/>
        <v>255000</v>
      </c>
      <c r="N104" s="122">
        <v>2023</v>
      </c>
      <c r="O104" s="122">
        <v>2024</v>
      </c>
      <c r="P104" s="61"/>
      <c r="Q104" s="61"/>
      <c r="R104" s="32" t="s">
        <v>287</v>
      </c>
      <c r="S104" s="111" t="s">
        <v>58</v>
      </c>
    </row>
    <row r="105" spans="1:19" s="40" customFormat="1" ht="22.5">
      <c r="A105" s="198">
        <v>102</v>
      </c>
      <c r="B105" s="32" t="s">
        <v>59</v>
      </c>
      <c r="C105" s="32" t="s">
        <v>26</v>
      </c>
      <c r="D105" s="59">
        <v>63029049</v>
      </c>
      <c r="E105" s="59" t="s">
        <v>60</v>
      </c>
      <c r="F105" s="59" t="s">
        <v>60</v>
      </c>
      <c r="G105" s="31" t="s">
        <v>383</v>
      </c>
      <c r="H105" s="59" t="s">
        <v>29</v>
      </c>
      <c r="I105" s="33" t="s">
        <v>30</v>
      </c>
      <c r="J105" s="33" t="s">
        <v>26</v>
      </c>
      <c r="K105" s="32" t="s">
        <v>384</v>
      </c>
      <c r="L105" s="121">
        <v>2900000</v>
      </c>
      <c r="M105" s="199">
        <f t="shared" si="10"/>
        <v>2465000</v>
      </c>
      <c r="N105" s="122">
        <v>2025</v>
      </c>
      <c r="O105" s="122">
        <v>2025</v>
      </c>
      <c r="P105" s="61"/>
      <c r="Q105" s="61"/>
      <c r="R105" s="32" t="s">
        <v>32</v>
      </c>
      <c r="S105" s="111"/>
    </row>
    <row r="106" spans="1:19" s="40" customFormat="1" ht="33.75">
      <c r="A106" s="198">
        <v>103</v>
      </c>
      <c r="B106" s="32" t="s">
        <v>42</v>
      </c>
      <c r="C106" s="32" t="s">
        <v>26</v>
      </c>
      <c r="D106" s="59">
        <v>75027330</v>
      </c>
      <c r="E106" s="33">
        <v>600144453</v>
      </c>
      <c r="F106" s="33">
        <v>600144453</v>
      </c>
      <c r="G106" s="31" t="s">
        <v>385</v>
      </c>
      <c r="H106" s="59" t="s">
        <v>29</v>
      </c>
      <c r="I106" s="33" t="s">
        <v>30</v>
      </c>
      <c r="J106" s="33" t="s">
        <v>26</v>
      </c>
      <c r="K106" s="32" t="s">
        <v>386</v>
      </c>
      <c r="L106" s="121">
        <v>200000</v>
      </c>
      <c r="M106" s="199">
        <f t="shared" si="10"/>
        <v>170000</v>
      </c>
      <c r="N106" s="122">
        <v>2023</v>
      </c>
      <c r="O106" s="122">
        <v>2027</v>
      </c>
      <c r="P106" s="61"/>
      <c r="Q106" s="61"/>
      <c r="R106" s="32"/>
      <c r="S106" s="111"/>
    </row>
    <row r="107" spans="1:19" s="40" customFormat="1" ht="22.5">
      <c r="A107" s="198">
        <v>104</v>
      </c>
      <c r="B107" s="293" t="s">
        <v>387</v>
      </c>
      <c r="C107" s="293" t="s">
        <v>388</v>
      </c>
      <c r="D107" s="33">
        <v>25381831</v>
      </c>
      <c r="E107" s="33">
        <v>600001016</v>
      </c>
      <c r="F107" s="58">
        <v>10803451</v>
      </c>
      <c r="G107" s="293" t="s">
        <v>389</v>
      </c>
      <c r="H107" s="70" t="s">
        <v>144</v>
      </c>
      <c r="I107" s="70" t="s">
        <v>30</v>
      </c>
      <c r="J107" s="70" t="s">
        <v>30</v>
      </c>
      <c r="K107" s="293" t="s">
        <v>390</v>
      </c>
      <c r="L107" s="125">
        <v>1200000</v>
      </c>
      <c r="M107" s="199">
        <v>1020000</v>
      </c>
      <c r="N107" s="122">
        <v>2022</v>
      </c>
      <c r="O107" s="122">
        <v>2026</v>
      </c>
      <c r="P107" s="294"/>
      <c r="Q107" s="294"/>
      <c r="R107" s="293" t="s">
        <v>391</v>
      </c>
      <c r="S107" s="295" t="s">
        <v>392</v>
      </c>
    </row>
    <row r="108" spans="1:19" s="40" customFormat="1" ht="22.5">
      <c r="A108" s="198">
        <v>105</v>
      </c>
      <c r="B108" s="293" t="s">
        <v>387</v>
      </c>
      <c r="C108" s="293" t="s">
        <v>388</v>
      </c>
      <c r="D108" s="33">
        <v>25381831</v>
      </c>
      <c r="E108" s="33">
        <v>600001016</v>
      </c>
      <c r="F108" s="58">
        <v>10803451</v>
      </c>
      <c r="G108" s="293" t="s">
        <v>393</v>
      </c>
      <c r="H108" s="70" t="s">
        <v>144</v>
      </c>
      <c r="I108" s="70" t="s">
        <v>30</v>
      </c>
      <c r="J108" s="70" t="s">
        <v>30</v>
      </c>
      <c r="K108" s="293" t="s">
        <v>394</v>
      </c>
      <c r="L108" s="125">
        <v>8000000</v>
      </c>
      <c r="M108" s="199">
        <f>L108/100*85</f>
        <v>6800000</v>
      </c>
      <c r="N108" s="122">
        <v>2023</v>
      </c>
      <c r="O108" s="122">
        <v>2026</v>
      </c>
      <c r="P108" s="294"/>
      <c r="Q108" s="294"/>
      <c r="R108" s="293" t="s">
        <v>391</v>
      </c>
      <c r="S108" s="295" t="s">
        <v>392</v>
      </c>
    </row>
    <row r="109" spans="1:19" s="40" customFormat="1" ht="33.75">
      <c r="A109" s="198">
        <v>106</v>
      </c>
      <c r="B109" s="293" t="s">
        <v>387</v>
      </c>
      <c r="C109" s="293" t="s">
        <v>388</v>
      </c>
      <c r="D109" s="33">
        <v>25381831</v>
      </c>
      <c r="E109" s="33">
        <v>600001016</v>
      </c>
      <c r="F109" s="58">
        <v>10803451</v>
      </c>
      <c r="G109" s="293" t="s">
        <v>395</v>
      </c>
      <c r="H109" s="70" t="s">
        <v>144</v>
      </c>
      <c r="I109" s="70" t="s">
        <v>30</v>
      </c>
      <c r="J109" s="70" t="s">
        <v>30</v>
      </c>
      <c r="K109" s="293" t="s">
        <v>396</v>
      </c>
      <c r="L109" s="125">
        <v>20000000</v>
      </c>
      <c r="M109" s="199">
        <f>L109/100*85</f>
        <v>17000000</v>
      </c>
      <c r="N109" s="122">
        <v>2022</v>
      </c>
      <c r="O109" s="122">
        <v>2026</v>
      </c>
      <c r="P109" s="294"/>
      <c r="Q109" s="294"/>
      <c r="R109" s="293" t="s">
        <v>391</v>
      </c>
      <c r="S109" s="295" t="s">
        <v>392</v>
      </c>
    </row>
    <row r="110" spans="1:19" s="40" customFormat="1" ht="22.5">
      <c r="A110" s="198">
        <v>107</v>
      </c>
      <c r="B110" s="293" t="s">
        <v>397</v>
      </c>
      <c r="C110" s="293" t="s">
        <v>398</v>
      </c>
      <c r="D110" s="33">
        <v>5761671</v>
      </c>
      <c r="E110" s="33"/>
      <c r="F110" s="58"/>
      <c r="G110" s="293" t="s">
        <v>399</v>
      </c>
      <c r="H110" s="70" t="s">
        <v>144</v>
      </c>
      <c r="I110" s="70" t="s">
        <v>30</v>
      </c>
      <c r="J110" s="70" t="s">
        <v>30</v>
      </c>
      <c r="K110" s="293" t="s">
        <v>400</v>
      </c>
      <c r="L110" s="125">
        <v>20000000</v>
      </c>
      <c r="M110" s="199">
        <f>L110/100*85</f>
        <v>17000000</v>
      </c>
      <c r="N110" s="122">
        <v>2024</v>
      </c>
      <c r="O110" s="122">
        <v>2027</v>
      </c>
      <c r="P110" s="294"/>
      <c r="Q110" s="294"/>
      <c r="R110" s="293" t="s">
        <v>391</v>
      </c>
      <c r="S110" s="295" t="s">
        <v>392</v>
      </c>
    </row>
    <row r="111" spans="1:19" s="40" customFormat="1" ht="33.75">
      <c r="A111" s="1102">
        <v>108</v>
      </c>
      <c r="B111" s="1103" t="s">
        <v>55</v>
      </c>
      <c r="C111" s="1103" t="s">
        <v>26</v>
      </c>
      <c r="D111" s="1104">
        <v>66739721</v>
      </c>
      <c r="E111" s="1104">
        <v>600144585</v>
      </c>
      <c r="F111" s="1104">
        <v>600144585</v>
      </c>
      <c r="G111" s="1103" t="s">
        <v>401</v>
      </c>
      <c r="H111" s="1105" t="s">
        <v>144</v>
      </c>
      <c r="I111" s="1105" t="s">
        <v>30</v>
      </c>
      <c r="J111" s="1105" t="s">
        <v>30</v>
      </c>
      <c r="K111" s="1103" t="s">
        <v>402</v>
      </c>
      <c r="L111" s="1106">
        <v>400000</v>
      </c>
      <c r="M111" s="1107">
        <v>0</v>
      </c>
      <c r="N111" s="1108">
        <v>2024</v>
      </c>
      <c r="O111" s="1108">
        <v>2027</v>
      </c>
      <c r="P111" s="1109"/>
      <c r="Q111" s="1109"/>
      <c r="R111" s="1103" t="s">
        <v>391</v>
      </c>
      <c r="S111" s="1110" t="s">
        <v>392</v>
      </c>
    </row>
    <row r="112" spans="1:19" s="40" customFormat="1" ht="33.75">
      <c r="A112" s="1102">
        <v>109</v>
      </c>
      <c r="B112" s="1103" t="s">
        <v>55</v>
      </c>
      <c r="C112" s="1103" t="s">
        <v>26</v>
      </c>
      <c r="D112" s="1104">
        <v>66739721</v>
      </c>
      <c r="E112" s="1104">
        <v>600144585</v>
      </c>
      <c r="F112" s="1104">
        <v>600144585</v>
      </c>
      <c r="G112" s="1103" t="s">
        <v>403</v>
      </c>
      <c r="H112" s="1105" t="s">
        <v>144</v>
      </c>
      <c r="I112" s="1105" t="s">
        <v>30</v>
      </c>
      <c r="J112" s="1105" t="s">
        <v>30</v>
      </c>
      <c r="K112" s="1103" t="s">
        <v>403</v>
      </c>
      <c r="L112" s="1106">
        <v>100000</v>
      </c>
      <c r="M112" s="1107">
        <v>0</v>
      </c>
      <c r="N112" s="1108">
        <v>2024</v>
      </c>
      <c r="O112" s="1108">
        <v>2027</v>
      </c>
      <c r="P112" s="1109"/>
      <c r="Q112" s="1109"/>
      <c r="R112" s="1103" t="s">
        <v>391</v>
      </c>
      <c r="S112" s="1110" t="s">
        <v>392</v>
      </c>
    </row>
    <row r="113" spans="1:20" s="40" customFormat="1" ht="45">
      <c r="A113" s="1102">
        <v>110</v>
      </c>
      <c r="B113" s="1103" t="s">
        <v>404</v>
      </c>
      <c r="C113" s="281" t="s">
        <v>344</v>
      </c>
      <c r="D113" s="998">
        <v>70991081</v>
      </c>
      <c r="E113" s="998">
        <v>107629895</v>
      </c>
      <c r="F113" s="998">
        <v>600143775</v>
      </c>
      <c r="G113" s="1103" t="s">
        <v>345</v>
      </c>
      <c r="H113" s="1105" t="s">
        <v>29</v>
      </c>
      <c r="I113" s="1105" t="s">
        <v>30</v>
      </c>
      <c r="J113" s="302" t="s">
        <v>346</v>
      </c>
      <c r="K113" s="281" t="s">
        <v>405</v>
      </c>
      <c r="L113" s="1106">
        <v>150000</v>
      </c>
      <c r="M113" s="1107">
        <v>150000</v>
      </c>
      <c r="N113" s="1108">
        <v>2024</v>
      </c>
      <c r="O113" s="1108">
        <v>2025</v>
      </c>
      <c r="P113" s="1111"/>
      <c r="Q113" s="1111"/>
      <c r="R113" s="1103" t="s">
        <v>391</v>
      </c>
      <c r="S113" s="1110" t="s">
        <v>392</v>
      </c>
    </row>
    <row r="114" spans="1:20" s="40" customFormat="1" ht="45">
      <c r="A114" s="1102">
        <v>111</v>
      </c>
      <c r="B114" s="1103" t="s">
        <v>404</v>
      </c>
      <c r="C114" s="281" t="s">
        <v>344</v>
      </c>
      <c r="D114" s="998">
        <v>70991081</v>
      </c>
      <c r="E114" s="998">
        <v>107629895</v>
      </c>
      <c r="F114" s="998">
        <v>600143775</v>
      </c>
      <c r="G114" s="1103" t="s">
        <v>406</v>
      </c>
      <c r="H114" s="1105" t="s">
        <v>29</v>
      </c>
      <c r="I114" s="1105" t="s">
        <v>30</v>
      </c>
      <c r="J114" s="302" t="s">
        <v>346</v>
      </c>
      <c r="K114" s="1103" t="s">
        <v>407</v>
      </c>
      <c r="L114" s="1106">
        <v>700000</v>
      </c>
      <c r="M114" s="1107">
        <v>100000</v>
      </c>
      <c r="N114" s="1108">
        <v>2023</v>
      </c>
      <c r="O114" s="1108">
        <v>2024</v>
      </c>
      <c r="P114" s="1111"/>
      <c r="Q114" s="1111"/>
      <c r="R114" s="1103" t="s">
        <v>391</v>
      </c>
      <c r="S114" s="1110" t="s">
        <v>392</v>
      </c>
    </row>
    <row r="115" spans="1:20" s="40" customFormat="1" ht="33.75">
      <c r="A115" s="1102">
        <v>112</v>
      </c>
      <c r="B115" s="1103" t="s">
        <v>408</v>
      </c>
      <c r="C115" s="1103" t="s">
        <v>175</v>
      </c>
      <c r="D115" s="998">
        <v>70631751</v>
      </c>
      <c r="E115" s="998">
        <v>102832986</v>
      </c>
      <c r="F115" s="998">
        <v>600145271</v>
      </c>
      <c r="G115" s="1103" t="s">
        <v>409</v>
      </c>
      <c r="H115" s="1105" t="s">
        <v>29</v>
      </c>
      <c r="I115" s="1105" t="s">
        <v>30</v>
      </c>
      <c r="J115" s="1105" t="s">
        <v>410</v>
      </c>
      <c r="K115" s="1103" t="s">
        <v>411</v>
      </c>
      <c r="L115" s="1106">
        <v>3000000</v>
      </c>
      <c r="M115" s="199">
        <f t="shared" ref="M115:M122" si="11">L115/100*85</f>
        <v>2550000</v>
      </c>
      <c r="N115" s="1108">
        <v>2023</v>
      </c>
      <c r="O115" s="1108">
        <v>2025</v>
      </c>
      <c r="P115" s="1111"/>
      <c r="Q115" s="1111"/>
      <c r="R115" s="1103" t="s">
        <v>214</v>
      </c>
      <c r="S115" s="1110" t="s">
        <v>58</v>
      </c>
    </row>
    <row r="116" spans="1:20" s="40" customFormat="1" ht="33.75">
      <c r="A116" s="1102">
        <v>113</v>
      </c>
      <c r="B116" s="1103" t="s">
        <v>412</v>
      </c>
      <c r="C116" s="1103" t="s">
        <v>175</v>
      </c>
      <c r="D116" s="998">
        <v>75029839</v>
      </c>
      <c r="E116" s="998">
        <v>107630826</v>
      </c>
      <c r="F116" s="998">
        <v>674000510</v>
      </c>
      <c r="G116" s="1103" t="s">
        <v>413</v>
      </c>
      <c r="H116" s="1105" t="s">
        <v>29</v>
      </c>
      <c r="I116" s="1105" t="s">
        <v>30</v>
      </c>
      <c r="J116" s="1105" t="s">
        <v>410</v>
      </c>
      <c r="K116" s="1103" t="s">
        <v>414</v>
      </c>
      <c r="L116" s="1106">
        <v>4500000</v>
      </c>
      <c r="M116" s="199">
        <f t="shared" si="11"/>
        <v>3825000</v>
      </c>
      <c r="N116" s="1108">
        <v>2023</v>
      </c>
      <c r="O116" s="1108">
        <v>2027</v>
      </c>
      <c r="P116" s="1111"/>
      <c r="Q116" s="1111"/>
      <c r="R116" s="1103" t="s">
        <v>415</v>
      </c>
      <c r="S116" s="1110" t="s">
        <v>416</v>
      </c>
    </row>
    <row r="117" spans="1:20" s="40" customFormat="1" ht="112.5">
      <c r="A117" s="1112">
        <v>114</v>
      </c>
      <c r="B117" s="1113" t="s">
        <v>417</v>
      </c>
      <c r="C117" s="1113" t="s">
        <v>175</v>
      </c>
      <c r="D117" s="1114">
        <v>70978352</v>
      </c>
      <c r="E117" s="1114">
        <v>108034127</v>
      </c>
      <c r="F117" s="1114">
        <v>600145034</v>
      </c>
      <c r="G117" s="1113" t="s">
        <v>418</v>
      </c>
      <c r="H117" s="1115" t="s">
        <v>144</v>
      </c>
      <c r="I117" s="1115" t="s">
        <v>30</v>
      </c>
      <c r="J117" s="1115" t="s">
        <v>30</v>
      </c>
      <c r="K117" s="1113" t="s">
        <v>419</v>
      </c>
      <c r="L117" s="1116">
        <v>14000000</v>
      </c>
      <c r="M117" s="468"/>
      <c r="N117" s="1117">
        <v>2023</v>
      </c>
      <c r="O117" s="1117">
        <v>2025</v>
      </c>
      <c r="P117" s="1118"/>
      <c r="Q117" s="1118"/>
      <c r="R117" s="1113" t="s">
        <v>420</v>
      </c>
      <c r="S117" s="1119" t="s">
        <v>392</v>
      </c>
      <c r="T117" s="423"/>
    </row>
    <row r="118" spans="1:20" s="40" customFormat="1" ht="112.5">
      <c r="A118" s="1102">
        <v>115</v>
      </c>
      <c r="B118" s="1103" t="s">
        <v>174</v>
      </c>
      <c r="C118" s="1103" t="s">
        <v>175</v>
      </c>
      <c r="D118" s="998" t="s">
        <v>176</v>
      </c>
      <c r="E118" s="998" t="s">
        <v>177</v>
      </c>
      <c r="F118" s="998" t="s">
        <v>178</v>
      </c>
      <c r="G118" s="1103" t="s">
        <v>421</v>
      </c>
      <c r="H118" s="1105" t="s">
        <v>29</v>
      </c>
      <c r="I118" s="1105" t="s">
        <v>110</v>
      </c>
      <c r="J118" s="1105" t="s">
        <v>30</v>
      </c>
      <c r="K118" s="1103" t="s">
        <v>422</v>
      </c>
      <c r="L118" s="1106">
        <v>800000</v>
      </c>
      <c r="M118" s="199">
        <f t="shared" si="11"/>
        <v>680000</v>
      </c>
      <c r="N118" s="1108" t="s">
        <v>181</v>
      </c>
      <c r="O118" s="1108" t="s">
        <v>182</v>
      </c>
      <c r="P118" s="1111"/>
      <c r="Q118" s="1111"/>
      <c r="R118" s="1103" t="s">
        <v>423</v>
      </c>
      <c r="S118" s="1110" t="s">
        <v>58</v>
      </c>
    </row>
    <row r="119" spans="1:20" s="40" customFormat="1" ht="45">
      <c r="A119" s="1102">
        <v>116</v>
      </c>
      <c r="B119" s="203" t="s">
        <v>327</v>
      </c>
      <c r="C119" s="203" t="s">
        <v>175</v>
      </c>
      <c r="D119" s="204" t="s">
        <v>328</v>
      </c>
      <c r="E119" s="205">
        <v>102508801</v>
      </c>
      <c r="F119" s="206">
        <v>600145077</v>
      </c>
      <c r="G119" s="203" t="s">
        <v>197</v>
      </c>
      <c r="H119" s="223" t="s">
        <v>29</v>
      </c>
      <c r="I119" s="223" t="s">
        <v>110</v>
      </c>
      <c r="J119" s="223" t="s">
        <v>30</v>
      </c>
      <c r="K119" s="205" t="s">
        <v>424</v>
      </c>
      <c r="L119" s="207">
        <v>10000000</v>
      </c>
      <c r="M119" s="199">
        <f t="shared" si="11"/>
        <v>8500000</v>
      </c>
      <c r="N119" s="208">
        <v>2023</v>
      </c>
      <c r="O119" s="208">
        <v>2026</v>
      </c>
      <c r="P119" s="209"/>
      <c r="Q119" s="210" t="s">
        <v>132</v>
      </c>
      <c r="R119" s="205" t="s">
        <v>199</v>
      </c>
      <c r="S119" s="211" t="s">
        <v>58</v>
      </c>
    </row>
    <row r="120" spans="1:20" s="40" customFormat="1" ht="45">
      <c r="A120" s="1102">
        <v>117</v>
      </c>
      <c r="B120" s="1103" t="s">
        <v>425</v>
      </c>
      <c r="C120" s="1103" t="s">
        <v>426</v>
      </c>
      <c r="D120" s="998">
        <v>71000127</v>
      </c>
      <c r="E120" s="998">
        <v>107630125</v>
      </c>
      <c r="F120" s="998">
        <v>600144992</v>
      </c>
      <c r="G120" s="1103" t="s">
        <v>427</v>
      </c>
      <c r="H120" s="1105" t="s">
        <v>29</v>
      </c>
      <c r="I120" s="1105" t="s">
        <v>30</v>
      </c>
      <c r="J120" s="1105" t="s">
        <v>30</v>
      </c>
      <c r="K120" s="1103" t="s">
        <v>390</v>
      </c>
      <c r="L120" s="1106">
        <v>350000</v>
      </c>
      <c r="M120" s="199">
        <f t="shared" si="11"/>
        <v>297500</v>
      </c>
      <c r="N120" s="1108">
        <v>2023</v>
      </c>
      <c r="O120" s="1108">
        <v>2024</v>
      </c>
      <c r="P120" s="1111"/>
      <c r="Q120" s="1120"/>
      <c r="R120" s="1103" t="s">
        <v>391</v>
      </c>
      <c r="S120" s="1110" t="s">
        <v>392</v>
      </c>
    </row>
    <row r="121" spans="1:20" s="374" customFormat="1" ht="33.75">
      <c r="A121" s="1112">
        <v>118</v>
      </c>
      <c r="B121" s="1113" t="s">
        <v>425</v>
      </c>
      <c r="C121" s="1113" t="s">
        <v>426</v>
      </c>
      <c r="D121" s="1114">
        <v>71000127</v>
      </c>
      <c r="E121" s="1114">
        <v>107630125</v>
      </c>
      <c r="F121" s="1114">
        <v>600144992</v>
      </c>
      <c r="G121" s="1113" t="s">
        <v>428</v>
      </c>
      <c r="H121" s="1115" t="s">
        <v>29</v>
      </c>
      <c r="I121" s="1115" t="s">
        <v>30</v>
      </c>
      <c r="J121" s="1115" t="s">
        <v>30</v>
      </c>
      <c r="K121" s="1113" t="s">
        <v>429</v>
      </c>
      <c r="L121" s="1116">
        <v>250000</v>
      </c>
      <c r="M121" s="468"/>
      <c r="N121" s="1117">
        <v>2023</v>
      </c>
      <c r="O121" s="1121">
        <v>45244</v>
      </c>
      <c r="P121" s="1118"/>
      <c r="Q121" s="1122"/>
      <c r="R121" s="1113" t="s">
        <v>430</v>
      </c>
      <c r="S121" s="1123" t="s">
        <v>392</v>
      </c>
    </row>
    <row r="122" spans="1:20" s="40" customFormat="1" ht="33.75">
      <c r="A122" s="1102">
        <v>119</v>
      </c>
      <c r="B122" s="1103" t="s">
        <v>425</v>
      </c>
      <c r="C122" s="1103" t="s">
        <v>431</v>
      </c>
      <c r="D122" s="998">
        <v>71000127</v>
      </c>
      <c r="E122" s="998">
        <v>10763015</v>
      </c>
      <c r="F122" s="998">
        <v>600144992</v>
      </c>
      <c r="G122" s="1103" t="s">
        <v>432</v>
      </c>
      <c r="H122" s="1105" t="s">
        <v>29</v>
      </c>
      <c r="I122" s="1105" t="s">
        <v>30</v>
      </c>
      <c r="J122" s="1105" t="s">
        <v>30</v>
      </c>
      <c r="K122" s="1103" t="s">
        <v>432</v>
      </c>
      <c r="L122" s="1106">
        <v>420000</v>
      </c>
      <c r="M122" s="199">
        <f t="shared" si="11"/>
        <v>357000</v>
      </c>
      <c r="N122" s="1108">
        <v>2023</v>
      </c>
      <c r="O122" s="1108">
        <v>2025</v>
      </c>
      <c r="P122" s="1111"/>
      <c r="Q122" s="1120"/>
      <c r="R122" s="1103" t="s">
        <v>391</v>
      </c>
      <c r="S122" s="1110" t="s">
        <v>392</v>
      </c>
    </row>
    <row r="123" spans="1:20" s="40" customFormat="1" ht="23.1" customHeight="1">
      <c r="A123" s="1124">
        <v>120</v>
      </c>
      <c r="B123" s="413" t="s">
        <v>55</v>
      </c>
      <c r="C123" s="413" t="s">
        <v>26</v>
      </c>
      <c r="D123" s="414">
        <v>66739721</v>
      </c>
      <c r="E123" s="414">
        <v>600144585</v>
      </c>
      <c r="F123" s="414">
        <v>600144585</v>
      </c>
      <c r="G123" s="413" t="s">
        <v>433</v>
      </c>
      <c r="H123" s="400" t="s">
        <v>29</v>
      </c>
      <c r="I123" s="400" t="s">
        <v>30</v>
      </c>
      <c r="J123" s="400" t="s">
        <v>26</v>
      </c>
      <c r="K123" s="413" t="s">
        <v>401</v>
      </c>
      <c r="L123" s="415">
        <v>400000</v>
      </c>
      <c r="M123" s="199"/>
      <c r="N123" s="416">
        <v>2024</v>
      </c>
      <c r="O123" s="416">
        <v>2027</v>
      </c>
      <c r="P123" s="417"/>
      <c r="Q123" s="402"/>
      <c r="R123" s="413" t="s">
        <v>391</v>
      </c>
      <c r="S123" s="418" t="s">
        <v>392</v>
      </c>
    </row>
    <row r="124" spans="1:20" s="40" customFormat="1" ht="33.950000000000003" customHeight="1">
      <c r="A124" s="1124">
        <v>121</v>
      </c>
      <c r="B124" s="413" t="s">
        <v>55</v>
      </c>
      <c r="C124" s="413" t="s">
        <v>26</v>
      </c>
      <c r="D124" s="414">
        <v>66739721</v>
      </c>
      <c r="E124" s="414">
        <v>600144585</v>
      </c>
      <c r="F124" s="414">
        <v>600144585</v>
      </c>
      <c r="G124" s="413" t="s">
        <v>434</v>
      </c>
      <c r="H124" s="400" t="s">
        <v>29</v>
      </c>
      <c r="I124" s="400" t="s">
        <v>30</v>
      </c>
      <c r="J124" s="400" t="s">
        <v>26</v>
      </c>
      <c r="K124" s="413" t="s">
        <v>403</v>
      </c>
      <c r="L124" s="415">
        <v>100000</v>
      </c>
      <c r="M124" s="199"/>
      <c r="N124" s="416">
        <v>2024</v>
      </c>
      <c r="O124" s="416">
        <v>2027</v>
      </c>
      <c r="P124" s="417"/>
      <c r="Q124" s="402"/>
      <c r="R124" s="413" t="s">
        <v>391</v>
      </c>
      <c r="S124" s="418" t="s">
        <v>392</v>
      </c>
    </row>
    <row r="125" spans="1:20" s="40" customFormat="1" ht="56.25">
      <c r="A125" s="1102">
        <v>122</v>
      </c>
      <c r="B125" s="205" t="s">
        <v>65</v>
      </c>
      <c r="C125" s="205" t="s">
        <v>26</v>
      </c>
      <c r="D125" s="223">
        <v>61989037</v>
      </c>
      <c r="E125" s="223">
        <v>102508011</v>
      </c>
      <c r="F125" s="223">
        <v>600145123</v>
      </c>
      <c r="G125" s="293" t="s">
        <v>435</v>
      </c>
      <c r="H125" s="70" t="s">
        <v>29</v>
      </c>
      <c r="I125" s="70" t="s">
        <v>30</v>
      </c>
      <c r="J125" s="70" t="s">
        <v>26</v>
      </c>
      <c r="K125" s="183" t="s">
        <v>436</v>
      </c>
      <c r="L125" s="125">
        <v>700000</v>
      </c>
      <c r="M125" s="199">
        <f>700000*0.85</f>
        <v>595000</v>
      </c>
      <c r="N125" s="122">
        <v>2025</v>
      </c>
      <c r="O125" s="122">
        <v>2028</v>
      </c>
      <c r="P125" s="294"/>
      <c r="Q125" s="296" t="s">
        <v>132</v>
      </c>
      <c r="R125" s="293" t="s">
        <v>437</v>
      </c>
      <c r="S125" s="295"/>
    </row>
    <row r="126" spans="1:20" s="40" customFormat="1" ht="33.75">
      <c r="A126" s="1102">
        <v>123</v>
      </c>
      <c r="B126" s="205" t="s">
        <v>65</v>
      </c>
      <c r="C126" s="205" t="s">
        <v>26</v>
      </c>
      <c r="D126" s="223">
        <v>61989037</v>
      </c>
      <c r="E126" s="223">
        <v>102508011</v>
      </c>
      <c r="F126" s="223">
        <v>600145123</v>
      </c>
      <c r="G126" s="293" t="s">
        <v>438</v>
      </c>
      <c r="H126" s="70" t="s">
        <v>29</v>
      </c>
      <c r="I126" s="70" t="s">
        <v>30</v>
      </c>
      <c r="J126" s="70" t="s">
        <v>26</v>
      </c>
      <c r="K126" s="293" t="s">
        <v>439</v>
      </c>
      <c r="L126" s="125">
        <v>2000000</v>
      </c>
      <c r="M126" s="199">
        <f>2000000*0.85</f>
        <v>1700000</v>
      </c>
      <c r="N126" s="122">
        <v>2025</v>
      </c>
      <c r="O126" s="122">
        <v>2028</v>
      </c>
      <c r="P126" s="294"/>
      <c r="Q126" s="294"/>
      <c r="R126" s="293" t="s">
        <v>437</v>
      </c>
      <c r="S126" s="295"/>
    </row>
    <row r="127" spans="1:20" s="40" customFormat="1" ht="56.25">
      <c r="A127" s="1102">
        <v>124</v>
      </c>
      <c r="B127" s="32" t="s">
        <v>329</v>
      </c>
      <c r="C127" s="205" t="s">
        <v>26</v>
      </c>
      <c r="D127" s="59">
        <v>75027348</v>
      </c>
      <c r="E127" s="33">
        <v>107630397</v>
      </c>
      <c r="F127" s="33">
        <v>600144470</v>
      </c>
      <c r="G127" s="293" t="s">
        <v>440</v>
      </c>
      <c r="H127" s="70" t="s">
        <v>29</v>
      </c>
      <c r="I127" s="70" t="s">
        <v>30</v>
      </c>
      <c r="J127" s="70" t="s">
        <v>26</v>
      </c>
      <c r="K127" s="293" t="s">
        <v>441</v>
      </c>
      <c r="L127" s="125">
        <v>1000000</v>
      </c>
      <c r="M127" s="199">
        <f>L127/100*85</f>
        <v>850000</v>
      </c>
      <c r="N127" s="122">
        <v>2023</v>
      </c>
      <c r="O127" s="122">
        <v>2027</v>
      </c>
      <c r="P127" s="294"/>
      <c r="Q127" s="294"/>
      <c r="R127" s="293" t="s">
        <v>437</v>
      </c>
      <c r="S127" s="295" t="s">
        <v>58</v>
      </c>
    </row>
    <row r="128" spans="1:20" s="40" customFormat="1" ht="29.85" customHeight="1">
      <c r="A128" s="1102">
        <v>125</v>
      </c>
      <c r="B128" s="32" t="s">
        <v>329</v>
      </c>
      <c r="C128" s="205" t="s">
        <v>26</v>
      </c>
      <c r="D128" s="59">
        <v>75027348</v>
      </c>
      <c r="E128" s="33">
        <v>107630397</v>
      </c>
      <c r="F128" s="33">
        <v>600144470</v>
      </c>
      <c r="G128" s="293" t="s">
        <v>442</v>
      </c>
      <c r="H128" s="70" t="s">
        <v>29</v>
      </c>
      <c r="I128" s="70" t="s">
        <v>30</v>
      </c>
      <c r="J128" s="70" t="s">
        <v>26</v>
      </c>
      <c r="K128" s="293" t="s">
        <v>443</v>
      </c>
      <c r="L128" s="125">
        <v>1000000</v>
      </c>
      <c r="M128" s="199">
        <f>L128/100*85</f>
        <v>850000</v>
      </c>
      <c r="N128" s="122">
        <v>2023</v>
      </c>
      <c r="O128" s="122">
        <v>2027</v>
      </c>
      <c r="P128" s="294"/>
      <c r="Q128" s="294"/>
      <c r="R128" s="293" t="s">
        <v>437</v>
      </c>
      <c r="S128" s="295" t="s">
        <v>416</v>
      </c>
    </row>
    <row r="129" spans="1:249" s="40" customFormat="1" ht="33.75">
      <c r="A129" s="1102">
        <v>126</v>
      </c>
      <c r="B129" s="1125" t="s">
        <v>127</v>
      </c>
      <c r="C129" s="59" t="s">
        <v>128</v>
      </c>
      <c r="D129" s="33">
        <v>75027402</v>
      </c>
      <c r="E129" s="998">
        <v>107630206</v>
      </c>
      <c r="F129" s="33">
        <v>674000188</v>
      </c>
      <c r="G129" s="59" t="s">
        <v>444</v>
      </c>
      <c r="H129" s="59" t="s">
        <v>29</v>
      </c>
      <c r="I129" s="33" t="s">
        <v>30</v>
      </c>
      <c r="J129" s="59" t="s">
        <v>130</v>
      </c>
      <c r="K129" s="1125" t="s">
        <v>445</v>
      </c>
      <c r="L129" s="1126">
        <v>15000000</v>
      </c>
      <c r="M129" s="1127">
        <v>12750000</v>
      </c>
      <c r="N129" s="1128">
        <v>2025</v>
      </c>
      <c r="O129" s="1128">
        <v>2026</v>
      </c>
      <c r="P129" s="1111"/>
      <c r="Q129" s="1111"/>
      <c r="R129" s="1125" t="s">
        <v>446</v>
      </c>
      <c r="S129" s="1110" t="s">
        <v>392</v>
      </c>
    </row>
    <row r="130" spans="1:249" s="40" customFormat="1" ht="22.5">
      <c r="A130" s="1102">
        <v>127</v>
      </c>
      <c r="B130" s="1129" t="s">
        <v>217</v>
      </c>
      <c r="C130" s="1129" t="s">
        <v>218</v>
      </c>
      <c r="D130" s="1130">
        <v>70984361</v>
      </c>
      <c r="E130" s="1130">
        <v>107629950</v>
      </c>
      <c r="F130" s="1130">
        <v>674000544</v>
      </c>
      <c r="G130" s="1129" t="s">
        <v>447</v>
      </c>
      <c r="H130" s="1131" t="s">
        <v>29</v>
      </c>
      <c r="I130" s="1131" t="s">
        <v>30</v>
      </c>
      <c r="J130" s="1131" t="s">
        <v>218</v>
      </c>
      <c r="K130" s="1129" t="s">
        <v>448</v>
      </c>
      <c r="L130" s="1106">
        <v>6000000</v>
      </c>
      <c r="M130" s="199">
        <f t="shared" ref="M130:M155" si="12">L130/100*85</f>
        <v>5100000</v>
      </c>
      <c r="N130" s="1108">
        <v>2025</v>
      </c>
      <c r="O130" s="1108">
        <v>2028</v>
      </c>
      <c r="P130" s="1120"/>
      <c r="Q130" s="1120"/>
      <c r="R130" s="1129" t="s">
        <v>391</v>
      </c>
      <c r="S130" s="1132" t="s">
        <v>58</v>
      </c>
    </row>
    <row r="131" spans="1:249" s="40" customFormat="1" ht="180">
      <c r="A131" s="1102">
        <v>128</v>
      </c>
      <c r="B131" s="1129" t="s">
        <v>217</v>
      </c>
      <c r="C131" s="1129" t="s">
        <v>218</v>
      </c>
      <c r="D131" s="1130">
        <v>70984361</v>
      </c>
      <c r="E131" s="1130">
        <v>107629950</v>
      </c>
      <c r="F131" s="1130">
        <v>674000544</v>
      </c>
      <c r="G131" s="1129" t="s">
        <v>227</v>
      </c>
      <c r="H131" s="1131" t="s">
        <v>29</v>
      </c>
      <c r="I131" s="1131" t="s">
        <v>30</v>
      </c>
      <c r="J131" s="1131" t="s">
        <v>218</v>
      </c>
      <c r="K131" s="1129" t="s">
        <v>449</v>
      </c>
      <c r="L131" s="1106">
        <v>12000000</v>
      </c>
      <c r="M131" s="199">
        <f t="shared" si="12"/>
        <v>10200000</v>
      </c>
      <c r="N131" s="1108">
        <v>2025</v>
      </c>
      <c r="O131" s="1108">
        <v>2028</v>
      </c>
      <c r="P131" s="1120"/>
      <c r="Q131" s="1120"/>
      <c r="R131" s="1129" t="s">
        <v>391</v>
      </c>
      <c r="S131" s="1132" t="s">
        <v>58</v>
      </c>
    </row>
    <row r="132" spans="1:249" s="40" customFormat="1" ht="33.75">
      <c r="A132" s="1102">
        <v>129</v>
      </c>
      <c r="B132" s="1103" t="s">
        <v>450</v>
      </c>
      <c r="C132" s="1103" t="s">
        <v>451</v>
      </c>
      <c r="D132" s="998">
        <v>75029162</v>
      </c>
      <c r="E132" s="998">
        <v>102520593</v>
      </c>
      <c r="F132" s="998">
        <v>600144917</v>
      </c>
      <c r="G132" s="1103" t="s">
        <v>452</v>
      </c>
      <c r="H132" s="1105" t="s">
        <v>29</v>
      </c>
      <c r="I132" s="1105" t="s">
        <v>30</v>
      </c>
      <c r="J132" s="1105" t="s">
        <v>453</v>
      </c>
      <c r="K132" s="1103" t="s">
        <v>454</v>
      </c>
      <c r="L132" s="1106">
        <v>6000000</v>
      </c>
      <c r="M132" s="199">
        <f t="shared" si="12"/>
        <v>5100000</v>
      </c>
      <c r="N132" s="1108">
        <v>2024</v>
      </c>
      <c r="O132" s="1108">
        <v>2026</v>
      </c>
      <c r="P132" s="1111"/>
      <c r="Q132" s="1111"/>
      <c r="R132" s="1103" t="s">
        <v>437</v>
      </c>
      <c r="S132" s="1110" t="s">
        <v>58</v>
      </c>
    </row>
    <row r="133" spans="1:249" s="40" customFormat="1" ht="22.5">
      <c r="A133" s="1102">
        <v>130</v>
      </c>
      <c r="B133" s="205" t="s">
        <v>455</v>
      </c>
      <c r="C133" s="1103" t="s">
        <v>456</v>
      </c>
      <c r="D133" s="998">
        <v>9239332</v>
      </c>
      <c r="E133" s="998">
        <v>691014132</v>
      </c>
      <c r="F133" s="998">
        <v>691014132</v>
      </c>
      <c r="G133" s="1103" t="s">
        <v>457</v>
      </c>
      <c r="H133" s="1105" t="s">
        <v>29</v>
      </c>
      <c r="I133" s="1105" t="s">
        <v>30</v>
      </c>
      <c r="J133" s="1105" t="s">
        <v>458</v>
      </c>
      <c r="K133" s="1103" t="s">
        <v>459</v>
      </c>
      <c r="L133" s="1106">
        <v>1200000</v>
      </c>
      <c r="M133" s="199">
        <f t="shared" si="12"/>
        <v>1020000</v>
      </c>
      <c r="N133" s="1133">
        <v>2026</v>
      </c>
      <c r="O133" s="1133">
        <v>2027</v>
      </c>
      <c r="P133" s="1134"/>
      <c r="Q133" s="1134"/>
      <c r="R133" s="1129" t="s">
        <v>287</v>
      </c>
      <c r="S133" s="1110" t="s">
        <v>392</v>
      </c>
    </row>
    <row r="134" spans="1:249" s="40" customFormat="1" ht="56.25">
      <c r="A134" s="1102">
        <v>131</v>
      </c>
      <c r="B134" s="1135" t="s">
        <v>460</v>
      </c>
      <c r="C134" s="1135" t="s">
        <v>461</v>
      </c>
      <c r="D134" s="998" t="s">
        <v>462</v>
      </c>
      <c r="E134" s="998">
        <v>181032791</v>
      </c>
      <c r="F134" s="998">
        <v>691003581</v>
      </c>
      <c r="G134" s="1135" t="s">
        <v>463</v>
      </c>
      <c r="H134" s="1136" t="s">
        <v>144</v>
      </c>
      <c r="I134" s="1136" t="s">
        <v>30</v>
      </c>
      <c r="J134" s="1136" t="s">
        <v>30</v>
      </c>
      <c r="K134" s="1135" t="s">
        <v>464</v>
      </c>
      <c r="L134" s="1137">
        <v>2000000</v>
      </c>
      <c r="M134" s="199">
        <f t="shared" si="12"/>
        <v>1700000</v>
      </c>
      <c r="N134" s="1138">
        <v>2023</v>
      </c>
      <c r="O134" s="1138">
        <v>2024</v>
      </c>
      <c r="P134" s="1139"/>
      <c r="Q134" s="1140"/>
      <c r="R134" s="1135" t="s">
        <v>391</v>
      </c>
      <c r="S134" s="1141" t="s">
        <v>58</v>
      </c>
    </row>
    <row r="135" spans="1:249" s="40" customFormat="1" ht="22.5">
      <c r="A135" s="1102">
        <v>132</v>
      </c>
      <c r="B135" s="1135" t="s">
        <v>460</v>
      </c>
      <c r="C135" s="1135" t="s">
        <v>461</v>
      </c>
      <c r="D135" s="998" t="s">
        <v>462</v>
      </c>
      <c r="E135" s="998">
        <v>181032791</v>
      </c>
      <c r="F135" s="998">
        <v>691003581</v>
      </c>
      <c r="G135" s="1135" t="s">
        <v>465</v>
      </c>
      <c r="H135" s="1136" t="s">
        <v>144</v>
      </c>
      <c r="I135" s="1136" t="s">
        <v>30</v>
      </c>
      <c r="J135" s="1136" t="s">
        <v>30</v>
      </c>
      <c r="K135" s="1135" t="s">
        <v>466</v>
      </c>
      <c r="L135" s="1137">
        <v>1000000</v>
      </c>
      <c r="M135" s="199">
        <f t="shared" si="12"/>
        <v>850000</v>
      </c>
      <c r="N135" s="1138">
        <v>2023</v>
      </c>
      <c r="O135" s="1138">
        <v>2024</v>
      </c>
      <c r="P135" s="1140"/>
      <c r="Q135" s="1140"/>
      <c r="R135" s="1135" t="s">
        <v>391</v>
      </c>
      <c r="S135" s="1141" t="s">
        <v>58</v>
      </c>
    </row>
    <row r="136" spans="1:249" s="40" customFormat="1" ht="33.75">
      <c r="A136" s="1102">
        <v>133</v>
      </c>
      <c r="B136" s="1135" t="s">
        <v>460</v>
      </c>
      <c r="C136" s="1135" t="s">
        <v>461</v>
      </c>
      <c r="D136" s="998" t="s">
        <v>462</v>
      </c>
      <c r="E136" s="998">
        <v>181032791</v>
      </c>
      <c r="F136" s="998">
        <v>691003581</v>
      </c>
      <c r="G136" s="1135" t="s">
        <v>467</v>
      </c>
      <c r="H136" s="1136" t="s">
        <v>144</v>
      </c>
      <c r="I136" s="1136" t="s">
        <v>30</v>
      </c>
      <c r="J136" s="1136" t="s">
        <v>30</v>
      </c>
      <c r="K136" s="1135" t="s">
        <v>468</v>
      </c>
      <c r="L136" s="1137">
        <v>500000</v>
      </c>
      <c r="M136" s="199">
        <f t="shared" si="12"/>
        <v>425000</v>
      </c>
      <c r="N136" s="1138">
        <v>2023</v>
      </c>
      <c r="O136" s="1138">
        <v>2024</v>
      </c>
      <c r="P136" s="1140"/>
      <c r="Q136" s="1140"/>
      <c r="R136" s="1135" t="s">
        <v>391</v>
      </c>
      <c r="S136" s="1141" t="s">
        <v>58</v>
      </c>
    </row>
    <row r="137" spans="1:249" s="40" customFormat="1" ht="22.5">
      <c r="A137" s="1102">
        <v>134</v>
      </c>
      <c r="B137" s="1135" t="s">
        <v>460</v>
      </c>
      <c r="C137" s="1135" t="s">
        <v>461</v>
      </c>
      <c r="D137" s="998" t="s">
        <v>462</v>
      </c>
      <c r="E137" s="998">
        <v>181032791</v>
      </c>
      <c r="F137" s="998">
        <v>691003581</v>
      </c>
      <c r="G137" s="1135" t="s">
        <v>469</v>
      </c>
      <c r="H137" s="1136" t="s">
        <v>144</v>
      </c>
      <c r="I137" s="1136" t="s">
        <v>30</v>
      </c>
      <c r="J137" s="1136" t="s">
        <v>30</v>
      </c>
      <c r="K137" s="1135" t="s">
        <v>470</v>
      </c>
      <c r="L137" s="1137">
        <v>300000</v>
      </c>
      <c r="M137" s="199">
        <f t="shared" si="12"/>
        <v>255000</v>
      </c>
      <c r="N137" s="1138">
        <v>2023</v>
      </c>
      <c r="O137" s="1138">
        <v>2024</v>
      </c>
      <c r="P137" s="1140"/>
      <c r="Q137" s="1140"/>
      <c r="R137" s="1135" t="s">
        <v>391</v>
      </c>
      <c r="S137" s="1141" t="s">
        <v>58</v>
      </c>
    </row>
    <row r="138" spans="1:249" s="40" customFormat="1" ht="22.5">
      <c r="A138" s="1102">
        <v>135</v>
      </c>
      <c r="B138" s="1142" t="s">
        <v>460</v>
      </c>
      <c r="C138" s="1142" t="s">
        <v>461</v>
      </c>
      <c r="D138" s="1143" t="s">
        <v>462</v>
      </c>
      <c r="E138" s="998">
        <v>181032791</v>
      </c>
      <c r="F138" s="998">
        <v>691003581</v>
      </c>
      <c r="G138" s="1144" t="s">
        <v>471</v>
      </c>
      <c r="H138" s="1143" t="s">
        <v>144</v>
      </c>
      <c r="I138" s="1143" t="s">
        <v>30</v>
      </c>
      <c r="J138" s="1145" t="s">
        <v>30</v>
      </c>
      <c r="K138" s="1145" t="s">
        <v>472</v>
      </c>
      <c r="L138" s="1146">
        <v>2500000</v>
      </c>
      <c r="M138" s="1107">
        <f t="shared" si="12"/>
        <v>2125000</v>
      </c>
      <c r="N138" s="1147">
        <v>2023</v>
      </c>
      <c r="O138" s="1138">
        <v>2025</v>
      </c>
      <c r="P138" s="1148"/>
      <c r="Q138" s="1148"/>
      <c r="R138" s="1148"/>
      <c r="S138" s="1149"/>
    </row>
    <row r="139" spans="1:249" s="40" customFormat="1" ht="45">
      <c r="A139" s="114">
        <v>136</v>
      </c>
      <c r="B139" s="1142" t="s">
        <v>473</v>
      </c>
      <c r="C139" s="1142" t="s">
        <v>474</v>
      </c>
      <c r="D139" s="1143">
        <v>710052293</v>
      </c>
      <c r="E139" s="998">
        <v>107629810</v>
      </c>
      <c r="F139" s="998">
        <v>600143732</v>
      </c>
      <c r="G139" s="1144" t="s">
        <v>475</v>
      </c>
      <c r="H139" s="1143" t="s">
        <v>144</v>
      </c>
      <c r="I139" s="1143" t="s">
        <v>30</v>
      </c>
      <c r="J139" s="1145" t="s">
        <v>30</v>
      </c>
      <c r="K139" s="1145" t="s">
        <v>476</v>
      </c>
      <c r="L139" s="121">
        <v>4700000</v>
      </c>
      <c r="M139" s="1107">
        <f t="shared" si="12"/>
        <v>3995000</v>
      </c>
      <c r="N139" s="122">
        <v>2024</v>
      </c>
      <c r="O139" s="122">
        <v>2025</v>
      </c>
      <c r="P139" s="61"/>
      <c r="Q139" s="61"/>
      <c r="R139" s="32" t="s">
        <v>477</v>
      </c>
      <c r="S139" s="111" t="s">
        <v>58</v>
      </c>
    </row>
    <row r="140" spans="1:249" s="40" customFormat="1" ht="101.25">
      <c r="A140" s="114">
        <v>137</v>
      </c>
      <c r="B140" s="32" t="s">
        <v>478</v>
      </c>
      <c r="C140" s="32" t="s">
        <v>26</v>
      </c>
      <c r="D140" s="59">
        <v>75027356</v>
      </c>
      <c r="E140" s="33">
        <v>102832684</v>
      </c>
      <c r="F140" s="33">
        <v>600144542</v>
      </c>
      <c r="G140" s="31" t="s">
        <v>479</v>
      </c>
      <c r="H140" s="59" t="s">
        <v>144</v>
      </c>
      <c r="I140" s="33" t="s">
        <v>30</v>
      </c>
      <c r="J140" s="33" t="s">
        <v>26</v>
      </c>
      <c r="K140" s="32" t="s">
        <v>480</v>
      </c>
      <c r="L140" s="121">
        <v>1500000</v>
      </c>
      <c r="M140" s="1107">
        <f t="shared" si="12"/>
        <v>1275000</v>
      </c>
      <c r="N140" s="122">
        <v>2023</v>
      </c>
      <c r="O140" s="122">
        <v>2024</v>
      </c>
      <c r="P140" s="61"/>
      <c r="Q140" s="61"/>
      <c r="R140" s="32" t="s">
        <v>391</v>
      </c>
      <c r="S140" s="111" t="s">
        <v>58</v>
      </c>
    </row>
    <row r="141" spans="1:249" s="40" customFormat="1" ht="22.5">
      <c r="A141" s="114">
        <v>138</v>
      </c>
      <c r="B141" s="32" t="s">
        <v>478</v>
      </c>
      <c r="C141" s="32" t="s">
        <v>26</v>
      </c>
      <c r="D141" s="59">
        <v>75027356</v>
      </c>
      <c r="E141" s="33">
        <v>102832684</v>
      </c>
      <c r="F141" s="33">
        <v>600144542</v>
      </c>
      <c r="G141" s="31" t="s">
        <v>45</v>
      </c>
      <c r="H141" s="59" t="s">
        <v>144</v>
      </c>
      <c r="I141" s="33" t="s">
        <v>30</v>
      </c>
      <c r="J141" s="33" t="s">
        <v>26</v>
      </c>
      <c r="K141" s="32" t="s">
        <v>481</v>
      </c>
      <c r="L141" s="121">
        <v>400000</v>
      </c>
      <c r="M141" s="1107">
        <f t="shared" si="12"/>
        <v>340000</v>
      </c>
      <c r="N141" s="122">
        <v>2024</v>
      </c>
      <c r="O141" s="122">
        <v>2025</v>
      </c>
      <c r="P141" s="61"/>
      <c r="Q141" s="61"/>
      <c r="R141" s="32" t="s">
        <v>391</v>
      </c>
      <c r="S141" s="111" t="s">
        <v>58</v>
      </c>
    </row>
    <row r="142" spans="1:249" s="40" customFormat="1" ht="33.75">
      <c r="A142" s="114">
        <v>139</v>
      </c>
      <c r="B142" s="32" t="s">
        <v>417</v>
      </c>
      <c r="C142" s="32" t="s">
        <v>175</v>
      </c>
      <c r="D142" s="59">
        <v>70978352</v>
      </c>
      <c r="E142" s="33">
        <v>108034127</v>
      </c>
      <c r="F142" s="33">
        <v>600145034</v>
      </c>
      <c r="G142" s="31" t="s">
        <v>482</v>
      </c>
      <c r="H142" s="59" t="s">
        <v>144</v>
      </c>
      <c r="I142" s="33" t="s">
        <v>30</v>
      </c>
      <c r="J142" s="33" t="s">
        <v>30</v>
      </c>
      <c r="K142" s="32" t="s">
        <v>483</v>
      </c>
      <c r="L142" s="121">
        <v>1700000</v>
      </c>
      <c r="M142" s="1107">
        <f t="shared" si="12"/>
        <v>1445000</v>
      </c>
      <c r="N142" s="122">
        <v>2025</v>
      </c>
      <c r="O142" s="122">
        <v>2027</v>
      </c>
      <c r="P142" s="61"/>
      <c r="Q142" s="61"/>
      <c r="R142" s="32" t="s">
        <v>391</v>
      </c>
      <c r="S142" s="111" t="s">
        <v>58</v>
      </c>
    </row>
    <row r="143" spans="1:249" s="40" customFormat="1" ht="33.75">
      <c r="A143" s="114">
        <v>140</v>
      </c>
      <c r="B143" s="1150" t="s">
        <v>484</v>
      </c>
      <c r="C143" s="1150" t="s">
        <v>485</v>
      </c>
      <c r="D143" s="1151">
        <v>70973911</v>
      </c>
      <c r="E143" s="1152">
        <v>150017481</v>
      </c>
      <c r="F143" s="1152">
        <v>600134385</v>
      </c>
      <c r="G143" s="1153" t="s">
        <v>486</v>
      </c>
      <c r="H143" s="1151" t="s">
        <v>144</v>
      </c>
      <c r="I143" s="1152" t="s">
        <v>30</v>
      </c>
      <c r="J143" s="1152" t="s">
        <v>487</v>
      </c>
      <c r="K143" s="1150" t="s">
        <v>488</v>
      </c>
      <c r="L143" s="1154">
        <v>1000000</v>
      </c>
      <c r="M143" s="1155">
        <f t="shared" si="12"/>
        <v>850000</v>
      </c>
      <c r="N143" s="1156">
        <v>2023</v>
      </c>
      <c r="O143" s="1156">
        <v>2026</v>
      </c>
      <c r="P143" s="1157"/>
      <c r="Q143" s="1157"/>
      <c r="R143" s="1150" t="s">
        <v>282</v>
      </c>
      <c r="S143" s="111" t="s">
        <v>58</v>
      </c>
    </row>
    <row r="144" spans="1:249" s="36" customFormat="1" ht="33.75">
      <c r="A144" s="114">
        <v>141</v>
      </c>
      <c r="B144" s="1158" t="s">
        <v>148</v>
      </c>
      <c r="C144" s="1158" t="s">
        <v>149</v>
      </c>
      <c r="D144" s="1159">
        <v>70999457</v>
      </c>
      <c r="E144" s="1160">
        <v>107629861</v>
      </c>
      <c r="F144" s="1160">
        <v>600144402</v>
      </c>
      <c r="G144" s="1161" t="s">
        <v>489</v>
      </c>
      <c r="H144" s="1159" t="s">
        <v>29</v>
      </c>
      <c r="I144" s="1159" t="s">
        <v>151</v>
      </c>
      <c r="J144" s="1162" t="s">
        <v>152</v>
      </c>
      <c r="K144" s="1161" t="s">
        <v>490</v>
      </c>
      <c r="L144" s="1154">
        <v>1000000</v>
      </c>
      <c r="M144" s="1163">
        <f t="shared" si="12"/>
        <v>850000</v>
      </c>
      <c r="N144" s="1156">
        <v>2024</v>
      </c>
      <c r="O144" s="1156">
        <v>2027</v>
      </c>
      <c r="P144" s="1157"/>
      <c r="Q144" s="1157"/>
      <c r="R144" s="1150" t="s">
        <v>415</v>
      </c>
      <c r="S144" s="111" t="s">
        <v>58</v>
      </c>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row>
    <row r="145" spans="1:249" s="36" customFormat="1" ht="45">
      <c r="A145" s="114">
        <v>142</v>
      </c>
      <c r="B145" s="1142" t="s">
        <v>65</v>
      </c>
      <c r="C145" s="1142" t="s">
        <v>491</v>
      </c>
      <c r="D145" s="1143">
        <v>61989037</v>
      </c>
      <c r="E145" s="223">
        <v>102508011</v>
      </c>
      <c r="F145" s="223">
        <v>600145123</v>
      </c>
      <c r="G145" s="1144" t="s">
        <v>492</v>
      </c>
      <c r="H145" s="59" t="s">
        <v>29</v>
      </c>
      <c r="I145" s="33" t="s">
        <v>30</v>
      </c>
      <c r="J145" s="33" t="s">
        <v>26</v>
      </c>
      <c r="K145" s="1145" t="s">
        <v>493</v>
      </c>
      <c r="L145" s="121">
        <v>500000</v>
      </c>
      <c r="M145" s="199">
        <f t="shared" si="12"/>
        <v>425000</v>
      </c>
      <c r="N145" s="122">
        <v>2024</v>
      </c>
      <c r="O145" s="122">
        <v>2026</v>
      </c>
      <c r="P145" s="61"/>
      <c r="Q145" s="61"/>
      <c r="R145" s="32" t="s">
        <v>494</v>
      </c>
      <c r="S145" s="111" t="s">
        <v>58</v>
      </c>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row>
    <row r="146" spans="1:249" s="36" customFormat="1" ht="45">
      <c r="A146" s="114">
        <v>143</v>
      </c>
      <c r="B146" s="1142" t="s">
        <v>65</v>
      </c>
      <c r="C146" s="1142" t="s">
        <v>491</v>
      </c>
      <c r="D146" s="1143">
        <v>61989037</v>
      </c>
      <c r="E146" s="223">
        <v>102508011</v>
      </c>
      <c r="F146" s="223">
        <v>600145123</v>
      </c>
      <c r="G146" s="31" t="s">
        <v>495</v>
      </c>
      <c r="H146" s="59" t="s">
        <v>29</v>
      </c>
      <c r="I146" s="33" t="s">
        <v>30</v>
      </c>
      <c r="J146" s="33" t="s">
        <v>26</v>
      </c>
      <c r="K146" s="32" t="s">
        <v>496</v>
      </c>
      <c r="L146" s="121">
        <v>500000</v>
      </c>
      <c r="M146" s="292">
        <f t="shared" si="12"/>
        <v>425000</v>
      </c>
      <c r="N146" s="122">
        <v>2025</v>
      </c>
      <c r="O146" s="122">
        <v>2028</v>
      </c>
      <c r="P146" s="61"/>
      <c r="Q146" s="61"/>
      <c r="R146" s="32" t="s">
        <v>415</v>
      </c>
      <c r="S146" s="111" t="s">
        <v>58</v>
      </c>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row>
    <row r="147" spans="1:249" s="36" customFormat="1" ht="22.5">
      <c r="A147" s="33">
        <v>144</v>
      </c>
      <c r="B147" s="1142" t="s">
        <v>497</v>
      </c>
      <c r="C147" s="1142" t="s">
        <v>498</v>
      </c>
      <c r="D147" s="1143">
        <v>26829690</v>
      </c>
      <c r="E147" s="998">
        <v>691000565</v>
      </c>
      <c r="F147" s="998">
        <v>181008416</v>
      </c>
      <c r="G147" s="1144" t="s">
        <v>499</v>
      </c>
      <c r="H147" s="1143" t="s">
        <v>144</v>
      </c>
      <c r="I147" s="1143" t="s">
        <v>30</v>
      </c>
      <c r="J147" s="1145" t="s">
        <v>500</v>
      </c>
      <c r="K147" s="1145" t="s">
        <v>501</v>
      </c>
      <c r="L147" s="121">
        <v>2000000</v>
      </c>
      <c r="M147" s="199">
        <f t="shared" si="12"/>
        <v>1700000</v>
      </c>
      <c r="N147" s="122">
        <v>2025</v>
      </c>
      <c r="O147" s="122">
        <v>2026</v>
      </c>
      <c r="P147" s="61"/>
      <c r="Q147" s="61"/>
      <c r="R147" s="32" t="s">
        <v>502</v>
      </c>
      <c r="S147" s="111" t="s">
        <v>58</v>
      </c>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row>
    <row r="148" spans="1:249" s="36" customFormat="1" ht="33.75">
      <c r="A148" s="33">
        <v>145</v>
      </c>
      <c r="B148" s="1164" t="s">
        <v>497</v>
      </c>
      <c r="C148" s="1142" t="s">
        <v>498</v>
      </c>
      <c r="D148" s="1143">
        <v>26829690</v>
      </c>
      <c r="E148" s="998">
        <v>691000565</v>
      </c>
      <c r="F148" s="998">
        <v>181008416</v>
      </c>
      <c r="G148" s="1165" t="s">
        <v>503</v>
      </c>
      <c r="H148" s="1143" t="s">
        <v>144</v>
      </c>
      <c r="I148" s="1143" t="s">
        <v>30</v>
      </c>
      <c r="J148" s="998" t="s">
        <v>504</v>
      </c>
      <c r="K148" s="1164" t="s">
        <v>505</v>
      </c>
      <c r="L148" s="121">
        <v>1500000</v>
      </c>
      <c r="M148" s="292">
        <f t="shared" si="12"/>
        <v>1275000</v>
      </c>
      <c r="N148" s="122">
        <v>2025</v>
      </c>
      <c r="O148" s="122">
        <v>2026</v>
      </c>
      <c r="P148" s="61"/>
      <c r="Q148" s="61"/>
      <c r="R148" s="32" t="s">
        <v>502</v>
      </c>
      <c r="S148" s="111" t="s">
        <v>58</v>
      </c>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row>
    <row r="149" spans="1:249" s="36" customFormat="1" ht="101.25">
      <c r="A149" s="999">
        <v>146</v>
      </c>
      <c r="B149" s="1166" t="s">
        <v>506</v>
      </c>
      <c r="C149" s="1166" t="s">
        <v>118</v>
      </c>
      <c r="D149" s="1167">
        <v>70987734</v>
      </c>
      <c r="E149" s="1130">
        <v>107630851</v>
      </c>
      <c r="F149" s="1130">
        <v>600144241</v>
      </c>
      <c r="G149" s="1166" t="s">
        <v>507</v>
      </c>
      <c r="H149" s="1167" t="s">
        <v>144</v>
      </c>
      <c r="I149" s="1167" t="s">
        <v>30</v>
      </c>
      <c r="J149" s="1168" t="s">
        <v>120</v>
      </c>
      <c r="K149" s="1168" t="s">
        <v>508</v>
      </c>
      <c r="L149" s="121">
        <v>10000000</v>
      </c>
      <c r="M149" s="292">
        <f t="shared" si="12"/>
        <v>8500000</v>
      </c>
      <c r="N149" s="122">
        <v>2025</v>
      </c>
      <c r="O149" s="122">
        <v>2027</v>
      </c>
      <c r="P149" s="60"/>
      <c r="Q149" s="60"/>
      <c r="R149" s="48" t="s">
        <v>509</v>
      </c>
      <c r="S149" s="116"/>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row>
    <row r="150" spans="1:249" s="36" customFormat="1" ht="33.75">
      <c r="A150" s="33">
        <v>147</v>
      </c>
      <c r="B150" s="32" t="s">
        <v>417</v>
      </c>
      <c r="C150" s="32" t="s">
        <v>175</v>
      </c>
      <c r="D150" s="59">
        <v>70978352</v>
      </c>
      <c r="E150" s="33">
        <v>108034127</v>
      </c>
      <c r="F150" s="33">
        <v>600145034</v>
      </c>
      <c r="G150" s="1169" t="s">
        <v>510</v>
      </c>
      <c r="H150" s="59" t="s">
        <v>144</v>
      </c>
      <c r="I150" s="33" t="s">
        <v>30</v>
      </c>
      <c r="J150" s="33" t="s">
        <v>30</v>
      </c>
      <c r="K150" s="1170" t="s">
        <v>511</v>
      </c>
      <c r="L150" s="121">
        <v>2500000</v>
      </c>
      <c r="M150" s="292">
        <f t="shared" si="12"/>
        <v>2125000</v>
      </c>
      <c r="N150" s="122">
        <v>2025</v>
      </c>
      <c r="O150" s="122">
        <v>2027</v>
      </c>
      <c r="P150" s="61"/>
      <c r="Q150" s="61"/>
      <c r="R150" s="32" t="s">
        <v>512</v>
      </c>
      <c r="S150" s="111" t="s">
        <v>58</v>
      </c>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row>
    <row r="151" spans="1:249" s="36" customFormat="1" ht="33.75">
      <c r="A151" s="33">
        <v>148</v>
      </c>
      <c r="B151" s="1103" t="s">
        <v>513</v>
      </c>
      <c r="C151" s="1103" t="s">
        <v>514</v>
      </c>
      <c r="D151" s="998">
        <v>75029855</v>
      </c>
      <c r="E151" s="998">
        <v>102520593</v>
      </c>
      <c r="F151" s="998">
        <v>674000455</v>
      </c>
      <c r="G151" s="1103" t="s">
        <v>452</v>
      </c>
      <c r="H151" s="1105" t="s">
        <v>29</v>
      </c>
      <c r="I151" s="1105" t="s">
        <v>30</v>
      </c>
      <c r="J151" s="1105" t="s">
        <v>514</v>
      </c>
      <c r="K151" s="1103" t="s">
        <v>515</v>
      </c>
      <c r="L151" s="1106">
        <v>3000000</v>
      </c>
      <c r="M151" s="292">
        <f t="shared" si="12"/>
        <v>2550000</v>
      </c>
      <c r="N151" s="122">
        <v>2025</v>
      </c>
      <c r="O151" s="122">
        <v>2026</v>
      </c>
      <c r="P151" s="61" t="s">
        <v>132</v>
      </c>
      <c r="Q151" s="61" t="s">
        <v>132</v>
      </c>
      <c r="R151" s="32" t="s">
        <v>437</v>
      </c>
      <c r="S151" s="111" t="s">
        <v>58</v>
      </c>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row>
    <row r="152" spans="1:249" s="36" customFormat="1" ht="45">
      <c r="A152" s="33">
        <v>149</v>
      </c>
      <c r="B152" s="1103" t="s">
        <v>513</v>
      </c>
      <c r="C152" s="1103" t="s">
        <v>514</v>
      </c>
      <c r="D152" s="998">
        <v>75029855</v>
      </c>
      <c r="E152" s="998">
        <v>102520593</v>
      </c>
      <c r="F152" s="998">
        <v>674000455</v>
      </c>
      <c r="G152" s="1135" t="s">
        <v>516</v>
      </c>
      <c r="H152" s="1105" t="s">
        <v>29</v>
      </c>
      <c r="I152" s="1136" t="s">
        <v>30</v>
      </c>
      <c r="J152" s="1105" t="s">
        <v>514</v>
      </c>
      <c r="K152" s="1135" t="s">
        <v>517</v>
      </c>
      <c r="L152" s="1137">
        <v>3000000</v>
      </c>
      <c r="M152" s="292">
        <f t="shared" si="12"/>
        <v>2550000</v>
      </c>
      <c r="N152" s="122">
        <v>2025</v>
      </c>
      <c r="O152" s="122">
        <v>2026</v>
      </c>
      <c r="P152" s="61" t="s">
        <v>132</v>
      </c>
      <c r="Q152" s="61" t="s">
        <v>132</v>
      </c>
      <c r="R152" s="32" t="s">
        <v>437</v>
      </c>
      <c r="S152" s="111" t="s">
        <v>58</v>
      </c>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row>
    <row r="153" spans="1:249" s="36" customFormat="1" ht="56.25">
      <c r="A153" s="33">
        <v>150</v>
      </c>
      <c r="B153" s="1103" t="s">
        <v>513</v>
      </c>
      <c r="C153" s="1103" t="s">
        <v>514</v>
      </c>
      <c r="D153" s="998">
        <v>75029855</v>
      </c>
      <c r="E153" s="998">
        <v>102520593</v>
      </c>
      <c r="F153" s="998">
        <v>674000455</v>
      </c>
      <c r="G153" s="293" t="s">
        <v>518</v>
      </c>
      <c r="H153" s="70" t="s">
        <v>29</v>
      </c>
      <c r="I153" s="70" t="s">
        <v>30</v>
      </c>
      <c r="J153" s="1105" t="s">
        <v>514</v>
      </c>
      <c r="K153" s="293" t="s">
        <v>519</v>
      </c>
      <c r="L153" s="125">
        <v>2500000</v>
      </c>
      <c r="M153" s="292">
        <f t="shared" si="12"/>
        <v>2125000</v>
      </c>
      <c r="N153" s="122">
        <v>2025</v>
      </c>
      <c r="O153" s="122">
        <v>2026</v>
      </c>
      <c r="P153" s="61" t="s">
        <v>132</v>
      </c>
      <c r="Q153" s="61" t="s">
        <v>132</v>
      </c>
      <c r="R153" s="32" t="s">
        <v>437</v>
      </c>
      <c r="S153" s="111" t="s">
        <v>58</v>
      </c>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row>
    <row r="154" spans="1:249" s="36" customFormat="1" ht="22.5">
      <c r="A154" s="33">
        <v>151</v>
      </c>
      <c r="B154" s="1103" t="s">
        <v>513</v>
      </c>
      <c r="C154" s="1103" t="s">
        <v>514</v>
      </c>
      <c r="D154" s="998">
        <v>75029855</v>
      </c>
      <c r="E154" s="998">
        <v>102520593</v>
      </c>
      <c r="F154" s="998">
        <v>674000455</v>
      </c>
      <c r="G154" s="1103" t="s">
        <v>520</v>
      </c>
      <c r="H154" s="1105" t="s">
        <v>144</v>
      </c>
      <c r="I154" s="1105" t="s">
        <v>30</v>
      </c>
      <c r="J154" s="1105" t="s">
        <v>514</v>
      </c>
      <c r="K154" s="1103" t="s">
        <v>521</v>
      </c>
      <c r="L154" s="1106">
        <v>7000000</v>
      </c>
      <c r="M154" s="292">
        <f t="shared" si="12"/>
        <v>5950000</v>
      </c>
      <c r="N154" s="122">
        <v>2026</v>
      </c>
      <c r="O154" s="122">
        <v>2027</v>
      </c>
      <c r="P154" s="61" t="s">
        <v>132</v>
      </c>
      <c r="Q154" s="61" t="s">
        <v>132</v>
      </c>
      <c r="R154" s="32" t="s">
        <v>437</v>
      </c>
      <c r="S154" s="111" t="s">
        <v>58</v>
      </c>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row>
    <row r="155" spans="1:249" s="36" customFormat="1" ht="23.25" thickBot="1">
      <c r="A155" s="114">
        <v>152</v>
      </c>
      <c r="B155" s="1103" t="s">
        <v>513</v>
      </c>
      <c r="C155" s="1103" t="s">
        <v>514</v>
      </c>
      <c r="D155" s="998">
        <v>75029855</v>
      </c>
      <c r="E155" s="998">
        <v>102520593</v>
      </c>
      <c r="F155" s="998">
        <v>674000455</v>
      </c>
      <c r="G155" s="1103" t="s">
        <v>522</v>
      </c>
      <c r="H155" s="1105" t="s">
        <v>29</v>
      </c>
      <c r="I155" s="1105" t="s">
        <v>30</v>
      </c>
      <c r="J155" s="1105" t="s">
        <v>514</v>
      </c>
      <c r="K155" s="281" t="s">
        <v>523</v>
      </c>
      <c r="L155" s="1106">
        <v>1500000</v>
      </c>
      <c r="M155" s="292">
        <f t="shared" si="12"/>
        <v>1275000</v>
      </c>
      <c r="N155" s="1108">
        <v>2026</v>
      </c>
      <c r="O155" s="1108">
        <v>2027</v>
      </c>
      <c r="P155" s="1171" t="s">
        <v>132</v>
      </c>
      <c r="Q155" s="1171" t="s">
        <v>132</v>
      </c>
      <c r="R155" s="32" t="s">
        <v>437</v>
      </c>
      <c r="S155" s="1007" t="s">
        <v>58</v>
      </c>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row>
    <row r="156" spans="1:249" s="36" customFormat="1" ht="22.5">
      <c r="A156" s="33">
        <v>153</v>
      </c>
      <c r="B156" s="32" t="s">
        <v>357</v>
      </c>
      <c r="C156" s="32" t="s">
        <v>358</v>
      </c>
      <c r="D156" s="290">
        <v>70990743</v>
      </c>
      <c r="E156" s="291">
        <v>107622254</v>
      </c>
      <c r="F156" s="291">
        <v>674000226</v>
      </c>
      <c r="G156" s="31" t="s">
        <v>524</v>
      </c>
      <c r="H156" s="59" t="s">
        <v>144</v>
      </c>
      <c r="I156" s="33" t="s">
        <v>317</v>
      </c>
      <c r="J156" s="33" t="s">
        <v>360</v>
      </c>
      <c r="K156" s="32" t="s">
        <v>525</v>
      </c>
      <c r="L156" s="121">
        <v>4500000</v>
      </c>
      <c r="M156" s="199">
        <f t="shared" ref="M156:M167" si="13">L156/100*85</f>
        <v>3825000</v>
      </c>
      <c r="N156" s="122">
        <v>2025</v>
      </c>
      <c r="O156" s="122">
        <v>2027</v>
      </c>
      <c r="P156" s="61"/>
      <c r="Q156" s="61"/>
      <c r="R156" s="32" t="s">
        <v>415</v>
      </c>
      <c r="S156" s="111"/>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row>
    <row r="157" spans="1:249" s="36" customFormat="1" ht="33.75">
      <c r="A157" s="114">
        <v>154</v>
      </c>
      <c r="B157" s="32" t="s">
        <v>357</v>
      </c>
      <c r="C157" s="32" t="s">
        <v>358</v>
      </c>
      <c r="D157" s="290">
        <v>70990743</v>
      </c>
      <c r="E157" s="291">
        <v>107622254</v>
      </c>
      <c r="F157" s="291">
        <v>674000226</v>
      </c>
      <c r="G157" s="31" t="s">
        <v>526</v>
      </c>
      <c r="H157" s="59" t="s">
        <v>144</v>
      </c>
      <c r="I157" s="33" t="s">
        <v>317</v>
      </c>
      <c r="J157" s="33" t="s">
        <v>360</v>
      </c>
      <c r="K157" s="32" t="s">
        <v>527</v>
      </c>
      <c r="L157" s="121">
        <v>3000000</v>
      </c>
      <c r="M157" s="199">
        <f t="shared" si="13"/>
        <v>2550000</v>
      </c>
      <c r="N157" s="122">
        <v>2025</v>
      </c>
      <c r="O157" s="122">
        <v>2027</v>
      </c>
      <c r="P157" s="61"/>
      <c r="Q157" s="61"/>
      <c r="R157" s="32" t="s">
        <v>415</v>
      </c>
      <c r="S157" s="111"/>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row>
    <row r="158" spans="1:249" s="36" customFormat="1" ht="33.75">
      <c r="A158" s="33">
        <v>155</v>
      </c>
      <c r="B158" s="32" t="s">
        <v>357</v>
      </c>
      <c r="C158" s="32" t="s">
        <v>358</v>
      </c>
      <c r="D158" s="290">
        <v>70990743</v>
      </c>
      <c r="E158" s="291">
        <v>107622254</v>
      </c>
      <c r="F158" s="291">
        <v>674000226</v>
      </c>
      <c r="G158" s="31" t="s">
        <v>528</v>
      </c>
      <c r="H158" s="59" t="s">
        <v>144</v>
      </c>
      <c r="I158" s="33" t="s">
        <v>317</v>
      </c>
      <c r="J158" s="33" t="s">
        <v>360</v>
      </c>
      <c r="K158" s="32" t="s">
        <v>529</v>
      </c>
      <c r="L158" s="121">
        <v>800000</v>
      </c>
      <c r="M158" s="199">
        <f t="shared" si="13"/>
        <v>680000</v>
      </c>
      <c r="N158" s="122">
        <v>2025</v>
      </c>
      <c r="O158" s="122">
        <v>2026</v>
      </c>
      <c r="P158" s="61"/>
      <c r="Q158" s="61"/>
      <c r="R158" s="32" t="s">
        <v>415</v>
      </c>
      <c r="S158" s="111"/>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row>
    <row r="159" spans="1:249" s="36" customFormat="1" ht="22.5">
      <c r="A159" s="114">
        <v>156</v>
      </c>
      <c r="B159" s="32" t="s">
        <v>357</v>
      </c>
      <c r="C159" s="32" t="s">
        <v>358</v>
      </c>
      <c r="D159" s="290">
        <v>70990743</v>
      </c>
      <c r="E159" s="291">
        <v>107622254</v>
      </c>
      <c r="F159" s="291">
        <v>674000226</v>
      </c>
      <c r="G159" s="31" t="s">
        <v>530</v>
      </c>
      <c r="H159" s="59" t="s">
        <v>144</v>
      </c>
      <c r="I159" s="33" t="s">
        <v>317</v>
      </c>
      <c r="J159" s="33" t="s">
        <v>360</v>
      </c>
      <c r="K159" s="32" t="s">
        <v>531</v>
      </c>
      <c r="L159" s="121">
        <v>1500000</v>
      </c>
      <c r="M159" s="199">
        <f t="shared" si="13"/>
        <v>1275000</v>
      </c>
      <c r="N159" s="122">
        <v>2025</v>
      </c>
      <c r="O159" s="122">
        <v>2026</v>
      </c>
      <c r="P159" s="61"/>
      <c r="Q159" s="61"/>
      <c r="R159" s="32" t="s">
        <v>415</v>
      </c>
      <c r="S159" s="111"/>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row>
    <row r="160" spans="1:249" s="36" customFormat="1" ht="33.75">
      <c r="A160" s="33">
        <v>157</v>
      </c>
      <c r="B160" s="32" t="s">
        <v>357</v>
      </c>
      <c r="C160" s="32" t="s">
        <v>358</v>
      </c>
      <c r="D160" s="290">
        <v>70990743</v>
      </c>
      <c r="E160" s="291">
        <v>107622254</v>
      </c>
      <c r="F160" s="291">
        <v>674000226</v>
      </c>
      <c r="G160" s="31" t="s">
        <v>532</v>
      </c>
      <c r="H160" s="59" t="s">
        <v>144</v>
      </c>
      <c r="I160" s="33" t="s">
        <v>317</v>
      </c>
      <c r="J160" s="33" t="s">
        <v>360</v>
      </c>
      <c r="K160" s="32" t="s">
        <v>533</v>
      </c>
      <c r="L160" s="121">
        <v>900000</v>
      </c>
      <c r="M160" s="199">
        <f t="shared" si="13"/>
        <v>765000</v>
      </c>
      <c r="N160" s="122">
        <v>2025</v>
      </c>
      <c r="O160" s="122">
        <v>2026</v>
      </c>
      <c r="P160" s="61"/>
      <c r="Q160" s="61"/>
      <c r="R160" s="32" t="s">
        <v>415</v>
      </c>
      <c r="S160" s="111"/>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row>
    <row r="161" spans="1:249" s="36" customFormat="1" ht="33.75">
      <c r="A161" s="114">
        <v>158</v>
      </c>
      <c r="B161" s="263" t="s">
        <v>188</v>
      </c>
      <c r="C161" s="263" t="s">
        <v>175</v>
      </c>
      <c r="D161" s="254" t="s">
        <v>189</v>
      </c>
      <c r="E161" s="206">
        <v>107630915</v>
      </c>
      <c r="F161" s="206">
        <v>600145093</v>
      </c>
      <c r="G161" s="1000" t="s">
        <v>495</v>
      </c>
      <c r="H161" s="206" t="s">
        <v>29</v>
      </c>
      <c r="I161" s="206" t="s">
        <v>110</v>
      </c>
      <c r="J161" s="206" t="s">
        <v>30</v>
      </c>
      <c r="K161" s="1000" t="s">
        <v>534</v>
      </c>
      <c r="L161" s="1001">
        <v>2000000</v>
      </c>
      <c r="M161" s="199">
        <f t="shared" si="13"/>
        <v>1700000</v>
      </c>
      <c r="N161" s="122">
        <v>2024</v>
      </c>
      <c r="O161" s="122">
        <v>2027</v>
      </c>
      <c r="P161" s="1000"/>
      <c r="Q161" s="1000"/>
      <c r="R161" s="1002" t="s">
        <v>437</v>
      </c>
      <c r="S161" s="211" t="s">
        <v>195</v>
      </c>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row>
    <row r="162" spans="1:249" s="36" customFormat="1" ht="33.75">
      <c r="A162" s="33">
        <v>159</v>
      </c>
      <c r="B162" s="263" t="s">
        <v>188</v>
      </c>
      <c r="C162" s="263" t="s">
        <v>175</v>
      </c>
      <c r="D162" s="254" t="s">
        <v>189</v>
      </c>
      <c r="E162" s="206">
        <v>107630915</v>
      </c>
      <c r="F162" s="206">
        <v>600145093</v>
      </c>
      <c r="G162" s="1000" t="s">
        <v>535</v>
      </c>
      <c r="H162" s="206" t="s">
        <v>29</v>
      </c>
      <c r="I162" s="206" t="s">
        <v>110</v>
      </c>
      <c r="J162" s="206" t="s">
        <v>30</v>
      </c>
      <c r="K162" s="1002" t="s">
        <v>536</v>
      </c>
      <c r="L162" s="1001">
        <v>2000000</v>
      </c>
      <c r="M162" s="199">
        <f t="shared" si="13"/>
        <v>1700000</v>
      </c>
      <c r="N162" s="122">
        <v>2024</v>
      </c>
      <c r="O162" s="122">
        <v>2027</v>
      </c>
      <c r="P162" s="1000"/>
      <c r="Q162" s="1000"/>
      <c r="R162" s="1002" t="s">
        <v>437</v>
      </c>
      <c r="S162" s="211" t="s">
        <v>195</v>
      </c>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row>
    <row r="163" spans="1:249" s="36" customFormat="1" ht="33.75">
      <c r="A163" s="114">
        <v>160</v>
      </c>
      <c r="B163" s="263" t="s">
        <v>188</v>
      </c>
      <c r="C163" s="263" t="s">
        <v>175</v>
      </c>
      <c r="D163" s="254" t="s">
        <v>189</v>
      </c>
      <c r="E163" s="206">
        <v>107630915</v>
      </c>
      <c r="F163" s="206">
        <v>600145093</v>
      </c>
      <c r="G163" s="1003" t="s">
        <v>537</v>
      </c>
      <c r="H163" s="206" t="s">
        <v>29</v>
      </c>
      <c r="I163" s="206" t="s">
        <v>110</v>
      </c>
      <c r="J163" s="206" t="s">
        <v>30</v>
      </c>
      <c r="K163" s="1002" t="s">
        <v>538</v>
      </c>
      <c r="L163" s="1001">
        <v>1000000</v>
      </c>
      <c r="M163" s="199">
        <f t="shared" si="13"/>
        <v>850000</v>
      </c>
      <c r="N163" s="122">
        <v>2024</v>
      </c>
      <c r="O163" s="122">
        <v>2027</v>
      </c>
      <c r="P163" s="1000"/>
      <c r="Q163" s="1000"/>
      <c r="R163" s="1002" t="s">
        <v>437</v>
      </c>
      <c r="S163" s="211" t="s">
        <v>195</v>
      </c>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row>
    <row r="164" spans="1:249" s="36" customFormat="1" ht="33.75">
      <c r="A164" s="33">
        <v>161</v>
      </c>
      <c r="B164" s="263" t="s">
        <v>188</v>
      </c>
      <c r="C164" s="263" t="s">
        <v>175</v>
      </c>
      <c r="D164" s="254" t="s">
        <v>189</v>
      </c>
      <c r="E164" s="206">
        <v>107630915</v>
      </c>
      <c r="F164" s="206">
        <v>600145093</v>
      </c>
      <c r="G164" s="1003" t="s">
        <v>539</v>
      </c>
      <c r="H164" s="206" t="s">
        <v>29</v>
      </c>
      <c r="I164" s="206" t="s">
        <v>110</v>
      </c>
      <c r="J164" s="206" t="s">
        <v>30</v>
      </c>
      <c r="K164" s="262" t="s">
        <v>540</v>
      </c>
      <c r="L164" s="1001">
        <v>1000000</v>
      </c>
      <c r="M164" s="199">
        <f t="shared" si="13"/>
        <v>850000</v>
      </c>
      <c r="N164" s="122">
        <v>2024</v>
      </c>
      <c r="O164" s="122">
        <v>2027</v>
      </c>
      <c r="P164" s="1000"/>
      <c r="Q164" s="1000"/>
      <c r="R164" s="1002" t="s">
        <v>437</v>
      </c>
      <c r="S164" s="211" t="s">
        <v>195</v>
      </c>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row>
    <row r="165" spans="1:249" s="36" customFormat="1" ht="33.75">
      <c r="A165" s="114">
        <v>162</v>
      </c>
      <c r="B165" s="263" t="s">
        <v>188</v>
      </c>
      <c r="C165" s="263" t="s">
        <v>175</v>
      </c>
      <c r="D165" s="254" t="s">
        <v>189</v>
      </c>
      <c r="E165" s="206">
        <v>107630915</v>
      </c>
      <c r="F165" s="206">
        <v>600145093</v>
      </c>
      <c r="G165" s="1000" t="s">
        <v>45</v>
      </c>
      <c r="H165" s="206" t="s">
        <v>29</v>
      </c>
      <c r="I165" s="206" t="s">
        <v>110</v>
      </c>
      <c r="J165" s="206" t="s">
        <v>30</v>
      </c>
      <c r="K165" s="1004" t="s">
        <v>541</v>
      </c>
      <c r="L165" s="1005">
        <v>100000</v>
      </c>
      <c r="M165" s="199">
        <f t="shared" si="13"/>
        <v>85000</v>
      </c>
      <c r="N165" s="122">
        <v>2024</v>
      </c>
      <c r="O165" s="122">
        <v>2027</v>
      </c>
      <c r="P165" s="1000"/>
      <c r="Q165" s="1002"/>
      <c r="R165" s="1002" t="s">
        <v>437</v>
      </c>
      <c r="S165" s="211" t="s">
        <v>195</v>
      </c>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row>
    <row r="166" spans="1:249" s="36" customFormat="1" ht="33.75">
      <c r="A166" s="33">
        <v>163</v>
      </c>
      <c r="B166" s="263" t="s">
        <v>188</v>
      </c>
      <c r="C166" s="263" t="s">
        <v>175</v>
      </c>
      <c r="D166" s="254" t="s">
        <v>189</v>
      </c>
      <c r="E166" s="206">
        <v>107630915</v>
      </c>
      <c r="F166" s="206">
        <v>600145093</v>
      </c>
      <c r="G166" s="1003" t="s">
        <v>542</v>
      </c>
      <c r="H166" s="206" t="s">
        <v>29</v>
      </c>
      <c r="I166" s="206" t="s">
        <v>110</v>
      </c>
      <c r="J166" s="206" t="s">
        <v>30</v>
      </c>
      <c r="K166" s="1002" t="s">
        <v>543</v>
      </c>
      <c r="L166" s="1006">
        <v>10000000</v>
      </c>
      <c r="M166" s="199">
        <f t="shared" si="13"/>
        <v>8500000</v>
      </c>
      <c r="N166" s="122">
        <v>2024</v>
      </c>
      <c r="O166" s="122">
        <v>2027</v>
      </c>
      <c r="P166" s="1000"/>
      <c r="Q166" s="1000"/>
      <c r="R166" s="1002" t="s">
        <v>437</v>
      </c>
      <c r="S166" s="211" t="s">
        <v>195</v>
      </c>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row>
    <row r="167" spans="1:249" s="36" customFormat="1" ht="45.75" thickBot="1">
      <c r="A167" s="1018">
        <v>164</v>
      </c>
      <c r="B167" s="1019" t="s">
        <v>544</v>
      </c>
      <c r="C167" s="1019" t="s">
        <v>498</v>
      </c>
      <c r="D167" s="1020" t="s">
        <v>545</v>
      </c>
      <c r="E167" s="1021">
        <v>181118106</v>
      </c>
      <c r="F167" s="1021">
        <v>691014493</v>
      </c>
      <c r="G167" s="1022" t="s">
        <v>546</v>
      </c>
      <c r="H167" s="1021" t="s">
        <v>144</v>
      </c>
      <c r="I167" s="1021" t="s">
        <v>30</v>
      </c>
      <c r="J167" s="1021" t="s">
        <v>145</v>
      </c>
      <c r="K167" s="1023" t="s">
        <v>547</v>
      </c>
      <c r="L167" s="1024">
        <v>1500000</v>
      </c>
      <c r="M167" s="326">
        <f t="shared" si="13"/>
        <v>1275000</v>
      </c>
      <c r="N167" s="1025">
        <v>2025</v>
      </c>
      <c r="O167" s="1025">
        <v>2026</v>
      </c>
      <c r="P167" s="1026"/>
      <c r="Q167" s="1026"/>
      <c r="R167" s="1023" t="s">
        <v>437</v>
      </c>
      <c r="S167" s="1027" t="s">
        <v>195</v>
      </c>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row>
    <row r="168" spans="1:249" s="36" customFormat="1">
      <c r="A168" s="1008"/>
      <c r="B168" s="1009"/>
      <c r="C168" s="1009"/>
      <c r="D168" s="1010"/>
      <c r="E168" s="1011"/>
      <c r="F168" s="1011"/>
      <c r="G168" s="1012"/>
      <c r="H168" s="1011"/>
      <c r="I168" s="1011"/>
      <c r="J168" s="1011"/>
      <c r="K168" s="1013"/>
      <c r="L168" s="1014"/>
      <c r="M168" s="1015"/>
      <c r="N168" s="428"/>
      <c r="O168" s="428"/>
      <c r="P168" s="1016"/>
      <c r="Q168" s="1016"/>
      <c r="R168" s="1013"/>
      <c r="S168" s="101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row>
    <row r="169" spans="1:249" s="36" customFormat="1">
      <c r="A169" s="1172"/>
      <c r="B169" s="1173"/>
      <c r="C169" s="1173"/>
      <c r="D169" s="1174"/>
      <c r="E169" s="1175"/>
      <c r="F169" s="1175"/>
      <c r="G169" s="1176"/>
      <c r="H169" s="1175"/>
      <c r="I169" s="1175"/>
      <c r="J169" s="1175"/>
      <c r="K169" s="1177"/>
      <c r="L169" s="1178"/>
      <c r="M169" s="1179"/>
      <c r="N169" s="1180"/>
      <c r="O169" s="1180"/>
      <c r="P169" s="1181"/>
      <c r="Q169" s="1181"/>
      <c r="R169" s="1177"/>
      <c r="S169" s="99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row>
    <row r="170" spans="1:249" s="36" customFormat="1">
      <c r="A170" s="1172"/>
      <c r="B170" s="1173"/>
      <c r="C170" s="1173"/>
      <c r="D170" s="1174"/>
      <c r="E170" s="1175"/>
      <c r="F170" s="1175"/>
      <c r="G170" s="1176"/>
      <c r="H170" s="1175"/>
      <c r="I170" s="1175"/>
      <c r="J170" s="1175"/>
      <c r="K170" s="1177"/>
      <c r="L170" s="1178"/>
      <c r="M170" s="1179"/>
      <c r="N170" s="1180"/>
      <c r="O170" s="1180"/>
      <c r="P170" s="1181"/>
      <c r="Q170" s="1181"/>
      <c r="R170" s="1177"/>
      <c r="S170" s="99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row>
    <row r="171" spans="1:249" s="36" customFormat="1">
      <c r="A171" s="1172"/>
      <c r="B171" s="1173"/>
      <c r="C171" s="1173"/>
      <c r="D171" s="1174"/>
      <c r="E171" s="1175"/>
      <c r="F171" s="1175"/>
      <c r="G171" s="1176"/>
      <c r="H171" s="1175"/>
      <c r="I171" s="1175"/>
      <c r="J171" s="1175"/>
      <c r="K171" s="1177"/>
      <c r="L171" s="1178"/>
      <c r="M171" s="1179"/>
      <c r="N171" s="1180"/>
      <c r="O171" s="1180"/>
      <c r="P171" s="1181"/>
      <c r="Q171" s="1181"/>
      <c r="R171" s="1177"/>
      <c r="S171" s="99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row>
    <row r="172" spans="1:249" s="36" customFormat="1">
      <c r="A172" s="1172"/>
      <c r="B172" s="1173"/>
      <c r="C172" s="1173"/>
      <c r="D172" s="1174"/>
      <c r="E172" s="1175"/>
      <c r="F172" s="1175"/>
      <c r="G172" s="1176"/>
      <c r="H172" s="1175"/>
      <c r="I172" s="1175"/>
      <c r="J172" s="1175"/>
      <c r="K172" s="1177"/>
      <c r="L172" s="1178"/>
      <c r="M172" s="1179"/>
      <c r="N172" s="1180"/>
      <c r="O172" s="1180"/>
      <c r="P172" s="1181"/>
      <c r="Q172" s="1181"/>
      <c r="R172" s="1177"/>
      <c r="S172" s="99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row>
    <row r="173" spans="1:249" s="36" customFormat="1">
      <c r="A173" s="1172"/>
      <c r="B173" s="1173"/>
      <c r="C173" s="1173"/>
      <c r="D173" s="1174"/>
      <c r="E173" s="1175"/>
      <c r="F173" s="1175"/>
      <c r="G173" s="1176"/>
      <c r="H173" s="1175"/>
      <c r="I173" s="1175"/>
      <c r="J173" s="1175"/>
      <c r="K173" s="1177"/>
      <c r="L173" s="1178"/>
      <c r="M173" s="1179"/>
      <c r="N173" s="1180"/>
      <c r="O173" s="1180"/>
      <c r="P173" s="1181"/>
      <c r="Q173" s="1181"/>
      <c r="R173" s="1177"/>
      <c r="S173" s="99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row>
    <row r="174" spans="1:249" s="36" customFormat="1">
      <c r="A174" s="1172"/>
      <c r="B174" s="1173"/>
      <c r="C174" s="1173"/>
      <c r="D174" s="1174"/>
      <c r="E174" s="1175"/>
      <c r="F174" s="1175"/>
      <c r="G174" s="1176"/>
      <c r="H174" s="1175"/>
      <c r="I174" s="1175"/>
      <c r="J174" s="1175"/>
      <c r="K174" s="1177"/>
      <c r="L174" s="1178"/>
      <c r="M174" s="1179"/>
      <c r="N174" s="1180"/>
      <c r="O174" s="1180"/>
      <c r="P174" s="1181"/>
      <c r="Q174" s="1181"/>
      <c r="R174" s="1177"/>
      <c r="S174" s="99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row>
    <row r="175" spans="1:249" s="36" customFormat="1">
      <c r="A175" s="1172"/>
      <c r="B175" s="1173"/>
      <c r="C175" s="1173"/>
      <c r="D175" s="1174"/>
      <c r="E175" s="1175"/>
      <c r="F175" s="1175"/>
      <c r="G175" s="1176"/>
      <c r="H175" s="1175"/>
      <c r="I175" s="1175"/>
      <c r="J175" s="1175"/>
      <c r="K175" s="1177"/>
      <c r="L175" s="1178"/>
      <c r="M175" s="1179"/>
      <c r="N175" s="1180"/>
      <c r="O175" s="1180"/>
      <c r="P175" s="1181"/>
      <c r="Q175" s="1181"/>
      <c r="R175" s="1177"/>
      <c r="S175" s="99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row>
    <row r="176" spans="1:249" s="36" customFormat="1">
      <c r="A176" s="1172"/>
      <c r="B176" s="1173"/>
      <c r="C176" s="1173"/>
      <c r="D176" s="1174"/>
      <c r="E176" s="1175"/>
      <c r="F176" s="1175"/>
      <c r="G176" s="1176"/>
      <c r="H176" s="1175"/>
      <c r="I176" s="1175"/>
      <c r="J176" s="1175"/>
      <c r="K176" s="1177"/>
      <c r="L176" s="1178"/>
      <c r="M176" s="1179"/>
      <c r="N176" s="1180"/>
      <c r="O176" s="1180"/>
      <c r="P176" s="1181"/>
      <c r="Q176" s="1181"/>
      <c r="R176" s="1177"/>
      <c r="S176" s="99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row>
    <row r="177" spans="1:249" s="36" customFormat="1" ht="12" thickBot="1">
      <c r="A177" s="391"/>
      <c r="B177" s="392"/>
      <c r="C177" s="392"/>
      <c r="D177" s="393"/>
      <c r="E177" s="394"/>
      <c r="F177" s="394"/>
      <c r="G177" s="395"/>
      <c r="H177" s="393"/>
      <c r="I177" s="394"/>
      <c r="J177" s="394"/>
      <c r="K177" s="392"/>
      <c r="L177" s="396"/>
      <c r="M177" s="326"/>
      <c r="N177" s="443"/>
      <c r="O177" s="443"/>
      <c r="P177" s="444"/>
      <c r="Q177" s="444"/>
      <c r="R177" s="392"/>
      <c r="S177" s="39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row>
    <row r="178" spans="1:249" s="166" customFormat="1" ht="12" thickBot="1">
      <c r="A178" s="165"/>
      <c r="B178" s="179"/>
      <c r="C178" s="179"/>
      <c r="D178" s="165"/>
      <c r="E178" s="165"/>
      <c r="F178" s="165"/>
      <c r="G178" s="179"/>
      <c r="H178" s="165"/>
      <c r="I178" s="165"/>
      <c r="J178" s="165"/>
      <c r="K178" s="179"/>
      <c r="L178" s="212">
        <f>SUM(L4:L177)</f>
        <v>827107097.79999995</v>
      </c>
      <c r="M178" s="213">
        <f>SUM(M4:M177)</f>
        <v>622195733.13</v>
      </c>
      <c r="N178" s="196"/>
      <c r="O178" s="196"/>
      <c r="P178" s="182"/>
      <c r="Q178" s="182"/>
      <c r="R178" s="179"/>
      <c r="S178" s="165"/>
      <c r="T178" s="165"/>
      <c r="U178" s="141"/>
      <c r="V178" s="141"/>
      <c r="W178" s="141"/>
      <c r="X178" s="141"/>
      <c r="Y178" s="141"/>
      <c r="Z178" s="141"/>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c r="CU178" s="141"/>
      <c r="CV178" s="141"/>
      <c r="CW178" s="141"/>
      <c r="CX178" s="141"/>
      <c r="CY178" s="141"/>
      <c r="CZ178" s="141"/>
      <c r="DA178" s="141"/>
      <c r="DB178" s="141"/>
      <c r="DC178" s="141"/>
      <c r="DD178" s="141"/>
      <c r="DE178" s="141"/>
      <c r="DF178" s="141"/>
      <c r="DG178" s="141"/>
      <c r="DH178" s="141"/>
      <c r="DI178" s="141"/>
      <c r="DJ178" s="141"/>
      <c r="DK178" s="141"/>
      <c r="DL178" s="141"/>
      <c r="DM178" s="141"/>
      <c r="DN178" s="141"/>
      <c r="DO178" s="141"/>
      <c r="DP178" s="141"/>
      <c r="DQ178" s="141"/>
      <c r="DR178" s="141"/>
      <c r="DS178" s="141"/>
      <c r="DT178" s="141"/>
      <c r="DU178" s="141"/>
      <c r="DV178" s="141"/>
      <c r="DW178" s="141"/>
      <c r="DX178" s="141"/>
      <c r="DY178" s="141"/>
      <c r="DZ178" s="141"/>
      <c r="EA178" s="141"/>
      <c r="EB178" s="141"/>
      <c r="EC178" s="141"/>
      <c r="ED178" s="141"/>
      <c r="EE178" s="141"/>
      <c r="EF178" s="141"/>
      <c r="EG178" s="141"/>
      <c r="EH178" s="141"/>
      <c r="EI178" s="141"/>
      <c r="EJ178" s="141"/>
      <c r="EK178" s="141"/>
      <c r="EL178" s="141"/>
      <c r="EM178" s="141"/>
      <c r="EN178" s="141"/>
      <c r="EO178" s="141"/>
      <c r="EP178" s="141"/>
      <c r="EQ178" s="141"/>
      <c r="ER178" s="141"/>
      <c r="ES178" s="141"/>
      <c r="ET178" s="141"/>
      <c r="EU178" s="141"/>
      <c r="EV178" s="141"/>
      <c r="EW178" s="141"/>
      <c r="EX178" s="141"/>
      <c r="EY178" s="141"/>
      <c r="EZ178" s="141"/>
      <c r="FA178" s="141"/>
      <c r="FB178" s="141"/>
      <c r="FC178" s="141"/>
      <c r="FD178" s="141"/>
      <c r="FE178" s="141"/>
      <c r="FF178" s="141"/>
      <c r="FG178" s="141"/>
      <c r="FH178" s="141"/>
      <c r="FI178" s="141"/>
      <c r="FJ178" s="141"/>
      <c r="FK178" s="141"/>
      <c r="FL178" s="141"/>
      <c r="FM178" s="141"/>
      <c r="FN178" s="141"/>
      <c r="FO178" s="141"/>
      <c r="FP178" s="141"/>
      <c r="FQ178" s="141"/>
      <c r="FR178" s="141"/>
      <c r="FS178" s="141"/>
      <c r="FT178" s="141"/>
      <c r="FU178" s="141"/>
      <c r="FV178" s="141"/>
      <c r="FW178" s="141"/>
      <c r="FX178" s="141"/>
      <c r="FY178" s="141"/>
      <c r="FZ178" s="141"/>
      <c r="GA178" s="141"/>
      <c r="GB178" s="141"/>
      <c r="GC178" s="141"/>
      <c r="GD178" s="141"/>
      <c r="GE178" s="141"/>
      <c r="GF178" s="141"/>
      <c r="GG178" s="141"/>
      <c r="GH178" s="141"/>
      <c r="GI178" s="141"/>
      <c r="GJ178" s="141"/>
      <c r="GK178" s="141"/>
      <c r="GL178" s="141"/>
      <c r="GM178" s="141"/>
      <c r="GN178" s="141"/>
      <c r="GO178" s="141"/>
      <c r="GP178" s="141"/>
      <c r="GQ178" s="141"/>
      <c r="GR178" s="141"/>
      <c r="GS178" s="141"/>
      <c r="GT178" s="141"/>
      <c r="GU178" s="141"/>
      <c r="GV178" s="141"/>
      <c r="GW178" s="141"/>
      <c r="GX178" s="141"/>
      <c r="GY178" s="141"/>
      <c r="GZ178" s="141"/>
      <c r="HA178" s="141"/>
      <c r="HB178" s="141"/>
      <c r="HC178" s="141"/>
      <c r="HD178" s="141"/>
      <c r="HE178" s="141"/>
      <c r="HF178" s="141"/>
      <c r="HG178" s="141"/>
      <c r="HH178" s="141"/>
      <c r="HI178" s="141"/>
      <c r="HJ178" s="141"/>
      <c r="HK178" s="141"/>
      <c r="HL178" s="141"/>
      <c r="HM178" s="141"/>
      <c r="HN178" s="141"/>
      <c r="HO178" s="141"/>
      <c r="HP178" s="141"/>
      <c r="HQ178" s="141"/>
      <c r="HR178" s="141"/>
      <c r="HS178" s="141"/>
      <c r="HT178" s="141"/>
      <c r="HU178" s="141"/>
      <c r="HV178" s="141"/>
      <c r="HW178" s="141"/>
      <c r="HX178" s="141"/>
      <c r="HY178" s="141"/>
      <c r="HZ178" s="141"/>
      <c r="IA178" s="141"/>
      <c r="IB178" s="141"/>
      <c r="IC178" s="141"/>
      <c r="ID178" s="141"/>
      <c r="IE178" s="141"/>
      <c r="IF178" s="141"/>
      <c r="IG178" s="141"/>
      <c r="IH178" s="141"/>
      <c r="II178" s="141"/>
      <c r="IJ178" s="141"/>
      <c r="IK178" s="141"/>
      <c r="IL178" s="141"/>
      <c r="IM178" s="141"/>
      <c r="IN178" s="141"/>
      <c r="IO178" s="141"/>
    </row>
    <row r="179" spans="1:249" s="166" customFormat="1" ht="15.75" customHeight="1">
      <c r="A179" s="167" t="s">
        <v>548</v>
      </c>
      <c r="B179" s="168"/>
      <c r="C179" s="179"/>
      <c r="D179" s="165"/>
      <c r="E179" s="165"/>
      <c r="F179" s="165"/>
      <c r="G179" s="179"/>
      <c r="H179" s="165"/>
      <c r="I179" s="165"/>
      <c r="J179" s="165"/>
      <c r="K179" s="179"/>
      <c r="L179" s="180"/>
      <c r="M179" s="180"/>
      <c r="N179" s="196"/>
      <c r="O179" s="196"/>
      <c r="P179" s="182"/>
      <c r="Q179" s="182"/>
      <c r="R179" s="179"/>
      <c r="S179" s="165"/>
      <c r="T179" s="165"/>
      <c r="U179" s="141"/>
      <c r="V179" s="141"/>
      <c r="W179" s="141"/>
      <c r="X179" s="141"/>
      <c r="Y179" s="141"/>
      <c r="Z179" s="141"/>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141"/>
      <c r="CO179" s="141"/>
      <c r="CP179" s="141"/>
      <c r="CQ179" s="141"/>
      <c r="CR179" s="141"/>
      <c r="CS179" s="141"/>
      <c r="CT179" s="141"/>
      <c r="CU179" s="141"/>
      <c r="CV179" s="141"/>
      <c r="CW179" s="141"/>
      <c r="CX179" s="141"/>
      <c r="CY179" s="141"/>
      <c r="CZ179" s="141"/>
      <c r="DA179" s="141"/>
      <c r="DB179" s="141"/>
      <c r="DC179" s="141"/>
      <c r="DD179" s="141"/>
      <c r="DE179" s="141"/>
      <c r="DF179" s="141"/>
      <c r="DG179" s="141"/>
      <c r="DH179" s="141"/>
      <c r="DI179" s="141"/>
      <c r="DJ179" s="141"/>
      <c r="DK179" s="141"/>
      <c r="DL179" s="141"/>
      <c r="DM179" s="141"/>
      <c r="DN179" s="141"/>
      <c r="DO179" s="141"/>
      <c r="DP179" s="141"/>
      <c r="DQ179" s="141"/>
      <c r="DR179" s="141"/>
      <c r="DS179" s="141"/>
      <c r="DT179" s="141"/>
      <c r="DU179" s="141"/>
      <c r="DV179" s="141"/>
      <c r="DW179" s="141"/>
      <c r="DX179" s="141"/>
      <c r="DY179" s="141"/>
      <c r="DZ179" s="141"/>
      <c r="EA179" s="141"/>
      <c r="EB179" s="141"/>
      <c r="EC179" s="141"/>
      <c r="ED179" s="141"/>
      <c r="EE179" s="141"/>
      <c r="EF179" s="141"/>
      <c r="EG179" s="141"/>
      <c r="EH179" s="141"/>
      <c r="EI179" s="141"/>
      <c r="EJ179" s="141"/>
      <c r="EK179" s="141"/>
      <c r="EL179" s="141"/>
      <c r="EM179" s="141"/>
      <c r="EN179" s="141"/>
      <c r="EO179" s="141"/>
      <c r="EP179" s="141"/>
      <c r="EQ179" s="141"/>
      <c r="ER179" s="141"/>
      <c r="ES179" s="141"/>
      <c r="ET179" s="141"/>
      <c r="EU179" s="141"/>
      <c r="EV179" s="141"/>
      <c r="EW179" s="141"/>
      <c r="EX179" s="141"/>
      <c r="EY179" s="141"/>
      <c r="EZ179" s="141"/>
      <c r="FA179" s="141"/>
      <c r="FB179" s="141"/>
      <c r="FC179" s="141"/>
      <c r="FD179" s="141"/>
      <c r="FE179" s="141"/>
      <c r="FF179" s="141"/>
      <c r="FG179" s="141"/>
      <c r="FH179" s="141"/>
      <c r="FI179" s="141"/>
      <c r="FJ179" s="141"/>
      <c r="FK179" s="141"/>
      <c r="FL179" s="141"/>
      <c r="FM179" s="141"/>
      <c r="FN179" s="141"/>
      <c r="FO179" s="141"/>
      <c r="FP179" s="141"/>
      <c r="FQ179" s="141"/>
      <c r="FR179" s="141"/>
      <c r="FS179" s="141"/>
      <c r="FT179" s="141"/>
      <c r="FU179" s="141"/>
      <c r="FV179" s="141"/>
      <c r="FW179" s="141"/>
      <c r="FX179" s="141"/>
      <c r="FY179" s="141"/>
      <c r="FZ179" s="141"/>
      <c r="GA179" s="141"/>
      <c r="GB179" s="141"/>
      <c r="GC179" s="141"/>
      <c r="GD179" s="141"/>
      <c r="GE179" s="141"/>
      <c r="GF179" s="141"/>
      <c r="GG179" s="141"/>
      <c r="GH179" s="141"/>
      <c r="GI179" s="141"/>
      <c r="GJ179" s="141"/>
      <c r="GK179" s="141"/>
      <c r="GL179" s="141"/>
      <c r="GM179" s="141"/>
      <c r="GN179" s="141"/>
      <c r="GO179" s="141"/>
      <c r="GP179" s="141"/>
      <c r="GQ179" s="141"/>
      <c r="GR179" s="141"/>
      <c r="GS179" s="141"/>
      <c r="GT179" s="141"/>
      <c r="GU179" s="141"/>
      <c r="GV179" s="141"/>
      <c r="GW179" s="141"/>
      <c r="GX179" s="141"/>
      <c r="GY179" s="141"/>
      <c r="GZ179" s="141"/>
      <c r="HA179" s="141"/>
      <c r="HB179" s="141"/>
      <c r="HC179" s="141"/>
      <c r="HD179" s="141"/>
      <c r="HE179" s="141"/>
      <c r="HF179" s="141"/>
      <c r="HG179" s="141"/>
      <c r="HH179" s="141"/>
      <c r="HI179" s="141"/>
      <c r="HJ179" s="141"/>
      <c r="HK179" s="141"/>
      <c r="HL179" s="141"/>
      <c r="HM179" s="141"/>
      <c r="HN179" s="141"/>
      <c r="HO179" s="141"/>
      <c r="HP179" s="141"/>
      <c r="HQ179" s="141"/>
      <c r="HR179" s="141"/>
      <c r="HS179" s="141"/>
      <c r="HT179" s="141"/>
      <c r="HU179" s="141"/>
      <c r="HV179" s="141"/>
      <c r="HW179" s="141"/>
      <c r="HX179" s="141"/>
      <c r="HY179" s="141"/>
      <c r="HZ179" s="141"/>
      <c r="IA179" s="141"/>
      <c r="IB179" s="141"/>
      <c r="IC179" s="141"/>
      <c r="ID179" s="141"/>
      <c r="IE179" s="141"/>
      <c r="IF179" s="141"/>
      <c r="IG179" s="141"/>
      <c r="IH179" s="141"/>
      <c r="II179" s="141"/>
      <c r="IJ179" s="141"/>
      <c r="IK179" s="141"/>
      <c r="IL179" s="141"/>
      <c r="IM179" s="141"/>
      <c r="IN179" s="141"/>
      <c r="IO179" s="141"/>
    </row>
    <row r="180" spans="1:249" ht="24.75" customHeight="1">
      <c r="A180" s="420" t="s">
        <v>549</v>
      </c>
      <c r="B180" s="419"/>
      <c r="C180" s="379" t="s">
        <v>550</v>
      </c>
      <c r="D180" s="169"/>
      <c r="E180" s="169"/>
      <c r="F180" s="169"/>
      <c r="G180" s="170"/>
      <c r="H180" s="141"/>
      <c r="I180" s="141"/>
      <c r="J180" s="141"/>
      <c r="K180" s="170"/>
      <c r="L180" s="171"/>
      <c r="M180" s="171"/>
      <c r="N180" s="194"/>
      <c r="O180" s="194"/>
      <c r="P180" s="172"/>
      <c r="Q180" s="172"/>
      <c r="R180" s="170"/>
      <c r="S180" s="141"/>
    </row>
    <row r="181" spans="1:249" ht="24.75" customHeight="1">
      <c r="A181" s="1096" t="s">
        <v>551</v>
      </c>
      <c r="B181" s="1096"/>
      <c r="C181" s="1096"/>
      <c r="D181" s="169"/>
      <c r="E181" s="169"/>
      <c r="F181" s="169"/>
      <c r="G181" s="170"/>
      <c r="H181" s="141"/>
      <c r="I181" s="141"/>
      <c r="J181" s="141"/>
      <c r="K181" s="170"/>
      <c r="L181" s="171"/>
      <c r="M181" s="171"/>
      <c r="N181" s="194"/>
      <c r="O181" s="194"/>
      <c r="P181" s="172"/>
      <c r="Q181" s="172"/>
      <c r="R181" s="170"/>
      <c r="S181" s="141"/>
    </row>
    <row r="182" spans="1:249" ht="24.75" customHeight="1">
      <c r="A182" s="1096"/>
      <c r="B182" s="1096"/>
      <c r="C182" s="1096"/>
      <c r="D182" s="169"/>
      <c r="E182" s="169"/>
      <c r="F182" s="169"/>
      <c r="G182" s="170"/>
      <c r="H182" s="141"/>
      <c r="I182" s="141"/>
      <c r="J182" s="141"/>
      <c r="K182" s="170"/>
      <c r="L182" s="171"/>
      <c r="M182" s="171"/>
      <c r="N182" s="194"/>
      <c r="O182" s="194"/>
      <c r="P182" s="172"/>
      <c r="Q182" s="172"/>
      <c r="R182" s="170"/>
      <c r="S182" s="141"/>
    </row>
    <row r="183" spans="1:249" s="175" customFormat="1" ht="11.25" customHeight="1">
      <c r="A183" s="173"/>
      <c r="B183" s="174"/>
      <c r="C183" s="174"/>
      <c r="D183" s="173"/>
      <c r="E183" s="173"/>
      <c r="F183" s="173"/>
      <c r="G183" s="174"/>
      <c r="H183" s="173"/>
      <c r="I183" s="173"/>
      <c r="J183" s="173"/>
      <c r="K183" s="174"/>
      <c r="L183" s="176"/>
      <c r="M183" s="176"/>
      <c r="N183" s="195"/>
      <c r="O183" s="195"/>
      <c r="P183" s="177"/>
      <c r="Q183" s="177"/>
      <c r="R183" s="174"/>
      <c r="S183" s="173"/>
    </row>
    <row r="184" spans="1:249" s="175" customFormat="1">
      <c r="A184" s="178" t="s">
        <v>552</v>
      </c>
      <c r="B184" s="174"/>
      <c r="C184" s="174"/>
      <c r="D184" s="173"/>
      <c r="E184" s="173"/>
      <c r="F184" s="173"/>
      <c r="G184" s="174"/>
      <c r="H184" s="173"/>
      <c r="I184" s="173"/>
      <c r="J184" s="173"/>
      <c r="K184" s="174"/>
      <c r="L184" s="176"/>
      <c r="M184" s="176"/>
      <c r="N184" s="195"/>
      <c r="O184" s="195"/>
      <c r="P184" s="177"/>
      <c r="Q184" s="177"/>
      <c r="R184" s="174"/>
      <c r="S184" s="173"/>
    </row>
    <row r="185" spans="1:249" s="175" customFormat="1" hidden="1">
      <c r="A185" s="173"/>
      <c r="B185" s="174"/>
      <c r="C185" s="174"/>
      <c r="D185" s="173"/>
      <c r="E185" s="173"/>
      <c r="F185" s="173"/>
      <c r="G185" s="174"/>
      <c r="H185" s="173"/>
      <c r="I185" s="173"/>
      <c r="J185" s="173"/>
      <c r="K185" s="174"/>
      <c r="L185" s="176"/>
      <c r="M185" s="176"/>
      <c r="N185" s="195"/>
      <c r="O185" s="195"/>
      <c r="P185" s="177"/>
      <c r="Q185" s="177"/>
      <c r="R185" s="174"/>
      <c r="S185" s="173"/>
    </row>
    <row r="186" spans="1:249" s="175" customFormat="1" hidden="1">
      <c r="A186" s="173"/>
      <c r="B186" s="174"/>
      <c r="C186" s="174"/>
      <c r="D186" s="173"/>
      <c r="E186" s="173"/>
      <c r="F186" s="173"/>
      <c r="G186" s="174"/>
      <c r="H186" s="173"/>
      <c r="I186" s="173"/>
      <c r="J186" s="173"/>
      <c r="K186" s="174"/>
      <c r="L186" s="176"/>
      <c r="M186" s="176"/>
      <c r="N186" s="195"/>
      <c r="O186" s="195"/>
      <c r="P186" s="177"/>
      <c r="Q186" s="177"/>
      <c r="R186" s="174"/>
      <c r="S186" s="173"/>
    </row>
    <row r="187" spans="1:249" s="175" customFormat="1" hidden="1">
      <c r="A187" s="173"/>
      <c r="B187" s="174"/>
      <c r="C187" s="174"/>
      <c r="D187" s="173"/>
      <c r="E187" s="173"/>
      <c r="F187" s="173"/>
      <c r="G187" s="174"/>
      <c r="H187" s="173"/>
      <c r="I187" s="173"/>
      <c r="J187" s="173"/>
      <c r="K187" s="174"/>
      <c r="L187" s="176"/>
      <c r="M187" s="176"/>
      <c r="N187" s="195"/>
      <c r="O187" s="195"/>
      <c r="P187" s="177"/>
      <c r="Q187" s="177"/>
      <c r="R187" s="174"/>
      <c r="S187" s="173"/>
    </row>
    <row r="188" spans="1:249" s="175" customFormat="1">
      <c r="A188" s="173"/>
      <c r="B188" s="174"/>
      <c r="C188" s="174"/>
      <c r="D188" s="173"/>
      <c r="E188" s="173"/>
      <c r="F188" s="173"/>
      <c r="G188" s="174"/>
      <c r="H188" s="173"/>
      <c r="I188" s="173"/>
      <c r="J188" s="173"/>
      <c r="K188" s="174"/>
      <c r="L188" s="176"/>
      <c r="M188" s="176"/>
      <c r="N188" s="195"/>
      <c r="O188" s="195"/>
      <c r="P188" s="177"/>
      <c r="Q188" s="177"/>
      <c r="R188" s="174"/>
      <c r="S188" s="173"/>
    </row>
    <row r="189" spans="1:249" s="175" customFormat="1" ht="15">
      <c r="A189" s="380" t="s">
        <v>553</v>
      </c>
      <c r="B189" s="381"/>
      <c r="C189" s="381"/>
      <c r="D189" s="380"/>
      <c r="E189" s="380"/>
      <c r="F189" s="380"/>
      <c r="G189" s="381"/>
      <c r="H189" s="173"/>
      <c r="I189" s="173"/>
      <c r="J189" s="173"/>
      <c r="K189" s="174"/>
      <c r="L189" s="176"/>
      <c r="M189" s="176"/>
      <c r="N189" s="195"/>
      <c r="O189" s="195"/>
      <c r="P189" s="177"/>
      <c r="Q189" s="177"/>
      <c r="R189" s="174"/>
      <c r="S189" s="173"/>
    </row>
    <row r="190" spans="1:249" s="175" customFormat="1" ht="15">
      <c r="A190" s="380" t="s">
        <v>554</v>
      </c>
      <c r="B190" s="381"/>
      <c r="C190" s="381"/>
      <c r="D190" s="380"/>
      <c r="E190" s="380"/>
      <c r="F190" s="380"/>
      <c r="G190" s="381"/>
      <c r="H190" s="173"/>
      <c r="I190" s="173"/>
      <c r="J190" s="173"/>
      <c r="K190" s="174"/>
      <c r="L190" s="176"/>
      <c r="M190" s="176"/>
      <c r="N190" s="195"/>
      <c r="O190" s="195"/>
      <c r="P190" s="177"/>
      <c r="Q190" s="177"/>
      <c r="R190" s="174"/>
      <c r="S190" s="173"/>
    </row>
    <row r="191" spans="1:249" s="175" customFormat="1" ht="15">
      <c r="A191" s="380" t="s">
        <v>555</v>
      </c>
      <c r="B191" s="381"/>
      <c r="C191" s="381"/>
      <c r="D191" s="380"/>
      <c r="E191" s="380"/>
      <c r="F191" s="380"/>
      <c r="G191" s="381"/>
      <c r="H191" s="173"/>
      <c r="I191" s="173"/>
      <c r="J191" s="173"/>
      <c r="K191" s="174"/>
      <c r="L191" s="176"/>
      <c r="M191" s="176"/>
      <c r="N191" s="195"/>
      <c r="O191" s="195"/>
      <c r="P191" s="177"/>
      <c r="Q191" s="177"/>
      <c r="R191" s="174"/>
      <c r="S191" s="173"/>
    </row>
    <row r="192" spans="1:249" s="175" customFormat="1" ht="15">
      <c r="A192" s="380"/>
      <c r="B192" s="381"/>
      <c r="C192" s="381"/>
      <c r="D192" s="380"/>
      <c r="E192" s="380"/>
      <c r="F192" s="380"/>
      <c r="G192" s="381"/>
      <c r="H192" s="173"/>
      <c r="I192" s="173"/>
      <c r="J192" s="173"/>
      <c r="K192" s="174"/>
      <c r="L192" s="176"/>
      <c r="M192" s="176"/>
      <c r="N192" s="195"/>
      <c r="O192" s="195"/>
      <c r="P192" s="177"/>
      <c r="Q192" s="177"/>
      <c r="R192" s="174"/>
      <c r="S192" s="173"/>
    </row>
    <row r="193" spans="1:19" s="175" customFormat="1" ht="15">
      <c r="A193" s="380" t="s">
        <v>556</v>
      </c>
      <c r="B193" s="381"/>
      <c r="C193" s="381"/>
      <c r="D193" s="380"/>
      <c r="E193" s="380"/>
      <c r="F193" s="380"/>
      <c r="G193" s="381"/>
      <c r="H193" s="173"/>
      <c r="I193" s="173"/>
      <c r="J193" s="173"/>
      <c r="K193" s="174"/>
      <c r="L193" s="176"/>
      <c r="M193" s="176"/>
      <c r="N193" s="195"/>
      <c r="O193" s="195"/>
      <c r="P193" s="177"/>
      <c r="Q193" s="177"/>
      <c r="R193" s="174"/>
      <c r="S193" s="173"/>
    </row>
    <row r="194" spans="1:19" s="175" customFormat="1" ht="15">
      <c r="A194" s="380"/>
      <c r="B194" s="381"/>
      <c r="C194" s="381"/>
      <c r="D194" s="380"/>
      <c r="E194" s="380"/>
      <c r="F194" s="380"/>
      <c r="G194" s="381"/>
      <c r="H194" s="173"/>
      <c r="I194" s="173"/>
      <c r="J194" s="173"/>
      <c r="K194" s="174"/>
      <c r="L194" s="176"/>
      <c r="M194" s="176"/>
      <c r="N194" s="195"/>
      <c r="O194" s="195"/>
      <c r="P194" s="177"/>
      <c r="Q194" s="177"/>
      <c r="R194" s="174"/>
      <c r="S194" s="173"/>
    </row>
    <row r="195" spans="1:19" s="175" customFormat="1" ht="15">
      <c r="A195" s="380" t="s">
        <v>557</v>
      </c>
      <c r="B195" s="381"/>
      <c r="C195" s="381"/>
      <c r="D195" s="380"/>
      <c r="E195" s="380"/>
      <c r="F195" s="380"/>
      <c r="G195" s="381"/>
      <c r="H195" s="173"/>
      <c r="I195" s="173"/>
      <c r="J195" s="173"/>
      <c r="K195" s="174"/>
      <c r="L195" s="176"/>
      <c r="M195" s="176"/>
      <c r="N195" s="195"/>
      <c r="O195" s="195"/>
      <c r="P195" s="177"/>
      <c r="Q195" s="177"/>
      <c r="R195" s="174"/>
      <c r="S195" s="173"/>
    </row>
    <row r="196" spans="1:19" s="175" customFormat="1" ht="15">
      <c r="A196" s="380"/>
      <c r="B196" s="381"/>
      <c r="C196" s="381"/>
      <c r="D196" s="380"/>
      <c r="E196" s="380"/>
      <c r="F196" s="380"/>
      <c r="G196" s="381"/>
      <c r="H196" s="173"/>
      <c r="I196" s="173"/>
      <c r="J196" s="173"/>
      <c r="K196" s="174"/>
      <c r="L196" s="176"/>
      <c r="M196" s="176"/>
      <c r="N196" s="195"/>
      <c r="O196" s="195"/>
      <c r="P196" s="177"/>
      <c r="Q196" s="177"/>
      <c r="R196" s="174"/>
      <c r="S196" s="173"/>
    </row>
    <row r="197" spans="1:19" s="175" customFormat="1" ht="15">
      <c r="A197" s="380" t="s">
        <v>558</v>
      </c>
      <c r="B197" s="381"/>
      <c r="C197" s="381"/>
      <c r="D197" s="380"/>
      <c r="E197" s="380"/>
      <c r="F197" s="380"/>
      <c r="G197" s="381"/>
      <c r="H197" s="173"/>
      <c r="I197" s="173"/>
      <c r="J197" s="173"/>
      <c r="K197" s="174"/>
      <c r="L197" s="176"/>
      <c r="M197" s="176"/>
      <c r="N197" s="195"/>
      <c r="O197" s="195"/>
      <c r="P197" s="177"/>
      <c r="Q197" s="177"/>
      <c r="R197" s="174"/>
      <c r="S197" s="173"/>
    </row>
    <row r="198" spans="1:19">
      <c r="A198" s="141"/>
      <c r="B198" s="170"/>
      <c r="C198" s="170"/>
      <c r="D198" s="141"/>
      <c r="E198" s="141"/>
      <c r="F198" s="141"/>
      <c r="G198" s="170"/>
      <c r="H198" s="141"/>
      <c r="I198" s="141"/>
      <c r="J198" s="141"/>
      <c r="K198" s="170"/>
      <c r="L198" s="171"/>
      <c r="M198" s="171"/>
      <c r="N198" s="194"/>
      <c r="O198" s="194"/>
      <c r="P198" s="172"/>
      <c r="Q198" s="172"/>
      <c r="R198" s="170"/>
      <c r="S198" s="141"/>
    </row>
    <row r="199" spans="1:19">
      <c r="A199" s="141"/>
      <c r="B199" s="170"/>
      <c r="C199" s="170"/>
      <c r="D199" s="141"/>
      <c r="E199" s="141"/>
      <c r="F199" s="141"/>
      <c r="G199" s="170"/>
      <c r="H199" s="141"/>
      <c r="I199" s="141"/>
      <c r="J199" s="141"/>
      <c r="K199" s="170"/>
      <c r="L199" s="171"/>
      <c r="M199" s="171"/>
      <c r="N199" s="194"/>
      <c r="O199" s="194"/>
      <c r="P199" s="172"/>
      <c r="Q199" s="172"/>
      <c r="R199" s="170"/>
      <c r="S199" s="141"/>
    </row>
    <row r="200" spans="1:19">
      <c r="A200" s="141"/>
      <c r="B200" s="170"/>
      <c r="C200" s="170"/>
      <c r="D200" s="141"/>
      <c r="E200" s="141"/>
      <c r="F200" s="141"/>
      <c r="G200" s="170"/>
      <c r="H200" s="141"/>
      <c r="I200" s="141"/>
      <c r="J200" s="141"/>
      <c r="K200" s="170"/>
      <c r="L200" s="171"/>
      <c r="M200" s="171"/>
      <c r="N200" s="194"/>
      <c r="O200" s="194"/>
      <c r="P200" s="172"/>
      <c r="Q200" s="172"/>
      <c r="R200" s="170"/>
      <c r="S200" s="141"/>
    </row>
    <row r="201" spans="1:19">
      <c r="A201" s="141"/>
      <c r="B201" s="170"/>
      <c r="C201" s="170"/>
      <c r="D201" s="141"/>
      <c r="E201" s="141"/>
      <c r="F201" s="141"/>
      <c r="G201" s="170"/>
      <c r="H201" s="141"/>
      <c r="I201" s="141"/>
      <c r="J201" s="141"/>
      <c r="K201" s="170"/>
      <c r="L201" s="171"/>
      <c r="M201" s="171"/>
      <c r="N201" s="194"/>
      <c r="O201" s="194"/>
      <c r="P201" s="172"/>
      <c r="Q201" s="172"/>
      <c r="R201" s="170"/>
      <c r="S201" s="141"/>
    </row>
    <row r="202" spans="1:19">
      <c r="A202" s="141"/>
      <c r="B202" s="170"/>
      <c r="C202" s="170"/>
      <c r="D202" s="141"/>
      <c r="E202" s="141"/>
      <c r="F202" s="141"/>
      <c r="G202" s="170"/>
      <c r="H202" s="141"/>
      <c r="I202" s="141"/>
      <c r="J202" s="141"/>
      <c r="K202" s="170"/>
      <c r="L202" s="171"/>
      <c r="M202" s="171"/>
      <c r="N202" s="194"/>
      <c r="O202" s="194"/>
      <c r="P202" s="172"/>
      <c r="Q202" s="172"/>
      <c r="R202" s="170"/>
      <c r="S202" s="141"/>
    </row>
    <row r="203" spans="1:19">
      <c r="A203" s="141"/>
      <c r="B203" s="170"/>
      <c r="C203" s="170"/>
      <c r="D203" s="141"/>
      <c r="E203" s="141"/>
      <c r="F203" s="141"/>
      <c r="G203" s="170"/>
      <c r="H203" s="141"/>
      <c r="I203" s="141"/>
      <c r="J203" s="141"/>
      <c r="K203" s="170"/>
      <c r="L203" s="171"/>
      <c r="M203" s="171"/>
      <c r="N203" s="194"/>
      <c r="O203" s="194"/>
      <c r="P203" s="172"/>
      <c r="Q203" s="172"/>
      <c r="R203" s="170"/>
      <c r="S203" s="141"/>
    </row>
    <row r="204" spans="1:19">
      <c r="A204" s="141"/>
      <c r="B204" s="170"/>
      <c r="C204" s="170"/>
      <c r="D204" s="141"/>
      <c r="E204" s="141"/>
      <c r="F204" s="141"/>
      <c r="G204" s="170"/>
      <c r="H204" s="141"/>
      <c r="I204" s="141"/>
      <c r="J204" s="141"/>
      <c r="K204" s="170"/>
      <c r="L204" s="171"/>
      <c r="M204" s="171"/>
      <c r="N204" s="194"/>
      <c r="O204" s="194"/>
      <c r="P204" s="172"/>
      <c r="Q204" s="172"/>
      <c r="R204" s="170"/>
      <c r="S204" s="141"/>
    </row>
    <row r="205" spans="1:19">
      <c r="A205" s="141"/>
      <c r="B205" s="170"/>
      <c r="C205" s="170"/>
      <c r="D205" s="141"/>
      <c r="E205" s="141"/>
      <c r="F205" s="141"/>
      <c r="G205" s="170"/>
      <c r="H205" s="141"/>
      <c r="I205" s="141"/>
      <c r="J205" s="141"/>
      <c r="K205" s="170"/>
      <c r="L205" s="171"/>
      <c r="M205" s="171"/>
      <c r="N205" s="194"/>
      <c r="O205" s="194"/>
      <c r="P205" s="172"/>
      <c r="Q205" s="172"/>
      <c r="R205" s="170"/>
      <c r="S205" s="141"/>
    </row>
    <row r="206" spans="1:19">
      <c r="A206" s="141"/>
      <c r="B206" s="170"/>
      <c r="C206" s="170"/>
      <c r="D206" s="141"/>
      <c r="E206" s="141"/>
      <c r="F206" s="141"/>
      <c r="G206" s="170"/>
      <c r="H206" s="141"/>
      <c r="I206" s="141"/>
      <c r="J206" s="141"/>
      <c r="K206" s="170"/>
      <c r="L206" s="171"/>
      <c r="M206" s="171"/>
      <c r="N206" s="194"/>
      <c r="O206" s="194"/>
      <c r="P206" s="172"/>
      <c r="Q206" s="172"/>
      <c r="R206" s="170"/>
      <c r="S206" s="141"/>
    </row>
    <row r="207" spans="1:19">
      <c r="A207" s="141"/>
      <c r="B207" s="170"/>
      <c r="C207" s="170"/>
      <c r="D207" s="141"/>
      <c r="E207" s="141"/>
      <c r="F207" s="141"/>
      <c r="G207" s="170"/>
      <c r="H207" s="141"/>
      <c r="I207" s="141"/>
      <c r="J207" s="141"/>
      <c r="K207" s="170"/>
      <c r="L207" s="171"/>
      <c r="M207" s="171"/>
      <c r="N207" s="194"/>
      <c r="O207" s="194"/>
      <c r="P207" s="172"/>
      <c r="Q207" s="172"/>
      <c r="R207" s="170"/>
      <c r="S207" s="141"/>
    </row>
    <row r="208" spans="1:19">
      <c r="A208" s="141"/>
      <c r="B208" s="170"/>
      <c r="C208" s="170"/>
      <c r="D208" s="141"/>
      <c r="E208" s="141"/>
      <c r="F208" s="141"/>
      <c r="G208" s="170"/>
      <c r="H208" s="141"/>
      <c r="I208" s="141"/>
      <c r="J208" s="141"/>
      <c r="K208" s="170"/>
      <c r="L208" s="171"/>
      <c r="M208" s="171"/>
      <c r="N208" s="194"/>
      <c r="O208" s="194"/>
      <c r="P208" s="172"/>
      <c r="Q208" s="172"/>
      <c r="R208" s="170"/>
      <c r="S208" s="141"/>
    </row>
    <row r="209" spans="1:19">
      <c r="A209" s="141"/>
      <c r="B209" s="170"/>
      <c r="C209" s="170"/>
      <c r="D209" s="141"/>
      <c r="E209" s="141"/>
      <c r="F209" s="141"/>
      <c r="G209" s="170"/>
      <c r="H209" s="141"/>
      <c r="I209" s="141"/>
      <c r="J209" s="141"/>
      <c r="K209" s="170"/>
      <c r="L209" s="171"/>
      <c r="M209" s="171"/>
      <c r="N209" s="194"/>
      <c r="O209" s="194"/>
      <c r="P209" s="172"/>
      <c r="Q209" s="172"/>
      <c r="R209" s="170"/>
      <c r="S209" s="141"/>
    </row>
    <row r="210" spans="1:19">
      <c r="A210" s="141"/>
      <c r="B210" s="170"/>
      <c r="C210" s="170"/>
      <c r="D210" s="141"/>
      <c r="E210" s="141"/>
      <c r="F210" s="141"/>
      <c r="G210" s="170"/>
      <c r="H210" s="141"/>
      <c r="I210" s="141"/>
      <c r="J210" s="141"/>
      <c r="K210" s="170"/>
      <c r="L210" s="171"/>
      <c r="M210" s="171"/>
      <c r="N210" s="194"/>
      <c r="O210" s="194"/>
      <c r="P210" s="172"/>
      <c r="Q210" s="172"/>
      <c r="R210" s="170"/>
      <c r="S210" s="141"/>
    </row>
    <row r="211" spans="1:19">
      <c r="A211" s="141"/>
      <c r="B211" s="170"/>
      <c r="C211" s="170"/>
      <c r="D211" s="141"/>
      <c r="E211" s="141"/>
      <c r="F211" s="141"/>
      <c r="G211" s="170"/>
      <c r="H211" s="141"/>
      <c r="I211" s="141"/>
      <c r="J211" s="141"/>
      <c r="K211" s="170"/>
      <c r="L211" s="171"/>
      <c r="M211" s="171"/>
      <c r="N211" s="194"/>
      <c r="O211" s="194"/>
      <c r="P211" s="172"/>
      <c r="Q211" s="172"/>
      <c r="R211" s="170"/>
      <c r="S211" s="141"/>
    </row>
    <row r="212" spans="1:19">
      <c r="A212" s="141"/>
      <c r="B212" s="170"/>
      <c r="C212" s="170"/>
      <c r="D212" s="141"/>
      <c r="E212" s="141"/>
      <c r="F212" s="141"/>
      <c r="G212" s="170"/>
      <c r="H212" s="141"/>
      <c r="I212" s="141"/>
      <c r="J212" s="141"/>
      <c r="K212" s="170"/>
      <c r="L212" s="171"/>
      <c r="M212" s="171"/>
      <c r="N212" s="194"/>
      <c r="O212" s="194"/>
      <c r="P212" s="172"/>
      <c r="Q212" s="172"/>
      <c r="R212" s="170"/>
      <c r="S212" s="141"/>
    </row>
    <row r="213" spans="1:19">
      <c r="A213" s="141"/>
      <c r="B213" s="170"/>
      <c r="C213" s="170"/>
      <c r="D213" s="141"/>
      <c r="E213" s="141"/>
      <c r="F213" s="141"/>
      <c r="G213" s="170"/>
      <c r="H213" s="141"/>
      <c r="I213" s="141"/>
      <c r="J213" s="141"/>
      <c r="K213" s="170"/>
      <c r="L213" s="171"/>
      <c r="M213" s="171"/>
      <c r="N213" s="194"/>
      <c r="O213" s="194"/>
      <c r="P213" s="172"/>
      <c r="Q213" s="172"/>
      <c r="R213" s="170"/>
      <c r="S213" s="141"/>
    </row>
    <row r="214" spans="1:19">
      <c r="A214" s="141"/>
      <c r="B214" s="170"/>
      <c r="C214" s="170"/>
      <c r="D214" s="141"/>
      <c r="E214" s="141"/>
      <c r="F214" s="141"/>
      <c r="G214" s="170"/>
      <c r="H214" s="141"/>
      <c r="I214" s="141"/>
      <c r="J214" s="141"/>
      <c r="K214" s="170"/>
      <c r="L214" s="171"/>
      <c r="M214" s="171"/>
      <c r="N214" s="194"/>
      <c r="O214" s="194"/>
      <c r="P214" s="172"/>
      <c r="Q214" s="172"/>
      <c r="R214" s="170"/>
      <c r="S214" s="141"/>
    </row>
    <row r="215" spans="1:19">
      <c r="A215" s="141"/>
      <c r="B215" s="170"/>
      <c r="C215" s="170"/>
      <c r="D215" s="141"/>
      <c r="E215" s="141"/>
      <c r="F215" s="141"/>
      <c r="G215" s="170"/>
      <c r="H215" s="141"/>
      <c r="I215" s="141"/>
      <c r="J215" s="141"/>
      <c r="K215" s="170"/>
      <c r="L215" s="171"/>
      <c r="M215" s="171"/>
      <c r="N215" s="194"/>
      <c r="O215" s="194"/>
      <c r="P215" s="172"/>
      <c r="Q215" s="172"/>
      <c r="R215" s="170"/>
      <c r="S215" s="141"/>
    </row>
    <row r="216" spans="1:19">
      <c r="A216" s="141"/>
      <c r="B216" s="170"/>
      <c r="C216" s="170"/>
      <c r="D216" s="141"/>
      <c r="E216" s="141"/>
      <c r="F216" s="141"/>
      <c r="G216" s="170"/>
      <c r="H216" s="141"/>
      <c r="I216" s="141"/>
      <c r="J216" s="141"/>
      <c r="K216" s="170"/>
      <c r="L216" s="171"/>
      <c r="M216" s="171"/>
      <c r="N216" s="194"/>
      <c r="O216" s="194"/>
      <c r="P216" s="172"/>
      <c r="Q216" s="172"/>
      <c r="R216" s="170"/>
      <c r="S216" s="141"/>
    </row>
    <row r="217" spans="1:19">
      <c r="A217" s="141"/>
      <c r="B217" s="170"/>
      <c r="C217" s="170"/>
      <c r="D217" s="141"/>
      <c r="E217" s="141"/>
      <c r="F217" s="141"/>
      <c r="G217" s="170"/>
      <c r="H217" s="141"/>
      <c r="I217" s="141"/>
      <c r="J217" s="141"/>
      <c r="K217" s="170"/>
      <c r="L217" s="171"/>
      <c r="M217" s="171"/>
      <c r="N217" s="194"/>
      <c r="O217" s="194"/>
      <c r="P217" s="172"/>
      <c r="Q217" s="172"/>
      <c r="R217" s="170"/>
      <c r="S217" s="141"/>
    </row>
    <row r="218" spans="1:19">
      <c r="A218" s="141"/>
      <c r="B218" s="170"/>
      <c r="C218" s="170"/>
      <c r="D218" s="141"/>
      <c r="E218" s="141"/>
      <c r="F218" s="141"/>
      <c r="G218" s="170"/>
      <c r="H218" s="141"/>
      <c r="I218" s="141"/>
      <c r="J218" s="141"/>
      <c r="K218" s="170"/>
      <c r="L218" s="171"/>
      <c r="M218" s="171"/>
      <c r="N218" s="194"/>
      <c r="O218" s="194"/>
      <c r="P218" s="172"/>
      <c r="Q218" s="172"/>
      <c r="R218" s="170"/>
      <c r="S218" s="141"/>
    </row>
    <row r="219" spans="1:19">
      <c r="A219" s="141"/>
      <c r="B219" s="170"/>
      <c r="C219" s="170"/>
      <c r="D219" s="141"/>
      <c r="E219" s="141"/>
      <c r="F219" s="141"/>
      <c r="G219" s="170"/>
      <c r="H219" s="141"/>
      <c r="I219" s="141"/>
      <c r="J219" s="141"/>
      <c r="K219" s="170"/>
      <c r="L219" s="171"/>
      <c r="M219" s="171"/>
      <c r="N219" s="194"/>
      <c r="O219" s="194"/>
      <c r="P219" s="172"/>
      <c r="Q219" s="172"/>
      <c r="R219" s="170"/>
      <c r="S219" s="141"/>
    </row>
    <row r="220" spans="1:19">
      <c r="A220" s="141"/>
      <c r="B220" s="170"/>
      <c r="C220" s="170"/>
      <c r="D220" s="141"/>
      <c r="E220" s="141"/>
      <c r="F220" s="141"/>
      <c r="G220" s="170"/>
      <c r="H220" s="141"/>
      <c r="I220" s="141"/>
      <c r="J220" s="141"/>
      <c r="K220" s="170"/>
      <c r="L220" s="171"/>
      <c r="M220" s="171"/>
      <c r="N220" s="194"/>
      <c r="O220" s="194"/>
      <c r="P220" s="172"/>
      <c r="Q220" s="172"/>
      <c r="R220" s="170"/>
      <c r="S220" s="141"/>
    </row>
    <row r="221" spans="1:19">
      <c r="A221" s="141"/>
      <c r="B221" s="170"/>
      <c r="C221" s="170"/>
      <c r="D221" s="141"/>
      <c r="E221" s="141"/>
      <c r="F221" s="141"/>
      <c r="G221" s="170"/>
      <c r="H221" s="141"/>
      <c r="I221" s="141"/>
      <c r="J221" s="141"/>
      <c r="K221" s="170"/>
      <c r="L221" s="171"/>
      <c r="M221" s="171"/>
      <c r="N221" s="194"/>
      <c r="O221" s="194"/>
      <c r="P221" s="172"/>
      <c r="Q221" s="172"/>
      <c r="R221" s="170"/>
      <c r="S221" s="141"/>
    </row>
    <row r="222" spans="1:19">
      <c r="A222" s="141"/>
      <c r="B222" s="170"/>
      <c r="C222" s="170"/>
      <c r="D222" s="141"/>
      <c r="E222" s="141"/>
      <c r="F222" s="141"/>
      <c r="G222" s="170"/>
      <c r="H222" s="141"/>
      <c r="I222" s="141"/>
      <c r="J222" s="141"/>
      <c r="K222" s="170"/>
      <c r="L222" s="171"/>
      <c r="M222" s="171"/>
      <c r="N222" s="194"/>
      <c r="O222" s="194"/>
      <c r="P222" s="172"/>
      <c r="Q222" s="172"/>
      <c r="R222" s="170"/>
      <c r="S222" s="141"/>
    </row>
    <row r="223" spans="1:19">
      <c r="A223" s="141"/>
      <c r="B223" s="170"/>
      <c r="C223" s="170"/>
      <c r="D223" s="141"/>
      <c r="E223" s="141"/>
      <c r="F223" s="141"/>
      <c r="G223" s="170"/>
      <c r="H223" s="141"/>
      <c r="I223" s="141"/>
      <c r="J223" s="141"/>
      <c r="K223" s="170"/>
      <c r="L223" s="171"/>
      <c r="M223" s="171"/>
      <c r="N223" s="194"/>
      <c r="O223" s="194"/>
      <c r="P223" s="172"/>
      <c r="Q223" s="172"/>
      <c r="R223" s="170"/>
      <c r="S223" s="141"/>
    </row>
    <row r="224" spans="1:19">
      <c r="A224" s="141"/>
      <c r="B224" s="170"/>
      <c r="C224" s="170"/>
      <c r="D224" s="141"/>
      <c r="E224" s="141"/>
      <c r="F224" s="141"/>
      <c r="G224" s="170"/>
      <c r="H224" s="141"/>
      <c r="I224" s="141"/>
      <c r="J224" s="141"/>
      <c r="K224" s="170"/>
      <c r="L224" s="171"/>
      <c r="M224" s="171"/>
      <c r="N224" s="194"/>
      <c r="O224" s="194"/>
      <c r="P224" s="172"/>
      <c r="Q224" s="172"/>
      <c r="R224" s="170"/>
      <c r="S224" s="141"/>
    </row>
    <row r="225" spans="1:19">
      <c r="A225" s="141"/>
      <c r="B225" s="170"/>
      <c r="C225" s="170"/>
      <c r="D225" s="141"/>
      <c r="E225" s="141"/>
      <c r="F225" s="141"/>
      <c r="G225" s="170"/>
      <c r="H225" s="141"/>
      <c r="I225" s="141"/>
      <c r="J225" s="141"/>
      <c r="K225" s="170"/>
      <c r="L225" s="171"/>
      <c r="M225" s="171"/>
      <c r="N225" s="194"/>
      <c r="O225" s="194"/>
      <c r="P225" s="172"/>
      <c r="Q225" s="172"/>
      <c r="R225" s="170"/>
      <c r="S225" s="141"/>
    </row>
    <row r="226" spans="1:19">
      <c r="A226" s="141"/>
      <c r="B226" s="170"/>
      <c r="C226" s="170"/>
      <c r="D226" s="141"/>
      <c r="E226" s="141"/>
      <c r="F226" s="141"/>
      <c r="G226" s="170"/>
      <c r="H226" s="141"/>
      <c r="I226" s="141"/>
      <c r="J226" s="141"/>
      <c r="K226" s="170"/>
      <c r="L226" s="171"/>
      <c r="M226" s="171"/>
      <c r="N226" s="194"/>
      <c r="O226" s="194"/>
      <c r="P226" s="172"/>
      <c r="Q226" s="172"/>
      <c r="R226" s="170"/>
      <c r="S226" s="141"/>
    </row>
    <row r="227" spans="1:19">
      <c r="A227" s="141"/>
      <c r="B227" s="170"/>
      <c r="C227" s="170"/>
      <c r="D227" s="141"/>
      <c r="E227" s="141"/>
      <c r="F227" s="141"/>
      <c r="G227" s="170"/>
      <c r="H227" s="141"/>
      <c r="I227" s="141"/>
      <c r="J227" s="141"/>
      <c r="K227" s="170"/>
      <c r="L227" s="171"/>
      <c r="M227" s="171"/>
      <c r="N227" s="194"/>
      <c r="O227" s="194"/>
      <c r="P227" s="172"/>
      <c r="Q227" s="172"/>
      <c r="R227" s="170"/>
      <c r="S227" s="141"/>
    </row>
    <row r="228" spans="1:19">
      <c r="A228" s="141"/>
      <c r="B228" s="170"/>
      <c r="C228" s="170"/>
      <c r="D228" s="141"/>
      <c r="E228" s="141"/>
      <c r="F228" s="141"/>
      <c r="G228" s="170"/>
      <c r="H228" s="141"/>
      <c r="I228" s="141"/>
      <c r="J228" s="141"/>
      <c r="K228" s="170"/>
      <c r="L228" s="171"/>
      <c r="M228" s="171"/>
      <c r="N228" s="194"/>
      <c r="O228" s="194"/>
      <c r="P228" s="172"/>
      <c r="Q228" s="172"/>
      <c r="R228" s="170"/>
      <c r="S228" s="141"/>
    </row>
    <row r="229" spans="1:19">
      <c r="A229" s="141"/>
      <c r="B229" s="170"/>
      <c r="C229" s="170"/>
      <c r="D229" s="141"/>
      <c r="E229" s="141"/>
      <c r="F229" s="141"/>
      <c r="G229" s="170"/>
      <c r="H229" s="141"/>
      <c r="I229" s="141"/>
      <c r="J229" s="141"/>
      <c r="K229" s="170"/>
      <c r="L229" s="171"/>
      <c r="M229" s="171"/>
      <c r="N229" s="194"/>
      <c r="O229" s="194"/>
      <c r="P229" s="172"/>
      <c r="Q229" s="172"/>
      <c r="R229" s="170"/>
      <c r="S229" s="141"/>
    </row>
    <row r="230" spans="1:19">
      <c r="A230" s="141"/>
      <c r="B230" s="170"/>
      <c r="C230" s="170"/>
      <c r="D230" s="141"/>
      <c r="E230" s="141"/>
      <c r="F230" s="141"/>
      <c r="G230" s="170"/>
      <c r="H230" s="141"/>
      <c r="I230" s="141"/>
      <c r="J230" s="141"/>
      <c r="K230" s="170"/>
      <c r="L230" s="171"/>
      <c r="M230" s="171"/>
      <c r="N230" s="194"/>
      <c r="O230" s="194"/>
      <c r="P230" s="172"/>
      <c r="Q230" s="172"/>
      <c r="R230" s="170"/>
      <c r="S230" s="141"/>
    </row>
    <row r="231" spans="1:19">
      <c r="A231" s="141"/>
      <c r="B231" s="170"/>
      <c r="C231" s="170"/>
      <c r="D231" s="141"/>
      <c r="E231" s="141"/>
      <c r="F231" s="141"/>
      <c r="G231" s="170"/>
      <c r="H231" s="141"/>
      <c r="I231" s="141"/>
      <c r="J231" s="141"/>
      <c r="K231" s="170"/>
      <c r="L231" s="171"/>
      <c r="M231" s="171"/>
      <c r="N231" s="194"/>
      <c r="O231" s="194"/>
      <c r="P231" s="172"/>
      <c r="Q231" s="172"/>
      <c r="R231" s="170"/>
      <c r="S231" s="141"/>
    </row>
    <row r="232" spans="1:19">
      <c r="A232" s="141"/>
      <c r="B232" s="170"/>
      <c r="C232" s="170"/>
      <c r="D232" s="141"/>
      <c r="E232" s="141"/>
      <c r="F232" s="141"/>
      <c r="G232" s="170"/>
      <c r="H232" s="141"/>
      <c r="I232" s="141"/>
      <c r="J232" s="141"/>
      <c r="K232" s="170"/>
      <c r="L232" s="171"/>
      <c r="M232" s="171"/>
      <c r="N232" s="194"/>
      <c r="O232" s="194"/>
      <c r="P232" s="172"/>
      <c r="Q232" s="172"/>
      <c r="R232" s="170"/>
      <c r="S232" s="141"/>
    </row>
    <row r="233" spans="1:19">
      <c r="A233" s="141"/>
      <c r="B233" s="170"/>
      <c r="C233" s="170"/>
      <c r="D233" s="141"/>
      <c r="E233" s="141"/>
      <c r="F233" s="141"/>
      <c r="G233" s="170"/>
      <c r="H233" s="141"/>
      <c r="I233" s="141"/>
      <c r="J233" s="141"/>
      <c r="K233" s="170"/>
      <c r="L233" s="171"/>
      <c r="M233" s="171"/>
      <c r="N233" s="194"/>
      <c r="O233" s="194"/>
      <c r="P233" s="172"/>
      <c r="Q233" s="172"/>
      <c r="R233" s="170"/>
      <c r="S233" s="141"/>
    </row>
    <row r="234" spans="1:19">
      <c r="A234" s="141"/>
      <c r="B234" s="170"/>
      <c r="C234" s="170"/>
      <c r="D234" s="141"/>
      <c r="E234" s="141"/>
      <c r="F234" s="141"/>
      <c r="G234" s="170"/>
      <c r="H234" s="141"/>
      <c r="I234" s="141"/>
      <c r="J234" s="141"/>
      <c r="K234" s="170"/>
      <c r="L234" s="171"/>
      <c r="M234" s="171"/>
      <c r="N234" s="194"/>
      <c r="O234" s="194"/>
      <c r="P234" s="172"/>
      <c r="Q234" s="172"/>
      <c r="R234" s="170"/>
      <c r="S234" s="141"/>
    </row>
    <row r="235" spans="1:19">
      <c r="A235" s="141"/>
      <c r="B235" s="170"/>
      <c r="C235" s="170"/>
      <c r="D235" s="141"/>
      <c r="E235" s="141"/>
      <c r="F235" s="141"/>
      <c r="G235" s="170"/>
      <c r="H235" s="141"/>
      <c r="I235" s="141"/>
      <c r="J235" s="141"/>
      <c r="K235" s="170"/>
      <c r="L235" s="171"/>
      <c r="M235" s="171"/>
      <c r="N235" s="194"/>
      <c r="O235" s="194"/>
      <c r="P235" s="172"/>
      <c r="Q235" s="172"/>
      <c r="R235" s="170"/>
      <c r="S235" s="141"/>
    </row>
    <row r="236" spans="1:19">
      <c r="A236" s="141"/>
      <c r="B236" s="170"/>
      <c r="C236" s="170"/>
      <c r="D236" s="141"/>
      <c r="E236" s="141"/>
      <c r="F236" s="141"/>
      <c r="G236" s="170"/>
      <c r="H236" s="141"/>
      <c r="I236" s="141"/>
      <c r="J236" s="141"/>
      <c r="K236" s="170"/>
      <c r="L236" s="171"/>
      <c r="M236" s="171"/>
      <c r="N236" s="194"/>
      <c r="O236" s="194"/>
      <c r="P236" s="172"/>
      <c r="Q236" s="172"/>
      <c r="R236" s="170"/>
      <c r="S236" s="141"/>
    </row>
    <row r="237" spans="1:19">
      <c r="A237" s="141"/>
      <c r="B237" s="170"/>
      <c r="C237" s="170"/>
      <c r="D237" s="141"/>
      <c r="E237" s="141"/>
      <c r="F237" s="141"/>
      <c r="G237" s="170"/>
      <c r="H237" s="141"/>
      <c r="I237" s="141"/>
      <c r="J237" s="141"/>
      <c r="K237" s="170"/>
      <c r="L237" s="171"/>
      <c r="M237" s="171"/>
      <c r="N237" s="194"/>
      <c r="O237" s="194"/>
      <c r="P237" s="172"/>
      <c r="Q237" s="172"/>
      <c r="R237" s="170"/>
      <c r="S237" s="141"/>
    </row>
    <row r="238" spans="1:19">
      <c r="A238" s="141"/>
      <c r="B238" s="170"/>
      <c r="C238" s="170"/>
      <c r="D238" s="141"/>
      <c r="E238" s="141"/>
      <c r="F238" s="141"/>
      <c r="G238" s="170"/>
      <c r="H238" s="141"/>
      <c r="I238" s="141"/>
      <c r="J238" s="141"/>
      <c r="K238" s="170"/>
      <c r="L238" s="171"/>
      <c r="M238" s="171"/>
      <c r="N238" s="194"/>
      <c r="O238" s="194"/>
      <c r="P238" s="172"/>
      <c r="Q238" s="172"/>
      <c r="R238" s="170"/>
      <c r="S238" s="141"/>
    </row>
    <row r="239" spans="1:19">
      <c r="A239" s="141"/>
      <c r="B239" s="170"/>
      <c r="C239" s="170"/>
      <c r="D239" s="141"/>
      <c r="E239" s="141"/>
      <c r="F239" s="141"/>
      <c r="G239" s="170"/>
      <c r="H239" s="141"/>
      <c r="I239" s="141"/>
      <c r="J239" s="141"/>
      <c r="K239" s="170"/>
      <c r="L239" s="171"/>
      <c r="M239" s="171"/>
      <c r="N239" s="194"/>
      <c r="O239" s="194"/>
      <c r="P239" s="172"/>
      <c r="Q239" s="172"/>
      <c r="R239" s="170"/>
      <c r="S239" s="141"/>
    </row>
    <row r="240" spans="1:19">
      <c r="A240" s="141"/>
      <c r="B240" s="170"/>
      <c r="C240" s="170"/>
      <c r="D240" s="141"/>
      <c r="E240" s="141"/>
      <c r="F240" s="141"/>
      <c r="G240" s="170"/>
      <c r="H240" s="141"/>
      <c r="I240" s="141"/>
      <c r="J240" s="141"/>
      <c r="K240" s="170"/>
      <c r="L240" s="171"/>
      <c r="M240" s="171"/>
      <c r="N240" s="194"/>
      <c r="O240" s="194"/>
      <c r="P240" s="172"/>
      <c r="Q240" s="172"/>
      <c r="R240" s="170"/>
      <c r="S240" s="141"/>
    </row>
    <row r="241" spans="1:19">
      <c r="A241" s="141"/>
      <c r="B241" s="170"/>
      <c r="C241" s="170"/>
      <c r="D241" s="141"/>
      <c r="E241" s="141"/>
      <c r="F241" s="141"/>
      <c r="G241" s="170"/>
      <c r="H241" s="141"/>
      <c r="I241" s="141"/>
      <c r="J241" s="141"/>
      <c r="K241" s="170"/>
      <c r="L241" s="171"/>
      <c r="M241" s="171"/>
      <c r="N241" s="194"/>
      <c r="O241" s="194"/>
      <c r="P241" s="172"/>
      <c r="Q241" s="172"/>
      <c r="R241" s="170"/>
      <c r="S241" s="141"/>
    </row>
    <row r="242" spans="1:19">
      <c r="A242" s="141"/>
      <c r="B242" s="170"/>
      <c r="C242" s="170"/>
      <c r="D242" s="141"/>
      <c r="E242" s="141"/>
      <c r="F242" s="141"/>
      <c r="G242" s="170"/>
      <c r="H242" s="141"/>
      <c r="I242" s="141"/>
      <c r="J242" s="141"/>
      <c r="K242" s="170"/>
      <c r="L242" s="171"/>
      <c r="M242" s="171"/>
      <c r="N242" s="194"/>
      <c r="O242" s="194"/>
      <c r="P242" s="172"/>
      <c r="Q242" s="172"/>
      <c r="R242" s="170"/>
      <c r="S242" s="141"/>
    </row>
    <row r="243" spans="1:19">
      <c r="A243" s="141"/>
      <c r="B243" s="170"/>
      <c r="C243" s="170"/>
      <c r="D243" s="141"/>
      <c r="E243" s="141"/>
      <c r="F243" s="141"/>
      <c r="G243" s="170"/>
      <c r="H243" s="141"/>
      <c r="I243" s="141"/>
      <c r="J243" s="141"/>
      <c r="K243" s="170"/>
      <c r="L243" s="171"/>
      <c r="M243" s="171"/>
      <c r="N243" s="194"/>
      <c r="O243" s="194"/>
      <c r="P243" s="172"/>
      <c r="Q243" s="172"/>
      <c r="R243" s="170"/>
      <c r="S243" s="141"/>
    </row>
    <row r="244" spans="1:19">
      <c r="A244" s="141"/>
      <c r="B244" s="170"/>
      <c r="C244" s="170"/>
      <c r="D244" s="141"/>
      <c r="E244" s="141"/>
      <c r="F244" s="141"/>
      <c r="G244" s="170"/>
      <c r="H244" s="141"/>
      <c r="I244" s="141"/>
      <c r="J244" s="141"/>
      <c r="K244" s="170"/>
      <c r="L244" s="171"/>
      <c r="M244" s="171"/>
      <c r="N244" s="194"/>
      <c r="O244" s="194"/>
      <c r="P244" s="172"/>
      <c r="Q244" s="172"/>
      <c r="R244" s="170"/>
      <c r="S244" s="141"/>
    </row>
    <row r="245" spans="1:19">
      <c r="A245" s="141"/>
      <c r="B245" s="170"/>
      <c r="C245" s="170"/>
      <c r="D245" s="141"/>
      <c r="E245" s="141"/>
      <c r="F245" s="141"/>
      <c r="G245" s="170"/>
      <c r="H245" s="141"/>
      <c r="I245" s="141"/>
      <c r="J245" s="141"/>
      <c r="K245" s="170"/>
      <c r="L245" s="171"/>
      <c r="M245" s="171"/>
      <c r="N245" s="194"/>
      <c r="O245" s="194"/>
      <c r="P245" s="172"/>
      <c r="Q245" s="172"/>
      <c r="R245" s="170"/>
      <c r="S245" s="141"/>
    </row>
    <row r="246" spans="1:19">
      <c r="A246" s="141"/>
      <c r="B246" s="170"/>
      <c r="C246" s="170"/>
      <c r="D246" s="141"/>
      <c r="E246" s="141"/>
      <c r="F246" s="141"/>
      <c r="G246" s="170"/>
      <c r="H246" s="141"/>
      <c r="I246" s="141"/>
      <c r="J246" s="141"/>
      <c r="K246" s="170"/>
      <c r="L246" s="171"/>
      <c r="M246" s="171"/>
      <c r="N246" s="194"/>
      <c r="O246" s="194"/>
      <c r="P246" s="172"/>
      <c r="Q246" s="172"/>
      <c r="R246" s="170"/>
      <c r="S246" s="141"/>
    </row>
    <row r="247" spans="1:19">
      <c r="A247" s="141"/>
      <c r="B247" s="170"/>
      <c r="C247" s="170"/>
      <c r="D247" s="141"/>
      <c r="E247" s="141"/>
      <c r="F247" s="141"/>
      <c r="G247" s="170"/>
      <c r="H247" s="141"/>
      <c r="I247" s="141"/>
      <c r="J247" s="141"/>
      <c r="K247" s="170"/>
      <c r="L247" s="171"/>
      <c r="M247" s="171"/>
      <c r="N247" s="194"/>
      <c r="O247" s="194"/>
      <c r="P247" s="172"/>
      <c r="Q247" s="172"/>
      <c r="R247" s="170"/>
      <c r="S247" s="141"/>
    </row>
    <row r="248" spans="1:19">
      <c r="A248" s="141"/>
      <c r="B248" s="170"/>
      <c r="C248" s="170"/>
      <c r="D248" s="141"/>
      <c r="E248" s="141"/>
      <c r="F248" s="141"/>
      <c r="G248" s="170"/>
      <c r="H248" s="141"/>
      <c r="I248" s="141"/>
      <c r="J248" s="141"/>
      <c r="K248" s="170"/>
      <c r="L248" s="171"/>
      <c r="M248" s="171"/>
      <c r="N248" s="194"/>
      <c r="O248" s="194"/>
      <c r="P248" s="172"/>
      <c r="Q248" s="172"/>
      <c r="R248" s="170"/>
      <c r="S248" s="141"/>
    </row>
    <row r="249" spans="1:19">
      <c r="A249" s="141"/>
      <c r="B249" s="170"/>
      <c r="C249" s="170"/>
      <c r="D249" s="141"/>
      <c r="E249" s="141"/>
      <c r="F249" s="141"/>
      <c r="G249" s="170"/>
      <c r="H249" s="141"/>
      <c r="I249" s="141"/>
      <c r="J249" s="141"/>
      <c r="K249" s="170"/>
      <c r="L249" s="171"/>
      <c r="M249" s="171"/>
      <c r="N249" s="194"/>
      <c r="O249" s="194"/>
      <c r="P249" s="172"/>
      <c r="Q249" s="172"/>
      <c r="R249" s="170"/>
      <c r="S249" s="141"/>
    </row>
    <row r="250" spans="1:19">
      <c r="A250" s="141"/>
      <c r="B250" s="170"/>
      <c r="C250" s="170"/>
      <c r="D250" s="141"/>
      <c r="E250" s="141"/>
      <c r="F250" s="141"/>
      <c r="G250" s="170"/>
      <c r="H250" s="141"/>
      <c r="I250" s="141"/>
      <c r="J250" s="141"/>
      <c r="K250" s="170"/>
      <c r="L250" s="171"/>
      <c r="M250" s="171"/>
      <c r="N250" s="194"/>
      <c r="O250" s="194"/>
      <c r="P250" s="172"/>
      <c r="Q250" s="172"/>
      <c r="R250" s="170"/>
      <c r="S250" s="141"/>
    </row>
    <row r="251" spans="1:19">
      <c r="A251" s="141"/>
      <c r="B251" s="170"/>
      <c r="C251" s="170"/>
      <c r="D251" s="141"/>
      <c r="E251" s="141"/>
      <c r="F251" s="141"/>
      <c r="G251" s="170"/>
      <c r="H251" s="141"/>
      <c r="I251" s="141"/>
      <c r="J251" s="141"/>
      <c r="K251" s="170"/>
      <c r="L251" s="171"/>
      <c r="M251" s="171"/>
      <c r="N251" s="194"/>
      <c r="O251" s="194"/>
      <c r="P251" s="172"/>
      <c r="Q251" s="172"/>
      <c r="R251" s="170"/>
      <c r="S251" s="141"/>
    </row>
    <row r="252" spans="1:19">
      <c r="A252" s="141"/>
      <c r="B252" s="170"/>
      <c r="C252" s="170"/>
      <c r="D252" s="141"/>
      <c r="E252" s="141"/>
      <c r="F252" s="141"/>
      <c r="G252" s="170"/>
      <c r="H252" s="141"/>
      <c r="I252" s="141"/>
      <c r="J252" s="141"/>
      <c r="K252" s="170"/>
      <c r="L252" s="171"/>
      <c r="M252" s="171"/>
      <c r="N252" s="194"/>
      <c r="O252" s="194"/>
      <c r="P252" s="172"/>
      <c r="Q252" s="172"/>
      <c r="R252" s="170"/>
      <c r="S252" s="141"/>
    </row>
    <row r="253" spans="1:19">
      <c r="A253" s="141"/>
      <c r="B253" s="170"/>
      <c r="C253" s="170"/>
      <c r="D253" s="141"/>
      <c r="E253" s="141"/>
      <c r="F253" s="141"/>
      <c r="G253" s="170"/>
      <c r="H253" s="141"/>
      <c r="I253" s="141"/>
      <c r="J253" s="141"/>
      <c r="K253" s="170"/>
      <c r="L253" s="171"/>
      <c r="M253" s="171"/>
      <c r="N253" s="194"/>
      <c r="O253" s="194"/>
      <c r="P253" s="172"/>
      <c r="Q253" s="172"/>
      <c r="R253" s="170"/>
      <c r="S253" s="141"/>
    </row>
    <row r="254" spans="1:19">
      <c r="A254" s="141"/>
      <c r="B254" s="170"/>
      <c r="C254" s="170"/>
      <c r="D254" s="141"/>
      <c r="E254" s="141"/>
      <c r="F254" s="141"/>
      <c r="G254" s="170"/>
      <c r="H254" s="141"/>
      <c r="I254" s="141"/>
      <c r="J254" s="141"/>
      <c r="K254" s="170"/>
      <c r="L254" s="171"/>
      <c r="M254" s="171"/>
      <c r="N254" s="194"/>
      <c r="O254" s="194"/>
      <c r="P254" s="172"/>
      <c r="Q254" s="172"/>
      <c r="R254" s="170"/>
      <c r="S254" s="141"/>
    </row>
    <row r="255" spans="1:19">
      <c r="A255" s="141"/>
      <c r="B255" s="170"/>
      <c r="C255" s="170"/>
      <c r="D255" s="141"/>
      <c r="E255" s="141"/>
      <c r="F255" s="141"/>
      <c r="G255" s="170"/>
      <c r="H255" s="141"/>
      <c r="I255" s="141"/>
      <c r="J255" s="141"/>
      <c r="K255" s="170"/>
      <c r="L255" s="171"/>
      <c r="M255" s="171"/>
      <c r="N255" s="194"/>
      <c r="O255" s="194"/>
      <c r="P255" s="172"/>
      <c r="Q255" s="172"/>
      <c r="R255" s="170"/>
      <c r="S255" s="141"/>
    </row>
    <row r="256" spans="1:19">
      <c r="A256" s="141"/>
      <c r="B256" s="170"/>
      <c r="C256" s="170"/>
      <c r="D256" s="141"/>
      <c r="E256" s="141"/>
      <c r="F256" s="141"/>
      <c r="G256" s="170"/>
      <c r="H256" s="141"/>
      <c r="I256" s="141"/>
      <c r="J256" s="141"/>
      <c r="K256" s="170"/>
      <c r="L256" s="171"/>
      <c r="M256" s="171"/>
      <c r="N256" s="194"/>
      <c r="O256" s="194"/>
      <c r="P256" s="172"/>
      <c r="Q256" s="172"/>
      <c r="R256" s="170"/>
      <c r="S256" s="141"/>
    </row>
    <row r="257" spans="1:19">
      <c r="A257" s="141"/>
      <c r="B257" s="170"/>
      <c r="C257" s="170"/>
      <c r="D257" s="141"/>
      <c r="E257" s="141"/>
      <c r="F257" s="141"/>
      <c r="G257" s="170"/>
      <c r="H257" s="141"/>
      <c r="I257" s="141"/>
      <c r="J257" s="141"/>
      <c r="K257" s="170"/>
      <c r="L257" s="171"/>
      <c r="M257" s="171"/>
      <c r="N257" s="194"/>
      <c r="O257" s="194"/>
      <c r="P257" s="172"/>
      <c r="Q257" s="172"/>
      <c r="R257" s="170"/>
      <c r="S257" s="141"/>
    </row>
    <row r="258" spans="1:19">
      <c r="A258" s="141"/>
      <c r="B258" s="170"/>
      <c r="C258" s="170"/>
      <c r="D258" s="141"/>
      <c r="E258" s="141"/>
      <c r="F258" s="141"/>
      <c r="G258" s="170"/>
      <c r="H258" s="141"/>
      <c r="I258" s="141"/>
      <c r="J258" s="141"/>
      <c r="K258" s="170"/>
      <c r="L258" s="171"/>
      <c r="M258" s="171"/>
      <c r="N258" s="194"/>
      <c r="O258" s="194"/>
      <c r="P258" s="172"/>
      <c r="Q258" s="172"/>
      <c r="R258" s="170"/>
      <c r="S258" s="141"/>
    </row>
    <row r="259" spans="1:19">
      <c r="A259" s="141"/>
      <c r="B259" s="170"/>
      <c r="C259" s="170"/>
      <c r="D259" s="141"/>
      <c r="E259" s="141"/>
      <c r="F259" s="141"/>
      <c r="G259" s="170"/>
      <c r="H259" s="141"/>
      <c r="I259" s="141"/>
      <c r="J259" s="141"/>
      <c r="K259" s="170"/>
      <c r="L259" s="171"/>
      <c r="M259" s="171"/>
      <c r="N259" s="194"/>
      <c r="O259" s="194"/>
      <c r="P259" s="172"/>
      <c r="Q259" s="172"/>
      <c r="R259" s="170"/>
      <c r="S259" s="141"/>
    </row>
    <row r="260" spans="1:19">
      <c r="A260" s="141"/>
      <c r="B260" s="170"/>
      <c r="C260" s="170"/>
      <c r="D260" s="141"/>
      <c r="E260" s="141"/>
      <c r="F260" s="141"/>
      <c r="G260" s="170"/>
      <c r="H260" s="141"/>
      <c r="I260" s="141"/>
      <c r="J260" s="141"/>
      <c r="K260" s="170"/>
      <c r="L260" s="171"/>
      <c r="M260" s="171"/>
      <c r="N260" s="194"/>
      <c r="O260" s="194"/>
      <c r="P260" s="172"/>
      <c r="Q260" s="172"/>
      <c r="R260" s="170"/>
      <c r="S260" s="141"/>
    </row>
    <row r="261" spans="1:19">
      <c r="A261" s="141"/>
      <c r="B261" s="170"/>
      <c r="C261" s="170"/>
      <c r="D261" s="141"/>
      <c r="E261" s="141"/>
      <c r="F261" s="141"/>
      <c r="G261" s="170"/>
      <c r="H261" s="141"/>
      <c r="I261" s="141"/>
      <c r="J261" s="141"/>
      <c r="K261" s="170"/>
      <c r="L261" s="171"/>
      <c r="M261" s="171"/>
      <c r="N261" s="194"/>
      <c r="O261" s="194"/>
      <c r="P261" s="172"/>
      <c r="Q261" s="172"/>
      <c r="R261" s="170"/>
      <c r="S261" s="141"/>
    </row>
    <row r="262" spans="1:19">
      <c r="A262" s="141"/>
      <c r="B262" s="170"/>
      <c r="C262" s="170"/>
      <c r="D262" s="141"/>
      <c r="E262" s="141"/>
      <c r="F262" s="141"/>
      <c r="G262" s="170"/>
      <c r="H262" s="141"/>
      <c r="I262" s="141"/>
      <c r="J262" s="141"/>
      <c r="K262" s="170"/>
      <c r="L262" s="171"/>
      <c r="M262" s="171"/>
      <c r="N262" s="194"/>
      <c r="O262" s="194"/>
      <c r="P262" s="172"/>
      <c r="Q262" s="172"/>
      <c r="R262" s="170"/>
      <c r="S262" s="141"/>
    </row>
    <row r="263" spans="1:19">
      <c r="A263" s="141"/>
      <c r="B263" s="170"/>
      <c r="C263" s="170"/>
      <c r="D263" s="141"/>
      <c r="E263" s="141"/>
      <c r="F263" s="141"/>
      <c r="G263" s="170"/>
      <c r="H263" s="141"/>
      <c r="I263" s="141"/>
      <c r="J263" s="141"/>
      <c r="K263" s="170"/>
      <c r="L263" s="171"/>
      <c r="M263" s="171"/>
      <c r="N263" s="194"/>
      <c r="O263" s="194"/>
      <c r="P263" s="172"/>
      <c r="Q263" s="172"/>
      <c r="R263" s="170"/>
      <c r="S263" s="141"/>
    </row>
    <row r="264" spans="1:19">
      <c r="A264" s="141"/>
      <c r="B264" s="170"/>
      <c r="C264" s="170"/>
      <c r="D264" s="141"/>
      <c r="E264" s="141"/>
      <c r="F264" s="141"/>
      <c r="G264" s="170"/>
      <c r="H264" s="141"/>
      <c r="I264" s="141"/>
      <c r="J264" s="141"/>
      <c r="K264" s="170"/>
      <c r="L264" s="171"/>
      <c r="M264" s="171"/>
      <c r="N264" s="194"/>
      <c r="O264" s="194"/>
      <c r="P264" s="172"/>
      <c r="Q264" s="172"/>
      <c r="R264" s="170"/>
      <c r="S264" s="141"/>
    </row>
    <row r="265" spans="1:19">
      <c r="A265" s="141"/>
      <c r="B265" s="170"/>
      <c r="C265" s="170"/>
      <c r="D265" s="141"/>
      <c r="E265" s="141"/>
      <c r="F265" s="141"/>
      <c r="G265" s="170"/>
      <c r="H265" s="141"/>
      <c r="I265" s="141"/>
      <c r="J265" s="141"/>
      <c r="K265" s="170"/>
      <c r="L265" s="171"/>
      <c r="M265" s="171"/>
      <c r="N265" s="194"/>
      <c r="O265" s="194"/>
      <c r="P265" s="172"/>
      <c r="Q265" s="172"/>
      <c r="R265" s="170"/>
      <c r="S265" s="141"/>
    </row>
    <row r="266" spans="1:19">
      <c r="A266" s="141"/>
      <c r="B266" s="170"/>
      <c r="C266" s="170"/>
      <c r="D266" s="141"/>
      <c r="E266" s="141"/>
      <c r="F266" s="141"/>
      <c r="G266" s="170"/>
      <c r="H266" s="141"/>
      <c r="I266" s="141"/>
      <c r="J266" s="141"/>
      <c r="K266" s="170"/>
      <c r="L266" s="171"/>
      <c r="M266" s="171"/>
      <c r="N266" s="194"/>
      <c r="O266" s="194"/>
      <c r="P266" s="172"/>
      <c r="Q266" s="172"/>
      <c r="R266" s="170"/>
      <c r="S266" s="141"/>
    </row>
    <row r="267" spans="1:19">
      <c r="A267" s="141"/>
      <c r="B267" s="170"/>
      <c r="C267" s="170"/>
      <c r="D267" s="141"/>
      <c r="E267" s="141"/>
      <c r="F267" s="141"/>
      <c r="G267" s="170"/>
      <c r="H267" s="141"/>
      <c r="I267" s="141"/>
      <c r="J267" s="141"/>
      <c r="K267" s="170"/>
      <c r="L267" s="171"/>
      <c r="M267" s="171"/>
      <c r="N267" s="194"/>
      <c r="O267" s="194"/>
      <c r="P267" s="172"/>
      <c r="Q267" s="172"/>
      <c r="R267" s="170"/>
      <c r="S267" s="141"/>
    </row>
    <row r="268" spans="1:19">
      <c r="A268" s="141"/>
      <c r="B268" s="170"/>
      <c r="C268" s="170"/>
      <c r="D268" s="141"/>
      <c r="E268" s="141"/>
      <c r="F268" s="141"/>
      <c r="G268" s="170"/>
      <c r="H268" s="141"/>
      <c r="I268" s="141"/>
      <c r="J268" s="141"/>
      <c r="K268" s="170"/>
      <c r="L268" s="171"/>
      <c r="M268" s="171"/>
      <c r="N268" s="194"/>
      <c r="O268" s="194"/>
      <c r="P268" s="172"/>
      <c r="Q268" s="172"/>
      <c r="R268" s="170"/>
      <c r="S268" s="141"/>
    </row>
    <row r="269" spans="1:19">
      <c r="A269" s="141"/>
      <c r="B269" s="170"/>
      <c r="C269" s="170"/>
      <c r="D269" s="141"/>
      <c r="E269" s="141"/>
      <c r="F269" s="141"/>
      <c r="G269" s="170"/>
      <c r="H269" s="141"/>
      <c r="I269" s="141"/>
      <c r="J269" s="141"/>
      <c r="K269" s="170"/>
      <c r="L269" s="171"/>
      <c r="M269" s="171"/>
      <c r="N269" s="194"/>
      <c r="O269" s="194"/>
      <c r="P269" s="172"/>
      <c r="Q269" s="172"/>
      <c r="R269" s="170"/>
      <c r="S269" s="141"/>
    </row>
    <row r="270" spans="1:19">
      <c r="A270" s="141"/>
      <c r="B270" s="170"/>
      <c r="C270" s="170"/>
      <c r="D270" s="141"/>
      <c r="E270" s="141"/>
      <c r="F270" s="141"/>
      <c r="G270" s="170"/>
      <c r="H270" s="141"/>
      <c r="I270" s="141"/>
      <c r="J270" s="141"/>
      <c r="K270" s="170"/>
      <c r="L270" s="171"/>
      <c r="M270" s="171"/>
      <c r="N270" s="194"/>
      <c r="O270" s="194"/>
      <c r="P270" s="172"/>
      <c r="Q270" s="172"/>
      <c r="R270" s="170"/>
      <c r="S270" s="141"/>
    </row>
    <row r="271" spans="1:19">
      <c r="A271" s="141"/>
      <c r="B271" s="170"/>
      <c r="C271" s="170"/>
      <c r="D271" s="141"/>
      <c r="E271" s="141"/>
      <c r="F271" s="141"/>
      <c r="G271" s="170"/>
      <c r="H271" s="141"/>
      <c r="I271" s="141"/>
      <c r="J271" s="141"/>
      <c r="K271" s="170"/>
      <c r="L271" s="171"/>
      <c r="M271" s="171"/>
      <c r="N271" s="194"/>
      <c r="O271" s="194"/>
      <c r="P271" s="172"/>
      <c r="Q271" s="172"/>
      <c r="R271" s="170"/>
      <c r="S271" s="141"/>
    </row>
    <row r="272" spans="1:19">
      <c r="A272" s="141"/>
      <c r="B272" s="170"/>
      <c r="C272" s="170"/>
      <c r="D272" s="141"/>
      <c r="E272" s="141"/>
      <c r="F272" s="141"/>
      <c r="G272" s="170"/>
      <c r="H272" s="141"/>
      <c r="I272" s="141"/>
      <c r="J272" s="141"/>
      <c r="K272" s="170"/>
      <c r="L272" s="171"/>
      <c r="M272" s="171"/>
      <c r="N272" s="194"/>
      <c r="O272" s="194"/>
      <c r="P272" s="172"/>
      <c r="Q272" s="172"/>
      <c r="R272" s="170"/>
      <c r="S272" s="141"/>
    </row>
    <row r="273" spans="1:19">
      <c r="A273" s="141"/>
      <c r="B273" s="170"/>
      <c r="C273" s="170"/>
      <c r="D273" s="141"/>
      <c r="E273" s="141"/>
      <c r="F273" s="141"/>
      <c r="G273" s="170"/>
      <c r="H273" s="141"/>
      <c r="I273" s="141"/>
      <c r="J273" s="141"/>
      <c r="K273" s="170"/>
      <c r="L273" s="171"/>
      <c r="M273" s="171"/>
      <c r="N273" s="194"/>
      <c r="O273" s="194"/>
      <c r="P273" s="172"/>
      <c r="Q273" s="172"/>
      <c r="R273" s="170"/>
      <c r="S273" s="141"/>
    </row>
    <row r="274" spans="1:19">
      <c r="A274" s="141"/>
      <c r="B274" s="170"/>
      <c r="C274" s="170"/>
      <c r="D274" s="141"/>
      <c r="E274" s="141"/>
      <c r="F274" s="141"/>
      <c r="G274" s="170"/>
      <c r="H274" s="141"/>
      <c r="I274" s="141"/>
      <c r="J274" s="141"/>
      <c r="K274" s="170"/>
      <c r="L274" s="171"/>
      <c r="M274" s="171"/>
      <c r="N274" s="194"/>
      <c r="O274" s="194"/>
      <c r="P274" s="172"/>
      <c r="Q274" s="172"/>
      <c r="R274" s="170"/>
      <c r="S274" s="141"/>
    </row>
    <row r="275" spans="1:19">
      <c r="A275" s="141"/>
      <c r="B275" s="170"/>
      <c r="C275" s="170"/>
      <c r="D275" s="141"/>
      <c r="E275" s="141"/>
      <c r="F275" s="141"/>
      <c r="G275" s="170"/>
      <c r="H275" s="141"/>
      <c r="I275" s="141"/>
      <c r="J275" s="141"/>
      <c r="K275" s="170"/>
      <c r="L275" s="171"/>
      <c r="M275" s="171"/>
      <c r="N275" s="194"/>
      <c r="O275" s="194"/>
      <c r="P275" s="172"/>
      <c r="Q275" s="172"/>
      <c r="R275" s="170"/>
      <c r="S275" s="141"/>
    </row>
    <row r="276" spans="1:19">
      <c r="A276" s="141"/>
      <c r="B276" s="170"/>
      <c r="C276" s="170"/>
      <c r="D276" s="141"/>
      <c r="E276" s="141"/>
      <c r="F276" s="141"/>
      <c r="G276" s="170"/>
      <c r="H276" s="141"/>
      <c r="I276" s="141"/>
      <c r="J276" s="141"/>
      <c r="K276" s="170"/>
      <c r="L276" s="171"/>
      <c r="M276" s="171"/>
      <c r="N276" s="194"/>
      <c r="O276" s="194"/>
      <c r="P276" s="172"/>
      <c r="Q276" s="172"/>
      <c r="R276" s="170"/>
      <c r="S276" s="141"/>
    </row>
    <row r="277" spans="1:19">
      <c r="A277" s="141"/>
      <c r="B277" s="170"/>
      <c r="C277" s="170"/>
      <c r="D277" s="141"/>
      <c r="E277" s="141"/>
      <c r="F277" s="141"/>
      <c r="G277" s="170"/>
      <c r="H277" s="141"/>
      <c r="I277" s="141"/>
      <c r="J277" s="141"/>
      <c r="K277" s="170"/>
      <c r="L277" s="171"/>
      <c r="M277" s="171"/>
      <c r="N277" s="194"/>
      <c r="O277" s="194"/>
      <c r="P277" s="172"/>
      <c r="Q277" s="172"/>
      <c r="R277" s="170"/>
      <c r="S277" s="141"/>
    </row>
    <row r="278" spans="1:19">
      <c r="A278" s="141"/>
      <c r="B278" s="170"/>
      <c r="C278" s="170"/>
      <c r="D278" s="141"/>
      <c r="E278" s="141"/>
      <c r="F278" s="141"/>
      <c r="G278" s="170"/>
      <c r="H278" s="141"/>
      <c r="I278" s="141"/>
      <c r="J278" s="141"/>
      <c r="K278" s="170"/>
      <c r="L278" s="171"/>
      <c r="M278" s="171"/>
      <c r="N278" s="194"/>
      <c r="O278" s="194"/>
      <c r="P278" s="172"/>
      <c r="Q278" s="172"/>
      <c r="R278" s="170"/>
      <c r="S278" s="141"/>
    </row>
    <row r="279" spans="1:19">
      <c r="A279" s="141"/>
      <c r="B279" s="170"/>
      <c r="C279" s="170"/>
      <c r="D279" s="141"/>
      <c r="E279" s="141"/>
      <c r="F279" s="141"/>
      <c r="G279" s="170"/>
      <c r="H279" s="141"/>
      <c r="I279" s="141"/>
      <c r="J279" s="141"/>
      <c r="K279" s="170"/>
      <c r="L279" s="171"/>
      <c r="M279" s="171"/>
      <c r="N279" s="194"/>
      <c r="O279" s="194"/>
      <c r="P279" s="172"/>
      <c r="Q279" s="172"/>
      <c r="R279" s="170"/>
      <c r="S279" s="141"/>
    </row>
    <row r="280" spans="1:19">
      <c r="A280" s="141"/>
      <c r="B280" s="170"/>
      <c r="C280" s="170"/>
      <c r="D280" s="141"/>
      <c r="E280" s="141"/>
      <c r="F280" s="141"/>
      <c r="G280" s="170"/>
      <c r="H280" s="141"/>
      <c r="I280" s="141"/>
      <c r="J280" s="141"/>
      <c r="K280" s="170"/>
      <c r="L280" s="171"/>
      <c r="M280" s="171"/>
      <c r="N280" s="194"/>
      <c r="O280" s="194"/>
      <c r="P280" s="172"/>
      <c r="Q280" s="172"/>
      <c r="R280" s="170"/>
      <c r="S280" s="141"/>
    </row>
    <row r="281" spans="1:19">
      <c r="A281" s="141"/>
      <c r="B281" s="170"/>
      <c r="C281" s="170"/>
      <c r="D281" s="141"/>
      <c r="E281" s="141"/>
      <c r="F281" s="141"/>
      <c r="G281" s="170"/>
      <c r="H281" s="141"/>
      <c r="I281" s="141"/>
      <c r="J281" s="141"/>
      <c r="K281" s="170"/>
      <c r="L281" s="171"/>
      <c r="M281" s="171"/>
      <c r="N281" s="194"/>
      <c r="O281" s="194"/>
      <c r="P281" s="172"/>
      <c r="Q281" s="172"/>
      <c r="R281" s="170"/>
      <c r="S281" s="141"/>
    </row>
    <row r="282" spans="1:19">
      <c r="A282" s="141"/>
      <c r="B282" s="170"/>
      <c r="C282" s="170"/>
      <c r="D282" s="141"/>
      <c r="E282" s="141"/>
      <c r="F282" s="141"/>
      <c r="G282" s="170"/>
      <c r="H282" s="141"/>
      <c r="I282" s="141"/>
      <c r="J282" s="141"/>
      <c r="K282" s="170"/>
      <c r="L282" s="171"/>
      <c r="M282" s="171"/>
      <c r="N282" s="194"/>
      <c r="O282" s="194"/>
      <c r="P282" s="172"/>
      <c r="Q282" s="172"/>
      <c r="R282" s="170"/>
      <c r="S282" s="141"/>
    </row>
    <row r="283" spans="1:19">
      <c r="A283" s="141"/>
      <c r="B283" s="170"/>
      <c r="C283" s="170"/>
      <c r="D283" s="141"/>
      <c r="E283" s="141"/>
      <c r="F283" s="141"/>
      <c r="G283" s="170"/>
      <c r="H283" s="141"/>
      <c r="I283" s="141"/>
      <c r="J283" s="141"/>
      <c r="K283" s="170"/>
      <c r="L283" s="171"/>
      <c r="M283" s="171"/>
      <c r="N283" s="194"/>
      <c r="O283" s="194"/>
      <c r="P283" s="172"/>
      <c r="Q283" s="172"/>
      <c r="R283" s="170"/>
      <c r="S283" s="141"/>
    </row>
    <row r="284" spans="1:19">
      <c r="A284" s="141"/>
      <c r="B284" s="170"/>
      <c r="C284" s="170"/>
      <c r="D284" s="141"/>
      <c r="E284" s="141"/>
      <c r="F284" s="141"/>
      <c r="G284" s="170"/>
      <c r="H284" s="141"/>
      <c r="I284" s="141"/>
      <c r="J284" s="141"/>
      <c r="K284" s="170"/>
      <c r="L284" s="171"/>
      <c r="M284" s="171"/>
      <c r="N284" s="194"/>
      <c r="O284" s="194"/>
      <c r="P284" s="172"/>
      <c r="Q284" s="172"/>
      <c r="R284" s="170"/>
      <c r="S284" s="141"/>
    </row>
    <row r="285" spans="1:19">
      <c r="A285" s="141"/>
      <c r="B285" s="170"/>
      <c r="C285" s="170"/>
      <c r="D285" s="141"/>
      <c r="E285" s="141"/>
      <c r="F285" s="141"/>
      <c r="G285" s="170"/>
      <c r="H285" s="141"/>
      <c r="I285" s="141"/>
      <c r="J285" s="141"/>
      <c r="K285" s="170"/>
      <c r="L285" s="171"/>
      <c r="M285" s="171"/>
      <c r="N285" s="194"/>
      <c r="O285" s="194"/>
      <c r="P285" s="172"/>
      <c r="Q285" s="172"/>
      <c r="R285" s="170"/>
      <c r="S285" s="141"/>
    </row>
    <row r="286" spans="1:19">
      <c r="A286" s="141"/>
      <c r="B286" s="170"/>
      <c r="C286" s="170"/>
      <c r="D286" s="141"/>
      <c r="E286" s="141"/>
      <c r="F286" s="141"/>
      <c r="G286" s="170"/>
      <c r="H286" s="141"/>
      <c r="I286" s="141"/>
      <c r="J286" s="141"/>
      <c r="K286" s="170"/>
      <c r="L286" s="171"/>
      <c r="M286" s="171"/>
      <c r="N286" s="194"/>
      <c r="O286" s="194"/>
      <c r="P286" s="172"/>
      <c r="Q286" s="172"/>
      <c r="R286" s="170"/>
      <c r="S286" s="141"/>
    </row>
    <row r="287" spans="1:19">
      <c r="A287" s="141"/>
      <c r="B287" s="170"/>
      <c r="C287" s="170"/>
      <c r="D287" s="141"/>
      <c r="E287" s="141"/>
      <c r="F287" s="141"/>
      <c r="G287" s="170"/>
      <c r="H287" s="141"/>
      <c r="I287" s="141"/>
      <c r="J287" s="141"/>
      <c r="K287" s="170"/>
      <c r="L287" s="171"/>
      <c r="M287" s="171"/>
      <c r="N287" s="194"/>
      <c r="O287" s="194"/>
      <c r="P287" s="172"/>
      <c r="Q287" s="172"/>
      <c r="R287" s="170"/>
      <c r="S287" s="141"/>
    </row>
    <row r="288" spans="1:19">
      <c r="A288" s="141"/>
      <c r="B288" s="170"/>
      <c r="C288" s="170"/>
      <c r="D288" s="141"/>
      <c r="E288" s="141"/>
      <c r="F288" s="141"/>
      <c r="G288" s="170"/>
      <c r="H288" s="141"/>
      <c r="I288" s="141"/>
      <c r="J288" s="141"/>
      <c r="K288" s="170"/>
      <c r="L288" s="171"/>
      <c r="M288" s="171"/>
      <c r="N288" s="194"/>
      <c r="O288" s="194"/>
      <c r="P288" s="172"/>
      <c r="Q288" s="172"/>
      <c r="R288" s="170"/>
      <c r="S288" s="141"/>
    </row>
    <row r="289" spans="1:19">
      <c r="A289" s="141"/>
      <c r="B289" s="170"/>
      <c r="C289" s="170"/>
      <c r="D289" s="141"/>
      <c r="E289" s="141"/>
      <c r="F289" s="141"/>
      <c r="G289" s="170"/>
      <c r="H289" s="141"/>
      <c r="I289" s="141"/>
      <c r="J289" s="141"/>
      <c r="K289" s="170"/>
      <c r="L289" s="171"/>
      <c r="M289" s="171"/>
      <c r="N289" s="194"/>
      <c r="O289" s="194"/>
      <c r="P289" s="172"/>
      <c r="Q289" s="172"/>
      <c r="R289" s="170"/>
      <c r="S289" s="141"/>
    </row>
    <row r="290" spans="1:19">
      <c r="A290" s="141"/>
      <c r="B290" s="170"/>
      <c r="C290" s="170"/>
      <c r="D290" s="141"/>
      <c r="E290" s="141"/>
      <c r="F290" s="141"/>
      <c r="G290" s="170"/>
      <c r="H290" s="141"/>
      <c r="I290" s="141"/>
      <c r="J290" s="141"/>
      <c r="K290" s="170"/>
      <c r="L290" s="171"/>
      <c r="M290" s="171"/>
      <c r="N290" s="194"/>
      <c r="O290" s="194"/>
      <c r="P290" s="172"/>
      <c r="Q290" s="172"/>
      <c r="R290" s="170"/>
      <c r="S290" s="141"/>
    </row>
    <row r="291" spans="1:19">
      <c r="A291" s="141"/>
      <c r="B291" s="170"/>
      <c r="C291" s="170"/>
      <c r="D291" s="141"/>
      <c r="E291" s="141"/>
      <c r="F291" s="141"/>
      <c r="G291" s="170"/>
      <c r="H291" s="141"/>
      <c r="I291" s="141"/>
      <c r="J291" s="141"/>
      <c r="K291" s="170"/>
      <c r="L291" s="171"/>
      <c r="M291" s="171"/>
      <c r="N291" s="194"/>
      <c r="O291" s="194"/>
      <c r="P291" s="172"/>
      <c r="Q291" s="172"/>
      <c r="R291" s="170"/>
      <c r="S291" s="141"/>
    </row>
    <row r="292" spans="1:19">
      <c r="A292" s="141"/>
      <c r="B292" s="170"/>
      <c r="C292" s="170"/>
      <c r="D292" s="141"/>
      <c r="E292" s="141"/>
      <c r="F292" s="141"/>
      <c r="G292" s="170"/>
      <c r="H292" s="141"/>
      <c r="I292" s="141"/>
      <c r="J292" s="141"/>
      <c r="K292" s="170"/>
      <c r="L292" s="171"/>
      <c r="M292" s="171"/>
      <c r="N292" s="194"/>
      <c r="O292" s="194"/>
      <c r="P292" s="172"/>
      <c r="Q292" s="172"/>
      <c r="R292" s="170"/>
      <c r="S292" s="141"/>
    </row>
    <row r="293" spans="1:19">
      <c r="A293" s="141"/>
      <c r="B293" s="170"/>
      <c r="C293" s="170"/>
      <c r="D293" s="141"/>
      <c r="E293" s="141"/>
      <c r="F293" s="141"/>
      <c r="G293" s="170"/>
      <c r="H293" s="141"/>
      <c r="I293" s="141"/>
      <c r="J293" s="141"/>
      <c r="K293" s="170"/>
      <c r="L293" s="171"/>
      <c r="M293" s="171"/>
      <c r="N293" s="194"/>
      <c r="O293" s="194"/>
      <c r="P293" s="172"/>
      <c r="Q293" s="172"/>
      <c r="R293" s="170"/>
      <c r="S293" s="141"/>
    </row>
    <row r="294" spans="1:19">
      <c r="A294" s="141"/>
      <c r="B294" s="170"/>
      <c r="C294" s="170"/>
      <c r="D294" s="141"/>
      <c r="E294" s="141"/>
      <c r="F294" s="141"/>
      <c r="G294" s="170"/>
      <c r="H294" s="141"/>
      <c r="I294" s="141"/>
      <c r="J294" s="141"/>
      <c r="K294" s="170"/>
      <c r="L294" s="171"/>
      <c r="M294" s="171"/>
      <c r="N294" s="194"/>
      <c r="O294" s="194"/>
      <c r="P294" s="172"/>
      <c r="Q294" s="172"/>
      <c r="R294" s="170"/>
      <c r="S294" s="141"/>
    </row>
    <row r="295" spans="1:19">
      <c r="A295" s="141"/>
      <c r="B295" s="170"/>
      <c r="C295" s="170"/>
      <c r="D295" s="141"/>
      <c r="E295" s="141"/>
      <c r="F295" s="141"/>
      <c r="G295" s="170"/>
      <c r="H295" s="141"/>
      <c r="I295" s="141"/>
      <c r="J295" s="141"/>
      <c r="K295" s="170"/>
      <c r="L295" s="171"/>
      <c r="M295" s="171"/>
      <c r="N295" s="194"/>
      <c r="O295" s="194"/>
      <c r="P295" s="172"/>
      <c r="Q295" s="172"/>
      <c r="R295" s="170"/>
      <c r="S295" s="141"/>
    </row>
    <row r="296" spans="1:19">
      <c r="A296" s="141"/>
      <c r="B296" s="170"/>
      <c r="C296" s="170"/>
      <c r="D296" s="141"/>
      <c r="E296" s="141"/>
      <c r="F296" s="141"/>
      <c r="G296" s="170"/>
      <c r="H296" s="141"/>
      <c r="I296" s="141"/>
      <c r="J296" s="141"/>
      <c r="K296" s="170"/>
      <c r="L296" s="171"/>
      <c r="M296" s="171"/>
      <c r="N296" s="194"/>
      <c r="O296" s="194"/>
      <c r="P296" s="172"/>
      <c r="Q296" s="172"/>
      <c r="R296" s="170"/>
      <c r="S296" s="141"/>
    </row>
    <row r="297" spans="1:19">
      <c r="A297" s="141"/>
      <c r="B297" s="170"/>
      <c r="C297" s="170"/>
      <c r="D297" s="141"/>
      <c r="E297" s="141"/>
      <c r="F297" s="141"/>
      <c r="G297" s="170"/>
      <c r="H297" s="141"/>
      <c r="I297" s="141"/>
      <c r="J297" s="141"/>
      <c r="K297" s="170"/>
      <c r="L297" s="171"/>
      <c r="M297" s="171"/>
      <c r="N297" s="194"/>
      <c r="O297" s="194"/>
      <c r="P297" s="172"/>
      <c r="Q297" s="172"/>
      <c r="R297" s="170"/>
      <c r="S297" s="141"/>
    </row>
    <row r="298" spans="1:19">
      <c r="A298" s="141"/>
      <c r="B298" s="170"/>
      <c r="C298" s="170"/>
      <c r="D298" s="141"/>
      <c r="E298" s="141"/>
      <c r="F298" s="141"/>
      <c r="G298" s="170"/>
      <c r="H298" s="141"/>
      <c r="I298" s="141"/>
      <c r="J298" s="141"/>
      <c r="K298" s="170"/>
      <c r="L298" s="171"/>
      <c r="M298" s="171"/>
      <c r="N298" s="194"/>
      <c r="O298" s="194"/>
      <c r="P298" s="172"/>
      <c r="Q298" s="172"/>
      <c r="R298" s="170"/>
      <c r="S298" s="141"/>
    </row>
    <row r="299" spans="1:19">
      <c r="A299" s="141"/>
      <c r="B299" s="170"/>
      <c r="C299" s="170"/>
      <c r="D299" s="141"/>
      <c r="E299" s="141"/>
      <c r="F299" s="141"/>
      <c r="G299" s="170"/>
      <c r="H299" s="141"/>
      <c r="I299" s="141"/>
      <c r="J299" s="141"/>
      <c r="K299" s="170"/>
      <c r="L299" s="171"/>
      <c r="M299" s="171"/>
      <c r="N299" s="194"/>
      <c r="O299" s="194"/>
      <c r="P299" s="172"/>
      <c r="Q299" s="172"/>
      <c r="R299" s="170"/>
      <c r="S299" s="141"/>
    </row>
    <row r="300" spans="1:19">
      <c r="A300" s="141"/>
      <c r="B300" s="170"/>
      <c r="C300" s="170"/>
      <c r="D300" s="141"/>
      <c r="E300" s="141"/>
      <c r="F300" s="141"/>
      <c r="G300" s="170"/>
      <c r="H300" s="141"/>
      <c r="I300" s="141"/>
      <c r="J300" s="141"/>
      <c r="K300" s="170"/>
      <c r="L300" s="171"/>
      <c r="M300" s="171"/>
      <c r="N300" s="194"/>
      <c r="O300" s="194"/>
      <c r="P300" s="172"/>
      <c r="Q300" s="172"/>
      <c r="R300" s="170"/>
      <c r="S300" s="141"/>
    </row>
    <row r="301" spans="1:19">
      <c r="A301" s="141"/>
      <c r="B301" s="170"/>
      <c r="C301" s="170"/>
      <c r="D301" s="141"/>
      <c r="E301" s="141"/>
      <c r="F301" s="141"/>
      <c r="G301" s="170"/>
      <c r="H301" s="141"/>
      <c r="I301" s="141"/>
      <c r="J301" s="141"/>
      <c r="K301" s="170"/>
      <c r="L301" s="171"/>
      <c r="M301" s="171"/>
      <c r="N301" s="194"/>
      <c r="O301" s="194"/>
      <c r="P301" s="172"/>
      <c r="Q301" s="172"/>
      <c r="R301" s="170"/>
      <c r="S301" s="141"/>
    </row>
    <row r="302" spans="1:19">
      <c r="A302" s="141"/>
      <c r="B302" s="170"/>
      <c r="C302" s="170"/>
      <c r="D302" s="141"/>
      <c r="E302" s="141"/>
      <c r="F302" s="141"/>
      <c r="G302" s="170"/>
      <c r="H302" s="141"/>
      <c r="I302" s="141"/>
      <c r="J302" s="141"/>
      <c r="K302" s="170"/>
      <c r="L302" s="171"/>
      <c r="M302" s="171"/>
      <c r="N302" s="194"/>
      <c r="O302" s="194"/>
      <c r="P302" s="172"/>
      <c r="Q302" s="172"/>
      <c r="R302" s="170"/>
      <c r="S302" s="141"/>
    </row>
    <row r="303" spans="1:19">
      <c r="A303" s="141"/>
      <c r="B303" s="170"/>
      <c r="C303" s="170"/>
      <c r="D303" s="141"/>
      <c r="E303" s="141"/>
      <c r="F303" s="141"/>
      <c r="G303" s="170"/>
      <c r="H303" s="141"/>
      <c r="I303" s="141"/>
      <c r="J303" s="141"/>
      <c r="K303" s="170"/>
      <c r="L303" s="171"/>
      <c r="M303" s="171"/>
      <c r="N303" s="194"/>
      <c r="O303" s="194"/>
      <c r="P303" s="172"/>
      <c r="Q303" s="172"/>
      <c r="R303" s="170"/>
      <c r="S303" s="141"/>
    </row>
    <row r="304" spans="1:19">
      <c r="A304" s="141"/>
      <c r="B304" s="170"/>
      <c r="C304" s="170"/>
      <c r="D304" s="141"/>
      <c r="E304" s="141"/>
      <c r="F304" s="141"/>
      <c r="G304" s="170"/>
      <c r="H304" s="141"/>
      <c r="I304" s="141"/>
      <c r="J304" s="141"/>
      <c r="K304" s="170"/>
      <c r="L304" s="171"/>
      <c r="M304" s="171"/>
      <c r="N304" s="194"/>
      <c r="O304" s="194"/>
      <c r="P304" s="172"/>
      <c r="Q304" s="172"/>
      <c r="R304" s="170"/>
      <c r="S304" s="141"/>
    </row>
    <row r="305" spans="1:19">
      <c r="A305" s="141"/>
      <c r="B305" s="170"/>
      <c r="C305" s="170"/>
      <c r="D305" s="141"/>
      <c r="E305" s="141"/>
      <c r="F305" s="141"/>
      <c r="G305" s="170"/>
      <c r="H305" s="141"/>
      <c r="I305" s="141"/>
      <c r="J305" s="141"/>
      <c r="K305" s="170"/>
      <c r="L305" s="171"/>
      <c r="M305" s="171"/>
      <c r="N305" s="194"/>
      <c r="O305" s="194"/>
      <c r="P305" s="172"/>
      <c r="Q305" s="172"/>
      <c r="R305" s="170"/>
      <c r="S305" s="141"/>
    </row>
    <row r="306" spans="1:19">
      <c r="A306" s="141"/>
      <c r="B306" s="170"/>
      <c r="C306" s="170"/>
      <c r="D306" s="141"/>
      <c r="E306" s="141"/>
      <c r="F306" s="141"/>
      <c r="G306" s="170"/>
      <c r="H306" s="141"/>
      <c r="I306" s="141"/>
      <c r="J306" s="141"/>
      <c r="K306" s="170"/>
      <c r="L306" s="171"/>
      <c r="M306" s="171"/>
      <c r="N306" s="194"/>
      <c r="O306" s="194"/>
      <c r="P306" s="172"/>
      <c r="Q306" s="172"/>
      <c r="R306" s="170"/>
      <c r="S306" s="141"/>
    </row>
    <row r="307" spans="1:19">
      <c r="A307" s="141"/>
      <c r="B307" s="170"/>
      <c r="C307" s="170"/>
      <c r="D307" s="141"/>
      <c r="E307" s="141"/>
      <c r="F307" s="141"/>
      <c r="G307" s="170"/>
      <c r="H307" s="141"/>
      <c r="I307" s="141"/>
      <c r="J307" s="141"/>
      <c r="K307" s="170"/>
      <c r="L307" s="171"/>
      <c r="M307" s="171"/>
      <c r="N307" s="194"/>
      <c r="O307" s="194"/>
      <c r="P307" s="172"/>
      <c r="Q307" s="172"/>
      <c r="R307" s="170"/>
      <c r="S307" s="141"/>
    </row>
    <row r="308" spans="1:19">
      <c r="A308" s="141"/>
      <c r="B308" s="170"/>
      <c r="C308" s="170"/>
      <c r="D308" s="141"/>
      <c r="E308" s="141"/>
      <c r="F308" s="141"/>
      <c r="G308" s="170"/>
      <c r="H308" s="141"/>
      <c r="I308" s="141"/>
      <c r="J308" s="141"/>
      <c r="K308" s="170"/>
      <c r="L308" s="171"/>
      <c r="M308" s="171"/>
      <c r="N308" s="194"/>
      <c r="O308" s="194"/>
      <c r="P308" s="172"/>
      <c r="Q308" s="172"/>
      <c r="R308" s="170"/>
      <c r="S308" s="141"/>
    </row>
    <row r="309" spans="1:19">
      <c r="A309" s="141"/>
      <c r="B309" s="170"/>
      <c r="C309" s="170"/>
      <c r="D309" s="141"/>
      <c r="E309" s="141"/>
      <c r="F309" s="141"/>
      <c r="G309" s="170"/>
      <c r="H309" s="141"/>
      <c r="I309" s="141"/>
      <c r="J309" s="141"/>
      <c r="K309" s="170"/>
      <c r="L309" s="171"/>
      <c r="M309" s="171"/>
      <c r="N309" s="194"/>
      <c r="O309" s="194"/>
      <c r="P309" s="172"/>
      <c r="Q309" s="172"/>
      <c r="R309" s="170"/>
      <c r="S309" s="141"/>
    </row>
    <row r="310" spans="1:19">
      <c r="A310" s="141"/>
      <c r="B310" s="170"/>
      <c r="C310" s="170"/>
      <c r="D310" s="141"/>
      <c r="E310" s="141"/>
      <c r="F310" s="141"/>
      <c r="G310" s="170"/>
      <c r="H310" s="141"/>
      <c r="I310" s="141"/>
      <c r="J310" s="141"/>
      <c r="K310" s="170"/>
      <c r="L310" s="171"/>
      <c r="M310" s="171"/>
      <c r="N310" s="194"/>
      <c r="O310" s="194"/>
      <c r="P310" s="172"/>
      <c r="Q310" s="172"/>
      <c r="R310" s="170"/>
      <c r="S310" s="141"/>
    </row>
    <row r="311" spans="1:19">
      <c r="A311" s="141"/>
      <c r="B311" s="170"/>
      <c r="C311" s="170"/>
      <c r="D311" s="141"/>
      <c r="E311" s="141"/>
      <c r="F311" s="141"/>
      <c r="G311" s="170"/>
      <c r="H311" s="141"/>
      <c r="I311" s="141"/>
      <c r="J311" s="141"/>
      <c r="K311" s="170"/>
      <c r="L311" s="171"/>
      <c r="M311" s="171"/>
      <c r="N311" s="194"/>
      <c r="O311" s="194"/>
      <c r="P311" s="172"/>
      <c r="Q311" s="172"/>
      <c r="R311" s="170"/>
      <c r="S311" s="141"/>
    </row>
    <row r="312" spans="1:19">
      <c r="A312" s="141"/>
      <c r="B312" s="170"/>
      <c r="C312" s="170"/>
      <c r="D312" s="141"/>
      <c r="E312" s="141"/>
      <c r="F312" s="141"/>
      <c r="G312" s="170"/>
      <c r="H312" s="141"/>
      <c r="I312" s="141"/>
      <c r="J312" s="141"/>
      <c r="K312" s="170"/>
      <c r="L312" s="171"/>
      <c r="M312" s="171"/>
      <c r="N312" s="194"/>
      <c r="O312" s="194"/>
      <c r="P312" s="172"/>
      <c r="Q312" s="172"/>
      <c r="R312" s="170"/>
      <c r="S312" s="141"/>
    </row>
    <row r="313" spans="1:19">
      <c r="A313" s="141"/>
      <c r="B313" s="170"/>
      <c r="C313" s="170"/>
      <c r="D313" s="141"/>
      <c r="E313" s="141"/>
      <c r="F313" s="141"/>
      <c r="G313" s="170"/>
      <c r="H313" s="141"/>
      <c r="I313" s="141"/>
      <c r="J313" s="141"/>
      <c r="K313" s="170"/>
      <c r="L313" s="171"/>
      <c r="M313" s="171"/>
      <c r="N313" s="194"/>
      <c r="O313" s="194"/>
      <c r="P313" s="172"/>
      <c r="Q313" s="172"/>
      <c r="R313" s="170"/>
      <c r="S313" s="141"/>
    </row>
    <row r="314" spans="1:19">
      <c r="A314" s="141"/>
      <c r="B314" s="170"/>
      <c r="C314" s="170"/>
      <c r="D314" s="141"/>
      <c r="E314" s="141"/>
      <c r="F314" s="141"/>
      <c r="G314" s="170"/>
      <c r="H314" s="141"/>
      <c r="I314" s="141"/>
      <c r="J314" s="141"/>
      <c r="K314" s="170"/>
      <c r="L314" s="171"/>
      <c r="M314" s="171"/>
      <c r="N314" s="194"/>
      <c r="O314" s="194"/>
      <c r="P314" s="172"/>
      <c r="Q314" s="172"/>
      <c r="R314" s="170"/>
      <c r="S314" s="141"/>
    </row>
    <row r="315" spans="1:19">
      <c r="A315" s="141"/>
      <c r="B315" s="170"/>
      <c r="C315" s="170"/>
      <c r="D315" s="141"/>
      <c r="E315" s="141"/>
      <c r="F315" s="141"/>
      <c r="G315" s="170"/>
      <c r="H315" s="141"/>
      <c r="I315" s="141"/>
      <c r="J315" s="141"/>
      <c r="K315" s="170"/>
      <c r="L315" s="171"/>
      <c r="M315" s="171"/>
      <c r="N315" s="194"/>
      <c r="O315" s="194"/>
      <c r="P315" s="172"/>
      <c r="Q315" s="172"/>
      <c r="R315" s="170"/>
      <c r="S315" s="141"/>
    </row>
    <row r="316" spans="1:19">
      <c r="A316" s="141"/>
      <c r="B316" s="170"/>
      <c r="C316" s="170"/>
      <c r="D316" s="141"/>
      <c r="E316" s="141"/>
      <c r="F316" s="141"/>
      <c r="G316" s="170"/>
      <c r="H316" s="141"/>
      <c r="I316" s="141"/>
      <c r="J316" s="141"/>
      <c r="K316" s="170"/>
      <c r="L316" s="171"/>
      <c r="M316" s="171"/>
      <c r="N316" s="194"/>
      <c r="O316" s="194"/>
      <c r="P316" s="172"/>
      <c r="Q316" s="172"/>
      <c r="R316" s="170"/>
      <c r="S316" s="141"/>
    </row>
    <row r="317" spans="1:19">
      <c r="A317" s="141"/>
      <c r="B317" s="170"/>
      <c r="C317" s="170"/>
      <c r="D317" s="141"/>
      <c r="E317" s="141"/>
      <c r="F317" s="141"/>
      <c r="G317" s="170"/>
      <c r="H317" s="141"/>
      <c r="I317" s="141"/>
      <c r="J317" s="141"/>
      <c r="K317" s="170"/>
      <c r="L317" s="171"/>
      <c r="M317" s="171"/>
      <c r="N317" s="194"/>
      <c r="O317" s="194"/>
      <c r="P317" s="172"/>
      <c r="Q317" s="172"/>
      <c r="R317" s="170"/>
      <c r="S317" s="141"/>
    </row>
    <row r="318" spans="1:19">
      <c r="A318" s="141"/>
      <c r="B318" s="170"/>
      <c r="C318" s="170"/>
      <c r="D318" s="141"/>
      <c r="E318" s="141"/>
      <c r="F318" s="141"/>
      <c r="G318" s="170"/>
      <c r="H318" s="141"/>
      <c r="I318" s="141"/>
      <c r="J318" s="141"/>
      <c r="K318" s="170"/>
      <c r="L318" s="171"/>
      <c r="M318" s="171"/>
      <c r="N318" s="194"/>
      <c r="O318" s="194"/>
      <c r="P318" s="172"/>
      <c r="Q318" s="172"/>
      <c r="R318" s="170"/>
      <c r="S318" s="141"/>
    </row>
    <row r="319" spans="1:19">
      <c r="A319" s="141"/>
      <c r="B319" s="170"/>
      <c r="C319" s="170"/>
      <c r="D319" s="141"/>
      <c r="E319" s="141"/>
      <c r="F319" s="141"/>
      <c r="G319" s="170"/>
      <c r="H319" s="141"/>
      <c r="I319" s="141"/>
      <c r="J319" s="141"/>
      <c r="K319" s="170"/>
      <c r="L319" s="171"/>
      <c r="M319" s="171"/>
      <c r="N319" s="194"/>
      <c r="O319" s="194"/>
      <c r="P319" s="172"/>
      <c r="Q319" s="172"/>
      <c r="R319" s="170"/>
      <c r="S319" s="141"/>
    </row>
    <row r="320" spans="1:19">
      <c r="A320" s="141"/>
      <c r="B320" s="170"/>
      <c r="C320" s="170"/>
      <c r="D320" s="141"/>
      <c r="E320" s="141"/>
      <c r="F320" s="141"/>
      <c r="G320" s="170"/>
      <c r="H320" s="141"/>
      <c r="I320" s="141"/>
      <c r="J320" s="141"/>
      <c r="K320" s="170"/>
      <c r="L320" s="171"/>
      <c r="M320" s="171"/>
      <c r="N320" s="194"/>
      <c r="O320" s="194"/>
      <c r="P320" s="172"/>
      <c r="Q320" s="172"/>
      <c r="R320" s="170"/>
      <c r="S320" s="141"/>
    </row>
    <row r="321" spans="1:19">
      <c r="A321" s="141"/>
      <c r="B321" s="170"/>
      <c r="C321" s="170"/>
      <c r="D321" s="141"/>
      <c r="E321" s="141"/>
      <c r="F321" s="141"/>
      <c r="G321" s="170"/>
      <c r="H321" s="141"/>
      <c r="I321" s="141"/>
      <c r="J321" s="141"/>
      <c r="K321" s="170"/>
      <c r="L321" s="171"/>
      <c r="M321" s="171"/>
      <c r="N321" s="194"/>
      <c r="O321" s="194"/>
      <c r="P321" s="172"/>
      <c r="Q321" s="172"/>
      <c r="R321" s="170"/>
      <c r="S321" s="141"/>
    </row>
    <row r="322" spans="1:19">
      <c r="A322" s="141"/>
      <c r="B322" s="170"/>
      <c r="C322" s="170"/>
      <c r="D322" s="141"/>
      <c r="E322" s="141"/>
      <c r="F322" s="141"/>
      <c r="G322" s="170"/>
      <c r="H322" s="141"/>
      <c r="I322" s="141"/>
      <c r="J322" s="141"/>
      <c r="K322" s="170"/>
      <c r="L322" s="171"/>
      <c r="M322" s="171"/>
      <c r="N322" s="194"/>
      <c r="O322" s="194"/>
      <c r="P322" s="172"/>
      <c r="Q322" s="172"/>
      <c r="R322" s="170"/>
      <c r="S322" s="141"/>
    </row>
    <row r="323" spans="1:19">
      <c r="A323" s="141"/>
      <c r="B323" s="170"/>
      <c r="C323" s="170"/>
      <c r="D323" s="141"/>
      <c r="E323" s="141"/>
      <c r="F323" s="141"/>
      <c r="G323" s="170"/>
      <c r="H323" s="141"/>
      <c r="I323" s="141"/>
      <c r="J323" s="141"/>
      <c r="K323" s="170"/>
      <c r="L323" s="171"/>
      <c r="M323" s="171"/>
      <c r="N323" s="194"/>
      <c r="O323" s="194"/>
      <c r="P323" s="172"/>
      <c r="Q323" s="172"/>
      <c r="R323" s="170"/>
      <c r="S323" s="141"/>
    </row>
    <row r="324" spans="1:19">
      <c r="A324" s="141"/>
      <c r="B324" s="170"/>
      <c r="C324" s="170"/>
      <c r="D324" s="141"/>
      <c r="E324" s="141"/>
      <c r="F324" s="141"/>
      <c r="G324" s="170"/>
      <c r="H324" s="141"/>
      <c r="I324" s="141"/>
      <c r="J324" s="141"/>
      <c r="K324" s="170"/>
      <c r="L324" s="171"/>
      <c r="M324" s="171"/>
      <c r="N324" s="194"/>
      <c r="O324" s="194"/>
      <c r="P324" s="172"/>
      <c r="Q324" s="172"/>
      <c r="R324" s="170"/>
      <c r="S324" s="141"/>
    </row>
    <row r="325" spans="1:19">
      <c r="A325" s="141"/>
      <c r="B325" s="170"/>
      <c r="C325" s="170"/>
      <c r="D325" s="141"/>
      <c r="E325" s="141"/>
      <c r="F325" s="141"/>
      <c r="G325" s="170"/>
      <c r="H325" s="141"/>
      <c r="I325" s="141"/>
      <c r="J325" s="141"/>
      <c r="K325" s="170"/>
      <c r="L325" s="171"/>
      <c r="M325" s="171"/>
      <c r="N325" s="194"/>
      <c r="O325" s="194"/>
      <c r="P325" s="172"/>
      <c r="Q325" s="172"/>
      <c r="R325" s="170"/>
      <c r="S325" s="141"/>
    </row>
    <row r="326" spans="1:19">
      <c r="A326" s="141"/>
      <c r="B326" s="170"/>
      <c r="C326" s="170"/>
      <c r="D326" s="141"/>
      <c r="E326" s="141"/>
      <c r="F326" s="141"/>
      <c r="G326" s="170"/>
      <c r="H326" s="141"/>
      <c r="I326" s="141"/>
      <c r="J326" s="141"/>
      <c r="K326" s="170"/>
      <c r="L326" s="171"/>
      <c r="M326" s="171"/>
      <c r="N326" s="194"/>
      <c r="O326" s="194"/>
      <c r="P326" s="172"/>
      <c r="Q326" s="172"/>
      <c r="R326" s="170"/>
      <c r="S326" s="141"/>
    </row>
    <row r="327" spans="1:19">
      <c r="A327" s="141"/>
      <c r="B327" s="170"/>
      <c r="C327" s="170"/>
      <c r="D327" s="141"/>
      <c r="E327" s="141"/>
      <c r="F327" s="141"/>
      <c r="G327" s="170"/>
      <c r="H327" s="141"/>
      <c r="I327" s="141"/>
      <c r="J327" s="141"/>
      <c r="K327" s="170"/>
      <c r="L327" s="171"/>
      <c r="M327" s="171"/>
      <c r="N327" s="194"/>
      <c r="O327" s="194"/>
      <c r="P327" s="172"/>
      <c r="Q327" s="172"/>
      <c r="R327" s="170"/>
      <c r="S327" s="141"/>
    </row>
    <row r="328" spans="1:19">
      <c r="A328" s="141"/>
      <c r="B328" s="170"/>
      <c r="C328" s="170"/>
      <c r="D328" s="141"/>
      <c r="E328" s="141"/>
      <c r="F328" s="141"/>
      <c r="G328" s="170"/>
      <c r="H328" s="141"/>
      <c r="I328" s="141"/>
      <c r="J328" s="141"/>
      <c r="K328" s="170"/>
      <c r="L328" s="171"/>
      <c r="M328" s="171"/>
      <c r="N328" s="194"/>
      <c r="O328" s="194"/>
      <c r="P328" s="172"/>
      <c r="Q328" s="172"/>
      <c r="R328" s="170"/>
      <c r="S328" s="141"/>
    </row>
    <row r="329" spans="1:19">
      <c r="A329" s="141"/>
      <c r="B329" s="170"/>
      <c r="C329" s="170"/>
      <c r="D329" s="141"/>
      <c r="E329" s="141"/>
      <c r="F329" s="141"/>
      <c r="G329" s="170"/>
      <c r="H329" s="141"/>
      <c r="I329" s="141"/>
      <c r="J329" s="141"/>
      <c r="K329" s="170"/>
      <c r="L329" s="171"/>
      <c r="M329" s="171"/>
      <c r="N329" s="194"/>
      <c r="O329" s="194"/>
      <c r="P329" s="172"/>
      <c r="Q329" s="172"/>
      <c r="R329" s="170"/>
      <c r="S329" s="141"/>
    </row>
    <row r="330" spans="1:19">
      <c r="A330" s="141"/>
      <c r="B330" s="170"/>
      <c r="C330" s="170"/>
      <c r="D330" s="141"/>
      <c r="E330" s="141"/>
      <c r="F330" s="141"/>
      <c r="G330" s="170"/>
      <c r="H330" s="141"/>
      <c r="I330" s="141"/>
      <c r="J330" s="141"/>
      <c r="K330" s="170"/>
      <c r="L330" s="171"/>
      <c r="M330" s="171"/>
      <c r="N330" s="194"/>
      <c r="O330" s="194"/>
      <c r="P330" s="172"/>
      <c r="Q330" s="172"/>
      <c r="R330" s="170"/>
      <c r="S330" s="141"/>
    </row>
    <row r="331" spans="1:19">
      <c r="A331" s="141"/>
      <c r="B331" s="170"/>
      <c r="C331" s="170"/>
      <c r="D331" s="141"/>
      <c r="E331" s="141"/>
      <c r="F331" s="141"/>
      <c r="G331" s="170"/>
      <c r="H331" s="141"/>
      <c r="I331" s="141"/>
      <c r="J331" s="141"/>
      <c r="K331" s="170"/>
      <c r="L331" s="171"/>
      <c r="M331" s="171"/>
      <c r="N331" s="194"/>
      <c r="O331" s="194"/>
      <c r="P331" s="172"/>
      <c r="Q331" s="172"/>
      <c r="R331" s="170"/>
      <c r="S331" s="141"/>
    </row>
    <row r="332" spans="1:19">
      <c r="A332" s="141"/>
      <c r="B332" s="170"/>
      <c r="C332" s="170"/>
      <c r="D332" s="141"/>
      <c r="E332" s="141"/>
      <c r="F332" s="141"/>
      <c r="G332" s="170"/>
      <c r="H332" s="141"/>
      <c r="I332" s="141"/>
      <c r="J332" s="141"/>
      <c r="K332" s="170"/>
      <c r="L332" s="171"/>
      <c r="M332" s="171"/>
      <c r="N332" s="194"/>
      <c r="O332" s="194"/>
      <c r="P332" s="172"/>
      <c r="Q332" s="172"/>
      <c r="R332" s="170"/>
      <c r="S332" s="141"/>
    </row>
    <row r="333" spans="1:19">
      <c r="A333" s="141"/>
      <c r="B333" s="170"/>
      <c r="C333" s="170"/>
      <c r="D333" s="141"/>
      <c r="E333" s="141"/>
      <c r="F333" s="141"/>
      <c r="G333" s="170"/>
      <c r="H333" s="141"/>
      <c r="I333" s="141"/>
      <c r="J333" s="141"/>
      <c r="K333" s="170"/>
      <c r="L333" s="171"/>
      <c r="M333" s="171"/>
      <c r="N333" s="194"/>
      <c r="O333" s="194"/>
      <c r="P333" s="172"/>
      <c r="Q333" s="172"/>
      <c r="R333" s="170"/>
      <c r="S333" s="141"/>
    </row>
    <row r="334" spans="1:19">
      <c r="A334" s="141"/>
      <c r="B334" s="170"/>
      <c r="C334" s="170"/>
      <c r="D334" s="141"/>
      <c r="E334" s="141"/>
      <c r="F334" s="141"/>
      <c r="G334" s="170"/>
      <c r="H334" s="141"/>
      <c r="I334" s="141"/>
      <c r="J334" s="141"/>
      <c r="K334" s="170"/>
      <c r="L334" s="171"/>
      <c r="M334" s="171"/>
      <c r="N334" s="194"/>
      <c r="O334" s="194"/>
      <c r="P334" s="172"/>
      <c r="Q334" s="172"/>
      <c r="R334" s="170"/>
      <c r="S334" s="141"/>
    </row>
    <row r="335" spans="1:19">
      <c r="A335" s="141"/>
      <c r="B335" s="170"/>
      <c r="C335" s="170"/>
      <c r="D335" s="141"/>
      <c r="E335" s="141"/>
      <c r="F335" s="141"/>
      <c r="G335" s="170"/>
      <c r="H335" s="141"/>
      <c r="I335" s="141"/>
      <c r="J335" s="141"/>
      <c r="K335" s="170"/>
      <c r="L335" s="171"/>
      <c r="M335" s="171"/>
      <c r="N335" s="194"/>
      <c r="O335" s="194"/>
      <c r="P335" s="172"/>
      <c r="Q335" s="172"/>
      <c r="R335" s="170"/>
      <c r="S335" s="141"/>
    </row>
    <row r="336" spans="1:19">
      <c r="A336" s="141"/>
      <c r="B336" s="170"/>
      <c r="C336" s="170"/>
      <c r="D336" s="141"/>
      <c r="E336" s="141"/>
      <c r="F336" s="141"/>
      <c r="G336" s="170"/>
      <c r="H336" s="141"/>
      <c r="I336" s="141"/>
      <c r="J336" s="141"/>
      <c r="K336" s="170"/>
      <c r="L336" s="171"/>
      <c r="M336" s="171"/>
      <c r="N336" s="194"/>
      <c r="O336" s="194"/>
      <c r="P336" s="172"/>
      <c r="Q336" s="172"/>
      <c r="R336" s="170"/>
      <c r="S336" s="141"/>
    </row>
    <row r="337" spans="1:19">
      <c r="A337" s="141"/>
      <c r="B337" s="170"/>
      <c r="C337" s="170"/>
      <c r="D337" s="141"/>
      <c r="E337" s="141"/>
      <c r="F337" s="141"/>
      <c r="G337" s="170"/>
      <c r="H337" s="141"/>
      <c r="I337" s="141"/>
      <c r="J337" s="141"/>
      <c r="K337" s="170"/>
      <c r="L337" s="171"/>
      <c r="M337" s="171"/>
      <c r="N337" s="194"/>
      <c r="O337" s="194"/>
      <c r="P337" s="172"/>
      <c r="Q337" s="172"/>
      <c r="R337" s="170"/>
      <c r="S337" s="141"/>
    </row>
    <row r="338" spans="1:19">
      <c r="A338" s="141"/>
      <c r="B338" s="170"/>
      <c r="C338" s="170"/>
      <c r="D338" s="141"/>
      <c r="E338" s="141"/>
      <c r="F338" s="141"/>
      <c r="G338" s="170"/>
      <c r="H338" s="141"/>
      <c r="I338" s="141"/>
      <c r="J338" s="141"/>
      <c r="K338" s="170"/>
      <c r="L338" s="171"/>
      <c r="M338" s="171"/>
      <c r="N338" s="194"/>
      <c r="O338" s="194"/>
      <c r="P338" s="172"/>
      <c r="Q338" s="172"/>
      <c r="R338" s="170"/>
      <c r="S338" s="141"/>
    </row>
    <row r="339" spans="1:19">
      <c r="A339" s="141"/>
      <c r="B339" s="170"/>
      <c r="C339" s="170"/>
      <c r="D339" s="141"/>
      <c r="E339" s="141"/>
      <c r="F339" s="141"/>
      <c r="G339" s="170"/>
      <c r="H339" s="141"/>
      <c r="I339" s="141"/>
      <c r="J339" s="141"/>
      <c r="K339" s="170"/>
      <c r="L339" s="171"/>
      <c r="M339" s="171"/>
      <c r="N339" s="194"/>
      <c r="O339" s="194"/>
      <c r="P339" s="172"/>
      <c r="Q339" s="172"/>
      <c r="R339" s="170"/>
      <c r="S339" s="141"/>
    </row>
    <row r="340" spans="1:19">
      <c r="A340" s="141"/>
      <c r="B340" s="170"/>
      <c r="C340" s="170"/>
      <c r="D340" s="141"/>
      <c r="E340" s="141"/>
      <c r="F340" s="141"/>
      <c r="G340" s="170"/>
      <c r="H340" s="141"/>
      <c r="I340" s="141"/>
      <c r="J340" s="141"/>
      <c r="K340" s="170"/>
      <c r="L340" s="171"/>
      <c r="M340" s="171"/>
      <c r="N340" s="194"/>
      <c r="O340" s="194"/>
      <c r="P340" s="172"/>
      <c r="Q340" s="172"/>
      <c r="R340" s="170"/>
      <c r="S340" s="141"/>
    </row>
    <row r="341" spans="1:19">
      <c r="A341" s="141"/>
      <c r="B341" s="170"/>
      <c r="C341" s="170"/>
      <c r="D341" s="141"/>
      <c r="E341" s="141"/>
      <c r="F341" s="141"/>
      <c r="G341" s="170"/>
      <c r="H341" s="141"/>
      <c r="I341" s="141"/>
      <c r="J341" s="141"/>
      <c r="K341" s="170"/>
      <c r="L341" s="171"/>
      <c r="M341" s="171"/>
      <c r="N341" s="194"/>
      <c r="O341" s="194"/>
      <c r="P341" s="172"/>
      <c r="Q341" s="172"/>
      <c r="R341" s="170"/>
      <c r="S341" s="141"/>
    </row>
    <row r="342" spans="1:19">
      <c r="A342" s="141"/>
      <c r="B342" s="170"/>
      <c r="C342" s="170"/>
      <c r="D342" s="141"/>
      <c r="E342" s="141"/>
      <c r="F342" s="141"/>
      <c r="G342" s="170"/>
      <c r="H342" s="141"/>
      <c r="I342" s="141"/>
      <c r="J342" s="141"/>
      <c r="K342" s="170"/>
      <c r="L342" s="171"/>
      <c r="M342" s="171"/>
      <c r="N342" s="194"/>
      <c r="O342" s="194"/>
      <c r="P342" s="172"/>
      <c r="Q342" s="172"/>
      <c r="R342" s="170"/>
      <c r="S342" s="141"/>
    </row>
    <row r="343" spans="1:19">
      <c r="A343" s="141"/>
      <c r="B343" s="170"/>
      <c r="C343" s="170"/>
      <c r="D343" s="141"/>
      <c r="E343" s="141"/>
      <c r="F343" s="141"/>
      <c r="G343" s="170"/>
      <c r="H343" s="141"/>
      <c r="I343" s="141"/>
      <c r="J343" s="141"/>
      <c r="K343" s="170"/>
      <c r="L343" s="171"/>
      <c r="M343" s="171"/>
      <c r="N343" s="194"/>
      <c r="O343" s="194"/>
      <c r="P343" s="172"/>
      <c r="Q343" s="172"/>
      <c r="R343" s="170"/>
      <c r="S343" s="141"/>
    </row>
    <row r="344" spans="1:19">
      <c r="A344" s="141"/>
      <c r="B344" s="170"/>
      <c r="C344" s="170"/>
      <c r="D344" s="141"/>
      <c r="E344" s="141"/>
      <c r="F344" s="141"/>
      <c r="G344" s="170"/>
      <c r="H344" s="141"/>
      <c r="I344" s="141"/>
      <c r="J344" s="141"/>
      <c r="K344" s="170"/>
      <c r="L344" s="171"/>
      <c r="M344" s="171"/>
      <c r="N344" s="194"/>
      <c r="O344" s="194"/>
      <c r="P344" s="172"/>
      <c r="Q344" s="172"/>
      <c r="R344" s="170"/>
      <c r="S344" s="141"/>
    </row>
    <row r="345" spans="1:19">
      <c r="A345" s="141"/>
      <c r="B345" s="170"/>
      <c r="C345" s="170"/>
      <c r="D345" s="141"/>
      <c r="E345" s="141"/>
      <c r="F345" s="141"/>
      <c r="G345" s="170"/>
      <c r="H345" s="141"/>
      <c r="I345" s="141"/>
      <c r="J345" s="141"/>
      <c r="K345" s="170"/>
      <c r="L345" s="171"/>
      <c r="M345" s="171"/>
      <c r="N345" s="194"/>
      <c r="O345" s="194"/>
      <c r="P345" s="172"/>
      <c r="Q345" s="172"/>
      <c r="R345" s="170"/>
      <c r="S345" s="141"/>
    </row>
    <row r="346" spans="1:19">
      <c r="A346" s="141"/>
      <c r="B346" s="170"/>
      <c r="C346" s="170"/>
      <c r="D346" s="141"/>
      <c r="E346" s="141"/>
      <c r="F346" s="141"/>
      <c r="G346" s="170"/>
      <c r="H346" s="141"/>
      <c r="I346" s="141"/>
      <c r="J346" s="141"/>
      <c r="K346" s="170"/>
      <c r="L346" s="171"/>
      <c r="M346" s="171"/>
      <c r="N346" s="194"/>
      <c r="O346" s="194"/>
      <c r="P346" s="172"/>
      <c r="Q346" s="172"/>
      <c r="R346" s="170"/>
      <c r="S346" s="141"/>
    </row>
    <row r="347" spans="1:19">
      <c r="A347" s="141"/>
      <c r="B347" s="170"/>
      <c r="C347" s="170"/>
      <c r="D347" s="141"/>
      <c r="E347" s="141"/>
      <c r="F347" s="141"/>
      <c r="G347" s="170"/>
      <c r="H347" s="141"/>
      <c r="I347" s="141"/>
      <c r="J347" s="141"/>
      <c r="K347" s="170"/>
      <c r="L347" s="171"/>
      <c r="M347" s="171"/>
      <c r="N347" s="194"/>
      <c r="O347" s="194"/>
      <c r="P347" s="172"/>
      <c r="Q347" s="172"/>
      <c r="R347" s="170"/>
      <c r="S347" s="141"/>
    </row>
    <row r="348" spans="1:19">
      <c r="A348" s="141"/>
      <c r="B348" s="170"/>
      <c r="C348" s="170"/>
      <c r="D348" s="141"/>
      <c r="E348" s="141"/>
      <c r="F348" s="141"/>
      <c r="G348" s="170"/>
      <c r="H348" s="141"/>
      <c r="I348" s="141"/>
      <c r="J348" s="141"/>
      <c r="K348" s="170"/>
      <c r="L348" s="171"/>
      <c r="M348" s="171"/>
      <c r="N348" s="194"/>
      <c r="O348" s="194"/>
      <c r="P348" s="172"/>
      <c r="Q348" s="172"/>
      <c r="R348" s="170"/>
      <c r="S348" s="141"/>
    </row>
    <row r="349" spans="1:19">
      <c r="A349" s="141"/>
      <c r="B349" s="170"/>
      <c r="C349" s="170"/>
      <c r="D349" s="141"/>
      <c r="E349" s="141"/>
      <c r="F349" s="141"/>
      <c r="G349" s="170"/>
      <c r="H349" s="141"/>
      <c r="I349" s="141"/>
      <c r="J349" s="141"/>
      <c r="K349" s="170"/>
      <c r="L349" s="171"/>
      <c r="M349" s="171"/>
      <c r="N349" s="194"/>
      <c r="O349" s="194"/>
      <c r="P349" s="172"/>
      <c r="Q349" s="172"/>
      <c r="R349" s="170"/>
      <c r="S349" s="141"/>
    </row>
    <row r="350" spans="1:19">
      <c r="A350" s="141"/>
      <c r="B350" s="170"/>
      <c r="C350" s="170"/>
      <c r="D350" s="141"/>
      <c r="E350" s="141"/>
      <c r="F350" s="141"/>
      <c r="G350" s="170"/>
      <c r="H350" s="141"/>
      <c r="I350" s="141"/>
      <c r="J350" s="141"/>
      <c r="K350" s="170"/>
      <c r="L350" s="171"/>
      <c r="M350" s="171"/>
      <c r="N350" s="194"/>
      <c r="O350" s="194"/>
      <c r="P350" s="172"/>
      <c r="Q350" s="172"/>
      <c r="R350" s="170"/>
      <c r="S350" s="141"/>
    </row>
    <row r="351" spans="1:19">
      <c r="A351" s="141"/>
      <c r="B351" s="170"/>
      <c r="C351" s="170"/>
      <c r="D351" s="141"/>
      <c r="E351" s="141"/>
      <c r="F351" s="141"/>
      <c r="G351" s="170"/>
      <c r="H351" s="141"/>
      <c r="I351" s="141"/>
      <c r="J351" s="141"/>
      <c r="K351" s="170"/>
      <c r="L351" s="171"/>
      <c r="M351" s="171"/>
      <c r="N351" s="194"/>
      <c r="O351" s="194"/>
      <c r="P351" s="172"/>
      <c r="Q351" s="172"/>
      <c r="R351" s="170"/>
      <c r="S351" s="141"/>
    </row>
    <row r="352" spans="1:19">
      <c r="A352" s="141"/>
      <c r="B352" s="170"/>
      <c r="C352" s="170"/>
      <c r="D352" s="141"/>
      <c r="E352" s="141"/>
      <c r="F352" s="141"/>
      <c r="G352" s="170"/>
      <c r="H352" s="141"/>
      <c r="I352" s="141"/>
      <c r="J352" s="141"/>
      <c r="K352" s="170"/>
      <c r="L352" s="171"/>
      <c r="M352" s="171"/>
      <c r="N352" s="194"/>
      <c r="O352" s="194"/>
      <c r="P352" s="172"/>
      <c r="Q352" s="172"/>
      <c r="R352" s="170"/>
      <c r="S352" s="141"/>
    </row>
    <row r="353" spans="1:19">
      <c r="A353" s="141"/>
      <c r="B353" s="170"/>
      <c r="C353" s="170"/>
      <c r="D353" s="141"/>
      <c r="E353" s="141"/>
      <c r="F353" s="141"/>
      <c r="G353" s="170"/>
      <c r="H353" s="141"/>
      <c r="I353" s="141"/>
      <c r="J353" s="141"/>
      <c r="K353" s="170"/>
      <c r="L353" s="171"/>
      <c r="M353" s="171"/>
      <c r="N353" s="194"/>
      <c r="O353" s="194"/>
      <c r="P353" s="172"/>
      <c r="Q353" s="172"/>
      <c r="R353" s="170"/>
      <c r="S353" s="141"/>
    </row>
    <row r="354" spans="1:19">
      <c r="A354" s="141"/>
      <c r="B354" s="170"/>
      <c r="C354" s="170"/>
      <c r="D354" s="141"/>
      <c r="E354" s="141"/>
      <c r="F354" s="141"/>
      <c r="G354" s="170"/>
      <c r="H354" s="141"/>
      <c r="I354" s="141"/>
      <c r="J354" s="141"/>
      <c r="K354" s="170"/>
      <c r="L354" s="171"/>
      <c r="M354" s="171"/>
      <c r="N354" s="194"/>
      <c r="O354" s="194"/>
      <c r="P354" s="172"/>
      <c r="Q354" s="172"/>
      <c r="R354" s="170"/>
      <c r="S354" s="141"/>
    </row>
    <row r="355" spans="1:19">
      <c r="A355" s="141"/>
      <c r="B355" s="170"/>
      <c r="C355" s="170"/>
      <c r="D355" s="141"/>
      <c r="E355" s="141"/>
      <c r="F355" s="141"/>
      <c r="G355" s="170"/>
      <c r="H355" s="141"/>
      <c r="I355" s="141"/>
      <c r="J355" s="141"/>
      <c r="K355" s="170"/>
      <c r="L355" s="171"/>
      <c r="M355" s="171"/>
      <c r="N355" s="194"/>
      <c r="O355" s="194"/>
      <c r="P355" s="172"/>
      <c r="Q355" s="172"/>
      <c r="R355" s="170"/>
      <c r="S355" s="141"/>
    </row>
    <row r="356" spans="1:19">
      <c r="A356" s="141"/>
      <c r="B356" s="170"/>
      <c r="C356" s="170"/>
      <c r="D356" s="141"/>
      <c r="E356" s="141"/>
      <c r="F356" s="141"/>
      <c r="G356" s="170"/>
      <c r="H356" s="141"/>
      <c r="I356" s="141"/>
      <c r="J356" s="141"/>
      <c r="K356" s="170"/>
      <c r="L356" s="171"/>
      <c r="M356" s="171"/>
      <c r="N356" s="194"/>
      <c r="O356" s="194"/>
      <c r="P356" s="172"/>
      <c r="Q356" s="172"/>
      <c r="R356" s="170"/>
      <c r="S356" s="141"/>
    </row>
    <row r="357" spans="1:19">
      <c r="A357" s="141"/>
      <c r="B357" s="170"/>
      <c r="C357" s="170"/>
      <c r="D357" s="141"/>
      <c r="E357" s="141"/>
      <c r="F357" s="141"/>
      <c r="G357" s="170"/>
      <c r="H357" s="141"/>
      <c r="I357" s="141"/>
      <c r="J357" s="141"/>
      <c r="K357" s="170"/>
      <c r="L357" s="171"/>
      <c r="M357" s="171"/>
      <c r="N357" s="194"/>
      <c r="O357" s="194"/>
      <c r="P357" s="172"/>
      <c r="Q357" s="172"/>
      <c r="R357" s="170"/>
      <c r="S357" s="141"/>
    </row>
    <row r="358" spans="1:19">
      <c r="A358" s="141"/>
      <c r="B358" s="170"/>
      <c r="C358" s="170"/>
      <c r="D358" s="141"/>
      <c r="E358" s="141"/>
      <c r="F358" s="141"/>
      <c r="G358" s="170"/>
      <c r="H358" s="141"/>
      <c r="I358" s="141"/>
      <c r="J358" s="141"/>
      <c r="K358" s="170"/>
      <c r="L358" s="171"/>
      <c r="M358" s="171"/>
      <c r="N358" s="194"/>
      <c r="O358" s="194"/>
      <c r="P358" s="172"/>
      <c r="Q358" s="172"/>
      <c r="R358" s="170"/>
      <c r="S358" s="141"/>
    </row>
    <row r="359" spans="1:19">
      <c r="A359" s="141"/>
      <c r="B359" s="170"/>
      <c r="C359" s="170"/>
      <c r="D359" s="141"/>
      <c r="E359" s="141"/>
      <c r="F359" s="141"/>
      <c r="G359" s="170"/>
      <c r="H359" s="141"/>
      <c r="I359" s="141"/>
      <c r="J359" s="141"/>
      <c r="K359" s="170"/>
      <c r="L359" s="171"/>
      <c r="M359" s="171"/>
      <c r="N359" s="194"/>
      <c r="O359" s="194"/>
      <c r="P359" s="172"/>
      <c r="Q359" s="172"/>
      <c r="R359" s="170"/>
      <c r="S359" s="141"/>
    </row>
    <row r="360" spans="1:19">
      <c r="A360" s="141"/>
      <c r="B360" s="170"/>
      <c r="C360" s="170"/>
      <c r="D360" s="141"/>
      <c r="E360" s="141"/>
      <c r="F360" s="141"/>
      <c r="G360" s="170"/>
      <c r="H360" s="141"/>
      <c r="I360" s="141"/>
      <c r="J360" s="141"/>
      <c r="K360" s="170"/>
      <c r="L360" s="171"/>
      <c r="M360" s="171"/>
      <c r="N360" s="194"/>
      <c r="O360" s="194"/>
      <c r="P360" s="172"/>
      <c r="Q360" s="172"/>
      <c r="R360" s="170"/>
      <c r="S360" s="141"/>
    </row>
    <row r="361" spans="1:19">
      <c r="A361" s="141"/>
      <c r="B361" s="170"/>
      <c r="C361" s="170"/>
      <c r="D361" s="141"/>
      <c r="E361" s="141"/>
      <c r="F361" s="141"/>
      <c r="G361" s="170"/>
      <c r="H361" s="141"/>
      <c r="I361" s="141"/>
      <c r="J361" s="141"/>
      <c r="K361" s="170"/>
      <c r="L361" s="171"/>
      <c r="M361" s="171"/>
      <c r="N361" s="194"/>
      <c r="O361" s="194"/>
      <c r="P361" s="172"/>
      <c r="Q361" s="172"/>
      <c r="R361" s="170"/>
      <c r="S361" s="141"/>
    </row>
    <row r="362" spans="1:19">
      <c r="A362" s="141"/>
      <c r="B362" s="170"/>
      <c r="C362" s="170"/>
      <c r="D362" s="141"/>
      <c r="E362" s="141"/>
      <c r="F362" s="141"/>
      <c r="G362" s="170"/>
      <c r="H362" s="141"/>
      <c r="I362" s="141"/>
      <c r="J362" s="141"/>
      <c r="K362" s="170"/>
      <c r="L362" s="171"/>
      <c r="M362" s="171"/>
      <c r="N362" s="194"/>
      <c r="O362" s="194"/>
      <c r="P362" s="172"/>
      <c r="Q362" s="172"/>
      <c r="R362" s="170"/>
      <c r="S362" s="141"/>
    </row>
    <row r="363" spans="1:19">
      <c r="A363" s="141"/>
      <c r="B363" s="170"/>
      <c r="C363" s="170"/>
      <c r="D363" s="141"/>
      <c r="E363" s="141"/>
      <c r="F363" s="141"/>
      <c r="G363" s="170"/>
      <c r="H363" s="141"/>
      <c r="I363" s="141"/>
      <c r="J363" s="141"/>
      <c r="K363" s="170"/>
      <c r="L363" s="171"/>
      <c r="M363" s="171"/>
      <c r="N363" s="194"/>
      <c r="O363" s="194"/>
      <c r="P363" s="172"/>
      <c r="Q363" s="172"/>
      <c r="R363" s="170"/>
      <c r="S363" s="141"/>
    </row>
    <row r="364" spans="1:19">
      <c r="A364" s="141"/>
      <c r="B364" s="170"/>
      <c r="C364" s="170"/>
      <c r="D364" s="141"/>
      <c r="E364" s="141"/>
      <c r="F364" s="141"/>
      <c r="G364" s="170"/>
      <c r="H364" s="141"/>
      <c r="I364" s="141"/>
      <c r="J364" s="141"/>
      <c r="K364" s="170"/>
      <c r="L364" s="171"/>
      <c r="M364" s="171"/>
      <c r="N364" s="194"/>
      <c r="O364" s="194"/>
      <c r="P364" s="172"/>
      <c r="Q364" s="172"/>
      <c r="R364" s="170"/>
      <c r="S364" s="141"/>
    </row>
    <row r="365" spans="1:19">
      <c r="A365" s="141"/>
      <c r="B365" s="170"/>
      <c r="C365" s="170"/>
      <c r="D365" s="141"/>
      <c r="E365" s="141"/>
      <c r="F365" s="141"/>
      <c r="G365" s="170"/>
      <c r="H365" s="141"/>
      <c r="I365" s="141"/>
      <c r="J365" s="141"/>
      <c r="K365" s="170"/>
      <c r="L365" s="171"/>
      <c r="M365" s="171"/>
      <c r="N365" s="194"/>
      <c r="O365" s="194"/>
      <c r="P365" s="172"/>
      <c r="Q365" s="172"/>
      <c r="R365" s="170"/>
      <c r="S365" s="141"/>
    </row>
    <row r="366" spans="1:19">
      <c r="A366" s="141"/>
      <c r="B366" s="170"/>
      <c r="C366" s="170"/>
      <c r="D366" s="141"/>
      <c r="E366" s="141"/>
      <c r="F366" s="141"/>
      <c r="G366" s="170"/>
      <c r="H366" s="141"/>
      <c r="I366" s="141"/>
      <c r="J366" s="141"/>
      <c r="K366" s="170"/>
      <c r="L366" s="171"/>
      <c r="M366" s="171"/>
      <c r="N366" s="194"/>
      <c r="O366" s="194"/>
      <c r="P366" s="172"/>
      <c r="Q366" s="172"/>
      <c r="R366" s="170"/>
      <c r="S366" s="141"/>
    </row>
    <row r="367" spans="1:19">
      <c r="A367" s="141"/>
      <c r="B367" s="170"/>
      <c r="C367" s="170"/>
      <c r="D367" s="141"/>
      <c r="E367" s="141"/>
      <c r="F367" s="141"/>
      <c r="G367" s="170"/>
      <c r="H367" s="141"/>
      <c r="I367" s="141"/>
      <c r="J367" s="141"/>
      <c r="K367" s="170"/>
      <c r="L367" s="171"/>
      <c r="M367" s="171"/>
      <c r="N367" s="194"/>
      <c r="O367" s="194"/>
      <c r="P367" s="172"/>
      <c r="Q367" s="172"/>
      <c r="R367" s="170"/>
      <c r="S367" s="141"/>
    </row>
    <row r="368" spans="1:19">
      <c r="A368" s="141"/>
      <c r="B368" s="170"/>
      <c r="C368" s="170"/>
      <c r="D368" s="141"/>
      <c r="E368" s="141"/>
      <c r="F368" s="141"/>
      <c r="G368" s="170"/>
      <c r="H368" s="141"/>
      <c r="I368" s="141"/>
      <c r="J368" s="141"/>
      <c r="K368" s="170"/>
      <c r="L368" s="171"/>
      <c r="M368" s="171"/>
      <c r="N368" s="194"/>
      <c r="O368" s="194"/>
      <c r="P368" s="172"/>
      <c r="Q368" s="172"/>
      <c r="R368" s="170"/>
      <c r="S368" s="141"/>
    </row>
    <row r="369" spans="1:19">
      <c r="A369" s="141"/>
      <c r="B369" s="170"/>
      <c r="C369" s="170"/>
      <c r="D369" s="141"/>
      <c r="E369" s="141"/>
      <c r="F369" s="141"/>
      <c r="G369" s="170"/>
      <c r="H369" s="141"/>
      <c r="I369" s="141"/>
      <c r="J369" s="141"/>
      <c r="K369" s="170"/>
      <c r="L369" s="171"/>
      <c r="M369" s="171"/>
      <c r="N369" s="194"/>
      <c r="O369" s="194"/>
      <c r="P369" s="172"/>
      <c r="Q369" s="172"/>
      <c r="R369" s="170"/>
      <c r="S369" s="141"/>
    </row>
    <row r="370" spans="1:19">
      <c r="A370" s="141"/>
      <c r="B370" s="170"/>
      <c r="C370" s="170"/>
      <c r="D370" s="141"/>
      <c r="E370" s="141"/>
      <c r="F370" s="141"/>
      <c r="G370" s="170"/>
      <c r="H370" s="141"/>
      <c r="I370" s="141"/>
      <c r="J370" s="141"/>
      <c r="K370" s="170"/>
      <c r="L370" s="171"/>
      <c r="M370" s="171"/>
      <c r="N370" s="194"/>
      <c r="O370" s="194"/>
      <c r="P370" s="172"/>
      <c r="Q370" s="172"/>
      <c r="R370" s="170"/>
      <c r="S370" s="141"/>
    </row>
    <row r="371" spans="1:19">
      <c r="A371" s="141"/>
      <c r="B371" s="170"/>
      <c r="C371" s="170"/>
      <c r="D371" s="141"/>
      <c r="E371" s="141"/>
      <c r="F371" s="141"/>
      <c r="G371" s="170"/>
      <c r="H371" s="141"/>
      <c r="I371" s="141"/>
      <c r="J371" s="141"/>
      <c r="K371" s="170"/>
      <c r="L371" s="171"/>
      <c r="M371" s="171"/>
      <c r="N371" s="194"/>
      <c r="O371" s="194"/>
      <c r="P371" s="172"/>
      <c r="Q371" s="172"/>
      <c r="R371" s="170"/>
      <c r="S371" s="141"/>
    </row>
    <row r="372" spans="1:19">
      <c r="A372" s="141"/>
      <c r="B372" s="170"/>
      <c r="C372" s="170"/>
      <c r="D372" s="141"/>
      <c r="E372" s="141"/>
      <c r="F372" s="141"/>
      <c r="G372" s="170"/>
      <c r="H372" s="141"/>
      <c r="I372" s="141"/>
      <c r="J372" s="141"/>
      <c r="K372" s="170"/>
      <c r="L372" s="171"/>
      <c r="M372" s="171"/>
      <c r="N372" s="194"/>
      <c r="O372" s="194"/>
      <c r="P372" s="172"/>
      <c r="Q372" s="172"/>
      <c r="R372" s="170"/>
      <c r="S372" s="141"/>
    </row>
    <row r="373" spans="1:19">
      <c r="A373" s="141"/>
      <c r="B373" s="170"/>
      <c r="C373" s="170"/>
      <c r="D373" s="141"/>
      <c r="E373" s="141"/>
      <c r="F373" s="141"/>
      <c r="G373" s="170"/>
      <c r="H373" s="141"/>
      <c r="I373" s="141"/>
      <c r="J373" s="141"/>
      <c r="K373" s="170"/>
      <c r="L373" s="171"/>
      <c r="M373" s="171"/>
      <c r="N373" s="194"/>
      <c r="O373" s="194"/>
      <c r="P373" s="172"/>
      <c r="Q373" s="172"/>
      <c r="R373" s="170"/>
      <c r="S373" s="141"/>
    </row>
    <row r="374" spans="1:19">
      <c r="A374" s="141"/>
      <c r="B374" s="170"/>
      <c r="C374" s="170"/>
      <c r="D374" s="141"/>
      <c r="E374" s="141"/>
      <c r="F374" s="141"/>
      <c r="G374" s="170"/>
      <c r="H374" s="141"/>
      <c r="I374" s="141"/>
      <c r="J374" s="141"/>
      <c r="K374" s="170"/>
      <c r="L374" s="171"/>
      <c r="M374" s="171"/>
      <c r="N374" s="194"/>
      <c r="O374" s="194"/>
      <c r="P374" s="172"/>
      <c r="Q374" s="172"/>
      <c r="R374" s="170"/>
      <c r="S374" s="141"/>
    </row>
    <row r="375" spans="1:19">
      <c r="A375" s="141"/>
      <c r="B375" s="170"/>
      <c r="C375" s="170"/>
      <c r="D375" s="141"/>
      <c r="E375" s="141"/>
      <c r="F375" s="141"/>
      <c r="G375" s="170"/>
      <c r="H375" s="141"/>
      <c r="I375" s="141"/>
      <c r="J375" s="141"/>
      <c r="K375" s="170"/>
      <c r="L375" s="171"/>
      <c r="M375" s="171"/>
      <c r="N375" s="194"/>
      <c r="O375" s="194"/>
      <c r="P375" s="172"/>
      <c r="Q375" s="172"/>
      <c r="R375" s="170"/>
      <c r="S375" s="141"/>
    </row>
    <row r="376" spans="1:19">
      <c r="A376" s="141"/>
      <c r="B376" s="170"/>
      <c r="C376" s="170"/>
      <c r="D376" s="141"/>
      <c r="E376" s="141"/>
      <c r="F376" s="141"/>
      <c r="G376" s="170"/>
      <c r="H376" s="141"/>
      <c r="I376" s="141"/>
      <c r="J376" s="141"/>
      <c r="K376" s="170"/>
      <c r="L376" s="171"/>
      <c r="M376" s="171"/>
      <c r="N376" s="194"/>
      <c r="O376" s="194"/>
      <c r="P376" s="172"/>
      <c r="Q376" s="172"/>
      <c r="R376" s="170"/>
      <c r="S376" s="141"/>
    </row>
    <row r="377" spans="1:19">
      <c r="A377" s="141"/>
      <c r="B377" s="170"/>
      <c r="C377" s="170"/>
      <c r="D377" s="141"/>
      <c r="E377" s="141"/>
      <c r="F377" s="141"/>
      <c r="G377" s="170"/>
      <c r="H377" s="141"/>
      <c r="I377" s="141"/>
      <c r="J377" s="141"/>
      <c r="K377" s="170"/>
      <c r="L377" s="171"/>
      <c r="M377" s="171"/>
      <c r="N377" s="194"/>
      <c r="O377" s="194"/>
      <c r="P377" s="172"/>
      <c r="Q377" s="172"/>
      <c r="R377" s="170"/>
      <c r="S377" s="141"/>
    </row>
    <row r="378" spans="1:19">
      <c r="A378" s="141"/>
      <c r="B378" s="170"/>
      <c r="C378" s="170"/>
      <c r="D378" s="141"/>
      <c r="E378" s="141"/>
      <c r="F378" s="141"/>
      <c r="G378" s="170"/>
      <c r="H378" s="141"/>
      <c r="I378" s="141"/>
      <c r="J378" s="141"/>
      <c r="K378" s="170"/>
      <c r="L378" s="171"/>
      <c r="M378" s="171"/>
      <c r="N378" s="194"/>
      <c r="O378" s="194"/>
      <c r="P378" s="172"/>
      <c r="Q378" s="172"/>
      <c r="R378" s="170"/>
      <c r="S378" s="141"/>
    </row>
    <row r="379" spans="1:19">
      <c r="A379" s="141"/>
      <c r="B379" s="170"/>
      <c r="C379" s="170"/>
      <c r="D379" s="141"/>
      <c r="E379" s="141"/>
      <c r="F379" s="141"/>
      <c r="G379" s="170"/>
      <c r="H379" s="141"/>
      <c r="I379" s="141"/>
      <c r="J379" s="141"/>
      <c r="K379" s="170"/>
      <c r="L379" s="171"/>
      <c r="M379" s="171"/>
      <c r="N379" s="194"/>
      <c r="O379" s="194"/>
      <c r="P379" s="172"/>
      <c r="Q379" s="172"/>
      <c r="R379" s="170"/>
      <c r="S379" s="141"/>
    </row>
    <row r="380" spans="1:19">
      <c r="A380" s="141"/>
      <c r="B380" s="170"/>
      <c r="C380" s="170"/>
      <c r="D380" s="141"/>
      <c r="E380" s="141"/>
      <c r="F380" s="141"/>
      <c r="G380" s="170"/>
      <c r="H380" s="141"/>
      <c r="I380" s="141"/>
      <c r="J380" s="141"/>
      <c r="K380" s="170"/>
      <c r="L380" s="171"/>
      <c r="M380" s="171"/>
      <c r="N380" s="194"/>
      <c r="O380" s="194"/>
      <c r="P380" s="172"/>
      <c r="Q380" s="172"/>
      <c r="R380" s="170"/>
      <c r="S380" s="141"/>
    </row>
    <row r="381" spans="1:19">
      <c r="A381" s="141"/>
      <c r="B381" s="170"/>
      <c r="C381" s="170"/>
      <c r="D381" s="141"/>
      <c r="E381" s="141"/>
      <c r="F381" s="141"/>
      <c r="G381" s="170"/>
      <c r="H381" s="141"/>
      <c r="I381" s="141"/>
      <c r="J381" s="141"/>
      <c r="K381" s="170"/>
      <c r="L381" s="171"/>
      <c r="M381" s="171"/>
      <c r="N381" s="194"/>
      <c r="O381" s="194"/>
      <c r="P381" s="172"/>
      <c r="Q381" s="172"/>
      <c r="R381" s="170"/>
      <c r="S381" s="141"/>
    </row>
    <row r="382" spans="1:19">
      <c r="A382" s="141"/>
      <c r="B382" s="170"/>
      <c r="C382" s="170"/>
      <c r="D382" s="141"/>
      <c r="E382" s="141"/>
      <c r="F382" s="141"/>
      <c r="G382" s="170"/>
      <c r="H382" s="141"/>
      <c r="I382" s="141"/>
      <c r="J382" s="141"/>
      <c r="K382" s="170"/>
      <c r="L382" s="171"/>
      <c r="M382" s="171"/>
      <c r="N382" s="194"/>
      <c r="O382" s="194"/>
      <c r="P382" s="172"/>
      <c r="Q382" s="172"/>
      <c r="R382" s="170"/>
      <c r="S382" s="141"/>
    </row>
    <row r="383" spans="1:19">
      <c r="A383" s="141"/>
      <c r="B383" s="170"/>
      <c r="C383" s="170"/>
      <c r="D383" s="141"/>
      <c r="E383" s="141"/>
      <c r="F383" s="141"/>
      <c r="G383" s="170"/>
      <c r="H383" s="141"/>
      <c r="I383" s="141"/>
      <c r="J383" s="141"/>
      <c r="K383" s="170"/>
      <c r="L383" s="171"/>
      <c r="M383" s="171"/>
      <c r="N383" s="194"/>
      <c r="O383" s="194"/>
      <c r="P383" s="172"/>
      <c r="Q383" s="172"/>
      <c r="R383" s="170"/>
      <c r="S383" s="141"/>
    </row>
    <row r="384" spans="1:19">
      <c r="A384" s="141"/>
      <c r="B384" s="170"/>
      <c r="C384" s="170"/>
      <c r="D384" s="141"/>
      <c r="E384" s="141"/>
      <c r="F384" s="141"/>
      <c r="G384" s="170"/>
      <c r="H384" s="141"/>
      <c r="I384" s="141"/>
      <c r="J384" s="141"/>
      <c r="K384" s="170"/>
      <c r="L384" s="171"/>
      <c r="M384" s="171"/>
      <c r="N384" s="194"/>
      <c r="O384" s="194"/>
      <c r="P384" s="172"/>
      <c r="Q384" s="172"/>
      <c r="R384" s="170"/>
      <c r="S384" s="141"/>
    </row>
    <row r="385" spans="1:19">
      <c r="A385" s="141"/>
      <c r="B385" s="170"/>
      <c r="C385" s="170"/>
      <c r="D385" s="141"/>
      <c r="E385" s="141"/>
      <c r="F385" s="141"/>
      <c r="G385" s="170"/>
      <c r="H385" s="141"/>
      <c r="I385" s="141"/>
      <c r="J385" s="141"/>
      <c r="K385" s="170"/>
      <c r="L385" s="171"/>
      <c r="M385" s="171"/>
      <c r="N385" s="194"/>
      <c r="O385" s="194"/>
      <c r="P385" s="172"/>
      <c r="Q385" s="172"/>
      <c r="R385" s="170"/>
      <c r="S385" s="141"/>
    </row>
    <row r="386" spans="1:19">
      <c r="A386" s="141"/>
      <c r="B386" s="170"/>
      <c r="C386" s="170"/>
      <c r="D386" s="141"/>
      <c r="E386" s="141"/>
      <c r="F386" s="141"/>
      <c r="G386" s="170"/>
      <c r="H386" s="141"/>
      <c r="I386" s="141"/>
      <c r="J386" s="141"/>
      <c r="K386" s="170"/>
      <c r="L386" s="171"/>
      <c r="M386" s="171"/>
      <c r="N386" s="194"/>
      <c r="O386" s="194"/>
      <c r="P386" s="172"/>
      <c r="Q386" s="172"/>
      <c r="R386" s="170"/>
      <c r="S386" s="141"/>
    </row>
    <row r="387" spans="1:19">
      <c r="A387" s="141"/>
      <c r="B387" s="170"/>
      <c r="C387" s="170"/>
      <c r="D387" s="141"/>
      <c r="E387" s="141"/>
      <c r="F387" s="141"/>
      <c r="G387" s="170"/>
      <c r="H387" s="141"/>
      <c r="I387" s="141"/>
      <c r="J387" s="141"/>
      <c r="K387" s="170"/>
      <c r="L387" s="171"/>
      <c r="M387" s="171"/>
      <c r="N387" s="194"/>
      <c r="O387" s="194"/>
      <c r="P387" s="172"/>
      <c r="Q387" s="172"/>
      <c r="R387" s="170"/>
      <c r="S387" s="141"/>
    </row>
    <row r="388" spans="1:19">
      <c r="A388" s="141"/>
      <c r="B388" s="170"/>
      <c r="C388" s="170"/>
      <c r="D388" s="141"/>
      <c r="E388" s="141"/>
      <c r="F388" s="141"/>
      <c r="G388" s="170"/>
      <c r="H388" s="141"/>
      <c r="I388" s="141"/>
      <c r="J388" s="141"/>
      <c r="K388" s="170"/>
      <c r="L388" s="171"/>
      <c r="M388" s="171"/>
      <c r="N388" s="194"/>
      <c r="O388" s="194"/>
      <c r="P388" s="172"/>
      <c r="Q388" s="172"/>
      <c r="R388" s="170"/>
      <c r="S388" s="141"/>
    </row>
    <row r="389" spans="1:19">
      <c r="A389" s="141"/>
      <c r="B389" s="170"/>
      <c r="C389" s="170"/>
      <c r="D389" s="141"/>
      <c r="E389" s="141"/>
      <c r="F389" s="141"/>
      <c r="G389" s="170"/>
      <c r="H389" s="141"/>
      <c r="I389" s="141"/>
      <c r="J389" s="141"/>
      <c r="K389" s="170"/>
      <c r="L389" s="171"/>
      <c r="M389" s="171"/>
      <c r="N389" s="194"/>
      <c r="O389" s="194"/>
      <c r="P389" s="172"/>
      <c r="Q389" s="172"/>
      <c r="R389" s="170"/>
      <c r="S389" s="141"/>
    </row>
    <row r="390" spans="1:19">
      <c r="A390" s="141"/>
      <c r="B390" s="170"/>
      <c r="C390" s="170"/>
      <c r="D390" s="141"/>
      <c r="E390" s="141"/>
      <c r="F390" s="141"/>
      <c r="G390" s="170"/>
      <c r="H390" s="141"/>
      <c r="I390" s="141"/>
      <c r="J390" s="141"/>
      <c r="K390" s="170"/>
      <c r="L390" s="171"/>
      <c r="M390" s="171"/>
      <c r="N390" s="194"/>
      <c r="O390" s="194"/>
      <c r="P390" s="172"/>
      <c r="Q390" s="172"/>
      <c r="R390" s="170"/>
      <c r="S390" s="141"/>
    </row>
    <row r="391" spans="1:19">
      <c r="A391" s="141"/>
      <c r="B391" s="170"/>
      <c r="C391" s="170"/>
      <c r="D391" s="141"/>
      <c r="E391" s="141"/>
      <c r="F391" s="141"/>
      <c r="G391" s="170"/>
      <c r="H391" s="141"/>
      <c r="I391" s="141"/>
      <c r="J391" s="141"/>
      <c r="K391" s="170"/>
      <c r="L391" s="171"/>
      <c r="M391" s="171"/>
      <c r="N391" s="194"/>
      <c r="O391" s="194"/>
      <c r="P391" s="172"/>
      <c r="Q391" s="172"/>
      <c r="R391" s="170"/>
      <c r="S391" s="141"/>
    </row>
    <row r="392" spans="1:19">
      <c r="A392" s="141"/>
      <c r="B392" s="170"/>
      <c r="C392" s="170"/>
      <c r="D392" s="141"/>
      <c r="E392" s="141"/>
      <c r="F392" s="141"/>
      <c r="G392" s="170"/>
      <c r="H392" s="141"/>
      <c r="I392" s="141"/>
      <c r="J392" s="141"/>
      <c r="K392" s="170"/>
      <c r="L392" s="171"/>
      <c r="M392" s="171"/>
      <c r="N392" s="194"/>
      <c r="O392" s="194"/>
      <c r="P392" s="172"/>
      <c r="Q392" s="172"/>
      <c r="R392" s="170"/>
      <c r="S392" s="141"/>
    </row>
    <row r="393" spans="1:19">
      <c r="A393" s="141"/>
      <c r="B393" s="170"/>
      <c r="C393" s="170"/>
      <c r="D393" s="141"/>
      <c r="E393" s="141"/>
      <c r="F393" s="141"/>
      <c r="G393" s="170"/>
      <c r="H393" s="141"/>
      <c r="I393" s="141"/>
      <c r="J393" s="141"/>
      <c r="K393" s="170"/>
      <c r="L393" s="171"/>
      <c r="M393" s="171"/>
      <c r="N393" s="194"/>
      <c r="O393" s="194"/>
      <c r="P393" s="172"/>
      <c r="Q393" s="172"/>
      <c r="R393" s="170"/>
      <c r="S393" s="141"/>
    </row>
    <row r="394" spans="1:19">
      <c r="A394" s="141"/>
      <c r="B394" s="170"/>
      <c r="C394" s="170"/>
      <c r="D394" s="141"/>
      <c r="E394" s="141"/>
      <c r="F394" s="141"/>
      <c r="G394" s="170"/>
      <c r="H394" s="141"/>
      <c r="I394" s="141"/>
      <c r="J394" s="141"/>
      <c r="K394" s="170"/>
      <c r="L394" s="171"/>
      <c r="M394" s="171"/>
      <c r="N394" s="194"/>
      <c r="O394" s="194"/>
      <c r="P394" s="172"/>
      <c r="Q394" s="172"/>
      <c r="R394" s="170"/>
      <c r="S394" s="141"/>
    </row>
    <row r="395" spans="1:19">
      <c r="A395" s="141"/>
      <c r="B395" s="170"/>
      <c r="C395" s="170"/>
      <c r="D395" s="141"/>
      <c r="E395" s="141"/>
      <c r="F395" s="141"/>
      <c r="G395" s="170"/>
      <c r="H395" s="141"/>
      <c r="I395" s="141"/>
      <c r="J395" s="141"/>
      <c r="K395" s="170"/>
      <c r="L395" s="171"/>
      <c r="M395" s="171"/>
      <c r="N395" s="194"/>
      <c r="O395" s="194"/>
      <c r="P395" s="172"/>
      <c r="Q395" s="172"/>
      <c r="R395" s="170"/>
      <c r="S395" s="141"/>
    </row>
    <row r="396" spans="1:19">
      <c r="A396" s="141"/>
      <c r="B396" s="170"/>
      <c r="C396" s="170"/>
      <c r="D396" s="141"/>
      <c r="E396" s="141"/>
      <c r="F396" s="141"/>
      <c r="G396" s="170"/>
      <c r="H396" s="141"/>
      <c r="I396" s="141"/>
      <c r="J396" s="141"/>
      <c r="K396" s="170"/>
      <c r="L396" s="171"/>
      <c r="M396" s="171"/>
      <c r="N396" s="194"/>
      <c r="O396" s="194"/>
      <c r="P396" s="172"/>
      <c r="Q396" s="172"/>
      <c r="R396" s="170"/>
      <c r="S396" s="141"/>
    </row>
    <row r="397" spans="1:19">
      <c r="A397" s="141"/>
      <c r="B397" s="170"/>
      <c r="C397" s="170"/>
      <c r="D397" s="141"/>
      <c r="E397" s="141"/>
      <c r="F397" s="141"/>
      <c r="G397" s="170"/>
      <c r="H397" s="141"/>
      <c r="I397" s="141"/>
      <c r="J397" s="141"/>
      <c r="K397" s="170"/>
      <c r="L397" s="171"/>
      <c r="M397" s="171"/>
      <c r="N397" s="194"/>
      <c r="O397" s="194"/>
      <c r="P397" s="172"/>
      <c r="Q397" s="172"/>
      <c r="R397" s="170"/>
      <c r="S397" s="141"/>
    </row>
    <row r="398" spans="1:19">
      <c r="A398" s="141"/>
      <c r="B398" s="170"/>
      <c r="C398" s="170"/>
      <c r="D398" s="141"/>
      <c r="E398" s="141"/>
      <c r="F398" s="141"/>
      <c r="G398" s="170"/>
      <c r="H398" s="141"/>
      <c r="I398" s="141"/>
      <c r="J398" s="141"/>
      <c r="K398" s="170"/>
      <c r="L398" s="171"/>
      <c r="M398" s="171"/>
      <c r="N398" s="194"/>
      <c r="O398" s="194"/>
      <c r="P398" s="172"/>
      <c r="Q398" s="172"/>
      <c r="R398" s="170"/>
      <c r="S398" s="141"/>
    </row>
    <row r="399" spans="1:19">
      <c r="A399" s="141"/>
      <c r="B399" s="170"/>
      <c r="C399" s="170"/>
      <c r="D399" s="141"/>
      <c r="E399" s="141"/>
      <c r="F399" s="141"/>
      <c r="G399" s="170"/>
      <c r="H399" s="141"/>
      <c r="I399" s="141"/>
      <c r="J399" s="141"/>
      <c r="K399" s="170"/>
      <c r="L399" s="171"/>
      <c r="M399" s="171"/>
      <c r="N399" s="194"/>
      <c r="O399" s="194"/>
      <c r="P399" s="172"/>
      <c r="Q399" s="172"/>
      <c r="R399" s="170"/>
      <c r="S399" s="141"/>
    </row>
    <row r="400" spans="1:19">
      <c r="A400" s="141"/>
      <c r="B400" s="170"/>
      <c r="C400" s="170"/>
      <c r="D400" s="141"/>
      <c r="E400" s="141"/>
      <c r="F400" s="141"/>
      <c r="G400" s="170"/>
      <c r="H400" s="141"/>
      <c r="I400" s="141"/>
      <c r="J400" s="141"/>
      <c r="K400" s="170"/>
      <c r="L400" s="171"/>
      <c r="M400" s="171"/>
      <c r="N400" s="194"/>
      <c r="O400" s="194"/>
      <c r="P400" s="172"/>
      <c r="Q400" s="172"/>
      <c r="R400" s="170"/>
      <c r="S400" s="141"/>
    </row>
    <row r="401" spans="1:19">
      <c r="A401" s="141"/>
      <c r="B401" s="170"/>
      <c r="C401" s="170"/>
      <c r="D401" s="141"/>
      <c r="E401" s="141"/>
      <c r="F401" s="141"/>
      <c r="G401" s="170"/>
      <c r="H401" s="141"/>
      <c r="I401" s="141"/>
      <c r="J401" s="141"/>
      <c r="K401" s="170"/>
      <c r="L401" s="171"/>
      <c r="M401" s="171"/>
      <c r="N401" s="194"/>
      <c r="O401" s="194"/>
      <c r="P401" s="172"/>
      <c r="Q401" s="172"/>
      <c r="R401" s="170"/>
      <c r="S401" s="141"/>
    </row>
    <row r="402" spans="1:19">
      <c r="A402" s="141"/>
      <c r="B402" s="170"/>
      <c r="C402" s="170"/>
      <c r="D402" s="141"/>
      <c r="E402" s="141"/>
      <c r="F402" s="141"/>
      <c r="G402" s="170"/>
      <c r="H402" s="141"/>
      <c r="I402" s="141"/>
      <c r="J402" s="141"/>
      <c r="K402" s="170"/>
      <c r="L402" s="171"/>
      <c r="M402" s="171"/>
      <c r="N402" s="194"/>
      <c r="O402" s="194"/>
      <c r="P402" s="172"/>
      <c r="Q402" s="172"/>
      <c r="R402" s="170"/>
      <c r="S402" s="141"/>
    </row>
    <row r="403" spans="1:19">
      <c r="A403" s="141"/>
      <c r="B403" s="170"/>
      <c r="C403" s="170"/>
      <c r="D403" s="141"/>
      <c r="E403" s="141"/>
      <c r="F403" s="141"/>
      <c r="G403" s="170"/>
      <c r="H403" s="141"/>
      <c r="I403" s="141"/>
      <c r="J403" s="141"/>
      <c r="K403" s="170"/>
      <c r="L403" s="171"/>
      <c r="M403" s="171"/>
      <c r="N403" s="194"/>
      <c r="O403" s="194"/>
      <c r="P403" s="172"/>
      <c r="Q403" s="172"/>
      <c r="R403" s="170"/>
      <c r="S403" s="141"/>
    </row>
    <row r="404" spans="1:19">
      <c r="A404" s="141"/>
      <c r="B404" s="170"/>
      <c r="C404" s="170"/>
      <c r="D404" s="141"/>
      <c r="E404" s="141"/>
      <c r="F404" s="141"/>
      <c r="G404" s="170"/>
      <c r="H404" s="141"/>
      <c r="I404" s="141"/>
      <c r="J404" s="141"/>
      <c r="K404" s="170"/>
      <c r="L404" s="171"/>
      <c r="M404" s="171"/>
      <c r="N404" s="194"/>
      <c r="O404" s="194"/>
      <c r="P404" s="172"/>
      <c r="Q404" s="172"/>
      <c r="R404" s="170"/>
      <c r="S404" s="141"/>
    </row>
    <row r="405" spans="1:19">
      <c r="A405" s="141"/>
      <c r="B405" s="170"/>
      <c r="C405" s="170"/>
      <c r="D405" s="141"/>
      <c r="E405" s="141"/>
      <c r="F405" s="141"/>
      <c r="G405" s="170"/>
      <c r="H405" s="141"/>
      <c r="I405" s="141"/>
      <c r="J405" s="141"/>
      <c r="K405" s="170"/>
      <c r="L405" s="171"/>
      <c r="M405" s="171"/>
      <c r="N405" s="194"/>
      <c r="O405" s="194"/>
      <c r="P405" s="172"/>
      <c r="Q405" s="172"/>
      <c r="R405" s="170"/>
      <c r="S405" s="141"/>
    </row>
    <row r="406" spans="1:19">
      <c r="A406" s="141"/>
      <c r="B406" s="170"/>
      <c r="C406" s="170"/>
      <c r="D406" s="141"/>
      <c r="E406" s="141"/>
      <c r="F406" s="141"/>
      <c r="G406" s="170"/>
      <c r="H406" s="141"/>
      <c r="I406" s="141"/>
      <c r="J406" s="141"/>
      <c r="K406" s="170"/>
      <c r="L406" s="171"/>
      <c r="M406" s="171"/>
      <c r="N406" s="194"/>
      <c r="O406" s="194"/>
      <c r="P406" s="172"/>
      <c r="Q406" s="172"/>
      <c r="R406" s="170"/>
      <c r="S406" s="141"/>
    </row>
    <row r="407" spans="1:19">
      <c r="A407" s="141"/>
      <c r="B407" s="170"/>
      <c r="C407" s="170"/>
      <c r="D407" s="141"/>
      <c r="E407" s="141"/>
      <c r="F407" s="141"/>
      <c r="G407" s="170"/>
      <c r="H407" s="141"/>
      <c r="I407" s="141"/>
      <c r="J407" s="141"/>
      <c r="K407" s="170"/>
      <c r="L407" s="171"/>
      <c r="M407" s="171"/>
      <c r="N407" s="194"/>
      <c r="O407" s="194"/>
      <c r="P407" s="172"/>
      <c r="Q407" s="172"/>
      <c r="R407" s="170"/>
      <c r="S407" s="141"/>
    </row>
    <row r="408" spans="1:19">
      <c r="A408" s="141"/>
      <c r="B408" s="170"/>
      <c r="C408" s="170"/>
      <c r="D408" s="141"/>
      <c r="E408" s="141"/>
      <c r="F408" s="141"/>
      <c r="G408" s="170"/>
      <c r="H408" s="141"/>
      <c r="I408" s="141"/>
      <c r="J408" s="141"/>
      <c r="K408" s="170"/>
      <c r="L408" s="171"/>
      <c r="M408" s="171"/>
      <c r="N408" s="194"/>
      <c r="O408" s="194"/>
      <c r="P408" s="172"/>
      <c r="Q408" s="172"/>
      <c r="R408" s="170"/>
      <c r="S408" s="141"/>
    </row>
    <row r="409" spans="1:19">
      <c r="A409" s="141"/>
      <c r="B409" s="170"/>
      <c r="C409" s="170"/>
      <c r="D409" s="141"/>
      <c r="E409" s="141"/>
      <c r="F409" s="141"/>
      <c r="G409" s="170"/>
      <c r="H409" s="141"/>
      <c r="I409" s="141"/>
      <c r="J409" s="141"/>
      <c r="K409" s="170"/>
      <c r="L409" s="171"/>
      <c r="M409" s="171"/>
      <c r="N409" s="194"/>
      <c r="O409" s="194"/>
      <c r="P409" s="172"/>
      <c r="Q409" s="172"/>
      <c r="R409" s="170"/>
      <c r="S409" s="141"/>
    </row>
    <row r="410" spans="1:19">
      <c r="A410" s="141"/>
      <c r="B410" s="170"/>
      <c r="C410" s="170"/>
      <c r="D410" s="141"/>
      <c r="E410" s="141"/>
      <c r="F410" s="141"/>
      <c r="G410" s="170"/>
      <c r="H410" s="141"/>
      <c r="I410" s="141"/>
      <c r="J410" s="141"/>
      <c r="K410" s="170"/>
      <c r="L410" s="171"/>
      <c r="M410" s="171"/>
      <c r="N410" s="194"/>
      <c r="O410" s="194"/>
      <c r="P410" s="172"/>
      <c r="Q410" s="172"/>
      <c r="R410" s="170"/>
      <c r="S410" s="141"/>
    </row>
    <row r="411" spans="1:19">
      <c r="A411" s="141"/>
      <c r="B411" s="170"/>
      <c r="C411" s="170"/>
      <c r="D411" s="141"/>
      <c r="E411" s="141"/>
      <c r="F411" s="141"/>
      <c r="G411" s="170"/>
      <c r="H411" s="141"/>
      <c r="I411" s="141"/>
      <c r="J411" s="141"/>
      <c r="K411" s="170"/>
      <c r="L411" s="171"/>
      <c r="M411" s="171"/>
      <c r="N411" s="194"/>
      <c r="O411" s="194"/>
      <c r="P411" s="172"/>
      <c r="Q411" s="172"/>
      <c r="R411" s="170"/>
      <c r="S411" s="141"/>
    </row>
    <row r="412" spans="1:19">
      <c r="A412" s="141"/>
      <c r="B412" s="170"/>
      <c r="C412" s="170"/>
      <c r="D412" s="141"/>
      <c r="E412" s="141"/>
      <c r="F412" s="141"/>
      <c r="G412" s="170"/>
      <c r="H412" s="141"/>
      <c r="I412" s="141"/>
      <c r="J412" s="141"/>
      <c r="K412" s="170"/>
      <c r="L412" s="171"/>
      <c r="M412" s="171"/>
      <c r="N412" s="194"/>
      <c r="O412" s="194"/>
      <c r="P412" s="172"/>
      <c r="Q412" s="172"/>
      <c r="R412" s="170"/>
      <c r="S412" s="141"/>
    </row>
    <row r="413" spans="1:19">
      <c r="A413" s="141"/>
      <c r="B413" s="170"/>
      <c r="C413" s="170"/>
      <c r="D413" s="141"/>
      <c r="E413" s="141"/>
      <c r="F413" s="141"/>
      <c r="G413" s="170"/>
      <c r="H413" s="141"/>
      <c r="I413" s="141"/>
      <c r="J413" s="141"/>
      <c r="K413" s="170"/>
      <c r="L413" s="171"/>
      <c r="M413" s="171"/>
      <c r="N413" s="194"/>
      <c r="O413" s="194"/>
      <c r="P413" s="172"/>
      <c r="Q413" s="172"/>
      <c r="R413" s="170"/>
      <c r="S413" s="141"/>
    </row>
    <row r="414" spans="1:19">
      <c r="A414" s="141"/>
      <c r="B414" s="170"/>
      <c r="C414" s="170"/>
      <c r="D414" s="141"/>
      <c r="E414" s="141"/>
      <c r="F414" s="141"/>
      <c r="G414" s="170"/>
      <c r="H414" s="141"/>
      <c r="I414" s="141"/>
      <c r="J414" s="141"/>
      <c r="K414" s="170"/>
      <c r="L414" s="171"/>
      <c r="M414" s="171"/>
      <c r="N414" s="194"/>
      <c r="O414" s="194"/>
      <c r="P414" s="172"/>
      <c r="Q414" s="172"/>
      <c r="R414" s="170"/>
      <c r="S414" s="141"/>
    </row>
    <row r="415" spans="1:19">
      <c r="A415" s="141"/>
      <c r="B415" s="170"/>
      <c r="C415" s="170"/>
      <c r="D415" s="141"/>
      <c r="E415" s="141"/>
      <c r="F415" s="141"/>
      <c r="G415" s="170"/>
      <c r="H415" s="141"/>
      <c r="I415" s="141"/>
      <c r="J415" s="141"/>
      <c r="K415" s="170"/>
      <c r="L415" s="171"/>
      <c r="M415" s="171"/>
      <c r="N415" s="194"/>
      <c r="O415" s="194"/>
      <c r="P415" s="172"/>
      <c r="Q415" s="172"/>
      <c r="R415" s="170"/>
      <c r="S415" s="141"/>
    </row>
    <row r="416" spans="1:19">
      <c r="A416" s="141"/>
      <c r="B416" s="170"/>
      <c r="C416" s="170"/>
      <c r="D416" s="141"/>
      <c r="E416" s="141"/>
      <c r="F416" s="141"/>
      <c r="G416" s="170"/>
      <c r="H416" s="141"/>
      <c r="I416" s="141"/>
      <c r="J416" s="141"/>
      <c r="K416" s="170"/>
      <c r="L416" s="171"/>
      <c r="M416" s="171"/>
      <c r="N416" s="194"/>
      <c r="O416" s="194"/>
      <c r="P416" s="172"/>
      <c r="Q416" s="172"/>
      <c r="R416" s="170"/>
      <c r="S416" s="141"/>
    </row>
    <row r="417" spans="1:19">
      <c r="A417" s="141"/>
      <c r="B417" s="170"/>
      <c r="C417" s="170"/>
      <c r="D417" s="141"/>
      <c r="E417" s="141"/>
      <c r="F417" s="141"/>
      <c r="G417" s="170"/>
      <c r="H417" s="141"/>
      <c r="I417" s="141"/>
      <c r="J417" s="141"/>
      <c r="K417" s="170"/>
      <c r="L417" s="171"/>
      <c r="M417" s="171"/>
      <c r="N417" s="194"/>
      <c r="O417" s="194"/>
      <c r="P417" s="172"/>
      <c r="Q417" s="172"/>
      <c r="R417" s="170"/>
      <c r="S417" s="141"/>
    </row>
    <row r="418" spans="1:19">
      <c r="A418" s="141"/>
      <c r="B418" s="170"/>
      <c r="C418" s="170"/>
      <c r="D418" s="141"/>
      <c r="E418" s="141"/>
      <c r="F418" s="141"/>
      <c r="G418" s="170"/>
      <c r="H418" s="141"/>
      <c r="I418" s="141"/>
      <c r="J418" s="141"/>
      <c r="K418" s="170"/>
      <c r="L418" s="171"/>
      <c r="M418" s="171"/>
      <c r="N418" s="194"/>
      <c r="O418" s="194"/>
      <c r="P418" s="172"/>
      <c r="Q418" s="172"/>
      <c r="R418" s="170"/>
      <c r="S418" s="141"/>
    </row>
    <row r="419" spans="1:19">
      <c r="A419" s="141"/>
      <c r="B419" s="170"/>
      <c r="C419" s="170"/>
      <c r="D419" s="141"/>
      <c r="E419" s="141"/>
      <c r="F419" s="141"/>
      <c r="G419" s="170"/>
      <c r="H419" s="141"/>
      <c r="I419" s="141"/>
      <c r="J419" s="141"/>
      <c r="K419" s="170"/>
      <c r="L419" s="171"/>
      <c r="M419" s="171"/>
      <c r="N419" s="194"/>
      <c r="O419" s="194"/>
      <c r="P419" s="172"/>
      <c r="Q419" s="172"/>
      <c r="R419" s="170"/>
      <c r="S419" s="141"/>
    </row>
    <row r="420" spans="1:19">
      <c r="A420" s="141"/>
      <c r="B420" s="170"/>
      <c r="C420" s="170"/>
      <c r="D420" s="141"/>
      <c r="E420" s="141"/>
      <c r="F420" s="141"/>
      <c r="G420" s="170"/>
      <c r="H420" s="141"/>
      <c r="I420" s="141"/>
      <c r="J420" s="141"/>
      <c r="K420" s="170"/>
      <c r="L420" s="171"/>
      <c r="M420" s="171"/>
      <c r="N420" s="194"/>
      <c r="O420" s="194"/>
      <c r="P420" s="172"/>
      <c r="Q420" s="172"/>
      <c r="R420" s="170"/>
      <c r="S420" s="141"/>
    </row>
    <row r="421" spans="1:19">
      <c r="A421" s="141"/>
      <c r="B421" s="170"/>
      <c r="C421" s="170"/>
      <c r="D421" s="141"/>
      <c r="E421" s="141"/>
      <c r="F421" s="141"/>
      <c r="G421" s="170"/>
      <c r="H421" s="141"/>
      <c r="I421" s="141"/>
      <c r="J421" s="141"/>
      <c r="K421" s="170"/>
      <c r="L421" s="171"/>
      <c r="M421" s="171"/>
      <c r="N421" s="194"/>
      <c r="O421" s="194"/>
      <c r="P421" s="172"/>
      <c r="Q421" s="172"/>
      <c r="R421" s="170"/>
      <c r="S421" s="141"/>
    </row>
    <row r="422" spans="1:19">
      <c r="A422" s="141"/>
      <c r="B422" s="170"/>
      <c r="C422" s="170"/>
      <c r="D422" s="141"/>
      <c r="E422" s="141"/>
      <c r="F422" s="141"/>
      <c r="G422" s="170"/>
      <c r="H422" s="141"/>
      <c r="I422" s="141"/>
      <c r="J422" s="141"/>
      <c r="K422" s="170"/>
      <c r="L422" s="171"/>
      <c r="M422" s="171"/>
      <c r="N422" s="194"/>
      <c r="O422" s="194"/>
      <c r="P422" s="172"/>
      <c r="Q422" s="172"/>
      <c r="R422" s="170"/>
      <c r="S422" s="141"/>
    </row>
    <row r="423" spans="1:19">
      <c r="A423" s="141"/>
      <c r="B423" s="170"/>
      <c r="C423" s="170"/>
      <c r="D423" s="141"/>
      <c r="E423" s="141"/>
      <c r="F423" s="141"/>
      <c r="G423" s="170"/>
      <c r="H423" s="141"/>
      <c r="I423" s="141"/>
      <c r="J423" s="141"/>
      <c r="K423" s="170"/>
      <c r="L423" s="171"/>
      <c r="M423" s="171"/>
      <c r="N423" s="194"/>
      <c r="O423" s="194"/>
      <c r="P423" s="172"/>
      <c r="Q423" s="172"/>
      <c r="R423" s="170"/>
      <c r="S423" s="141"/>
    </row>
    <row r="424" spans="1:19">
      <c r="A424" s="141"/>
      <c r="B424" s="170"/>
      <c r="C424" s="170"/>
      <c r="D424" s="141"/>
      <c r="E424" s="141"/>
      <c r="F424" s="141"/>
      <c r="G424" s="170"/>
      <c r="H424" s="141"/>
      <c r="I424" s="141"/>
      <c r="J424" s="141"/>
      <c r="K424" s="170"/>
      <c r="L424" s="171"/>
      <c r="M424" s="171"/>
      <c r="N424" s="194"/>
      <c r="O424" s="194"/>
      <c r="P424" s="172"/>
      <c r="Q424" s="172"/>
      <c r="R424" s="170"/>
      <c r="S424" s="141"/>
    </row>
    <row r="425" spans="1:19">
      <c r="A425" s="141"/>
      <c r="B425" s="170"/>
      <c r="C425" s="170"/>
      <c r="D425" s="141"/>
      <c r="E425" s="141"/>
      <c r="F425" s="141"/>
      <c r="G425" s="170"/>
      <c r="H425" s="141"/>
      <c r="I425" s="141"/>
      <c r="J425" s="141"/>
      <c r="K425" s="170"/>
      <c r="L425" s="171"/>
      <c r="M425" s="171"/>
      <c r="N425" s="194"/>
      <c r="O425" s="194"/>
      <c r="P425" s="172"/>
      <c r="Q425" s="172"/>
      <c r="R425" s="170"/>
      <c r="S425" s="141"/>
    </row>
    <row r="426" spans="1:19">
      <c r="A426" s="141"/>
      <c r="B426" s="170"/>
      <c r="C426" s="170"/>
      <c r="D426" s="141"/>
      <c r="E426" s="141"/>
      <c r="F426" s="141"/>
      <c r="G426" s="170"/>
      <c r="H426" s="141"/>
      <c r="I426" s="141"/>
      <c r="J426" s="141"/>
      <c r="K426" s="170"/>
      <c r="L426" s="171"/>
      <c r="M426" s="171"/>
      <c r="N426" s="194"/>
      <c r="O426" s="194"/>
      <c r="P426" s="172"/>
      <c r="Q426" s="172"/>
      <c r="R426" s="170"/>
      <c r="S426" s="141"/>
    </row>
    <row r="427" spans="1:19">
      <c r="A427" s="141"/>
      <c r="B427" s="170"/>
      <c r="C427" s="170"/>
      <c r="D427" s="141"/>
      <c r="E427" s="141"/>
      <c r="F427" s="141"/>
      <c r="G427" s="170"/>
      <c r="H427" s="141"/>
      <c r="I427" s="141"/>
      <c r="J427" s="141"/>
      <c r="K427" s="170"/>
      <c r="L427" s="171"/>
      <c r="M427" s="171"/>
      <c r="N427" s="194"/>
      <c r="O427" s="194"/>
      <c r="P427" s="172"/>
      <c r="Q427" s="172"/>
      <c r="R427" s="170"/>
      <c r="S427" s="141"/>
    </row>
    <row r="428" spans="1:19">
      <c r="A428" s="141"/>
      <c r="B428" s="170"/>
      <c r="C428" s="170"/>
      <c r="D428" s="141"/>
      <c r="E428" s="141"/>
      <c r="F428" s="141"/>
      <c r="G428" s="170"/>
      <c r="H428" s="141"/>
      <c r="I428" s="141"/>
      <c r="J428" s="141"/>
      <c r="K428" s="170"/>
      <c r="L428" s="171"/>
      <c r="M428" s="171"/>
      <c r="N428" s="194"/>
      <c r="O428" s="194"/>
      <c r="P428" s="172"/>
      <c r="Q428" s="172"/>
      <c r="R428" s="170"/>
      <c r="S428" s="141"/>
    </row>
    <row r="429" spans="1:19">
      <c r="A429" s="141"/>
      <c r="B429" s="170"/>
      <c r="C429" s="170"/>
      <c r="D429" s="141"/>
      <c r="E429" s="141"/>
      <c r="F429" s="141"/>
      <c r="G429" s="170"/>
      <c r="H429" s="141"/>
      <c r="I429" s="141"/>
      <c r="J429" s="141"/>
      <c r="K429" s="170"/>
      <c r="L429" s="171"/>
      <c r="M429" s="171"/>
      <c r="N429" s="194"/>
      <c r="O429" s="194"/>
      <c r="P429" s="172"/>
      <c r="Q429" s="172"/>
      <c r="R429" s="170"/>
      <c r="S429" s="141"/>
    </row>
    <row r="430" spans="1:19">
      <c r="A430" s="141"/>
      <c r="B430" s="170"/>
      <c r="C430" s="170"/>
      <c r="D430" s="141"/>
      <c r="E430" s="141"/>
      <c r="F430" s="141"/>
      <c r="G430" s="170"/>
      <c r="H430" s="141"/>
      <c r="I430" s="141"/>
      <c r="J430" s="141"/>
      <c r="K430" s="170"/>
      <c r="L430" s="171"/>
      <c r="M430" s="171"/>
      <c r="N430" s="194"/>
      <c r="O430" s="194"/>
      <c r="P430" s="172"/>
      <c r="Q430" s="172"/>
      <c r="R430" s="170"/>
      <c r="S430" s="141"/>
    </row>
    <row r="431" spans="1:19">
      <c r="A431" s="141"/>
      <c r="B431" s="170"/>
      <c r="C431" s="170"/>
      <c r="D431" s="141"/>
      <c r="E431" s="141"/>
      <c r="F431" s="141"/>
      <c r="G431" s="170"/>
      <c r="H431" s="141"/>
      <c r="I431" s="141"/>
      <c r="J431" s="141"/>
      <c r="K431" s="170"/>
      <c r="L431" s="171"/>
      <c r="M431" s="171"/>
      <c r="N431" s="194"/>
      <c r="O431" s="194"/>
      <c r="P431" s="172"/>
      <c r="Q431" s="172"/>
      <c r="R431" s="170"/>
      <c r="S431" s="141"/>
    </row>
    <row r="432" spans="1:19">
      <c r="A432" s="141"/>
      <c r="B432" s="170"/>
      <c r="C432" s="170"/>
      <c r="D432" s="141"/>
      <c r="E432" s="141"/>
      <c r="F432" s="141"/>
      <c r="G432" s="170"/>
      <c r="H432" s="141"/>
      <c r="I432" s="141"/>
      <c r="J432" s="141"/>
      <c r="K432" s="170"/>
      <c r="L432" s="171"/>
      <c r="M432" s="171"/>
      <c r="N432" s="194"/>
      <c r="O432" s="194"/>
      <c r="P432" s="172"/>
      <c r="Q432" s="172"/>
      <c r="R432" s="170"/>
      <c r="S432" s="141"/>
    </row>
    <row r="433" spans="1:19">
      <c r="A433" s="141"/>
      <c r="B433" s="170"/>
      <c r="C433" s="170"/>
      <c r="D433" s="141"/>
      <c r="E433" s="141"/>
      <c r="F433" s="141"/>
      <c r="G433" s="170"/>
      <c r="H433" s="141"/>
      <c r="I433" s="141"/>
      <c r="J433" s="141"/>
      <c r="K433" s="170"/>
      <c r="L433" s="171"/>
      <c r="M433" s="171"/>
      <c r="N433" s="194"/>
      <c r="O433" s="194"/>
      <c r="P433" s="172"/>
      <c r="Q433" s="172"/>
      <c r="R433" s="170"/>
      <c r="S433" s="141"/>
    </row>
    <row r="434" spans="1:19">
      <c r="A434" s="141"/>
      <c r="B434" s="170"/>
      <c r="C434" s="170"/>
      <c r="D434" s="141"/>
      <c r="E434" s="141"/>
      <c r="F434" s="141"/>
      <c r="G434" s="170"/>
      <c r="H434" s="141"/>
      <c r="I434" s="141"/>
      <c r="J434" s="141"/>
      <c r="K434" s="170"/>
      <c r="L434" s="171"/>
      <c r="M434" s="171"/>
      <c r="N434" s="194"/>
      <c r="O434" s="194"/>
      <c r="P434" s="172"/>
      <c r="Q434" s="172"/>
      <c r="R434" s="170"/>
      <c r="S434" s="141"/>
    </row>
    <row r="435" spans="1:19">
      <c r="A435" s="141"/>
      <c r="B435" s="170"/>
      <c r="C435" s="170"/>
      <c r="D435" s="141"/>
      <c r="E435" s="141"/>
      <c r="F435" s="141"/>
      <c r="G435" s="170"/>
      <c r="H435" s="141"/>
      <c r="I435" s="141"/>
      <c r="J435" s="141"/>
      <c r="K435" s="170"/>
      <c r="L435" s="171"/>
      <c r="M435" s="171"/>
      <c r="N435" s="194"/>
      <c r="O435" s="194"/>
      <c r="P435" s="172"/>
      <c r="Q435" s="172"/>
      <c r="R435" s="170"/>
      <c r="S435" s="141"/>
    </row>
    <row r="436" spans="1:19">
      <c r="A436" s="141"/>
      <c r="B436" s="170"/>
      <c r="C436" s="170"/>
      <c r="D436" s="141"/>
      <c r="E436" s="141"/>
      <c r="F436" s="141"/>
      <c r="G436" s="170"/>
      <c r="H436" s="141"/>
      <c r="I436" s="141"/>
      <c r="J436" s="141"/>
      <c r="K436" s="170"/>
      <c r="L436" s="171"/>
      <c r="M436" s="171"/>
      <c r="N436" s="194"/>
      <c r="O436" s="194"/>
      <c r="P436" s="172"/>
      <c r="Q436" s="172"/>
      <c r="R436" s="170"/>
      <c r="S436" s="141"/>
    </row>
    <row r="437" spans="1:19">
      <c r="A437" s="141"/>
      <c r="B437" s="170"/>
      <c r="C437" s="170"/>
      <c r="D437" s="141"/>
      <c r="E437" s="141"/>
      <c r="F437" s="141"/>
      <c r="G437" s="170"/>
      <c r="H437" s="141"/>
      <c r="I437" s="141"/>
      <c r="J437" s="141"/>
      <c r="K437" s="170"/>
      <c r="L437" s="171"/>
      <c r="M437" s="171"/>
      <c r="N437" s="194"/>
      <c r="O437" s="194"/>
      <c r="P437" s="172"/>
      <c r="Q437" s="172"/>
      <c r="R437" s="170"/>
      <c r="S437" s="141"/>
    </row>
    <row r="438" spans="1:19">
      <c r="A438" s="141"/>
      <c r="B438" s="170"/>
      <c r="C438" s="170"/>
      <c r="D438" s="141"/>
      <c r="E438" s="141"/>
      <c r="F438" s="141"/>
      <c r="G438" s="170"/>
      <c r="H438" s="141"/>
      <c r="I438" s="141"/>
      <c r="J438" s="141"/>
      <c r="K438" s="170"/>
      <c r="L438" s="171"/>
      <c r="M438" s="171"/>
      <c r="N438" s="194"/>
      <c r="O438" s="194"/>
      <c r="P438" s="172"/>
      <c r="Q438" s="172"/>
      <c r="R438" s="170"/>
      <c r="S438" s="141"/>
    </row>
    <row r="439" spans="1:19">
      <c r="A439" s="141"/>
      <c r="B439" s="170"/>
      <c r="C439" s="170"/>
      <c r="D439" s="141"/>
      <c r="E439" s="141"/>
      <c r="F439" s="141"/>
      <c r="G439" s="170"/>
      <c r="H439" s="141"/>
      <c r="I439" s="141"/>
      <c r="J439" s="141"/>
      <c r="K439" s="170"/>
      <c r="L439" s="171"/>
      <c r="M439" s="171"/>
      <c r="N439" s="194"/>
      <c r="O439" s="194"/>
      <c r="P439" s="172"/>
      <c r="Q439" s="172"/>
      <c r="R439" s="170"/>
      <c r="S439" s="141"/>
    </row>
    <row r="440" spans="1:19">
      <c r="A440" s="141"/>
      <c r="B440" s="170"/>
      <c r="C440" s="170"/>
      <c r="D440" s="141"/>
      <c r="E440" s="141"/>
      <c r="F440" s="141"/>
      <c r="G440" s="170"/>
      <c r="H440" s="141"/>
      <c r="I440" s="141"/>
      <c r="J440" s="141"/>
      <c r="K440" s="170"/>
      <c r="L440" s="171"/>
      <c r="M440" s="171"/>
      <c r="N440" s="194"/>
      <c r="O440" s="194"/>
      <c r="P440" s="172"/>
      <c r="Q440" s="172"/>
      <c r="R440" s="170"/>
      <c r="S440" s="141"/>
    </row>
    <row r="441" spans="1:19">
      <c r="A441" s="141"/>
      <c r="B441" s="170"/>
      <c r="C441" s="170"/>
      <c r="D441" s="141"/>
      <c r="E441" s="141"/>
      <c r="F441" s="141"/>
      <c r="G441" s="170"/>
      <c r="H441" s="141"/>
      <c r="I441" s="141"/>
      <c r="J441" s="141"/>
      <c r="K441" s="170"/>
      <c r="L441" s="171"/>
      <c r="M441" s="171"/>
      <c r="N441" s="194"/>
      <c r="O441" s="194"/>
      <c r="P441" s="172"/>
      <c r="Q441" s="172"/>
      <c r="R441" s="170"/>
      <c r="S441" s="141"/>
    </row>
    <row r="442" spans="1:19">
      <c r="A442" s="141"/>
      <c r="B442" s="170"/>
      <c r="C442" s="170"/>
      <c r="D442" s="141"/>
      <c r="E442" s="141"/>
      <c r="F442" s="141"/>
      <c r="G442" s="170"/>
      <c r="H442" s="141"/>
      <c r="I442" s="141"/>
      <c r="J442" s="141"/>
      <c r="K442" s="170"/>
      <c r="L442" s="171"/>
      <c r="M442" s="171"/>
      <c r="N442" s="194"/>
      <c r="O442" s="194"/>
      <c r="P442" s="172"/>
      <c r="Q442" s="172"/>
      <c r="R442" s="170"/>
      <c r="S442" s="141"/>
    </row>
    <row r="443" spans="1:19">
      <c r="A443" s="141"/>
      <c r="B443" s="170"/>
      <c r="C443" s="170"/>
      <c r="D443" s="141"/>
      <c r="E443" s="141"/>
      <c r="F443" s="141"/>
      <c r="G443" s="170"/>
      <c r="H443" s="141"/>
      <c r="I443" s="141"/>
      <c r="J443" s="141"/>
      <c r="K443" s="170"/>
      <c r="L443" s="171"/>
      <c r="M443" s="171"/>
      <c r="N443" s="194"/>
      <c r="O443" s="194"/>
      <c r="P443" s="172"/>
      <c r="Q443" s="172"/>
      <c r="R443" s="170"/>
      <c r="S443" s="141"/>
    </row>
    <row r="444" spans="1:19">
      <c r="A444" s="141"/>
      <c r="B444" s="170"/>
      <c r="C444" s="170"/>
      <c r="D444" s="141"/>
      <c r="E444" s="141"/>
      <c r="F444" s="141"/>
      <c r="G444" s="170"/>
      <c r="H444" s="141"/>
      <c r="I444" s="141"/>
      <c r="J444" s="141"/>
      <c r="K444" s="170"/>
      <c r="L444" s="171"/>
      <c r="M444" s="171"/>
      <c r="N444" s="194"/>
      <c r="O444" s="194"/>
      <c r="P444" s="172"/>
      <c r="Q444" s="172"/>
      <c r="R444" s="170"/>
      <c r="S444" s="141"/>
    </row>
    <row r="445" spans="1:19">
      <c r="A445" s="141"/>
      <c r="B445" s="170"/>
      <c r="C445" s="170"/>
      <c r="D445" s="141"/>
      <c r="E445" s="141"/>
      <c r="F445" s="141"/>
      <c r="G445" s="170"/>
      <c r="H445" s="141"/>
      <c r="I445" s="141"/>
      <c r="J445" s="141"/>
      <c r="K445" s="170"/>
      <c r="L445" s="171"/>
      <c r="M445" s="171"/>
      <c r="N445" s="194"/>
      <c r="O445" s="194"/>
      <c r="P445" s="172"/>
      <c r="Q445" s="172"/>
      <c r="R445" s="170"/>
      <c r="S445" s="141"/>
    </row>
    <row r="446" spans="1:19">
      <c r="A446" s="141"/>
      <c r="B446" s="170"/>
      <c r="C446" s="170"/>
      <c r="D446" s="141"/>
      <c r="E446" s="141"/>
      <c r="F446" s="141"/>
      <c r="G446" s="170"/>
      <c r="H446" s="141"/>
      <c r="I446" s="141"/>
      <c r="J446" s="141"/>
      <c r="K446" s="170"/>
      <c r="L446" s="171"/>
      <c r="M446" s="171"/>
      <c r="N446" s="194"/>
      <c r="O446" s="194"/>
      <c r="P446" s="172"/>
      <c r="Q446" s="172"/>
      <c r="R446" s="170"/>
      <c r="S446" s="141"/>
    </row>
    <row r="447" spans="1:19">
      <c r="A447" s="141"/>
      <c r="B447" s="170"/>
      <c r="C447" s="170"/>
      <c r="D447" s="141"/>
      <c r="E447" s="141"/>
      <c r="F447" s="141"/>
      <c r="G447" s="170"/>
      <c r="H447" s="141"/>
      <c r="I447" s="141"/>
      <c r="J447" s="141"/>
      <c r="K447" s="170"/>
      <c r="L447" s="171"/>
      <c r="M447" s="171"/>
      <c r="N447" s="194"/>
      <c r="O447" s="194"/>
      <c r="P447" s="172"/>
      <c r="Q447" s="172"/>
      <c r="R447" s="170"/>
      <c r="S447" s="141"/>
    </row>
    <row r="448" spans="1:19">
      <c r="A448" s="141"/>
      <c r="B448" s="170"/>
      <c r="C448" s="170"/>
      <c r="D448" s="141"/>
      <c r="E448" s="141"/>
      <c r="F448" s="141"/>
      <c r="G448" s="170"/>
      <c r="H448" s="141"/>
      <c r="I448" s="141"/>
      <c r="J448" s="141"/>
      <c r="K448" s="170"/>
      <c r="L448" s="171"/>
      <c r="M448" s="171"/>
      <c r="N448" s="194"/>
      <c r="O448" s="194"/>
      <c r="P448" s="172"/>
      <c r="Q448" s="172"/>
      <c r="R448" s="170"/>
      <c r="S448" s="141"/>
    </row>
    <row r="449" spans="1:19">
      <c r="A449" s="141"/>
      <c r="B449" s="170"/>
      <c r="C449" s="170"/>
      <c r="D449" s="141"/>
      <c r="E449" s="141"/>
      <c r="F449" s="141"/>
      <c r="G449" s="170"/>
      <c r="H449" s="141"/>
      <c r="I449" s="141"/>
      <c r="J449" s="141"/>
      <c r="K449" s="170"/>
      <c r="L449" s="171"/>
      <c r="M449" s="171"/>
      <c r="N449" s="194"/>
      <c r="O449" s="194"/>
      <c r="P449" s="172"/>
      <c r="Q449" s="172"/>
      <c r="R449" s="170"/>
      <c r="S449" s="141"/>
    </row>
    <row r="450" spans="1:19">
      <c r="A450" s="141"/>
      <c r="B450" s="170"/>
      <c r="C450" s="170"/>
      <c r="D450" s="141"/>
      <c r="E450" s="141"/>
      <c r="F450" s="141"/>
      <c r="G450" s="170"/>
      <c r="H450" s="141"/>
      <c r="I450" s="141"/>
      <c r="J450" s="141"/>
      <c r="K450" s="170"/>
      <c r="L450" s="171"/>
      <c r="M450" s="171"/>
      <c r="N450" s="194"/>
      <c r="O450" s="194"/>
      <c r="P450" s="172"/>
      <c r="Q450" s="172"/>
      <c r="R450" s="170"/>
      <c r="S450" s="141"/>
    </row>
    <row r="451" spans="1:19">
      <c r="A451" s="141"/>
      <c r="B451" s="170"/>
      <c r="C451" s="170"/>
      <c r="D451" s="141"/>
      <c r="E451" s="141"/>
      <c r="F451" s="141"/>
      <c r="G451" s="170"/>
      <c r="H451" s="141"/>
      <c r="I451" s="141"/>
      <c r="J451" s="141"/>
      <c r="K451" s="170"/>
      <c r="L451" s="171"/>
      <c r="M451" s="171"/>
      <c r="N451" s="194"/>
      <c r="O451" s="194"/>
      <c r="P451" s="172"/>
      <c r="Q451" s="172"/>
      <c r="R451" s="170"/>
      <c r="S451" s="141"/>
    </row>
    <row r="452" spans="1:19">
      <c r="A452" s="141"/>
      <c r="B452" s="170"/>
      <c r="C452" s="170"/>
      <c r="D452" s="141"/>
      <c r="E452" s="141"/>
      <c r="F452" s="141"/>
      <c r="G452" s="170"/>
      <c r="H452" s="141"/>
      <c r="I452" s="141"/>
      <c r="J452" s="141"/>
      <c r="K452" s="170"/>
      <c r="L452" s="171"/>
      <c r="M452" s="171"/>
      <c r="N452" s="194"/>
      <c r="O452" s="194"/>
      <c r="P452" s="172"/>
      <c r="Q452" s="172"/>
      <c r="R452" s="170"/>
      <c r="S452" s="141"/>
    </row>
    <row r="453" spans="1:19">
      <c r="A453" s="141"/>
      <c r="B453" s="170"/>
      <c r="C453" s="170"/>
      <c r="D453" s="141"/>
      <c r="E453" s="141"/>
      <c r="F453" s="141"/>
      <c r="G453" s="170"/>
      <c r="H453" s="141"/>
      <c r="I453" s="141"/>
      <c r="J453" s="141"/>
      <c r="K453" s="170"/>
      <c r="L453" s="171"/>
      <c r="M453" s="171"/>
      <c r="N453" s="194"/>
      <c r="O453" s="194"/>
      <c r="P453" s="172"/>
      <c r="Q453" s="172"/>
      <c r="R453" s="170"/>
      <c r="S453" s="141"/>
    </row>
    <row r="454" spans="1:19">
      <c r="A454" s="141"/>
      <c r="B454" s="170"/>
      <c r="C454" s="170"/>
      <c r="D454" s="141"/>
      <c r="E454" s="141"/>
      <c r="F454" s="141"/>
      <c r="G454" s="170"/>
      <c r="H454" s="141"/>
      <c r="I454" s="141"/>
      <c r="J454" s="141"/>
      <c r="K454" s="170"/>
      <c r="L454" s="171"/>
      <c r="M454" s="171"/>
      <c r="N454" s="194"/>
      <c r="O454" s="194"/>
      <c r="P454" s="172"/>
      <c r="Q454" s="172"/>
      <c r="R454" s="170"/>
      <c r="S454" s="141"/>
    </row>
    <row r="455" spans="1:19">
      <c r="A455" s="141"/>
      <c r="B455" s="170"/>
      <c r="C455" s="170"/>
      <c r="D455" s="141"/>
      <c r="E455" s="141"/>
      <c r="F455" s="141"/>
      <c r="G455" s="170"/>
      <c r="H455" s="141"/>
      <c r="I455" s="141"/>
      <c r="J455" s="141"/>
      <c r="K455" s="170"/>
      <c r="L455" s="171"/>
      <c r="M455" s="171"/>
      <c r="N455" s="194"/>
      <c r="O455" s="194"/>
      <c r="P455" s="172"/>
      <c r="Q455" s="172"/>
      <c r="R455" s="170"/>
      <c r="S455" s="141"/>
    </row>
    <row r="456" spans="1:19">
      <c r="A456" s="141"/>
      <c r="B456" s="170"/>
      <c r="C456" s="170"/>
      <c r="D456" s="141"/>
      <c r="E456" s="141"/>
      <c r="F456" s="141"/>
      <c r="G456" s="170"/>
      <c r="H456" s="141"/>
      <c r="I456" s="141"/>
      <c r="J456" s="141"/>
      <c r="K456" s="170"/>
      <c r="L456" s="171"/>
      <c r="M456" s="171"/>
      <c r="N456" s="194"/>
      <c r="O456" s="194"/>
      <c r="P456" s="172"/>
      <c r="Q456" s="172"/>
      <c r="R456" s="170"/>
      <c r="S456" s="141"/>
    </row>
    <row r="457" spans="1:19">
      <c r="A457" s="141"/>
      <c r="B457" s="170"/>
      <c r="C457" s="170"/>
      <c r="D457" s="141"/>
      <c r="E457" s="141"/>
      <c r="F457" s="141"/>
      <c r="G457" s="170"/>
      <c r="H457" s="141"/>
      <c r="I457" s="141"/>
      <c r="J457" s="141"/>
      <c r="K457" s="170"/>
      <c r="L457" s="171"/>
      <c r="M457" s="171"/>
      <c r="N457" s="194"/>
      <c r="O457" s="194"/>
      <c r="P457" s="172"/>
      <c r="Q457" s="172"/>
      <c r="R457" s="170"/>
      <c r="S457" s="141"/>
    </row>
    <row r="458" spans="1:19">
      <c r="A458" s="141"/>
      <c r="B458" s="170"/>
      <c r="C458" s="170"/>
      <c r="D458" s="141"/>
      <c r="E458" s="141"/>
      <c r="F458" s="141"/>
      <c r="G458" s="170"/>
      <c r="H458" s="141"/>
      <c r="I458" s="141"/>
      <c r="J458" s="141"/>
      <c r="K458" s="170"/>
      <c r="L458" s="171"/>
      <c r="M458" s="171"/>
      <c r="N458" s="194"/>
      <c r="O458" s="194"/>
      <c r="P458" s="172"/>
      <c r="Q458" s="172"/>
      <c r="R458" s="170"/>
      <c r="S458" s="141"/>
    </row>
    <row r="459" spans="1:19">
      <c r="A459" s="141"/>
      <c r="B459" s="170"/>
      <c r="C459" s="170"/>
      <c r="D459" s="141"/>
      <c r="E459" s="141"/>
      <c r="F459" s="141"/>
      <c r="G459" s="170"/>
      <c r="H459" s="141"/>
      <c r="I459" s="141"/>
      <c r="J459" s="141"/>
      <c r="K459" s="170"/>
      <c r="L459" s="171"/>
      <c r="M459" s="171"/>
      <c r="N459" s="194"/>
      <c r="O459" s="194"/>
      <c r="P459" s="172"/>
      <c r="Q459" s="172"/>
      <c r="R459" s="170"/>
      <c r="S459" s="141"/>
    </row>
    <row r="460" spans="1:19">
      <c r="A460" s="141"/>
      <c r="B460" s="170"/>
      <c r="C460" s="170"/>
      <c r="D460" s="141"/>
      <c r="E460" s="141"/>
      <c r="F460" s="141"/>
      <c r="G460" s="170"/>
      <c r="H460" s="141"/>
      <c r="I460" s="141"/>
      <c r="J460" s="141"/>
      <c r="K460" s="170"/>
      <c r="L460" s="171"/>
      <c r="M460" s="171"/>
      <c r="N460" s="194"/>
      <c r="O460" s="194"/>
      <c r="P460" s="172"/>
      <c r="Q460" s="172"/>
      <c r="R460" s="170"/>
      <c r="S460" s="141"/>
    </row>
    <row r="461" spans="1:19">
      <c r="A461" s="141"/>
      <c r="B461" s="170"/>
      <c r="C461" s="170"/>
      <c r="D461" s="141"/>
      <c r="E461" s="141"/>
      <c r="F461" s="141"/>
      <c r="G461" s="170"/>
      <c r="H461" s="141"/>
      <c r="I461" s="141"/>
      <c r="J461" s="141"/>
      <c r="K461" s="170"/>
      <c r="L461" s="171"/>
      <c r="M461" s="171"/>
      <c r="N461" s="194"/>
      <c r="O461" s="194"/>
      <c r="P461" s="172"/>
      <c r="Q461" s="172"/>
      <c r="R461" s="170"/>
      <c r="S461" s="141"/>
    </row>
    <row r="462" spans="1:19">
      <c r="A462" s="141"/>
      <c r="B462" s="170"/>
      <c r="C462" s="170"/>
      <c r="D462" s="141"/>
      <c r="E462" s="141"/>
      <c r="F462" s="141"/>
      <c r="G462" s="170"/>
      <c r="H462" s="141"/>
      <c r="I462" s="141"/>
      <c r="J462" s="141"/>
      <c r="K462" s="170"/>
      <c r="L462" s="171"/>
      <c r="M462" s="171"/>
      <c r="N462" s="194"/>
      <c r="O462" s="194"/>
      <c r="P462" s="172"/>
      <c r="Q462" s="172"/>
      <c r="R462" s="170"/>
      <c r="S462" s="141"/>
    </row>
    <row r="463" spans="1:19">
      <c r="A463" s="141"/>
      <c r="B463" s="170"/>
      <c r="C463" s="170"/>
      <c r="D463" s="141"/>
      <c r="E463" s="141"/>
      <c r="F463" s="141"/>
      <c r="G463" s="170"/>
      <c r="H463" s="141"/>
      <c r="I463" s="141"/>
      <c r="J463" s="141"/>
      <c r="K463" s="170"/>
      <c r="L463" s="171"/>
      <c r="M463" s="171"/>
      <c r="N463" s="194"/>
      <c r="O463" s="194"/>
      <c r="P463" s="172"/>
      <c r="Q463" s="172"/>
      <c r="R463" s="170"/>
      <c r="S463" s="141"/>
    </row>
    <row r="464" spans="1:19">
      <c r="A464" s="141"/>
      <c r="B464" s="170"/>
      <c r="C464" s="170"/>
      <c r="D464" s="141"/>
      <c r="E464" s="141"/>
      <c r="F464" s="141"/>
      <c r="G464" s="170"/>
      <c r="H464" s="141"/>
      <c r="I464" s="141"/>
      <c r="J464" s="141"/>
      <c r="K464" s="170"/>
      <c r="L464" s="171"/>
      <c r="M464" s="171"/>
      <c r="N464" s="194"/>
      <c r="O464" s="194"/>
      <c r="P464" s="172"/>
      <c r="Q464" s="172"/>
      <c r="R464" s="170"/>
      <c r="S464" s="141"/>
    </row>
    <row r="465" spans="1:19">
      <c r="A465" s="141"/>
      <c r="B465" s="170"/>
      <c r="C465" s="170"/>
      <c r="D465" s="141"/>
      <c r="E465" s="141"/>
      <c r="F465" s="141"/>
      <c r="G465" s="170"/>
      <c r="H465" s="141"/>
      <c r="I465" s="141"/>
      <c r="J465" s="141"/>
      <c r="K465" s="170"/>
      <c r="L465" s="171"/>
      <c r="M465" s="171"/>
      <c r="N465" s="194"/>
      <c r="O465" s="194"/>
      <c r="P465" s="172"/>
      <c r="Q465" s="172"/>
      <c r="R465" s="170"/>
      <c r="S465" s="141"/>
    </row>
    <row r="466" spans="1:19">
      <c r="A466" s="141"/>
      <c r="B466" s="170"/>
      <c r="C466" s="170"/>
      <c r="D466" s="141"/>
      <c r="E466" s="141"/>
      <c r="F466" s="141"/>
      <c r="G466" s="170"/>
      <c r="H466" s="141"/>
      <c r="I466" s="141"/>
      <c r="J466" s="141"/>
      <c r="K466" s="170"/>
      <c r="L466" s="171"/>
      <c r="M466" s="171"/>
      <c r="N466" s="194"/>
      <c r="O466" s="194"/>
      <c r="P466" s="172"/>
      <c r="Q466" s="172"/>
      <c r="R466" s="170"/>
      <c r="S466" s="141"/>
    </row>
    <row r="467" spans="1:19">
      <c r="A467" s="141"/>
      <c r="B467" s="170"/>
      <c r="C467" s="170"/>
      <c r="D467" s="141"/>
      <c r="E467" s="141"/>
      <c r="F467" s="141"/>
      <c r="G467" s="170"/>
      <c r="H467" s="141"/>
      <c r="I467" s="141"/>
      <c r="J467" s="141"/>
      <c r="K467" s="170"/>
      <c r="L467" s="171"/>
      <c r="M467" s="171"/>
      <c r="N467" s="194"/>
      <c r="O467" s="194"/>
      <c r="P467" s="172"/>
      <c r="Q467" s="172"/>
      <c r="R467" s="170"/>
      <c r="S467" s="141"/>
    </row>
    <row r="468" spans="1:19">
      <c r="A468" s="141"/>
      <c r="B468" s="170"/>
      <c r="C468" s="170"/>
      <c r="D468" s="141"/>
      <c r="E468" s="141"/>
      <c r="F468" s="141"/>
      <c r="G468" s="170"/>
      <c r="H468" s="141"/>
      <c r="I468" s="141"/>
      <c r="J468" s="141"/>
      <c r="K468" s="170"/>
      <c r="L468" s="171"/>
      <c r="M468" s="171"/>
      <c r="N468" s="194"/>
      <c r="O468" s="194"/>
      <c r="P468" s="172"/>
      <c r="Q468" s="172"/>
      <c r="R468" s="170"/>
      <c r="S468" s="141"/>
    </row>
    <row r="469" spans="1:19">
      <c r="A469" s="141"/>
      <c r="B469" s="170"/>
      <c r="C469" s="170"/>
      <c r="D469" s="141"/>
      <c r="E469" s="141"/>
      <c r="F469" s="141"/>
      <c r="G469" s="170"/>
      <c r="H469" s="141"/>
      <c r="I469" s="141"/>
      <c r="J469" s="141"/>
      <c r="K469" s="170"/>
      <c r="L469" s="171"/>
      <c r="M469" s="171"/>
      <c r="N469" s="194"/>
      <c r="O469" s="194"/>
      <c r="P469" s="172"/>
      <c r="Q469" s="172"/>
      <c r="R469" s="170"/>
      <c r="S469" s="141"/>
    </row>
    <row r="470" spans="1:19">
      <c r="A470" s="141"/>
      <c r="B470" s="170"/>
      <c r="C470" s="170"/>
      <c r="D470" s="141"/>
      <c r="E470" s="141"/>
      <c r="F470" s="141"/>
      <c r="G470" s="170"/>
      <c r="H470" s="141"/>
      <c r="I470" s="141"/>
      <c r="J470" s="141"/>
      <c r="K470" s="170"/>
      <c r="L470" s="171"/>
      <c r="M470" s="171"/>
      <c r="N470" s="194"/>
      <c r="O470" s="194"/>
      <c r="P470" s="172"/>
      <c r="Q470" s="172"/>
      <c r="R470" s="170"/>
      <c r="S470" s="141"/>
    </row>
    <row r="471" spans="1:19">
      <c r="A471" s="141"/>
      <c r="B471" s="170"/>
      <c r="C471" s="170"/>
      <c r="D471" s="141"/>
      <c r="E471" s="141"/>
      <c r="F471" s="141"/>
      <c r="G471" s="170"/>
      <c r="H471" s="141"/>
      <c r="I471" s="141"/>
      <c r="J471" s="141"/>
      <c r="K471" s="170"/>
      <c r="L471" s="171"/>
      <c r="M471" s="171"/>
      <c r="N471" s="194"/>
      <c r="O471" s="194"/>
      <c r="P471" s="172"/>
      <c r="Q471" s="172"/>
      <c r="R471" s="170"/>
      <c r="S471" s="141"/>
    </row>
    <row r="472" spans="1:19">
      <c r="A472" s="141"/>
      <c r="B472" s="170"/>
      <c r="C472" s="170"/>
      <c r="D472" s="141"/>
      <c r="E472" s="141"/>
      <c r="F472" s="141"/>
      <c r="G472" s="170"/>
      <c r="H472" s="141"/>
      <c r="I472" s="141"/>
      <c r="J472" s="141"/>
      <c r="K472" s="170"/>
      <c r="L472" s="171"/>
      <c r="M472" s="171"/>
      <c r="N472" s="194"/>
      <c r="O472" s="194"/>
      <c r="P472" s="172"/>
      <c r="Q472" s="172"/>
      <c r="R472" s="170"/>
      <c r="S472" s="141"/>
    </row>
    <row r="473" spans="1:19">
      <c r="A473" s="141"/>
      <c r="B473" s="170"/>
      <c r="C473" s="170"/>
      <c r="D473" s="141"/>
      <c r="E473" s="141"/>
      <c r="F473" s="141"/>
      <c r="G473" s="170"/>
      <c r="H473" s="141"/>
      <c r="I473" s="141"/>
      <c r="J473" s="141"/>
      <c r="K473" s="170"/>
      <c r="L473" s="171"/>
      <c r="M473" s="171"/>
      <c r="N473" s="194"/>
      <c r="O473" s="194"/>
      <c r="P473" s="172"/>
      <c r="Q473" s="172"/>
      <c r="R473" s="170"/>
      <c r="S473" s="141"/>
    </row>
    <row r="474" spans="1:19">
      <c r="A474" s="141"/>
      <c r="B474" s="170"/>
      <c r="C474" s="170"/>
      <c r="D474" s="141"/>
      <c r="E474" s="141"/>
      <c r="F474" s="141"/>
      <c r="G474" s="170"/>
      <c r="H474" s="141"/>
      <c r="I474" s="141"/>
      <c r="J474" s="141"/>
      <c r="K474" s="170"/>
      <c r="L474" s="171"/>
      <c r="M474" s="171"/>
      <c r="N474" s="194"/>
      <c r="O474" s="194"/>
      <c r="P474" s="172"/>
      <c r="Q474" s="172"/>
      <c r="R474" s="170"/>
      <c r="S474" s="141"/>
    </row>
    <row r="475" spans="1:19">
      <c r="A475" s="141"/>
      <c r="B475" s="170"/>
      <c r="C475" s="170"/>
      <c r="D475" s="141"/>
      <c r="E475" s="141"/>
      <c r="F475" s="141"/>
      <c r="G475" s="170"/>
      <c r="H475" s="141"/>
      <c r="I475" s="141"/>
      <c r="J475" s="141"/>
      <c r="K475" s="170"/>
      <c r="L475" s="171"/>
      <c r="M475" s="171"/>
      <c r="N475" s="194"/>
      <c r="O475" s="194"/>
      <c r="P475" s="172"/>
      <c r="Q475" s="172"/>
      <c r="R475" s="170"/>
      <c r="S475" s="141"/>
    </row>
    <row r="476" spans="1:19">
      <c r="A476" s="141"/>
      <c r="B476" s="170"/>
      <c r="C476" s="170"/>
      <c r="D476" s="141"/>
      <c r="E476" s="141"/>
      <c r="F476" s="141"/>
      <c r="G476" s="170"/>
      <c r="H476" s="141"/>
      <c r="I476" s="141"/>
      <c r="J476" s="141"/>
      <c r="K476" s="170"/>
      <c r="L476" s="171"/>
      <c r="M476" s="171"/>
      <c r="N476" s="194"/>
      <c r="O476" s="194"/>
      <c r="P476" s="172"/>
      <c r="Q476" s="172"/>
      <c r="R476" s="170"/>
      <c r="S476" s="141"/>
    </row>
    <row r="477" spans="1:19">
      <c r="A477" s="141"/>
      <c r="B477" s="170"/>
      <c r="C477" s="170"/>
      <c r="D477" s="141"/>
      <c r="E477" s="141"/>
      <c r="F477" s="141"/>
      <c r="G477" s="170"/>
      <c r="H477" s="141"/>
      <c r="I477" s="141"/>
      <c r="J477" s="141"/>
      <c r="K477" s="170"/>
      <c r="L477" s="171"/>
      <c r="M477" s="171"/>
      <c r="N477" s="194"/>
      <c r="O477" s="194"/>
      <c r="P477" s="172"/>
      <c r="Q477" s="172"/>
      <c r="R477" s="170"/>
      <c r="S477" s="141"/>
    </row>
    <row r="478" spans="1:19">
      <c r="A478" s="141"/>
      <c r="B478" s="170"/>
      <c r="C478" s="170"/>
      <c r="D478" s="141"/>
      <c r="E478" s="141"/>
      <c r="F478" s="141"/>
      <c r="G478" s="170"/>
      <c r="H478" s="141"/>
      <c r="I478" s="141"/>
      <c r="J478" s="141"/>
      <c r="K478" s="170"/>
      <c r="L478" s="171"/>
      <c r="M478" s="171"/>
      <c r="N478" s="194"/>
      <c r="O478" s="194"/>
      <c r="P478" s="172"/>
      <c r="Q478" s="172"/>
      <c r="R478" s="170"/>
      <c r="S478" s="141"/>
    </row>
    <row r="479" spans="1:19">
      <c r="A479" s="141"/>
      <c r="B479" s="170"/>
      <c r="C479" s="170"/>
      <c r="D479" s="141"/>
      <c r="E479" s="141"/>
      <c r="F479" s="141"/>
      <c r="G479" s="170"/>
      <c r="H479" s="141"/>
      <c r="I479" s="141"/>
      <c r="J479" s="141"/>
      <c r="K479" s="170"/>
      <c r="L479" s="171"/>
      <c r="M479" s="171"/>
      <c r="N479" s="194"/>
      <c r="O479" s="194"/>
      <c r="P479" s="172"/>
      <c r="Q479" s="172"/>
      <c r="R479" s="170"/>
      <c r="S479" s="141"/>
    </row>
    <row r="480" spans="1:19">
      <c r="A480" s="141"/>
      <c r="B480" s="170"/>
      <c r="C480" s="170"/>
      <c r="D480" s="141"/>
      <c r="E480" s="141"/>
      <c r="F480" s="141"/>
      <c r="G480" s="170"/>
      <c r="H480" s="141"/>
      <c r="I480" s="141"/>
      <c r="J480" s="141"/>
      <c r="K480" s="170"/>
      <c r="L480" s="171"/>
      <c r="M480" s="171"/>
      <c r="N480" s="194"/>
      <c r="O480" s="194"/>
      <c r="P480" s="172"/>
      <c r="Q480" s="172"/>
      <c r="R480" s="170"/>
      <c r="S480" s="141"/>
    </row>
    <row r="481" spans="1:19">
      <c r="A481" s="141"/>
      <c r="B481" s="170"/>
      <c r="C481" s="170"/>
      <c r="D481" s="141"/>
      <c r="E481" s="141"/>
      <c r="F481" s="141"/>
      <c r="G481" s="170"/>
      <c r="H481" s="141"/>
      <c r="I481" s="141"/>
      <c r="J481" s="141"/>
      <c r="K481" s="170"/>
      <c r="L481" s="171"/>
      <c r="M481" s="171"/>
      <c r="N481" s="194"/>
      <c r="O481" s="194"/>
      <c r="P481" s="172"/>
      <c r="Q481" s="172"/>
      <c r="R481" s="170"/>
      <c r="S481" s="141"/>
    </row>
    <row r="482" spans="1:19">
      <c r="A482" s="141"/>
      <c r="B482" s="170"/>
      <c r="C482" s="170"/>
      <c r="D482" s="141"/>
      <c r="E482" s="141"/>
      <c r="F482" s="141"/>
      <c r="G482" s="170"/>
      <c r="H482" s="141"/>
      <c r="I482" s="141"/>
      <c r="J482" s="141"/>
      <c r="K482" s="170"/>
      <c r="L482" s="171"/>
      <c r="M482" s="171"/>
      <c r="N482" s="194"/>
      <c r="O482" s="194"/>
      <c r="P482" s="172"/>
      <c r="Q482" s="172"/>
      <c r="R482" s="170"/>
      <c r="S482" s="141"/>
    </row>
    <row r="483" spans="1:19">
      <c r="A483" s="141"/>
      <c r="B483" s="170"/>
      <c r="C483" s="170"/>
      <c r="D483" s="141"/>
      <c r="E483" s="141"/>
      <c r="F483" s="141"/>
      <c r="G483" s="170"/>
      <c r="H483" s="141"/>
      <c r="I483" s="141"/>
      <c r="J483" s="141"/>
      <c r="K483" s="170"/>
      <c r="L483" s="171"/>
      <c r="M483" s="171"/>
      <c r="N483" s="194"/>
      <c r="O483" s="194"/>
      <c r="P483" s="172"/>
      <c r="Q483" s="172"/>
      <c r="R483" s="170"/>
      <c r="S483" s="141"/>
    </row>
    <row r="484" spans="1:19">
      <c r="A484" s="141"/>
      <c r="B484" s="170"/>
      <c r="C484" s="170"/>
      <c r="D484" s="141"/>
      <c r="E484" s="141"/>
      <c r="F484" s="141"/>
      <c r="G484" s="170"/>
      <c r="H484" s="141"/>
      <c r="I484" s="141"/>
      <c r="J484" s="141"/>
      <c r="K484" s="170"/>
      <c r="L484" s="171"/>
      <c r="M484" s="171"/>
      <c r="N484" s="194"/>
      <c r="O484" s="194"/>
      <c r="P484" s="172"/>
      <c r="Q484" s="172"/>
      <c r="R484" s="170"/>
      <c r="S484" s="141"/>
    </row>
    <row r="485" spans="1:19">
      <c r="A485" s="141"/>
      <c r="B485" s="170"/>
      <c r="C485" s="170"/>
      <c r="D485" s="141"/>
      <c r="E485" s="141"/>
      <c r="F485" s="141"/>
      <c r="G485" s="170"/>
      <c r="H485" s="141"/>
      <c r="I485" s="141"/>
      <c r="J485" s="141"/>
      <c r="K485" s="170"/>
      <c r="L485" s="171"/>
      <c r="M485" s="171"/>
      <c r="N485" s="194"/>
      <c r="O485" s="194"/>
      <c r="P485" s="172"/>
      <c r="Q485" s="172"/>
      <c r="R485" s="170"/>
      <c r="S485" s="141"/>
    </row>
    <row r="486" spans="1:19">
      <c r="A486" s="141"/>
      <c r="B486" s="170"/>
      <c r="C486" s="170"/>
      <c r="D486" s="141"/>
      <c r="E486" s="141"/>
      <c r="F486" s="141"/>
      <c r="G486" s="170"/>
      <c r="H486" s="141"/>
      <c r="I486" s="141"/>
      <c r="J486" s="141"/>
      <c r="K486" s="170"/>
      <c r="L486" s="171"/>
      <c r="M486" s="171"/>
      <c r="N486" s="194"/>
      <c r="O486" s="194"/>
      <c r="P486" s="172"/>
      <c r="Q486" s="172"/>
      <c r="R486" s="170"/>
      <c r="S486" s="141"/>
    </row>
    <row r="487" spans="1:19">
      <c r="A487" s="141"/>
      <c r="B487" s="170"/>
      <c r="C487" s="170"/>
      <c r="D487" s="141"/>
      <c r="E487" s="141"/>
      <c r="F487" s="141"/>
      <c r="G487" s="170"/>
      <c r="H487" s="141"/>
      <c r="I487" s="141"/>
      <c r="J487" s="141"/>
      <c r="K487" s="170"/>
      <c r="L487" s="171"/>
      <c r="M487" s="171"/>
      <c r="N487" s="194"/>
      <c r="O487" s="194"/>
      <c r="P487" s="172"/>
      <c r="Q487" s="172"/>
      <c r="R487" s="170"/>
      <c r="S487" s="141"/>
    </row>
    <row r="488" spans="1:19">
      <c r="A488" s="141"/>
      <c r="B488" s="170"/>
      <c r="C488" s="170"/>
      <c r="D488" s="141"/>
      <c r="E488" s="141"/>
      <c r="F488" s="141"/>
      <c r="G488" s="170"/>
      <c r="H488" s="141"/>
      <c r="I488" s="141"/>
      <c r="J488" s="141"/>
      <c r="K488" s="170"/>
      <c r="L488" s="171"/>
      <c r="M488" s="171"/>
      <c r="N488" s="194"/>
      <c r="O488" s="194"/>
      <c r="P488" s="172"/>
      <c r="Q488" s="172"/>
      <c r="R488" s="170"/>
      <c r="S488" s="141"/>
    </row>
    <row r="489" spans="1:19">
      <c r="A489" s="141"/>
      <c r="B489" s="170"/>
      <c r="C489" s="170"/>
      <c r="D489" s="141"/>
      <c r="E489" s="141"/>
      <c r="F489" s="141"/>
      <c r="G489" s="170"/>
      <c r="H489" s="141"/>
      <c r="I489" s="141"/>
      <c r="J489" s="141"/>
      <c r="K489" s="170"/>
      <c r="L489" s="171"/>
      <c r="M489" s="171"/>
      <c r="N489" s="194"/>
      <c r="O489" s="194"/>
      <c r="P489" s="172"/>
      <c r="Q489" s="172"/>
      <c r="R489" s="170"/>
      <c r="S489" s="141"/>
    </row>
    <row r="490" spans="1:19">
      <c r="A490" s="141"/>
      <c r="B490" s="170"/>
      <c r="C490" s="170"/>
      <c r="D490" s="141"/>
      <c r="E490" s="141"/>
      <c r="F490" s="141"/>
      <c r="G490" s="170"/>
      <c r="H490" s="141"/>
      <c r="I490" s="141"/>
      <c r="J490" s="141"/>
      <c r="K490" s="170"/>
      <c r="L490" s="171"/>
      <c r="M490" s="171"/>
      <c r="N490" s="194"/>
      <c r="O490" s="194"/>
      <c r="P490" s="172"/>
      <c r="Q490" s="172"/>
      <c r="R490" s="170"/>
      <c r="S490" s="141"/>
    </row>
    <row r="491" spans="1:19">
      <c r="A491" s="141"/>
      <c r="B491" s="170"/>
      <c r="C491" s="170"/>
      <c r="D491" s="141"/>
      <c r="E491" s="141"/>
      <c r="F491" s="141"/>
      <c r="G491" s="170"/>
      <c r="H491" s="141"/>
      <c r="I491" s="141"/>
      <c r="J491" s="141"/>
      <c r="K491" s="170"/>
      <c r="L491" s="171"/>
      <c r="M491" s="171"/>
      <c r="N491" s="194"/>
      <c r="O491" s="194"/>
      <c r="P491" s="172"/>
      <c r="Q491" s="172"/>
      <c r="R491" s="170"/>
      <c r="S491" s="141"/>
    </row>
    <row r="492" spans="1:19">
      <c r="A492" s="141"/>
      <c r="B492" s="170"/>
      <c r="C492" s="170"/>
      <c r="D492" s="141"/>
      <c r="E492" s="141"/>
      <c r="F492" s="141"/>
      <c r="G492" s="170"/>
      <c r="H492" s="141"/>
      <c r="I492" s="141"/>
      <c r="J492" s="141"/>
      <c r="K492" s="170"/>
      <c r="L492" s="171"/>
      <c r="M492" s="171"/>
      <c r="N492" s="194"/>
      <c r="O492" s="194"/>
      <c r="P492" s="172"/>
      <c r="Q492" s="172"/>
      <c r="R492" s="170"/>
      <c r="S492" s="141"/>
    </row>
    <row r="493" spans="1:19">
      <c r="A493" s="141"/>
      <c r="B493" s="170"/>
      <c r="C493" s="170"/>
      <c r="D493" s="141"/>
      <c r="E493" s="141"/>
      <c r="F493" s="141"/>
      <c r="G493" s="170"/>
      <c r="H493" s="141"/>
      <c r="I493" s="141"/>
      <c r="J493" s="141"/>
      <c r="K493" s="170"/>
      <c r="L493" s="171"/>
      <c r="M493" s="171"/>
      <c r="N493" s="194"/>
      <c r="O493" s="194"/>
      <c r="P493" s="172"/>
      <c r="Q493" s="172"/>
      <c r="R493" s="170"/>
      <c r="S493" s="141"/>
    </row>
    <row r="494" spans="1:19">
      <c r="A494" s="141"/>
      <c r="B494" s="170"/>
      <c r="C494" s="170"/>
      <c r="D494" s="141"/>
      <c r="E494" s="141"/>
      <c r="F494" s="141"/>
      <c r="G494" s="170"/>
      <c r="H494" s="141"/>
      <c r="I494" s="141"/>
      <c r="J494" s="141"/>
      <c r="K494" s="170"/>
      <c r="L494" s="171"/>
      <c r="M494" s="171"/>
      <c r="N494" s="194"/>
      <c r="O494" s="194"/>
      <c r="P494" s="172"/>
      <c r="Q494" s="172"/>
      <c r="R494" s="170"/>
      <c r="S494" s="141"/>
    </row>
    <row r="495" spans="1:19">
      <c r="A495" s="141"/>
      <c r="B495" s="170"/>
      <c r="C495" s="170"/>
      <c r="D495" s="141"/>
      <c r="E495" s="141"/>
      <c r="F495" s="141"/>
      <c r="G495" s="170"/>
      <c r="H495" s="141"/>
      <c r="I495" s="141"/>
      <c r="J495" s="141"/>
      <c r="K495" s="170"/>
      <c r="L495" s="171"/>
      <c r="M495" s="171"/>
      <c r="N495" s="194"/>
      <c r="O495" s="194"/>
      <c r="P495" s="172"/>
      <c r="Q495" s="172"/>
      <c r="R495" s="170"/>
      <c r="S495" s="141"/>
    </row>
    <row r="496" spans="1:19">
      <c r="A496" s="141"/>
      <c r="B496" s="170"/>
      <c r="C496" s="170"/>
      <c r="D496" s="141"/>
      <c r="E496" s="141"/>
      <c r="F496" s="141"/>
      <c r="G496" s="170"/>
      <c r="H496" s="141"/>
      <c r="I496" s="141"/>
      <c r="J496" s="141"/>
      <c r="K496" s="170"/>
      <c r="L496" s="171"/>
      <c r="M496" s="171"/>
      <c r="N496" s="194"/>
      <c r="O496" s="194"/>
      <c r="P496" s="172"/>
      <c r="Q496" s="172"/>
      <c r="R496" s="170"/>
      <c r="S496" s="141"/>
    </row>
    <row r="497" spans="1:19">
      <c r="A497" s="141"/>
      <c r="B497" s="170"/>
      <c r="C497" s="170"/>
      <c r="D497" s="141"/>
      <c r="E497" s="141"/>
      <c r="F497" s="141"/>
      <c r="G497" s="170"/>
      <c r="H497" s="141"/>
      <c r="I497" s="141"/>
      <c r="J497" s="141"/>
      <c r="K497" s="170"/>
      <c r="L497" s="171"/>
      <c r="M497" s="171"/>
      <c r="N497" s="194"/>
      <c r="O497" s="194"/>
      <c r="P497" s="172"/>
      <c r="Q497" s="172"/>
      <c r="R497" s="170"/>
      <c r="S497" s="141"/>
    </row>
    <row r="498" spans="1:19">
      <c r="A498" s="141"/>
      <c r="B498" s="170"/>
      <c r="C498" s="170"/>
      <c r="D498" s="141"/>
      <c r="E498" s="141"/>
      <c r="F498" s="141"/>
      <c r="G498" s="170"/>
      <c r="H498" s="141"/>
      <c r="I498" s="141"/>
      <c r="J498" s="141"/>
      <c r="K498" s="170"/>
      <c r="L498" s="171"/>
      <c r="M498" s="171"/>
      <c r="N498" s="194"/>
      <c r="O498" s="194"/>
      <c r="P498" s="172"/>
      <c r="Q498" s="172"/>
      <c r="R498" s="170"/>
      <c r="S498" s="141"/>
    </row>
  </sheetData>
  <autoFilter ref="A3:IO155" xr:uid="{00000000-0001-0000-0100-000000000000}"/>
  <mergeCells count="1">
    <mergeCell ref="A181:C182"/>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M8 M67:M73 M96:M104 M106:M111 M115:M116 M120 M132 M63:M64 M84:M94 M130:M131 M18:M28 M39 M57:M59 M122 M34:M35 M43:M54 M10:M12 M14 M75:M81 M134:M137"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556"/>
  <sheetViews>
    <sheetView showGridLines="0" zoomScale="70" zoomScaleNormal="70" workbookViewId="0">
      <pane xSplit="2" ySplit="4" topLeftCell="C402" activePane="bottomRight" state="frozen"/>
      <selection pane="bottomRight" activeCell="J421" sqref="J421"/>
      <selection pane="bottomLeft" activeCell="C51" sqref="C51"/>
      <selection pane="topRight" activeCell="C51" sqref="C51"/>
    </sheetView>
  </sheetViews>
  <sheetFormatPr defaultColWidth="11.85546875" defaultRowHeight="33" customHeight="1"/>
  <cols>
    <col min="1" max="1" width="4.42578125" style="495" customWidth="1"/>
    <col min="2" max="2" width="22" style="979" customWidth="1"/>
    <col min="3" max="3" width="21.42578125" style="979" customWidth="1"/>
    <col min="4" max="4" width="11.85546875" style="495"/>
    <col min="5" max="6" width="12" style="495" customWidth="1"/>
    <col min="7" max="7" width="11.85546875" style="979"/>
    <col min="8" max="8" width="15.28515625" style="583" bestFit="1" customWidth="1"/>
    <col min="9" max="9" width="11.85546875" style="583"/>
    <col min="10" max="10" width="11.85546875" style="979"/>
    <col min="11" max="11" width="39.7109375" style="980" customWidth="1"/>
    <col min="12" max="12" width="12.42578125" style="981" customWidth="1"/>
    <col min="13" max="13" width="12.42578125" style="984" customWidth="1"/>
    <col min="14" max="15" width="12" style="495" customWidth="1"/>
    <col min="16" max="23" width="11.85546875" style="983"/>
    <col min="24" max="24" width="5.85546875" style="983" customWidth="1"/>
    <col min="25" max="25" width="15.85546875" style="979" customWidth="1"/>
    <col min="26" max="61" width="11.85546875" style="495"/>
    <col min="62" max="244" width="11.85546875" style="496"/>
    <col min="245" max="16384" width="11.85546875" style="495"/>
  </cols>
  <sheetData>
    <row r="1" spans="1:116" ht="12" thickBot="1">
      <c r="A1" s="491" t="s">
        <v>559</v>
      </c>
      <c r="B1" s="492"/>
      <c r="C1" s="492"/>
      <c r="D1" s="492"/>
      <c r="E1" s="492"/>
      <c r="F1" s="492"/>
      <c r="G1" s="492"/>
      <c r="H1" s="493"/>
      <c r="I1" s="492"/>
      <c r="J1" s="492"/>
      <c r="K1" s="492"/>
      <c r="L1" s="492"/>
      <c r="M1" s="492"/>
      <c r="N1" s="492"/>
      <c r="O1" s="492"/>
      <c r="P1" s="492"/>
      <c r="Q1" s="492"/>
      <c r="R1" s="492"/>
      <c r="S1" s="492"/>
      <c r="T1" s="492"/>
      <c r="U1" s="492"/>
      <c r="V1" s="492"/>
      <c r="W1" s="492"/>
      <c r="X1" s="492"/>
      <c r="Y1" s="492"/>
      <c r="Z1" s="494"/>
    </row>
    <row r="2" spans="1:116" ht="45.75" thickBot="1">
      <c r="A2" s="497" t="s">
        <v>1</v>
      </c>
      <c r="B2" s="498" t="s">
        <v>2</v>
      </c>
      <c r="C2" s="499"/>
      <c r="D2" s="499"/>
      <c r="E2" s="499"/>
      <c r="F2" s="500"/>
      <c r="G2" s="501" t="s">
        <v>3</v>
      </c>
      <c r="H2" s="502" t="s">
        <v>560</v>
      </c>
      <c r="I2" s="503" t="s">
        <v>5</v>
      </c>
      <c r="J2" s="504" t="s">
        <v>6</v>
      </c>
      <c r="K2" s="505" t="s">
        <v>7</v>
      </c>
      <c r="L2" s="506" t="s">
        <v>561</v>
      </c>
      <c r="M2" s="507"/>
      <c r="N2" s="508" t="s">
        <v>562</v>
      </c>
      <c r="O2" s="509"/>
      <c r="P2" s="510" t="s">
        <v>563</v>
      </c>
      <c r="Q2" s="511"/>
      <c r="R2" s="511"/>
      <c r="S2" s="511"/>
      <c r="T2" s="511"/>
      <c r="U2" s="511"/>
      <c r="V2" s="511"/>
      <c r="W2" s="512"/>
      <c r="X2" s="512"/>
      <c r="Y2" s="513" t="s">
        <v>11</v>
      </c>
      <c r="Z2" s="514"/>
    </row>
    <row r="3" spans="1:116" ht="67.5">
      <c r="A3" s="515"/>
      <c r="B3" s="501" t="s">
        <v>12</v>
      </c>
      <c r="C3" s="516" t="s">
        <v>13</v>
      </c>
      <c r="D3" s="517" t="s">
        <v>14</v>
      </c>
      <c r="E3" s="517" t="s">
        <v>15</v>
      </c>
      <c r="F3" s="518" t="s">
        <v>16</v>
      </c>
      <c r="G3" s="519"/>
      <c r="H3" s="520"/>
      <c r="I3" s="521"/>
      <c r="J3" s="522"/>
      <c r="K3" s="523"/>
      <c r="L3" s="524" t="s">
        <v>17</v>
      </c>
      <c r="M3" s="525" t="s">
        <v>564</v>
      </c>
      <c r="N3" s="526" t="s">
        <v>19</v>
      </c>
      <c r="O3" s="527" t="s">
        <v>20</v>
      </c>
      <c r="P3" s="528" t="s">
        <v>565</v>
      </c>
      <c r="Q3" s="529"/>
      <c r="R3" s="529"/>
      <c r="S3" s="530"/>
      <c r="T3" s="531" t="s">
        <v>566</v>
      </c>
      <c r="U3" s="532" t="s">
        <v>567</v>
      </c>
      <c r="V3" s="532" t="s">
        <v>568</v>
      </c>
      <c r="W3" s="531" t="s">
        <v>569</v>
      </c>
      <c r="X3" s="533" t="s">
        <v>570</v>
      </c>
      <c r="Y3" s="534" t="s">
        <v>23</v>
      </c>
      <c r="Z3" s="535" t="s">
        <v>24</v>
      </c>
    </row>
    <row r="4" spans="1:116" ht="37.5" thickBot="1">
      <c r="A4" s="536"/>
      <c r="B4" s="537"/>
      <c r="C4" s="538"/>
      <c r="D4" s="539"/>
      <c r="E4" s="539"/>
      <c r="F4" s="540"/>
      <c r="G4" s="537"/>
      <c r="H4" s="541"/>
      <c r="I4" s="542"/>
      <c r="J4" s="543"/>
      <c r="K4" s="544"/>
      <c r="L4" s="545"/>
      <c r="M4" s="546"/>
      <c r="N4" s="547"/>
      <c r="O4" s="548"/>
      <c r="P4" s="549" t="s">
        <v>571</v>
      </c>
      <c r="Q4" s="550" t="s">
        <v>572</v>
      </c>
      <c r="R4" s="550" t="s">
        <v>573</v>
      </c>
      <c r="S4" s="551" t="s">
        <v>574</v>
      </c>
      <c r="T4" s="552"/>
      <c r="U4" s="553"/>
      <c r="V4" s="553"/>
      <c r="W4" s="552"/>
      <c r="X4" s="554"/>
      <c r="Y4" s="555"/>
      <c r="Z4" s="556"/>
    </row>
    <row r="5" spans="1:116" s="569" customFormat="1" ht="56.25">
      <c r="A5" s="557">
        <v>1</v>
      </c>
      <c r="B5" s="558" t="s">
        <v>575</v>
      </c>
      <c r="C5" s="558" t="s">
        <v>360</v>
      </c>
      <c r="D5" s="559">
        <v>61955647</v>
      </c>
      <c r="E5" s="559">
        <v>600134229</v>
      </c>
      <c r="F5" s="559"/>
      <c r="G5" s="558" t="s">
        <v>576</v>
      </c>
      <c r="H5" s="560" t="s">
        <v>144</v>
      </c>
      <c r="I5" s="561" t="s">
        <v>317</v>
      </c>
      <c r="J5" s="562" t="s">
        <v>360</v>
      </c>
      <c r="K5" s="563" t="s">
        <v>577</v>
      </c>
      <c r="L5" s="564">
        <v>10800000</v>
      </c>
      <c r="M5" s="565"/>
      <c r="N5" s="566">
        <v>2021</v>
      </c>
      <c r="O5" s="566">
        <v>2023</v>
      </c>
      <c r="P5" s="567" t="s">
        <v>132</v>
      </c>
      <c r="Q5" s="567" t="s">
        <v>132</v>
      </c>
      <c r="R5" s="567" t="s">
        <v>132</v>
      </c>
      <c r="S5" s="567" t="s">
        <v>132</v>
      </c>
      <c r="T5" s="567"/>
      <c r="U5" s="567"/>
      <c r="V5" s="567"/>
      <c r="W5" s="567"/>
      <c r="X5" s="567" t="s">
        <v>132</v>
      </c>
      <c r="Y5" s="558" t="s">
        <v>578</v>
      </c>
      <c r="Z5" s="568"/>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row>
    <row r="6" spans="1:116" ht="45">
      <c r="A6" s="570">
        <v>2</v>
      </c>
      <c r="B6" s="571" t="s">
        <v>575</v>
      </c>
      <c r="C6" s="571" t="s">
        <v>360</v>
      </c>
      <c r="D6" s="572">
        <v>61955647</v>
      </c>
      <c r="E6" s="572">
        <v>600134229</v>
      </c>
      <c r="F6" s="572"/>
      <c r="G6" s="571" t="s">
        <v>579</v>
      </c>
      <c r="H6" s="573" t="s">
        <v>144</v>
      </c>
      <c r="I6" s="574" t="s">
        <v>317</v>
      </c>
      <c r="J6" s="575" t="s">
        <v>360</v>
      </c>
      <c r="K6" s="576" t="s">
        <v>580</v>
      </c>
      <c r="L6" s="577">
        <v>500000</v>
      </c>
      <c r="M6" s="578">
        <f t="shared" ref="M6:M13" si="0">L6/100*85</f>
        <v>425000</v>
      </c>
      <c r="N6" s="579">
        <v>2021</v>
      </c>
      <c r="O6" s="579">
        <v>2025</v>
      </c>
      <c r="P6" s="580"/>
      <c r="Q6" s="580"/>
      <c r="R6" s="580"/>
      <c r="S6" s="580"/>
      <c r="T6" s="580"/>
      <c r="U6" s="580" t="s">
        <v>132</v>
      </c>
      <c r="V6" s="580"/>
      <c r="W6" s="580"/>
      <c r="X6" s="580"/>
      <c r="Y6" s="571" t="s">
        <v>581</v>
      </c>
      <c r="Z6" s="581"/>
    </row>
    <row r="7" spans="1:116" ht="33.75">
      <c r="A7" s="570">
        <v>3</v>
      </c>
      <c r="B7" s="571" t="s">
        <v>575</v>
      </c>
      <c r="C7" s="571" t="s">
        <v>360</v>
      </c>
      <c r="D7" s="572">
        <v>61955647</v>
      </c>
      <c r="E7" s="572">
        <v>600134229</v>
      </c>
      <c r="F7" s="572"/>
      <c r="G7" s="575" t="s">
        <v>582</v>
      </c>
      <c r="H7" s="573" t="s">
        <v>144</v>
      </c>
      <c r="I7" s="574" t="s">
        <v>317</v>
      </c>
      <c r="J7" s="575" t="s">
        <v>360</v>
      </c>
      <c r="K7" s="576" t="s">
        <v>583</v>
      </c>
      <c r="L7" s="577">
        <v>3000000</v>
      </c>
      <c r="M7" s="578">
        <f t="shared" si="0"/>
        <v>2550000</v>
      </c>
      <c r="N7" s="579">
        <v>2021</v>
      </c>
      <c r="O7" s="579">
        <v>2027</v>
      </c>
      <c r="P7" s="580"/>
      <c r="Q7" s="580"/>
      <c r="R7" s="580"/>
      <c r="S7" s="580"/>
      <c r="T7" s="580"/>
      <c r="U7" s="580"/>
      <c r="V7" s="580"/>
      <c r="W7" s="580" t="s">
        <v>132</v>
      </c>
      <c r="X7" s="580"/>
      <c r="Y7" s="575"/>
      <c r="Z7" s="581"/>
    </row>
    <row r="8" spans="1:116" ht="33.75">
      <c r="A8" s="570">
        <v>4</v>
      </c>
      <c r="B8" s="571" t="s">
        <v>575</v>
      </c>
      <c r="C8" s="571" t="s">
        <v>360</v>
      </c>
      <c r="D8" s="572">
        <v>61955647</v>
      </c>
      <c r="E8" s="572">
        <v>600134229</v>
      </c>
      <c r="F8" s="572"/>
      <c r="G8" s="571" t="s">
        <v>576</v>
      </c>
      <c r="H8" s="573" t="s">
        <v>144</v>
      </c>
      <c r="I8" s="574" t="s">
        <v>317</v>
      </c>
      <c r="J8" s="575" t="s">
        <v>360</v>
      </c>
      <c r="K8" s="576" t="s">
        <v>584</v>
      </c>
      <c r="L8" s="577">
        <v>6800000</v>
      </c>
      <c r="M8" s="578">
        <f t="shared" si="0"/>
        <v>5780000</v>
      </c>
      <c r="N8" s="579">
        <v>2021</v>
      </c>
      <c r="O8" s="579">
        <v>2025</v>
      </c>
      <c r="P8" s="580" t="s">
        <v>132</v>
      </c>
      <c r="Q8" s="580" t="s">
        <v>132</v>
      </c>
      <c r="R8" s="580"/>
      <c r="S8" s="580" t="s">
        <v>132</v>
      </c>
      <c r="T8" s="580"/>
      <c r="U8" s="580"/>
      <c r="V8" s="580"/>
      <c r="W8" s="580"/>
      <c r="X8" s="580" t="s">
        <v>132</v>
      </c>
      <c r="Y8" s="571" t="s">
        <v>585</v>
      </c>
      <c r="Z8" s="581"/>
    </row>
    <row r="9" spans="1:116" ht="45">
      <c r="A9" s="570">
        <v>5</v>
      </c>
      <c r="B9" s="575" t="s">
        <v>586</v>
      </c>
      <c r="C9" s="575" t="s">
        <v>26</v>
      </c>
      <c r="D9" s="572">
        <v>61989088</v>
      </c>
      <c r="E9" s="572">
        <v>600145069</v>
      </c>
      <c r="F9" s="572">
        <v>102832951</v>
      </c>
      <c r="G9" s="575" t="s">
        <v>587</v>
      </c>
      <c r="H9" s="574" t="s">
        <v>29</v>
      </c>
      <c r="I9" s="574" t="s">
        <v>30</v>
      </c>
      <c r="J9" s="575" t="s">
        <v>26</v>
      </c>
      <c r="K9" s="576" t="s">
        <v>588</v>
      </c>
      <c r="L9" s="577">
        <v>2000000</v>
      </c>
      <c r="M9" s="578">
        <f t="shared" si="0"/>
        <v>1700000</v>
      </c>
      <c r="N9" s="579">
        <v>2024</v>
      </c>
      <c r="O9" s="579">
        <v>2027</v>
      </c>
      <c r="P9" s="580" t="s">
        <v>41</v>
      </c>
      <c r="Q9" s="580" t="s">
        <v>41</v>
      </c>
      <c r="R9" s="580"/>
      <c r="S9" s="580"/>
      <c r="T9" s="580"/>
      <c r="U9" s="580"/>
      <c r="V9" s="580"/>
      <c r="W9" s="580"/>
      <c r="X9" s="580" t="s">
        <v>41</v>
      </c>
      <c r="Y9" s="575"/>
      <c r="Z9" s="581"/>
    </row>
    <row r="10" spans="1:116" ht="54.75" customHeight="1">
      <c r="A10" s="570">
        <v>6</v>
      </c>
      <c r="B10" s="575" t="s">
        <v>589</v>
      </c>
      <c r="C10" s="575" t="s">
        <v>26</v>
      </c>
      <c r="D10" s="572">
        <v>70933901</v>
      </c>
      <c r="E10" s="572">
        <v>102508208</v>
      </c>
      <c r="F10" s="572">
        <v>600145140</v>
      </c>
      <c r="G10" s="571" t="s">
        <v>590</v>
      </c>
      <c r="H10" s="574" t="s">
        <v>29</v>
      </c>
      <c r="I10" s="574" t="s">
        <v>30</v>
      </c>
      <c r="J10" s="575" t="s">
        <v>26</v>
      </c>
      <c r="K10" s="576" t="s">
        <v>591</v>
      </c>
      <c r="L10" s="577">
        <v>24000000</v>
      </c>
      <c r="M10" s="578">
        <f t="shared" si="0"/>
        <v>20400000</v>
      </c>
      <c r="N10" s="579">
        <v>2024</v>
      </c>
      <c r="O10" s="579">
        <v>2027</v>
      </c>
      <c r="P10" s="580" t="s">
        <v>41</v>
      </c>
      <c r="Q10" s="580" t="s">
        <v>41</v>
      </c>
      <c r="R10" s="580" t="s">
        <v>41</v>
      </c>
      <c r="S10" s="580" t="s">
        <v>41</v>
      </c>
      <c r="T10" s="580"/>
      <c r="U10" s="580" t="s">
        <v>41</v>
      </c>
      <c r="V10" s="580"/>
      <c r="W10" s="580" t="s">
        <v>41</v>
      </c>
      <c r="X10" s="580" t="s">
        <v>41</v>
      </c>
      <c r="Y10" s="575" t="s">
        <v>32</v>
      </c>
      <c r="Z10" s="581"/>
    </row>
    <row r="11" spans="1:116" ht="67.5">
      <c r="A11" s="570">
        <v>7</v>
      </c>
      <c r="B11" s="575" t="s">
        <v>589</v>
      </c>
      <c r="C11" s="575" t="s">
        <v>26</v>
      </c>
      <c r="D11" s="572">
        <v>70933901</v>
      </c>
      <c r="E11" s="572">
        <v>102508208</v>
      </c>
      <c r="F11" s="572">
        <v>600145140</v>
      </c>
      <c r="G11" s="571" t="s">
        <v>592</v>
      </c>
      <c r="H11" s="574" t="s">
        <v>29</v>
      </c>
      <c r="I11" s="574" t="s">
        <v>30</v>
      </c>
      <c r="J11" s="575" t="s">
        <v>26</v>
      </c>
      <c r="K11" s="576" t="s">
        <v>593</v>
      </c>
      <c r="L11" s="577">
        <v>10000000</v>
      </c>
      <c r="M11" s="578">
        <f t="shared" si="0"/>
        <v>8500000</v>
      </c>
      <c r="N11" s="579">
        <v>2025</v>
      </c>
      <c r="O11" s="579">
        <v>2027</v>
      </c>
      <c r="P11" s="580" t="s">
        <v>41</v>
      </c>
      <c r="Q11" s="580" t="s">
        <v>41</v>
      </c>
      <c r="R11" s="580" t="s">
        <v>41</v>
      </c>
      <c r="S11" s="580" t="s">
        <v>41</v>
      </c>
      <c r="T11" s="580"/>
      <c r="U11" s="580" t="s">
        <v>41</v>
      </c>
      <c r="V11" s="580"/>
      <c r="W11" s="580" t="s">
        <v>41</v>
      </c>
      <c r="X11" s="580" t="s">
        <v>41</v>
      </c>
      <c r="Y11" s="575" t="s">
        <v>32</v>
      </c>
      <c r="Z11" s="581"/>
    </row>
    <row r="12" spans="1:116" ht="45">
      <c r="A12" s="570">
        <v>8</v>
      </c>
      <c r="B12" s="575" t="s">
        <v>589</v>
      </c>
      <c r="C12" s="575" t="s">
        <v>26</v>
      </c>
      <c r="D12" s="572">
        <v>70933901</v>
      </c>
      <c r="E12" s="572">
        <v>102508208</v>
      </c>
      <c r="F12" s="572">
        <v>600145140</v>
      </c>
      <c r="G12" s="571" t="s">
        <v>594</v>
      </c>
      <c r="H12" s="574" t="s">
        <v>29</v>
      </c>
      <c r="I12" s="574" t="s">
        <v>30</v>
      </c>
      <c r="J12" s="575" t="s">
        <v>26</v>
      </c>
      <c r="K12" s="576" t="s">
        <v>595</v>
      </c>
      <c r="L12" s="577">
        <v>4000000</v>
      </c>
      <c r="M12" s="578">
        <f t="shared" si="0"/>
        <v>3400000</v>
      </c>
      <c r="N12" s="579">
        <v>2022</v>
      </c>
      <c r="O12" s="579">
        <v>2027</v>
      </c>
      <c r="P12" s="580"/>
      <c r="Q12" s="580"/>
      <c r="R12" s="580"/>
      <c r="S12" s="580"/>
      <c r="T12" s="580"/>
      <c r="U12" s="580"/>
      <c r="V12" s="580"/>
      <c r="W12" s="580" t="s">
        <v>41</v>
      </c>
      <c r="X12" s="580"/>
      <c r="Y12" s="575"/>
      <c r="Z12" s="581"/>
    </row>
    <row r="13" spans="1:116" ht="48" customHeight="1">
      <c r="A13" s="570">
        <v>9</v>
      </c>
      <c r="B13" s="575" t="s">
        <v>589</v>
      </c>
      <c r="C13" s="575" t="s">
        <v>26</v>
      </c>
      <c r="D13" s="572">
        <v>70933901</v>
      </c>
      <c r="E13" s="572">
        <v>102508208</v>
      </c>
      <c r="F13" s="572">
        <v>600145140</v>
      </c>
      <c r="G13" s="571" t="s">
        <v>596</v>
      </c>
      <c r="H13" s="574" t="s">
        <v>29</v>
      </c>
      <c r="I13" s="574" t="s">
        <v>30</v>
      </c>
      <c r="J13" s="575" t="s">
        <v>26</v>
      </c>
      <c r="K13" s="576" t="s">
        <v>597</v>
      </c>
      <c r="L13" s="577">
        <v>5000000</v>
      </c>
      <c r="M13" s="578">
        <f t="shared" si="0"/>
        <v>4250000</v>
      </c>
      <c r="N13" s="579">
        <v>2022</v>
      </c>
      <c r="O13" s="579">
        <v>2027</v>
      </c>
      <c r="P13" s="580"/>
      <c r="Q13" s="580"/>
      <c r="R13" s="580"/>
      <c r="S13" s="580"/>
      <c r="T13" s="580"/>
      <c r="U13" s="580"/>
      <c r="V13" s="580"/>
      <c r="W13" s="580" t="s">
        <v>41</v>
      </c>
      <c r="X13" s="580"/>
      <c r="Y13" s="575"/>
      <c r="Z13" s="581"/>
    </row>
    <row r="14" spans="1:116" ht="60.75" customHeight="1">
      <c r="A14" s="570">
        <v>10</v>
      </c>
      <c r="B14" s="575" t="s">
        <v>589</v>
      </c>
      <c r="C14" s="575" t="s">
        <v>26</v>
      </c>
      <c r="D14" s="572">
        <v>70933901</v>
      </c>
      <c r="E14" s="572">
        <v>102508208</v>
      </c>
      <c r="F14" s="572">
        <v>600145140</v>
      </c>
      <c r="G14" s="571" t="s">
        <v>598</v>
      </c>
      <c r="H14" s="574" t="s">
        <v>29</v>
      </c>
      <c r="I14" s="574" t="s">
        <v>30</v>
      </c>
      <c r="J14" s="575" t="s">
        <v>26</v>
      </c>
      <c r="K14" s="576" t="s">
        <v>599</v>
      </c>
      <c r="L14" s="577">
        <v>1200000</v>
      </c>
      <c r="M14" s="582">
        <v>0</v>
      </c>
      <c r="N14" s="579">
        <v>2025</v>
      </c>
      <c r="O14" s="579">
        <v>2027</v>
      </c>
      <c r="P14" s="580"/>
      <c r="Q14" s="580" t="s">
        <v>41</v>
      </c>
      <c r="R14" s="580"/>
      <c r="S14" s="580"/>
      <c r="T14" s="580"/>
      <c r="U14" s="580"/>
      <c r="V14" s="580"/>
      <c r="W14" s="580" t="s">
        <v>41</v>
      </c>
      <c r="X14" s="580"/>
      <c r="Y14" s="575" t="s">
        <v>600</v>
      </c>
      <c r="Z14" s="581"/>
    </row>
    <row r="15" spans="1:116" s="583" customFormat="1" ht="67.5">
      <c r="A15" s="570">
        <v>11</v>
      </c>
      <c r="B15" s="575" t="s">
        <v>601</v>
      </c>
      <c r="C15" s="574" t="s">
        <v>26</v>
      </c>
      <c r="D15" s="572">
        <v>70933928</v>
      </c>
      <c r="E15" s="572">
        <v>102508119</v>
      </c>
      <c r="F15" s="572">
        <v>600145298</v>
      </c>
      <c r="G15" s="573" t="s">
        <v>602</v>
      </c>
      <c r="H15" s="574" t="s">
        <v>29</v>
      </c>
      <c r="I15" s="574" t="s">
        <v>30</v>
      </c>
      <c r="J15" s="574" t="s">
        <v>26</v>
      </c>
      <c r="K15" s="576" t="s">
        <v>603</v>
      </c>
      <c r="L15" s="577">
        <v>30000000</v>
      </c>
      <c r="M15" s="582">
        <v>0</v>
      </c>
      <c r="N15" s="579">
        <v>2024</v>
      </c>
      <c r="O15" s="579">
        <v>2027</v>
      </c>
      <c r="P15" s="580"/>
      <c r="Q15" s="580"/>
      <c r="R15" s="580"/>
      <c r="S15" s="580"/>
      <c r="T15" s="580"/>
      <c r="U15" s="580"/>
      <c r="V15" s="580"/>
      <c r="W15" s="580"/>
      <c r="X15" s="580"/>
      <c r="Y15" s="575" t="s">
        <v>600</v>
      </c>
      <c r="Z15" s="581" t="s">
        <v>36</v>
      </c>
      <c r="BJ15" s="584"/>
      <c r="BK15" s="584"/>
      <c r="BL15" s="584"/>
      <c r="BM15" s="584"/>
      <c r="BN15" s="584"/>
      <c r="BO15" s="584"/>
      <c r="BP15" s="584"/>
      <c r="BQ15" s="584"/>
      <c r="BR15" s="584"/>
      <c r="BS15" s="584"/>
      <c r="BT15" s="584"/>
      <c r="BU15" s="584"/>
      <c r="BV15" s="584"/>
      <c r="BW15" s="584"/>
      <c r="BX15" s="584"/>
      <c r="BY15" s="584"/>
      <c r="BZ15" s="584"/>
      <c r="CA15" s="584"/>
      <c r="CB15" s="584"/>
      <c r="CC15" s="584"/>
      <c r="CD15" s="584"/>
      <c r="CE15" s="584"/>
      <c r="CF15" s="584"/>
      <c r="CG15" s="584"/>
      <c r="CH15" s="584"/>
      <c r="CI15" s="584"/>
      <c r="CJ15" s="584"/>
      <c r="CK15" s="584"/>
      <c r="CL15" s="584"/>
      <c r="CM15" s="584"/>
      <c r="CN15" s="584"/>
      <c r="CO15" s="584"/>
      <c r="CP15" s="584"/>
      <c r="CQ15" s="584"/>
      <c r="CR15" s="584"/>
      <c r="CS15" s="584"/>
      <c r="CT15" s="584"/>
      <c r="CU15" s="584"/>
      <c r="CV15" s="584"/>
      <c r="CW15" s="584"/>
      <c r="CX15" s="584"/>
      <c r="CY15" s="584"/>
      <c r="CZ15" s="584"/>
      <c r="DA15" s="584"/>
      <c r="DB15" s="584"/>
      <c r="DC15" s="584"/>
      <c r="DD15" s="584"/>
      <c r="DE15" s="584"/>
      <c r="DF15" s="584"/>
      <c r="DG15" s="584"/>
      <c r="DH15" s="584"/>
      <c r="DI15" s="584"/>
      <c r="DJ15" s="584"/>
      <c r="DK15" s="584"/>
      <c r="DL15" s="584"/>
    </row>
    <row r="16" spans="1:116" s="583" customFormat="1" ht="49.7" customHeight="1">
      <c r="A16" s="570">
        <v>12</v>
      </c>
      <c r="B16" s="575" t="s">
        <v>601</v>
      </c>
      <c r="C16" s="574" t="s">
        <v>26</v>
      </c>
      <c r="D16" s="572">
        <v>70933928</v>
      </c>
      <c r="E16" s="572">
        <v>102508119</v>
      </c>
      <c r="F16" s="572">
        <v>600145298</v>
      </c>
      <c r="G16" s="573" t="s">
        <v>576</v>
      </c>
      <c r="H16" s="574" t="s">
        <v>29</v>
      </c>
      <c r="I16" s="574" t="s">
        <v>30</v>
      </c>
      <c r="J16" s="574" t="s">
        <v>26</v>
      </c>
      <c r="K16" s="585" t="s">
        <v>604</v>
      </c>
      <c r="L16" s="577">
        <v>15000000</v>
      </c>
      <c r="M16" s="578">
        <f t="shared" ref="M16:M21" si="1">L16/100*85</f>
        <v>12750000</v>
      </c>
      <c r="N16" s="579">
        <v>2022</v>
      </c>
      <c r="O16" s="579">
        <v>2027</v>
      </c>
      <c r="P16" s="580" t="s">
        <v>41</v>
      </c>
      <c r="Q16" s="580" t="s">
        <v>41</v>
      </c>
      <c r="R16" s="580" t="s">
        <v>41</v>
      </c>
      <c r="S16" s="580" t="s">
        <v>41</v>
      </c>
      <c r="T16" s="580"/>
      <c r="U16" s="580"/>
      <c r="V16" s="580"/>
      <c r="W16" s="580"/>
      <c r="X16" s="580"/>
      <c r="Y16" s="575" t="s">
        <v>605</v>
      </c>
      <c r="Z16" s="581" t="s">
        <v>58</v>
      </c>
      <c r="BJ16" s="584"/>
      <c r="BK16" s="584"/>
      <c r="BL16" s="584"/>
      <c r="BM16" s="584"/>
      <c r="BN16" s="584"/>
      <c r="BO16" s="584"/>
      <c r="BP16" s="584"/>
      <c r="BQ16" s="584"/>
      <c r="BR16" s="584"/>
      <c r="BS16" s="584"/>
      <c r="BT16" s="584"/>
      <c r="BU16" s="584"/>
      <c r="BV16" s="584"/>
      <c r="BW16" s="584"/>
      <c r="BX16" s="584"/>
      <c r="BY16" s="584"/>
      <c r="BZ16" s="584"/>
      <c r="CA16" s="584"/>
      <c r="CB16" s="584"/>
      <c r="CC16" s="584"/>
      <c r="CD16" s="584"/>
      <c r="CE16" s="584"/>
      <c r="CF16" s="584"/>
      <c r="CG16" s="584"/>
      <c r="CH16" s="584"/>
      <c r="CI16" s="584"/>
      <c r="CJ16" s="584"/>
      <c r="CK16" s="584"/>
      <c r="CL16" s="584"/>
      <c r="CM16" s="584"/>
      <c r="CN16" s="584"/>
      <c r="CO16" s="584"/>
      <c r="CP16" s="584"/>
      <c r="CQ16" s="584"/>
      <c r="CR16" s="584"/>
      <c r="CS16" s="584"/>
      <c r="CT16" s="584"/>
      <c r="CU16" s="584"/>
      <c r="CV16" s="584"/>
      <c r="CW16" s="584"/>
      <c r="CX16" s="584"/>
      <c r="CY16" s="584"/>
      <c r="CZ16" s="584"/>
      <c r="DA16" s="584"/>
      <c r="DB16" s="584"/>
      <c r="DC16" s="584"/>
      <c r="DD16" s="584"/>
      <c r="DE16" s="584"/>
      <c r="DF16" s="584"/>
      <c r="DG16" s="584"/>
      <c r="DH16" s="584"/>
      <c r="DI16" s="584"/>
      <c r="DJ16" s="584"/>
      <c r="DK16" s="584"/>
      <c r="DL16" s="584"/>
    </row>
    <row r="17" spans="1:246" ht="38.25" customHeight="1">
      <c r="A17" s="570">
        <v>13</v>
      </c>
      <c r="B17" s="575" t="s">
        <v>606</v>
      </c>
      <c r="C17" s="575" t="s">
        <v>26</v>
      </c>
      <c r="D17" s="572">
        <v>61989061</v>
      </c>
      <c r="E17" s="572">
        <v>102508071</v>
      </c>
      <c r="F17" s="572">
        <v>600145051</v>
      </c>
      <c r="G17" s="571" t="s">
        <v>607</v>
      </c>
      <c r="H17" s="574" t="s">
        <v>29</v>
      </c>
      <c r="I17" s="574" t="s">
        <v>30</v>
      </c>
      <c r="J17" s="575" t="s">
        <v>26</v>
      </c>
      <c r="K17" s="576" t="s">
        <v>608</v>
      </c>
      <c r="L17" s="577">
        <v>30000000</v>
      </c>
      <c r="M17" s="578">
        <f t="shared" si="1"/>
        <v>25500000</v>
      </c>
      <c r="N17" s="579">
        <v>2025</v>
      </c>
      <c r="O17" s="579">
        <v>2027</v>
      </c>
      <c r="P17" s="580" t="s">
        <v>41</v>
      </c>
      <c r="Q17" s="580" t="s">
        <v>41</v>
      </c>
      <c r="R17" s="580" t="s">
        <v>41</v>
      </c>
      <c r="S17" s="580" t="s">
        <v>41</v>
      </c>
      <c r="T17" s="580"/>
      <c r="U17" s="580"/>
      <c r="V17" s="580"/>
      <c r="W17" s="580"/>
      <c r="X17" s="580" t="s">
        <v>41</v>
      </c>
      <c r="Y17" s="575" t="s">
        <v>32</v>
      </c>
      <c r="Z17" s="581" t="s">
        <v>36</v>
      </c>
    </row>
    <row r="18" spans="1:246" ht="33.75">
      <c r="A18" s="570">
        <v>14</v>
      </c>
      <c r="B18" s="575" t="s">
        <v>606</v>
      </c>
      <c r="C18" s="575" t="s">
        <v>26</v>
      </c>
      <c r="D18" s="572">
        <v>61989061</v>
      </c>
      <c r="E18" s="572">
        <v>102508071</v>
      </c>
      <c r="F18" s="572">
        <v>600145051</v>
      </c>
      <c r="G18" s="571" t="s">
        <v>609</v>
      </c>
      <c r="H18" s="574" t="s">
        <v>29</v>
      </c>
      <c r="I18" s="574" t="s">
        <v>30</v>
      </c>
      <c r="J18" s="575" t="s">
        <v>26</v>
      </c>
      <c r="K18" s="576" t="s">
        <v>610</v>
      </c>
      <c r="L18" s="577">
        <v>5000000</v>
      </c>
      <c r="M18" s="578">
        <f t="shared" si="1"/>
        <v>4250000</v>
      </c>
      <c r="N18" s="579">
        <v>2025</v>
      </c>
      <c r="O18" s="579">
        <v>2027</v>
      </c>
      <c r="P18" s="580"/>
      <c r="Q18" s="580"/>
      <c r="R18" s="580"/>
      <c r="S18" s="580"/>
      <c r="T18" s="580"/>
      <c r="U18" s="580"/>
      <c r="V18" s="580"/>
      <c r="W18" s="580"/>
      <c r="X18" s="580" t="s">
        <v>41</v>
      </c>
      <c r="Y18" s="575" t="s">
        <v>32</v>
      </c>
      <c r="Z18" s="581" t="s">
        <v>36</v>
      </c>
    </row>
    <row r="19" spans="1:246" ht="33.75">
      <c r="A19" s="570">
        <v>15</v>
      </c>
      <c r="B19" s="575" t="s">
        <v>611</v>
      </c>
      <c r="C19" s="575" t="s">
        <v>26</v>
      </c>
      <c r="D19" s="572">
        <v>70933979</v>
      </c>
      <c r="E19" s="572">
        <v>102508046</v>
      </c>
      <c r="F19" s="572">
        <v>600145000</v>
      </c>
      <c r="G19" s="571" t="s">
        <v>612</v>
      </c>
      <c r="H19" s="574" t="s">
        <v>29</v>
      </c>
      <c r="I19" s="574" t="s">
        <v>30</v>
      </c>
      <c r="J19" s="575" t="s">
        <v>26</v>
      </c>
      <c r="K19" s="576" t="s">
        <v>613</v>
      </c>
      <c r="L19" s="577">
        <v>5000000</v>
      </c>
      <c r="M19" s="578">
        <f t="shared" si="1"/>
        <v>4250000</v>
      </c>
      <c r="N19" s="579">
        <v>2022</v>
      </c>
      <c r="O19" s="579">
        <v>2027</v>
      </c>
      <c r="P19" s="580" t="s">
        <v>41</v>
      </c>
      <c r="Q19" s="580" t="s">
        <v>41</v>
      </c>
      <c r="R19" s="580" t="s">
        <v>41</v>
      </c>
      <c r="S19" s="580" t="s">
        <v>41</v>
      </c>
      <c r="T19" s="580"/>
      <c r="U19" s="580" t="s">
        <v>41</v>
      </c>
      <c r="V19" s="580"/>
      <c r="W19" s="580"/>
      <c r="X19" s="580" t="s">
        <v>41</v>
      </c>
      <c r="Y19" s="575"/>
      <c r="Z19" s="581"/>
    </row>
    <row r="20" spans="1:246" ht="22.5">
      <c r="A20" s="570">
        <v>16</v>
      </c>
      <c r="B20" s="575" t="s">
        <v>611</v>
      </c>
      <c r="C20" s="575" t="s">
        <v>26</v>
      </c>
      <c r="D20" s="572">
        <v>70933979</v>
      </c>
      <c r="E20" s="572">
        <v>102508046</v>
      </c>
      <c r="F20" s="572">
        <v>600145000</v>
      </c>
      <c r="G20" s="571" t="s">
        <v>614</v>
      </c>
      <c r="H20" s="574" t="s">
        <v>29</v>
      </c>
      <c r="I20" s="574" t="s">
        <v>30</v>
      </c>
      <c r="J20" s="575" t="s">
        <v>26</v>
      </c>
      <c r="K20" s="576" t="s">
        <v>615</v>
      </c>
      <c r="L20" s="577">
        <v>2000000</v>
      </c>
      <c r="M20" s="578">
        <f t="shared" si="1"/>
        <v>1700000</v>
      </c>
      <c r="N20" s="579">
        <v>2022</v>
      </c>
      <c r="O20" s="579">
        <v>2027</v>
      </c>
      <c r="P20" s="580"/>
      <c r="Q20" s="580" t="s">
        <v>41</v>
      </c>
      <c r="R20" s="580" t="s">
        <v>41</v>
      </c>
      <c r="S20" s="580"/>
      <c r="T20" s="580"/>
      <c r="U20" s="580"/>
      <c r="V20" s="580"/>
      <c r="W20" s="580"/>
      <c r="X20" s="580" t="s">
        <v>41</v>
      </c>
      <c r="Y20" s="575"/>
      <c r="Z20" s="581"/>
    </row>
    <row r="21" spans="1:246" ht="90">
      <c r="A21" s="570">
        <v>17</v>
      </c>
      <c r="B21" s="575" t="s">
        <v>616</v>
      </c>
      <c r="C21" s="575" t="s">
        <v>26</v>
      </c>
      <c r="D21" s="572">
        <v>61989037</v>
      </c>
      <c r="E21" s="572">
        <v>102508011</v>
      </c>
      <c r="F21" s="572">
        <v>600145123</v>
      </c>
      <c r="G21" s="571" t="s">
        <v>617</v>
      </c>
      <c r="H21" s="574" t="s">
        <v>29</v>
      </c>
      <c r="I21" s="574" t="s">
        <v>30</v>
      </c>
      <c r="J21" s="575" t="s">
        <v>26</v>
      </c>
      <c r="K21" s="586" t="s">
        <v>618</v>
      </c>
      <c r="L21" s="577">
        <v>85000000</v>
      </c>
      <c r="M21" s="578">
        <f t="shared" si="1"/>
        <v>72250000</v>
      </c>
      <c r="N21" s="579">
        <v>2024</v>
      </c>
      <c r="O21" s="579">
        <v>2028</v>
      </c>
      <c r="P21" s="580"/>
      <c r="Q21" s="580"/>
      <c r="R21" s="580"/>
      <c r="S21" s="580"/>
      <c r="T21" s="580"/>
      <c r="U21" s="580"/>
      <c r="V21" s="580"/>
      <c r="W21" s="580"/>
      <c r="X21" s="580" t="s">
        <v>41</v>
      </c>
      <c r="Y21" s="575" t="s">
        <v>619</v>
      </c>
      <c r="Z21" s="581"/>
    </row>
    <row r="22" spans="1:246" s="598" customFormat="1" ht="409.5">
      <c r="A22" s="587">
        <v>18</v>
      </c>
      <c r="B22" s="588" t="s">
        <v>616</v>
      </c>
      <c r="C22" s="588" t="s">
        <v>26</v>
      </c>
      <c r="D22" s="589">
        <v>61989037</v>
      </c>
      <c r="E22" s="589">
        <v>102508011</v>
      </c>
      <c r="F22" s="589">
        <v>600145123</v>
      </c>
      <c r="G22" s="590" t="s">
        <v>620</v>
      </c>
      <c r="H22" s="591" t="s">
        <v>29</v>
      </c>
      <c r="I22" s="591" t="s">
        <v>30</v>
      </c>
      <c r="J22" s="588" t="s">
        <v>26</v>
      </c>
      <c r="K22" s="592" t="s">
        <v>621</v>
      </c>
      <c r="L22" s="593">
        <v>3360000</v>
      </c>
      <c r="M22" s="594">
        <v>0</v>
      </c>
      <c r="N22" s="595">
        <v>2022</v>
      </c>
      <c r="O22" s="595">
        <v>2027</v>
      </c>
      <c r="P22" s="596" t="s">
        <v>132</v>
      </c>
      <c r="Q22" s="596" t="s">
        <v>132</v>
      </c>
      <c r="R22" s="596" t="s">
        <v>132</v>
      </c>
      <c r="S22" s="596" t="s">
        <v>132</v>
      </c>
      <c r="T22" s="596"/>
      <c r="U22" s="596"/>
      <c r="V22" s="596"/>
      <c r="W22" s="596"/>
      <c r="X22" s="596" t="s">
        <v>41</v>
      </c>
      <c r="Y22" s="588"/>
      <c r="Z22" s="597"/>
      <c r="BJ22" s="599"/>
      <c r="BK22" s="599"/>
      <c r="BL22" s="599"/>
      <c r="BM22" s="599"/>
      <c r="BN22" s="599"/>
      <c r="BO22" s="599"/>
      <c r="BP22" s="599"/>
      <c r="BQ22" s="599"/>
      <c r="BR22" s="599"/>
      <c r="BS22" s="599"/>
      <c r="BT22" s="599"/>
      <c r="BU22" s="599"/>
      <c r="BV22" s="599"/>
      <c r="BW22" s="599"/>
      <c r="BX22" s="599"/>
      <c r="BY22" s="599"/>
      <c r="BZ22" s="599"/>
      <c r="CA22" s="599"/>
      <c r="CB22" s="599"/>
      <c r="CC22" s="599"/>
      <c r="CD22" s="599"/>
      <c r="CE22" s="599"/>
      <c r="CF22" s="599"/>
      <c r="CG22" s="599"/>
      <c r="CH22" s="599"/>
      <c r="CI22" s="599"/>
      <c r="CJ22" s="599"/>
      <c r="CK22" s="599"/>
      <c r="CL22" s="599"/>
      <c r="CM22" s="599"/>
      <c r="CN22" s="599"/>
      <c r="CO22" s="599"/>
      <c r="CP22" s="599"/>
      <c r="CQ22" s="599"/>
      <c r="CR22" s="599"/>
      <c r="CS22" s="599"/>
      <c r="CT22" s="599"/>
      <c r="CU22" s="599"/>
      <c r="CV22" s="599"/>
      <c r="CW22" s="599"/>
      <c r="CX22" s="599"/>
      <c r="CY22" s="599"/>
      <c r="CZ22" s="599"/>
      <c r="DA22" s="599"/>
      <c r="DB22" s="599"/>
      <c r="DC22" s="599"/>
      <c r="DD22" s="599"/>
      <c r="DE22" s="599"/>
      <c r="DF22" s="599"/>
      <c r="DG22" s="599"/>
      <c r="DH22" s="599"/>
      <c r="DI22" s="599"/>
      <c r="DJ22" s="599"/>
      <c r="DK22" s="599"/>
      <c r="DL22" s="599"/>
      <c r="DM22" s="599"/>
      <c r="DN22" s="599"/>
      <c r="DO22" s="599"/>
      <c r="DP22" s="599"/>
      <c r="DQ22" s="599"/>
      <c r="DR22" s="599"/>
      <c r="DS22" s="599"/>
      <c r="DT22" s="599"/>
      <c r="DU22" s="599"/>
      <c r="DV22" s="599"/>
      <c r="DW22" s="599"/>
      <c r="DX22" s="599"/>
      <c r="DY22" s="599"/>
      <c r="DZ22" s="599"/>
      <c r="EA22" s="599"/>
      <c r="EB22" s="599"/>
      <c r="EC22" s="599"/>
      <c r="ED22" s="599"/>
      <c r="EE22" s="599"/>
      <c r="EF22" s="599"/>
      <c r="EG22" s="599"/>
      <c r="EH22" s="599"/>
      <c r="EI22" s="599"/>
      <c r="EJ22" s="599"/>
      <c r="EK22" s="599"/>
      <c r="EL22" s="599"/>
      <c r="EM22" s="599"/>
      <c r="EN22" s="599"/>
      <c r="EO22" s="599"/>
      <c r="EP22" s="599"/>
      <c r="EQ22" s="599"/>
      <c r="ER22" s="599"/>
      <c r="ES22" s="599"/>
      <c r="ET22" s="599"/>
      <c r="EU22" s="599"/>
      <c r="EV22" s="599"/>
      <c r="EW22" s="599"/>
      <c r="EX22" s="599"/>
      <c r="EY22" s="599"/>
      <c r="EZ22" s="599"/>
      <c r="FA22" s="599"/>
      <c r="FB22" s="599"/>
      <c r="FC22" s="599"/>
      <c r="FD22" s="599"/>
      <c r="FE22" s="599"/>
      <c r="FF22" s="599"/>
      <c r="FG22" s="599"/>
      <c r="FH22" s="599"/>
      <c r="FI22" s="599"/>
      <c r="FJ22" s="599"/>
      <c r="FK22" s="599"/>
      <c r="FL22" s="599"/>
      <c r="FM22" s="599"/>
      <c r="FN22" s="599"/>
      <c r="FO22" s="599"/>
      <c r="FP22" s="599"/>
      <c r="FQ22" s="599"/>
      <c r="FR22" s="599"/>
      <c r="FS22" s="599"/>
      <c r="FT22" s="599"/>
      <c r="FU22" s="599"/>
      <c r="FV22" s="599"/>
      <c r="FW22" s="599"/>
      <c r="FX22" s="599"/>
      <c r="FY22" s="599"/>
      <c r="FZ22" s="599"/>
      <c r="GA22" s="599"/>
      <c r="GB22" s="599"/>
      <c r="GC22" s="599"/>
      <c r="GD22" s="599"/>
      <c r="GE22" s="599"/>
      <c r="GF22" s="599"/>
      <c r="GG22" s="599"/>
      <c r="GH22" s="599"/>
      <c r="GI22" s="599"/>
      <c r="GJ22" s="599"/>
      <c r="GK22" s="599"/>
      <c r="GL22" s="599"/>
      <c r="GM22" s="599"/>
      <c r="GN22" s="599"/>
      <c r="GO22" s="599"/>
      <c r="GP22" s="599"/>
      <c r="GQ22" s="599"/>
      <c r="GR22" s="599"/>
      <c r="GS22" s="599"/>
      <c r="GT22" s="599"/>
      <c r="GU22" s="599"/>
      <c r="GV22" s="599"/>
      <c r="GW22" s="599"/>
      <c r="GX22" s="599"/>
      <c r="GY22" s="599"/>
      <c r="GZ22" s="599"/>
      <c r="HA22" s="599"/>
      <c r="HB22" s="599"/>
      <c r="HC22" s="599"/>
      <c r="HD22" s="599"/>
      <c r="HE22" s="599"/>
      <c r="HF22" s="599"/>
      <c r="HG22" s="599"/>
      <c r="HH22" s="599"/>
      <c r="HI22" s="599"/>
      <c r="HJ22" s="599"/>
      <c r="HK22" s="599"/>
      <c r="HL22" s="599"/>
      <c r="HM22" s="599"/>
      <c r="HN22" s="599"/>
      <c r="HO22" s="599"/>
      <c r="HP22" s="599"/>
      <c r="HQ22" s="599"/>
      <c r="HR22" s="599"/>
      <c r="HS22" s="599"/>
      <c r="HT22" s="599"/>
      <c r="HU22" s="599"/>
      <c r="HV22" s="599"/>
      <c r="HW22" s="599"/>
      <c r="HX22" s="599"/>
      <c r="HY22" s="599"/>
      <c r="HZ22" s="599"/>
      <c r="IA22" s="599"/>
      <c r="IB22" s="599"/>
      <c r="IC22" s="599"/>
      <c r="ID22" s="599"/>
      <c r="IE22" s="599"/>
      <c r="IF22" s="599"/>
      <c r="IG22" s="599"/>
      <c r="IH22" s="599"/>
      <c r="II22" s="599"/>
      <c r="IJ22" s="599"/>
    </row>
    <row r="23" spans="1:246" s="598" customFormat="1" ht="78.75">
      <c r="A23" s="587">
        <v>19</v>
      </c>
      <c r="B23" s="588" t="s">
        <v>616</v>
      </c>
      <c r="C23" s="588" t="s">
        <v>26</v>
      </c>
      <c r="D23" s="589">
        <v>61989037</v>
      </c>
      <c r="E23" s="589">
        <v>102508011</v>
      </c>
      <c r="F23" s="589">
        <v>600145123</v>
      </c>
      <c r="G23" s="590" t="s">
        <v>622</v>
      </c>
      <c r="H23" s="591" t="s">
        <v>29</v>
      </c>
      <c r="I23" s="591" t="s">
        <v>30</v>
      </c>
      <c r="J23" s="588" t="s">
        <v>26</v>
      </c>
      <c r="K23" s="592" t="s">
        <v>623</v>
      </c>
      <c r="L23" s="593">
        <v>500000</v>
      </c>
      <c r="M23" s="593">
        <v>0</v>
      </c>
      <c r="N23" s="595">
        <v>2022</v>
      </c>
      <c r="O23" s="595">
        <v>2027</v>
      </c>
      <c r="P23" s="596" t="s">
        <v>132</v>
      </c>
      <c r="Q23" s="596"/>
      <c r="R23" s="596" t="s">
        <v>132</v>
      </c>
      <c r="S23" s="596"/>
      <c r="T23" s="596"/>
      <c r="U23" s="596"/>
      <c r="V23" s="596"/>
      <c r="W23" s="596"/>
      <c r="X23" s="596" t="s">
        <v>41</v>
      </c>
      <c r="Y23" s="588"/>
      <c r="Z23" s="597"/>
      <c r="BJ23" s="599"/>
      <c r="BK23" s="599"/>
      <c r="BL23" s="599"/>
      <c r="BM23" s="599"/>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9"/>
      <c r="CR23" s="599"/>
      <c r="CS23" s="599"/>
      <c r="CT23" s="599"/>
      <c r="CU23" s="599"/>
      <c r="CV23" s="599"/>
      <c r="CW23" s="599"/>
      <c r="CX23" s="599"/>
      <c r="CY23" s="599"/>
      <c r="CZ23" s="599"/>
      <c r="DA23" s="599"/>
      <c r="DB23" s="599"/>
      <c r="DC23" s="599"/>
      <c r="DD23" s="599"/>
      <c r="DE23" s="599"/>
      <c r="DF23" s="599"/>
      <c r="DG23" s="599"/>
      <c r="DH23" s="599"/>
      <c r="DI23" s="599"/>
      <c r="DJ23" s="599"/>
      <c r="DK23" s="599"/>
      <c r="DL23" s="599"/>
      <c r="DM23" s="599"/>
      <c r="DN23" s="599"/>
      <c r="DO23" s="599"/>
      <c r="DP23" s="599"/>
      <c r="DQ23" s="599"/>
      <c r="DR23" s="599"/>
      <c r="DS23" s="599"/>
      <c r="DT23" s="599"/>
      <c r="DU23" s="599"/>
      <c r="DV23" s="599"/>
      <c r="DW23" s="599"/>
      <c r="DX23" s="599"/>
      <c r="DY23" s="599"/>
      <c r="DZ23" s="599"/>
      <c r="EA23" s="599"/>
      <c r="EB23" s="599"/>
      <c r="EC23" s="599"/>
      <c r="ED23" s="599"/>
      <c r="EE23" s="599"/>
      <c r="EF23" s="599"/>
      <c r="EG23" s="599"/>
      <c r="EH23" s="599"/>
      <c r="EI23" s="599"/>
      <c r="EJ23" s="599"/>
      <c r="EK23" s="599"/>
      <c r="EL23" s="599"/>
      <c r="EM23" s="599"/>
      <c r="EN23" s="599"/>
      <c r="EO23" s="599"/>
      <c r="EP23" s="599"/>
      <c r="EQ23" s="599"/>
      <c r="ER23" s="599"/>
      <c r="ES23" s="599"/>
      <c r="ET23" s="599"/>
      <c r="EU23" s="599"/>
      <c r="EV23" s="599"/>
      <c r="EW23" s="599"/>
      <c r="EX23" s="599"/>
      <c r="EY23" s="599"/>
      <c r="EZ23" s="599"/>
      <c r="FA23" s="599"/>
      <c r="FB23" s="599"/>
      <c r="FC23" s="599"/>
      <c r="FD23" s="599"/>
      <c r="FE23" s="599"/>
      <c r="FF23" s="599"/>
      <c r="FG23" s="599"/>
      <c r="FH23" s="599"/>
      <c r="FI23" s="599"/>
      <c r="FJ23" s="599"/>
      <c r="FK23" s="599"/>
      <c r="FL23" s="599"/>
      <c r="FM23" s="599"/>
      <c r="FN23" s="599"/>
      <c r="FO23" s="599"/>
      <c r="FP23" s="599"/>
      <c r="FQ23" s="599"/>
      <c r="FR23" s="599"/>
      <c r="FS23" s="599"/>
      <c r="FT23" s="599"/>
      <c r="FU23" s="599"/>
      <c r="FV23" s="599"/>
      <c r="FW23" s="599"/>
      <c r="FX23" s="599"/>
      <c r="FY23" s="599"/>
      <c r="FZ23" s="599"/>
      <c r="GA23" s="599"/>
      <c r="GB23" s="599"/>
      <c r="GC23" s="599"/>
      <c r="GD23" s="599"/>
      <c r="GE23" s="599"/>
      <c r="GF23" s="599"/>
      <c r="GG23" s="599"/>
      <c r="GH23" s="599"/>
      <c r="GI23" s="599"/>
      <c r="GJ23" s="599"/>
      <c r="GK23" s="599"/>
      <c r="GL23" s="599"/>
      <c r="GM23" s="599"/>
      <c r="GN23" s="599"/>
      <c r="GO23" s="599"/>
      <c r="GP23" s="599"/>
      <c r="GQ23" s="599"/>
      <c r="GR23" s="599"/>
      <c r="GS23" s="599"/>
      <c r="GT23" s="599"/>
      <c r="GU23" s="599"/>
      <c r="GV23" s="599"/>
      <c r="GW23" s="599"/>
      <c r="GX23" s="599"/>
      <c r="GY23" s="599"/>
      <c r="GZ23" s="599"/>
      <c r="HA23" s="599"/>
      <c r="HB23" s="599"/>
      <c r="HC23" s="599"/>
      <c r="HD23" s="599"/>
      <c r="HE23" s="599"/>
      <c r="HF23" s="599"/>
      <c r="HG23" s="599"/>
      <c r="HH23" s="599"/>
      <c r="HI23" s="599"/>
      <c r="HJ23" s="599"/>
      <c r="HK23" s="599"/>
      <c r="HL23" s="599"/>
      <c r="HM23" s="599"/>
      <c r="HN23" s="599"/>
      <c r="HO23" s="599"/>
      <c r="HP23" s="599"/>
      <c r="HQ23" s="599"/>
      <c r="HR23" s="599"/>
      <c r="HS23" s="599"/>
      <c r="HT23" s="599"/>
      <c r="HU23" s="599"/>
      <c r="HV23" s="599"/>
      <c r="HW23" s="599"/>
      <c r="HX23" s="599"/>
      <c r="HY23" s="599"/>
      <c r="HZ23" s="599"/>
      <c r="IA23" s="599"/>
      <c r="IB23" s="599"/>
      <c r="IC23" s="599"/>
      <c r="ID23" s="599"/>
      <c r="IE23" s="599"/>
      <c r="IF23" s="599"/>
      <c r="IG23" s="599"/>
      <c r="IH23" s="599"/>
      <c r="II23" s="599"/>
      <c r="IJ23" s="599"/>
    </row>
    <row r="24" spans="1:246" s="598" customFormat="1" ht="180">
      <c r="A24" s="587">
        <v>20</v>
      </c>
      <c r="B24" s="588" t="s">
        <v>616</v>
      </c>
      <c r="C24" s="588" t="s">
        <v>26</v>
      </c>
      <c r="D24" s="589">
        <v>61989037</v>
      </c>
      <c r="E24" s="589">
        <v>102508011</v>
      </c>
      <c r="F24" s="589">
        <v>600145123</v>
      </c>
      <c r="G24" s="590" t="s">
        <v>614</v>
      </c>
      <c r="H24" s="591" t="s">
        <v>29</v>
      </c>
      <c r="I24" s="591" t="s">
        <v>30</v>
      </c>
      <c r="J24" s="588" t="s">
        <v>26</v>
      </c>
      <c r="K24" s="592" t="s">
        <v>624</v>
      </c>
      <c r="L24" s="593">
        <v>2250000</v>
      </c>
      <c r="M24" s="594">
        <v>0</v>
      </c>
      <c r="N24" s="595">
        <v>2022</v>
      </c>
      <c r="O24" s="595">
        <v>2027</v>
      </c>
      <c r="P24" s="596" t="s">
        <v>132</v>
      </c>
      <c r="Q24" s="596" t="s">
        <v>132</v>
      </c>
      <c r="R24" s="596" t="s">
        <v>132</v>
      </c>
      <c r="S24" s="596" t="s">
        <v>132</v>
      </c>
      <c r="T24" s="596"/>
      <c r="U24" s="596"/>
      <c r="V24" s="596"/>
      <c r="W24" s="596"/>
      <c r="X24" s="596" t="s">
        <v>41</v>
      </c>
      <c r="Y24" s="588"/>
      <c r="Z24" s="597"/>
      <c r="BJ24" s="599"/>
      <c r="BK24" s="599"/>
      <c r="BL24" s="599"/>
      <c r="BM24" s="599"/>
      <c r="BN24" s="599"/>
      <c r="BO24" s="599"/>
      <c r="BP24" s="599"/>
      <c r="BQ24" s="599"/>
      <c r="BR24" s="599"/>
      <c r="BS24" s="599"/>
      <c r="BT24" s="599"/>
      <c r="BU24" s="599"/>
      <c r="BV24" s="599"/>
      <c r="BW24" s="599"/>
      <c r="BX24" s="599"/>
      <c r="BY24" s="599"/>
      <c r="BZ24" s="599"/>
      <c r="CA24" s="599"/>
      <c r="CB24" s="599"/>
      <c r="CC24" s="599"/>
      <c r="CD24" s="599"/>
      <c r="CE24" s="599"/>
      <c r="CF24" s="599"/>
      <c r="CG24" s="599"/>
      <c r="CH24" s="599"/>
      <c r="CI24" s="599"/>
      <c r="CJ24" s="599"/>
      <c r="CK24" s="599"/>
      <c r="CL24" s="599"/>
      <c r="CM24" s="599"/>
      <c r="CN24" s="599"/>
      <c r="CO24" s="599"/>
      <c r="CP24" s="599"/>
      <c r="CQ24" s="599"/>
      <c r="CR24" s="599"/>
      <c r="CS24" s="599"/>
      <c r="CT24" s="599"/>
      <c r="CU24" s="599"/>
      <c r="CV24" s="599"/>
      <c r="CW24" s="599"/>
      <c r="CX24" s="599"/>
      <c r="CY24" s="599"/>
      <c r="CZ24" s="599"/>
      <c r="DA24" s="599"/>
      <c r="DB24" s="599"/>
      <c r="DC24" s="599"/>
      <c r="DD24" s="599"/>
      <c r="DE24" s="599"/>
      <c r="DF24" s="599"/>
      <c r="DG24" s="599"/>
      <c r="DH24" s="599"/>
      <c r="DI24" s="599"/>
      <c r="DJ24" s="599"/>
      <c r="DK24" s="599"/>
      <c r="DL24" s="599"/>
      <c r="DM24" s="599"/>
      <c r="DN24" s="599"/>
      <c r="DO24" s="599"/>
      <c r="DP24" s="599"/>
      <c r="DQ24" s="599"/>
      <c r="DR24" s="599"/>
      <c r="DS24" s="599"/>
      <c r="DT24" s="599"/>
      <c r="DU24" s="599"/>
      <c r="DV24" s="599"/>
      <c r="DW24" s="599"/>
      <c r="DX24" s="599"/>
      <c r="DY24" s="599"/>
      <c r="DZ24" s="599"/>
      <c r="EA24" s="599"/>
      <c r="EB24" s="599"/>
      <c r="EC24" s="599"/>
      <c r="ED24" s="599"/>
      <c r="EE24" s="599"/>
      <c r="EF24" s="599"/>
      <c r="EG24" s="599"/>
      <c r="EH24" s="599"/>
      <c r="EI24" s="599"/>
      <c r="EJ24" s="599"/>
      <c r="EK24" s="599"/>
      <c r="EL24" s="599"/>
      <c r="EM24" s="599"/>
      <c r="EN24" s="599"/>
      <c r="EO24" s="599"/>
      <c r="EP24" s="599"/>
      <c r="EQ24" s="599"/>
      <c r="ER24" s="599"/>
      <c r="ES24" s="599"/>
      <c r="ET24" s="599"/>
      <c r="EU24" s="599"/>
      <c r="EV24" s="599"/>
      <c r="EW24" s="599"/>
      <c r="EX24" s="599"/>
      <c r="EY24" s="599"/>
      <c r="EZ24" s="599"/>
      <c r="FA24" s="599"/>
      <c r="FB24" s="599"/>
      <c r="FC24" s="599"/>
      <c r="FD24" s="599"/>
      <c r="FE24" s="599"/>
      <c r="FF24" s="599"/>
      <c r="FG24" s="599"/>
      <c r="FH24" s="599"/>
      <c r="FI24" s="599"/>
      <c r="FJ24" s="599"/>
      <c r="FK24" s="599"/>
      <c r="FL24" s="599"/>
      <c r="FM24" s="599"/>
      <c r="FN24" s="599"/>
      <c r="FO24" s="599"/>
      <c r="FP24" s="599"/>
      <c r="FQ24" s="599"/>
      <c r="FR24" s="599"/>
      <c r="FS24" s="599"/>
      <c r="FT24" s="599"/>
      <c r="FU24" s="599"/>
      <c r="FV24" s="599"/>
      <c r="FW24" s="599"/>
      <c r="FX24" s="599"/>
      <c r="FY24" s="599"/>
      <c r="FZ24" s="599"/>
      <c r="GA24" s="599"/>
      <c r="GB24" s="599"/>
      <c r="GC24" s="599"/>
      <c r="GD24" s="599"/>
      <c r="GE24" s="599"/>
      <c r="GF24" s="599"/>
      <c r="GG24" s="599"/>
      <c r="GH24" s="599"/>
      <c r="GI24" s="599"/>
      <c r="GJ24" s="599"/>
      <c r="GK24" s="599"/>
      <c r="GL24" s="599"/>
      <c r="GM24" s="599"/>
      <c r="GN24" s="599"/>
      <c r="GO24" s="599"/>
      <c r="GP24" s="599"/>
      <c r="GQ24" s="599"/>
      <c r="GR24" s="599"/>
      <c r="GS24" s="599"/>
      <c r="GT24" s="599"/>
      <c r="GU24" s="599"/>
      <c r="GV24" s="599"/>
      <c r="GW24" s="599"/>
      <c r="GX24" s="599"/>
      <c r="GY24" s="599"/>
      <c r="GZ24" s="599"/>
      <c r="HA24" s="599"/>
      <c r="HB24" s="599"/>
      <c r="HC24" s="599"/>
      <c r="HD24" s="599"/>
      <c r="HE24" s="599"/>
      <c r="HF24" s="599"/>
      <c r="HG24" s="599"/>
      <c r="HH24" s="599"/>
      <c r="HI24" s="599"/>
      <c r="HJ24" s="599"/>
      <c r="HK24" s="599"/>
      <c r="HL24" s="599"/>
      <c r="HM24" s="599"/>
      <c r="HN24" s="599"/>
      <c r="HO24" s="599"/>
      <c r="HP24" s="599"/>
      <c r="HQ24" s="599"/>
      <c r="HR24" s="599"/>
      <c r="HS24" s="599"/>
      <c r="HT24" s="599"/>
      <c r="HU24" s="599"/>
      <c r="HV24" s="599"/>
      <c r="HW24" s="599"/>
      <c r="HX24" s="599"/>
      <c r="HY24" s="599"/>
      <c r="HZ24" s="599"/>
      <c r="IA24" s="599"/>
      <c r="IB24" s="599"/>
      <c r="IC24" s="599"/>
      <c r="ID24" s="599"/>
      <c r="IE24" s="599"/>
      <c r="IF24" s="599"/>
      <c r="IG24" s="599"/>
      <c r="IH24" s="599"/>
      <c r="II24" s="599"/>
      <c r="IJ24" s="599"/>
    </row>
    <row r="25" spans="1:246" s="598" customFormat="1" ht="123.75">
      <c r="A25" s="587">
        <v>21</v>
      </c>
      <c r="B25" s="588" t="s">
        <v>65</v>
      </c>
      <c r="C25" s="588" t="s">
        <v>26</v>
      </c>
      <c r="D25" s="589">
        <v>61989037</v>
      </c>
      <c r="E25" s="589">
        <v>102508011</v>
      </c>
      <c r="F25" s="589">
        <v>600145123</v>
      </c>
      <c r="G25" s="590" t="s">
        <v>625</v>
      </c>
      <c r="H25" s="591" t="s">
        <v>29</v>
      </c>
      <c r="I25" s="591" t="s">
        <v>30</v>
      </c>
      <c r="J25" s="588" t="s">
        <v>26</v>
      </c>
      <c r="K25" s="592" t="s">
        <v>626</v>
      </c>
      <c r="L25" s="593">
        <v>2500000</v>
      </c>
      <c r="M25" s="594">
        <v>0</v>
      </c>
      <c r="N25" s="595">
        <v>2022</v>
      </c>
      <c r="O25" s="595" t="s">
        <v>627</v>
      </c>
      <c r="P25" s="596"/>
      <c r="Q25" s="596" t="s">
        <v>132</v>
      </c>
      <c r="R25" s="596" t="s">
        <v>132</v>
      </c>
      <c r="S25" s="596" t="s">
        <v>132</v>
      </c>
      <c r="T25" s="596"/>
      <c r="U25" s="596"/>
      <c r="V25" s="596"/>
      <c r="W25" s="596" t="s">
        <v>41</v>
      </c>
      <c r="X25" s="596"/>
      <c r="Y25" s="588" t="s">
        <v>628</v>
      </c>
      <c r="Z25" s="597"/>
      <c r="BJ25" s="599"/>
      <c r="BK25" s="599"/>
      <c r="BL25" s="599"/>
      <c r="BM25" s="599"/>
      <c r="BN25" s="599"/>
      <c r="BO25" s="599"/>
      <c r="BP25" s="599"/>
      <c r="BQ25" s="599"/>
      <c r="BR25" s="599"/>
      <c r="BS25" s="599"/>
      <c r="BT25" s="599"/>
      <c r="BU25" s="599"/>
      <c r="BV25" s="599"/>
      <c r="BW25" s="599"/>
      <c r="BX25" s="599"/>
      <c r="BY25" s="599"/>
      <c r="BZ25" s="599"/>
      <c r="CA25" s="599"/>
      <c r="CB25" s="599"/>
      <c r="CC25" s="599"/>
      <c r="CD25" s="599"/>
      <c r="CE25" s="599"/>
      <c r="CF25" s="599"/>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599"/>
      <c r="DG25" s="599"/>
      <c r="DH25" s="599"/>
      <c r="DI25" s="599"/>
      <c r="DJ25" s="599"/>
      <c r="DK25" s="599"/>
      <c r="DL25" s="599"/>
      <c r="DM25" s="599"/>
      <c r="DN25" s="599"/>
      <c r="DO25" s="599"/>
      <c r="DP25" s="599"/>
      <c r="DQ25" s="599"/>
      <c r="DR25" s="599"/>
      <c r="DS25" s="599"/>
      <c r="DT25" s="599"/>
      <c r="DU25" s="599"/>
      <c r="DV25" s="599"/>
      <c r="DW25" s="599"/>
      <c r="DX25" s="599"/>
      <c r="DY25" s="599"/>
      <c r="DZ25" s="599"/>
      <c r="EA25" s="599"/>
      <c r="EB25" s="599"/>
      <c r="EC25" s="599"/>
      <c r="ED25" s="599"/>
      <c r="EE25" s="599"/>
      <c r="EF25" s="599"/>
      <c r="EG25" s="599"/>
      <c r="EH25" s="599"/>
      <c r="EI25" s="599"/>
      <c r="EJ25" s="599"/>
      <c r="EK25" s="599"/>
      <c r="EL25" s="599"/>
      <c r="EM25" s="599"/>
      <c r="EN25" s="599"/>
      <c r="EO25" s="599"/>
      <c r="EP25" s="599"/>
      <c r="EQ25" s="599"/>
      <c r="ER25" s="599"/>
      <c r="ES25" s="599"/>
      <c r="ET25" s="599"/>
      <c r="EU25" s="599"/>
      <c r="EV25" s="599"/>
      <c r="EW25" s="599"/>
      <c r="EX25" s="599"/>
      <c r="EY25" s="599"/>
      <c r="EZ25" s="599"/>
      <c r="FA25" s="599"/>
      <c r="FB25" s="599"/>
      <c r="FC25" s="599"/>
      <c r="FD25" s="599"/>
      <c r="FE25" s="599"/>
      <c r="FF25" s="599"/>
      <c r="FG25" s="599"/>
      <c r="FH25" s="599"/>
      <c r="FI25" s="599"/>
      <c r="FJ25" s="599"/>
      <c r="FK25" s="599"/>
      <c r="FL25" s="599"/>
      <c r="FM25" s="599"/>
      <c r="FN25" s="599"/>
      <c r="FO25" s="599"/>
      <c r="FP25" s="599"/>
      <c r="FQ25" s="599"/>
      <c r="FR25" s="599"/>
      <c r="FS25" s="599"/>
      <c r="FT25" s="599"/>
      <c r="FU25" s="599"/>
      <c r="FV25" s="599"/>
      <c r="FW25" s="599"/>
      <c r="FX25" s="599"/>
      <c r="FY25" s="599"/>
      <c r="FZ25" s="599"/>
      <c r="GA25" s="599"/>
      <c r="GB25" s="599"/>
      <c r="GC25" s="599"/>
      <c r="GD25" s="599"/>
      <c r="GE25" s="599"/>
      <c r="GF25" s="599"/>
      <c r="GG25" s="599"/>
      <c r="GH25" s="599"/>
      <c r="GI25" s="599"/>
      <c r="GJ25" s="599"/>
      <c r="GK25" s="599"/>
      <c r="GL25" s="599"/>
      <c r="GM25" s="599"/>
      <c r="GN25" s="599"/>
      <c r="GO25" s="599"/>
      <c r="GP25" s="599"/>
      <c r="GQ25" s="599"/>
      <c r="GR25" s="599"/>
      <c r="GS25" s="599"/>
      <c r="GT25" s="599"/>
      <c r="GU25" s="599"/>
      <c r="GV25" s="599"/>
      <c r="GW25" s="599"/>
      <c r="GX25" s="599"/>
      <c r="GY25" s="599"/>
      <c r="GZ25" s="599"/>
      <c r="HA25" s="599"/>
      <c r="HB25" s="599"/>
      <c r="HC25" s="599"/>
      <c r="HD25" s="599"/>
      <c r="HE25" s="599"/>
      <c r="HF25" s="599"/>
      <c r="HG25" s="599"/>
      <c r="HH25" s="599"/>
      <c r="HI25" s="599"/>
      <c r="HJ25" s="599"/>
      <c r="HK25" s="599"/>
      <c r="HL25" s="599"/>
      <c r="HM25" s="599"/>
      <c r="HN25" s="599"/>
      <c r="HO25" s="599"/>
      <c r="HP25" s="599"/>
      <c r="HQ25" s="599"/>
      <c r="HR25" s="599"/>
      <c r="HS25" s="599"/>
      <c r="HT25" s="599"/>
      <c r="HU25" s="599"/>
      <c r="HV25" s="599"/>
      <c r="HW25" s="599"/>
      <c r="HX25" s="599"/>
      <c r="HY25" s="599"/>
      <c r="HZ25" s="599"/>
      <c r="IA25" s="599"/>
      <c r="IB25" s="599"/>
      <c r="IC25" s="599"/>
      <c r="ID25" s="599"/>
      <c r="IE25" s="599"/>
      <c r="IF25" s="599"/>
      <c r="IG25" s="599"/>
      <c r="IH25" s="599"/>
      <c r="II25" s="599"/>
      <c r="IJ25" s="599"/>
    </row>
    <row r="26" spans="1:246" ht="56.25">
      <c r="A26" s="570">
        <v>22</v>
      </c>
      <c r="B26" s="575" t="s">
        <v>616</v>
      </c>
      <c r="C26" s="575" t="s">
        <v>26</v>
      </c>
      <c r="D26" s="572">
        <v>61989037</v>
      </c>
      <c r="E26" s="572">
        <v>102508011</v>
      </c>
      <c r="F26" s="572">
        <v>600145123</v>
      </c>
      <c r="G26" s="571" t="s">
        <v>629</v>
      </c>
      <c r="H26" s="574" t="s">
        <v>29</v>
      </c>
      <c r="I26" s="574" t="s">
        <v>30</v>
      </c>
      <c r="J26" s="575" t="s">
        <v>26</v>
      </c>
      <c r="K26" s="586" t="s">
        <v>630</v>
      </c>
      <c r="L26" s="577">
        <v>1250000</v>
      </c>
      <c r="M26" s="578">
        <f t="shared" ref="M26" si="2">L26/100*85</f>
        <v>1062500</v>
      </c>
      <c r="N26" s="579">
        <v>2025</v>
      </c>
      <c r="O26" s="579">
        <v>2028</v>
      </c>
      <c r="P26" s="580" t="s">
        <v>41</v>
      </c>
      <c r="Q26" s="580"/>
      <c r="R26" s="580"/>
      <c r="S26" s="580" t="s">
        <v>41</v>
      </c>
      <c r="T26" s="580"/>
      <c r="U26" s="580"/>
      <c r="V26" s="580"/>
      <c r="W26" s="580" t="s">
        <v>41</v>
      </c>
      <c r="X26" s="580"/>
      <c r="Y26" s="575"/>
      <c r="Z26" s="581"/>
    </row>
    <row r="27" spans="1:246" ht="22.5">
      <c r="A27" s="570">
        <v>23</v>
      </c>
      <c r="B27" s="575" t="s">
        <v>631</v>
      </c>
      <c r="C27" s="575" t="s">
        <v>26</v>
      </c>
      <c r="D27" s="572">
        <v>70933944</v>
      </c>
      <c r="E27" s="572">
        <v>102508097</v>
      </c>
      <c r="F27" s="572">
        <v>600145018</v>
      </c>
      <c r="G27" s="571" t="s">
        <v>632</v>
      </c>
      <c r="H27" s="574" t="s">
        <v>29</v>
      </c>
      <c r="I27" s="574" t="s">
        <v>30</v>
      </c>
      <c r="J27" s="575" t="s">
        <v>26</v>
      </c>
      <c r="K27" s="576" t="s">
        <v>633</v>
      </c>
      <c r="L27" s="577">
        <v>30000000</v>
      </c>
      <c r="M27" s="578">
        <f t="shared" ref="M27" si="3">L27/100*85</f>
        <v>25500000</v>
      </c>
      <c r="N27" s="579">
        <v>2022</v>
      </c>
      <c r="O27" s="579">
        <v>2027</v>
      </c>
      <c r="P27" s="580" t="s">
        <v>41</v>
      </c>
      <c r="Q27" s="580" t="s">
        <v>41</v>
      </c>
      <c r="R27" s="580" t="s">
        <v>41</v>
      </c>
      <c r="S27" s="580" t="s">
        <v>41</v>
      </c>
      <c r="T27" s="580"/>
      <c r="U27" s="580" t="s">
        <v>41</v>
      </c>
      <c r="V27" s="580"/>
      <c r="W27" s="580"/>
      <c r="X27" s="580" t="s">
        <v>41</v>
      </c>
      <c r="Y27" s="575"/>
      <c r="Z27" s="581" t="s">
        <v>36</v>
      </c>
    </row>
    <row r="28" spans="1:246" ht="123.75">
      <c r="A28" s="600">
        <v>24</v>
      </c>
      <c r="B28" s="571" t="s">
        <v>634</v>
      </c>
      <c r="C28" s="571" t="s">
        <v>635</v>
      </c>
      <c r="D28" s="601">
        <v>61963691</v>
      </c>
      <c r="E28" s="601">
        <v>102092711</v>
      </c>
      <c r="F28" s="601">
        <v>600134482</v>
      </c>
      <c r="G28" s="571" t="s">
        <v>636</v>
      </c>
      <c r="H28" s="602" t="s">
        <v>144</v>
      </c>
      <c r="I28" s="602"/>
      <c r="J28" s="575" t="s">
        <v>637</v>
      </c>
      <c r="K28" s="576" t="s">
        <v>638</v>
      </c>
      <c r="L28" s="577">
        <v>25000000</v>
      </c>
      <c r="M28" s="578">
        <f t="shared" ref="M28:M30" si="4">L28/100*85</f>
        <v>21250000</v>
      </c>
      <c r="N28" s="579">
        <v>2022</v>
      </c>
      <c r="O28" s="579">
        <v>2025</v>
      </c>
      <c r="P28" s="580" t="s">
        <v>41</v>
      </c>
      <c r="Q28" s="580" t="s">
        <v>41</v>
      </c>
      <c r="R28" s="580" t="s">
        <v>41</v>
      </c>
      <c r="S28" s="580"/>
      <c r="T28" s="580"/>
      <c r="U28" s="580"/>
      <c r="V28" s="580"/>
      <c r="W28" s="580" t="s">
        <v>41</v>
      </c>
      <c r="X28" s="580"/>
      <c r="Y28" s="571" t="s">
        <v>639</v>
      </c>
      <c r="Z28" s="603" t="s">
        <v>640</v>
      </c>
    </row>
    <row r="29" spans="1:246" ht="33.75">
      <c r="A29" s="600">
        <v>25</v>
      </c>
      <c r="B29" s="571" t="s">
        <v>634</v>
      </c>
      <c r="C29" s="571" t="s">
        <v>635</v>
      </c>
      <c r="D29" s="601">
        <v>61963691</v>
      </c>
      <c r="E29" s="601">
        <v>102092711</v>
      </c>
      <c r="F29" s="601">
        <v>600134482</v>
      </c>
      <c r="G29" s="575" t="s">
        <v>641</v>
      </c>
      <c r="H29" s="602" t="s">
        <v>144</v>
      </c>
      <c r="I29" s="602"/>
      <c r="J29" s="575" t="s">
        <v>637</v>
      </c>
      <c r="K29" s="576" t="s">
        <v>642</v>
      </c>
      <c r="L29" s="577">
        <v>12000000</v>
      </c>
      <c r="M29" s="578">
        <f t="shared" si="4"/>
        <v>10200000</v>
      </c>
      <c r="N29" s="579">
        <v>2022</v>
      </c>
      <c r="O29" s="579">
        <v>2024</v>
      </c>
      <c r="P29" s="580"/>
      <c r="Q29" s="580"/>
      <c r="R29" s="580"/>
      <c r="S29" s="580"/>
      <c r="T29" s="580"/>
      <c r="U29" s="580"/>
      <c r="V29" s="580" t="s">
        <v>41</v>
      </c>
      <c r="W29" s="580" t="s">
        <v>41</v>
      </c>
      <c r="X29" s="580"/>
      <c r="Y29" s="571" t="s">
        <v>643</v>
      </c>
      <c r="Z29" s="604" t="s">
        <v>58</v>
      </c>
      <c r="HA29" s="495"/>
      <c r="HB29" s="495"/>
      <c r="HC29" s="495"/>
      <c r="HD29" s="495"/>
      <c r="HE29" s="495"/>
      <c r="HF29" s="495"/>
      <c r="HG29" s="495"/>
      <c r="HH29" s="495"/>
      <c r="HI29" s="495"/>
      <c r="HJ29" s="495"/>
      <c r="HK29" s="495"/>
      <c r="HL29" s="495"/>
      <c r="HM29" s="495"/>
      <c r="HN29" s="495"/>
      <c r="HO29" s="495"/>
      <c r="HP29" s="495"/>
      <c r="HQ29" s="495"/>
      <c r="HR29" s="495"/>
      <c r="HS29" s="495"/>
      <c r="HT29" s="495"/>
      <c r="HU29" s="495"/>
      <c r="HV29" s="495"/>
      <c r="HW29" s="495"/>
      <c r="HX29" s="495"/>
      <c r="HY29" s="495"/>
      <c r="HZ29" s="495"/>
      <c r="IA29" s="495"/>
      <c r="IB29" s="495"/>
      <c r="IC29" s="495"/>
      <c r="ID29" s="495"/>
      <c r="IE29" s="495"/>
      <c r="IF29" s="495"/>
      <c r="IG29" s="495"/>
      <c r="IH29" s="495"/>
      <c r="II29" s="495"/>
      <c r="IJ29" s="495"/>
    </row>
    <row r="30" spans="1:246" ht="45">
      <c r="A30" s="600">
        <v>26</v>
      </c>
      <c r="B30" s="571" t="s">
        <v>644</v>
      </c>
      <c r="C30" s="571" t="s">
        <v>645</v>
      </c>
      <c r="D30" s="601">
        <v>61963691</v>
      </c>
      <c r="E30" s="601">
        <v>102092711</v>
      </c>
      <c r="F30" s="601">
        <v>600134482</v>
      </c>
      <c r="G30" s="571" t="s">
        <v>646</v>
      </c>
      <c r="H30" s="602" t="s">
        <v>144</v>
      </c>
      <c r="I30" s="602"/>
      <c r="J30" s="575" t="s">
        <v>637</v>
      </c>
      <c r="K30" s="576" t="s">
        <v>647</v>
      </c>
      <c r="L30" s="605">
        <v>3000000</v>
      </c>
      <c r="M30" s="578">
        <f t="shared" si="4"/>
        <v>2550000</v>
      </c>
      <c r="N30" s="579">
        <v>2022</v>
      </c>
      <c r="O30" s="579">
        <v>2024</v>
      </c>
      <c r="P30" s="580" t="s">
        <v>41</v>
      </c>
      <c r="Q30" s="580" t="s">
        <v>41</v>
      </c>
      <c r="R30" s="580"/>
      <c r="S30" s="606" t="s">
        <v>41</v>
      </c>
      <c r="T30" s="580"/>
      <c r="U30" s="580"/>
      <c r="V30" s="580"/>
      <c r="W30" s="580"/>
      <c r="X30" s="580"/>
      <c r="Y30" s="571" t="s">
        <v>643</v>
      </c>
      <c r="Z30" s="604" t="s">
        <v>58</v>
      </c>
    </row>
    <row r="31" spans="1:246" ht="112.5">
      <c r="A31" s="600">
        <v>27</v>
      </c>
      <c r="B31" s="571" t="s">
        <v>648</v>
      </c>
      <c r="C31" s="571" t="s">
        <v>649</v>
      </c>
      <c r="D31" s="601">
        <v>70641871</v>
      </c>
      <c r="E31" s="607">
        <v>102832625</v>
      </c>
      <c r="F31" s="607">
        <v>600144925</v>
      </c>
      <c r="G31" s="571" t="s">
        <v>650</v>
      </c>
      <c r="H31" s="602" t="s">
        <v>144</v>
      </c>
      <c r="I31" s="602" t="s">
        <v>651</v>
      </c>
      <c r="J31" s="575" t="s">
        <v>651</v>
      </c>
      <c r="K31" s="576" t="s">
        <v>652</v>
      </c>
      <c r="L31" s="577">
        <v>10000000</v>
      </c>
      <c r="M31" s="578">
        <f>L31/100*85</f>
        <v>8500000</v>
      </c>
      <c r="N31" s="608">
        <v>2023</v>
      </c>
      <c r="O31" s="608">
        <v>2025</v>
      </c>
      <c r="P31" s="580"/>
      <c r="Q31" s="580"/>
      <c r="R31" s="580"/>
      <c r="S31" s="580"/>
      <c r="T31" s="580"/>
      <c r="U31" s="580"/>
      <c r="V31" s="609" t="s">
        <v>653</v>
      </c>
      <c r="W31" s="609" t="s">
        <v>654</v>
      </c>
      <c r="X31" s="580"/>
      <c r="Y31" s="571" t="s">
        <v>655</v>
      </c>
      <c r="Z31" s="535" t="s">
        <v>36</v>
      </c>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3"/>
      <c r="AY31" s="583"/>
      <c r="AZ31" s="583"/>
      <c r="BA31" s="583"/>
      <c r="BB31" s="583"/>
      <c r="BC31" s="583"/>
      <c r="BD31" s="583"/>
      <c r="BE31" s="583"/>
      <c r="BF31" s="583"/>
      <c r="BG31" s="583"/>
      <c r="BH31" s="583"/>
      <c r="BI31" s="583"/>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c r="CX31" s="584"/>
      <c r="CY31" s="584"/>
      <c r="CZ31" s="584"/>
      <c r="DA31" s="584"/>
      <c r="DB31" s="584"/>
      <c r="DC31" s="584"/>
      <c r="DD31" s="584"/>
      <c r="DE31" s="584"/>
      <c r="DF31" s="584"/>
      <c r="DG31" s="584"/>
      <c r="DH31" s="584"/>
      <c r="DI31" s="584"/>
      <c r="DJ31" s="584"/>
      <c r="DK31" s="584"/>
      <c r="DL31" s="584"/>
      <c r="DM31" s="584"/>
      <c r="DN31" s="584"/>
      <c r="DO31" s="584"/>
      <c r="DP31" s="584"/>
      <c r="DQ31" s="584"/>
      <c r="DR31" s="584"/>
      <c r="DS31" s="584"/>
      <c r="DT31" s="584"/>
      <c r="DU31" s="584"/>
      <c r="DV31" s="584"/>
      <c r="DW31" s="584"/>
      <c r="DX31" s="584"/>
      <c r="DY31" s="584"/>
      <c r="DZ31" s="584"/>
      <c r="EA31" s="584"/>
      <c r="EB31" s="584"/>
      <c r="EC31" s="584"/>
      <c r="ED31" s="584"/>
      <c r="EE31" s="584"/>
      <c r="EF31" s="584"/>
      <c r="EG31" s="584"/>
      <c r="EH31" s="584"/>
      <c r="EI31" s="584"/>
      <c r="EJ31" s="584"/>
      <c r="EK31" s="584"/>
      <c r="EL31" s="584"/>
      <c r="EM31" s="584"/>
      <c r="EN31" s="584"/>
      <c r="EO31" s="584"/>
      <c r="EP31" s="584"/>
      <c r="EQ31" s="584"/>
      <c r="ER31" s="584"/>
      <c r="ES31" s="584"/>
      <c r="ET31" s="584"/>
      <c r="EU31" s="584"/>
      <c r="EV31" s="584"/>
      <c r="EW31" s="584"/>
      <c r="EX31" s="584"/>
      <c r="EY31" s="584"/>
      <c r="EZ31" s="584"/>
      <c r="FA31" s="584"/>
      <c r="FB31" s="584"/>
      <c r="FC31" s="584"/>
      <c r="FD31" s="584"/>
      <c r="FE31" s="584"/>
      <c r="FF31" s="584"/>
      <c r="FG31" s="584"/>
      <c r="FH31" s="584"/>
      <c r="FI31" s="584"/>
      <c r="FJ31" s="584"/>
      <c r="FK31" s="584"/>
      <c r="FL31" s="584"/>
      <c r="FM31" s="584"/>
      <c r="FN31" s="584"/>
      <c r="FO31" s="584"/>
      <c r="FP31" s="584"/>
      <c r="FQ31" s="584"/>
      <c r="FR31" s="584"/>
      <c r="FS31" s="584"/>
      <c r="FT31" s="584"/>
      <c r="FU31" s="584"/>
      <c r="FV31" s="584"/>
      <c r="FW31" s="584"/>
      <c r="FX31" s="584"/>
      <c r="FY31" s="584"/>
      <c r="FZ31" s="584"/>
      <c r="GA31" s="584"/>
      <c r="GB31" s="584"/>
      <c r="GC31" s="584"/>
      <c r="GD31" s="584"/>
      <c r="GE31" s="584"/>
      <c r="GF31" s="584"/>
      <c r="GG31" s="584"/>
      <c r="GH31" s="584"/>
      <c r="GI31" s="584"/>
      <c r="GJ31" s="584"/>
      <c r="GK31" s="584"/>
      <c r="GL31" s="584"/>
      <c r="GM31" s="584"/>
      <c r="GN31" s="584"/>
      <c r="GO31" s="584"/>
      <c r="GP31" s="584"/>
      <c r="GQ31" s="584"/>
      <c r="GR31" s="584"/>
      <c r="GS31" s="584"/>
      <c r="GT31" s="584"/>
      <c r="GU31" s="584"/>
      <c r="GV31" s="584"/>
      <c r="GW31" s="584"/>
      <c r="GX31" s="584"/>
      <c r="GY31" s="584"/>
      <c r="GZ31" s="584"/>
      <c r="HA31" s="584"/>
      <c r="HB31" s="584"/>
      <c r="HC31" s="584"/>
      <c r="HD31" s="584"/>
      <c r="HE31" s="584"/>
      <c r="HF31" s="584"/>
      <c r="HG31" s="584"/>
      <c r="HH31" s="584"/>
      <c r="HI31" s="584"/>
      <c r="HJ31" s="584"/>
      <c r="HK31" s="584"/>
      <c r="HL31" s="584"/>
      <c r="HM31" s="584"/>
      <c r="HN31" s="584"/>
      <c r="HO31" s="584"/>
      <c r="HP31" s="584"/>
      <c r="HQ31" s="584"/>
      <c r="HR31" s="584"/>
      <c r="HS31" s="584"/>
      <c r="HT31" s="584"/>
      <c r="HU31" s="584"/>
      <c r="HV31" s="584"/>
      <c r="HW31" s="584"/>
      <c r="HX31" s="584"/>
      <c r="HY31" s="584"/>
      <c r="HZ31" s="584"/>
      <c r="IA31" s="584"/>
      <c r="IB31" s="584"/>
      <c r="IC31" s="584"/>
      <c r="ID31" s="584"/>
      <c r="IE31" s="584"/>
      <c r="IF31" s="584"/>
      <c r="IG31" s="584"/>
      <c r="IH31" s="584"/>
      <c r="II31" s="584"/>
      <c r="IJ31" s="584"/>
      <c r="IK31" s="583"/>
      <c r="IL31" s="583"/>
    </row>
    <row r="32" spans="1:246" ht="33.75">
      <c r="A32" s="570">
        <v>28</v>
      </c>
      <c r="B32" s="571" t="s">
        <v>656</v>
      </c>
      <c r="C32" s="575" t="s">
        <v>657</v>
      </c>
      <c r="D32" s="572">
        <v>601977</v>
      </c>
      <c r="E32" s="572">
        <v>600026825</v>
      </c>
      <c r="F32" s="572">
        <v>600026825</v>
      </c>
      <c r="G32" s="575" t="s">
        <v>658</v>
      </c>
      <c r="H32" s="574" t="s">
        <v>29</v>
      </c>
      <c r="I32" s="574" t="s">
        <v>30</v>
      </c>
      <c r="J32" s="575" t="s">
        <v>30</v>
      </c>
      <c r="K32" s="610" t="s">
        <v>659</v>
      </c>
      <c r="L32" s="577">
        <v>4500000</v>
      </c>
      <c r="M32" s="578">
        <f t="shared" ref="M32:M40" si="5">L32/100*85</f>
        <v>3825000</v>
      </c>
      <c r="N32" s="611">
        <v>44562</v>
      </c>
      <c r="O32" s="611">
        <v>45444</v>
      </c>
      <c r="P32" s="580"/>
      <c r="Q32" s="580" t="s">
        <v>660</v>
      </c>
      <c r="R32" s="580" t="s">
        <v>660</v>
      </c>
      <c r="S32" s="580" t="s">
        <v>660</v>
      </c>
      <c r="T32" s="580"/>
      <c r="U32" s="580"/>
      <c r="V32" s="580"/>
      <c r="W32" s="580"/>
      <c r="X32" s="580" t="s">
        <v>660</v>
      </c>
      <c r="Y32" s="575"/>
      <c r="Z32" s="581" t="s">
        <v>195</v>
      </c>
    </row>
    <row r="33" spans="1:244" ht="33.75">
      <c r="A33" s="570">
        <v>29</v>
      </c>
      <c r="B33" s="571" t="s">
        <v>656</v>
      </c>
      <c r="C33" s="575" t="s">
        <v>657</v>
      </c>
      <c r="D33" s="572">
        <v>601977</v>
      </c>
      <c r="E33" s="572">
        <v>600026825</v>
      </c>
      <c r="F33" s="572">
        <v>600026825</v>
      </c>
      <c r="G33" s="575" t="s">
        <v>661</v>
      </c>
      <c r="H33" s="574" t="s">
        <v>29</v>
      </c>
      <c r="I33" s="574" t="s">
        <v>30</v>
      </c>
      <c r="J33" s="575" t="s">
        <v>30</v>
      </c>
      <c r="K33" s="576" t="s">
        <v>662</v>
      </c>
      <c r="L33" s="577">
        <v>4000000</v>
      </c>
      <c r="M33" s="578">
        <f t="shared" si="5"/>
        <v>3400000</v>
      </c>
      <c r="N33" s="611">
        <v>44562</v>
      </c>
      <c r="O33" s="611">
        <v>45444</v>
      </c>
      <c r="P33" s="580"/>
      <c r="Q33" s="580"/>
      <c r="R33" s="580" t="s">
        <v>660</v>
      </c>
      <c r="S33" s="580"/>
      <c r="T33" s="580"/>
      <c r="U33" s="580"/>
      <c r="V33" s="580"/>
      <c r="W33" s="580"/>
      <c r="X33" s="580"/>
      <c r="Y33" s="575"/>
      <c r="Z33" s="581" t="s">
        <v>195</v>
      </c>
    </row>
    <row r="34" spans="1:244" ht="33.75">
      <c r="A34" s="570">
        <v>30</v>
      </c>
      <c r="B34" s="571" t="s">
        <v>656</v>
      </c>
      <c r="C34" s="575" t="s">
        <v>657</v>
      </c>
      <c r="D34" s="572">
        <v>601977</v>
      </c>
      <c r="E34" s="572">
        <v>600026825</v>
      </c>
      <c r="F34" s="572">
        <v>600026825</v>
      </c>
      <c r="G34" s="571" t="s">
        <v>663</v>
      </c>
      <c r="H34" s="574" t="s">
        <v>29</v>
      </c>
      <c r="I34" s="574" t="s">
        <v>30</v>
      </c>
      <c r="J34" s="575" t="s">
        <v>30</v>
      </c>
      <c r="K34" s="576" t="s">
        <v>664</v>
      </c>
      <c r="L34" s="577">
        <v>3500000</v>
      </c>
      <c r="M34" s="578">
        <f t="shared" si="5"/>
        <v>2975000</v>
      </c>
      <c r="N34" s="611">
        <v>44927</v>
      </c>
      <c r="O34" s="611">
        <v>45809</v>
      </c>
      <c r="P34" s="580"/>
      <c r="Q34" s="580" t="s">
        <v>660</v>
      </c>
      <c r="R34" s="580" t="s">
        <v>660</v>
      </c>
      <c r="S34" s="580"/>
      <c r="T34" s="580"/>
      <c r="U34" s="580"/>
      <c r="V34" s="580"/>
      <c r="W34" s="580"/>
      <c r="X34" s="580"/>
      <c r="Y34" s="575"/>
      <c r="Z34" s="581" t="s">
        <v>195</v>
      </c>
    </row>
    <row r="35" spans="1:244" ht="33.75">
      <c r="A35" s="570">
        <v>31</v>
      </c>
      <c r="B35" s="571" t="s">
        <v>656</v>
      </c>
      <c r="C35" s="575" t="s">
        <v>657</v>
      </c>
      <c r="D35" s="572">
        <v>601977</v>
      </c>
      <c r="E35" s="572">
        <v>600026825</v>
      </c>
      <c r="F35" s="572">
        <v>600026825</v>
      </c>
      <c r="G35" s="575" t="s">
        <v>614</v>
      </c>
      <c r="H35" s="574" t="s">
        <v>29</v>
      </c>
      <c r="I35" s="574" t="s">
        <v>30</v>
      </c>
      <c r="J35" s="575" t="s">
        <v>30</v>
      </c>
      <c r="K35" s="576" t="s">
        <v>665</v>
      </c>
      <c r="L35" s="577">
        <v>4000000</v>
      </c>
      <c r="M35" s="578">
        <f t="shared" si="5"/>
        <v>3400000</v>
      </c>
      <c r="N35" s="611">
        <v>44927</v>
      </c>
      <c r="O35" s="611">
        <v>45444</v>
      </c>
      <c r="P35" s="580"/>
      <c r="Q35" s="580" t="s">
        <v>660</v>
      </c>
      <c r="R35" s="580" t="s">
        <v>660</v>
      </c>
      <c r="S35" s="580"/>
      <c r="T35" s="580"/>
      <c r="U35" s="580"/>
      <c r="V35" s="580"/>
      <c r="W35" s="580"/>
      <c r="X35" s="580"/>
      <c r="Y35" s="575"/>
      <c r="Z35" s="581" t="s">
        <v>195</v>
      </c>
    </row>
    <row r="36" spans="1:244" ht="78.75">
      <c r="A36" s="570">
        <v>32</v>
      </c>
      <c r="B36" s="571" t="s">
        <v>666</v>
      </c>
      <c r="C36" s="571" t="s">
        <v>667</v>
      </c>
      <c r="D36" s="612">
        <v>75026970</v>
      </c>
      <c r="E36" s="613" t="s">
        <v>668</v>
      </c>
      <c r="F36" s="613" t="s">
        <v>669</v>
      </c>
      <c r="G36" s="571" t="s">
        <v>670</v>
      </c>
      <c r="H36" s="574" t="s">
        <v>144</v>
      </c>
      <c r="I36" s="574" t="s">
        <v>30</v>
      </c>
      <c r="J36" s="575" t="s">
        <v>671</v>
      </c>
      <c r="K36" s="576" t="s">
        <v>672</v>
      </c>
      <c r="L36" s="577">
        <v>4500000</v>
      </c>
      <c r="M36" s="578">
        <f t="shared" si="5"/>
        <v>3825000</v>
      </c>
      <c r="N36" s="579">
        <v>2023</v>
      </c>
      <c r="O36" s="579">
        <v>2025</v>
      </c>
      <c r="P36" s="580" t="s">
        <v>132</v>
      </c>
      <c r="Q36" s="580" t="s">
        <v>132</v>
      </c>
      <c r="R36" s="580"/>
      <c r="S36" s="580" t="s">
        <v>132</v>
      </c>
      <c r="T36" s="580"/>
      <c r="U36" s="580" t="s">
        <v>132</v>
      </c>
      <c r="V36" s="580" t="s">
        <v>132</v>
      </c>
      <c r="W36" s="580"/>
      <c r="X36" s="580"/>
      <c r="Y36" s="571" t="s">
        <v>673</v>
      </c>
      <c r="Z36" s="581" t="s">
        <v>195</v>
      </c>
    </row>
    <row r="37" spans="1:244" ht="45">
      <c r="A37" s="570">
        <v>33</v>
      </c>
      <c r="B37" s="571" t="s">
        <v>666</v>
      </c>
      <c r="C37" s="571" t="s">
        <v>667</v>
      </c>
      <c r="D37" s="612">
        <v>75026970</v>
      </c>
      <c r="E37" s="613" t="s">
        <v>668</v>
      </c>
      <c r="F37" s="613" t="s">
        <v>669</v>
      </c>
      <c r="G37" s="571" t="s">
        <v>674</v>
      </c>
      <c r="H37" s="574" t="s">
        <v>144</v>
      </c>
      <c r="I37" s="574" t="s">
        <v>30</v>
      </c>
      <c r="J37" s="575" t="s">
        <v>671</v>
      </c>
      <c r="K37" s="576" t="s">
        <v>675</v>
      </c>
      <c r="L37" s="577">
        <v>25000000</v>
      </c>
      <c r="M37" s="578">
        <f t="shared" si="5"/>
        <v>21250000</v>
      </c>
      <c r="N37" s="579">
        <v>2023</v>
      </c>
      <c r="O37" s="579">
        <v>2025</v>
      </c>
      <c r="P37" s="580"/>
      <c r="Q37" s="580"/>
      <c r="R37" s="580"/>
      <c r="S37" s="580"/>
      <c r="T37" s="580"/>
      <c r="U37" s="580"/>
      <c r="V37" s="580"/>
      <c r="W37" s="580"/>
      <c r="X37" s="580"/>
      <c r="Y37" s="571" t="s">
        <v>673</v>
      </c>
      <c r="Z37" s="581" t="s">
        <v>195</v>
      </c>
    </row>
    <row r="38" spans="1:244" ht="67.5">
      <c r="A38" s="614">
        <v>34</v>
      </c>
      <c r="B38" s="615" t="s">
        <v>107</v>
      </c>
      <c r="C38" s="615" t="s">
        <v>108</v>
      </c>
      <c r="D38" s="616">
        <v>75027666</v>
      </c>
      <c r="E38" s="616">
        <v>102232741</v>
      </c>
      <c r="F38" s="616">
        <v>600138101</v>
      </c>
      <c r="G38" s="615" t="s">
        <v>676</v>
      </c>
      <c r="H38" s="617" t="s">
        <v>657</v>
      </c>
      <c r="I38" s="618" t="s">
        <v>110</v>
      </c>
      <c r="J38" s="619" t="s">
        <v>111</v>
      </c>
      <c r="K38" s="620" t="s">
        <v>677</v>
      </c>
      <c r="L38" s="621" t="s">
        <v>678</v>
      </c>
      <c r="M38" s="578">
        <f t="shared" si="5"/>
        <v>10200000</v>
      </c>
      <c r="N38" s="622">
        <v>45292</v>
      </c>
      <c r="O38" s="622">
        <v>46722</v>
      </c>
      <c r="P38" s="623"/>
      <c r="Q38" s="623" t="s">
        <v>132</v>
      </c>
      <c r="R38" s="624" t="s">
        <v>132</v>
      </c>
      <c r="S38" s="623" t="s">
        <v>132</v>
      </c>
      <c r="T38" s="623"/>
      <c r="U38" s="623"/>
      <c r="V38" s="623"/>
      <c r="W38" s="623" t="s">
        <v>132</v>
      </c>
      <c r="X38" s="623" t="s">
        <v>132</v>
      </c>
      <c r="Y38" s="615" t="s">
        <v>116</v>
      </c>
      <c r="Z38" s="625" t="s">
        <v>58</v>
      </c>
    </row>
    <row r="39" spans="1:244" ht="33.75">
      <c r="A39" s="626">
        <v>35</v>
      </c>
      <c r="B39" s="627" t="s">
        <v>679</v>
      </c>
      <c r="C39" s="627" t="s">
        <v>118</v>
      </c>
      <c r="D39" s="628">
        <v>70987700</v>
      </c>
      <c r="E39" s="628">
        <v>102508488</v>
      </c>
      <c r="F39" s="628">
        <v>102508488</v>
      </c>
      <c r="G39" s="627" t="s">
        <v>680</v>
      </c>
      <c r="H39" s="629" t="s">
        <v>144</v>
      </c>
      <c r="I39" s="630" t="s">
        <v>30</v>
      </c>
      <c r="J39" s="627" t="s">
        <v>120</v>
      </c>
      <c r="K39" s="631" t="s">
        <v>681</v>
      </c>
      <c r="L39" s="632">
        <v>2070000</v>
      </c>
      <c r="M39" s="578">
        <f t="shared" si="5"/>
        <v>1759500</v>
      </c>
      <c r="N39" s="633">
        <v>2019</v>
      </c>
      <c r="O39" s="633">
        <v>2027</v>
      </c>
      <c r="P39" s="634"/>
      <c r="Q39" s="634" t="s">
        <v>41</v>
      </c>
      <c r="R39" s="634"/>
      <c r="S39" s="634" t="s">
        <v>41</v>
      </c>
      <c r="T39" s="634"/>
      <c r="U39" s="634"/>
      <c r="V39" s="634"/>
      <c r="W39" s="634"/>
      <c r="X39" s="634" t="s">
        <v>41</v>
      </c>
      <c r="Y39" s="627"/>
      <c r="Z39" s="635"/>
    </row>
    <row r="40" spans="1:244" ht="45">
      <c r="A40" s="626">
        <v>36</v>
      </c>
      <c r="B40" s="627" t="s">
        <v>679</v>
      </c>
      <c r="C40" s="627" t="s">
        <v>118</v>
      </c>
      <c r="D40" s="628">
        <v>70987700</v>
      </c>
      <c r="E40" s="628">
        <v>102508488</v>
      </c>
      <c r="F40" s="628">
        <v>650026322</v>
      </c>
      <c r="G40" s="627" t="s">
        <v>682</v>
      </c>
      <c r="H40" s="629" t="s">
        <v>144</v>
      </c>
      <c r="I40" s="630" t="s">
        <v>30</v>
      </c>
      <c r="J40" s="627" t="s">
        <v>120</v>
      </c>
      <c r="K40" s="631" t="s">
        <v>683</v>
      </c>
      <c r="L40" s="632">
        <v>266000</v>
      </c>
      <c r="M40" s="578">
        <f t="shared" si="5"/>
        <v>226100</v>
      </c>
      <c r="N40" s="633">
        <v>2019</v>
      </c>
      <c r="O40" s="633">
        <v>2027</v>
      </c>
      <c r="P40" s="634" t="s">
        <v>41</v>
      </c>
      <c r="Q40" s="634"/>
      <c r="R40" s="634"/>
      <c r="S40" s="634" t="s">
        <v>41</v>
      </c>
      <c r="T40" s="634"/>
      <c r="U40" s="634"/>
      <c r="V40" s="634"/>
      <c r="W40" s="634"/>
      <c r="X40" s="634" t="s">
        <v>41</v>
      </c>
      <c r="Y40" s="627"/>
      <c r="Z40" s="635"/>
    </row>
    <row r="41" spans="1:244" s="598" customFormat="1" ht="33.75">
      <c r="A41" s="636">
        <v>37</v>
      </c>
      <c r="B41" s="637" t="s">
        <v>679</v>
      </c>
      <c r="C41" s="637" t="s">
        <v>118</v>
      </c>
      <c r="D41" s="638">
        <v>70987700</v>
      </c>
      <c r="E41" s="638">
        <v>102508488</v>
      </c>
      <c r="F41" s="638">
        <v>102508488</v>
      </c>
      <c r="G41" s="637" t="s">
        <v>684</v>
      </c>
      <c r="H41" s="639" t="s">
        <v>144</v>
      </c>
      <c r="I41" s="639" t="s">
        <v>30</v>
      </c>
      <c r="J41" s="637" t="s">
        <v>120</v>
      </c>
      <c r="K41" s="640" t="s">
        <v>685</v>
      </c>
      <c r="L41" s="641">
        <v>455299</v>
      </c>
      <c r="M41" s="641"/>
      <c r="N41" s="642">
        <v>2022</v>
      </c>
      <c r="O41" s="642">
        <v>2027</v>
      </c>
      <c r="P41" s="643"/>
      <c r="Q41" s="643" t="s">
        <v>41</v>
      </c>
      <c r="R41" s="643"/>
      <c r="S41" s="643"/>
      <c r="T41" s="643"/>
      <c r="U41" s="643"/>
      <c r="V41" s="643"/>
      <c r="W41" s="643"/>
      <c r="X41" s="644" t="s">
        <v>41</v>
      </c>
      <c r="Y41" s="637" t="s">
        <v>194</v>
      </c>
      <c r="Z41" s="645"/>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c r="CG41" s="599"/>
      <c r="CH41" s="599"/>
      <c r="CI41" s="599"/>
      <c r="CJ41" s="599"/>
      <c r="CK41" s="599"/>
      <c r="CL41" s="599"/>
      <c r="CM41" s="599"/>
      <c r="CN41" s="599"/>
      <c r="CO41" s="599"/>
      <c r="CP41" s="599"/>
      <c r="CQ41" s="599"/>
      <c r="CR41" s="599"/>
      <c r="CS41" s="599"/>
      <c r="CT41" s="599"/>
      <c r="CU41" s="599"/>
      <c r="CV41" s="599"/>
      <c r="CW41" s="599"/>
      <c r="CX41" s="599"/>
      <c r="CY41" s="599"/>
      <c r="CZ41" s="599"/>
      <c r="DA41" s="599"/>
      <c r="DB41" s="599"/>
      <c r="DC41" s="599"/>
      <c r="DD41" s="599"/>
      <c r="DE41" s="599"/>
      <c r="DF41" s="599"/>
      <c r="DG41" s="599"/>
      <c r="DH41" s="599"/>
      <c r="DI41" s="599"/>
      <c r="DJ41" s="599"/>
      <c r="DK41" s="599"/>
      <c r="DL41" s="599"/>
      <c r="DM41" s="599"/>
      <c r="DN41" s="599"/>
      <c r="DO41" s="599"/>
      <c r="DP41" s="599"/>
      <c r="DQ41" s="599"/>
      <c r="DR41" s="599"/>
      <c r="DS41" s="599"/>
      <c r="DT41" s="599"/>
      <c r="DU41" s="599"/>
      <c r="DV41" s="599"/>
      <c r="DW41" s="599"/>
      <c r="DX41" s="599"/>
      <c r="DY41" s="599"/>
      <c r="DZ41" s="599"/>
      <c r="EA41" s="599"/>
      <c r="EB41" s="599"/>
      <c r="EC41" s="599"/>
      <c r="ED41" s="599"/>
      <c r="EE41" s="599"/>
      <c r="EF41" s="599"/>
      <c r="EG41" s="599"/>
      <c r="EH41" s="599"/>
      <c r="EI41" s="599"/>
      <c r="EJ41" s="599"/>
      <c r="EK41" s="599"/>
      <c r="EL41" s="599"/>
      <c r="EM41" s="599"/>
      <c r="EN41" s="599"/>
      <c r="EO41" s="599"/>
      <c r="EP41" s="599"/>
      <c r="EQ41" s="599"/>
      <c r="ER41" s="599"/>
      <c r="ES41" s="599"/>
      <c r="ET41" s="599"/>
      <c r="EU41" s="599"/>
      <c r="EV41" s="599"/>
      <c r="EW41" s="599"/>
      <c r="EX41" s="599"/>
      <c r="EY41" s="599"/>
      <c r="EZ41" s="599"/>
      <c r="FA41" s="599"/>
      <c r="FB41" s="599"/>
      <c r="FC41" s="599"/>
      <c r="FD41" s="599"/>
      <c r="FE41" s="599"/>
      <c r="FF41" s="599"/>
      <c r="FG41" s="599"/>
      <c r="FH41" s="599"/>
      <c r="FI41" s="599"/>
      <c r="FJ41" s="599"/>
      <c r="FK41" s="599"/>
      <c r="FL41" s="599"/>
      <c r="FM41" s="599"/>
      <c r="FN41" s="599"/>
      <c r="FO41" s="599"/>
      <c r="FP41" s="599"/>
      <c r="FQ41" s="599"/>
      <c r="FR41" s="599"/>
      <c r="FS41" s="599"/>
      <c r="FT41" s="599"/>
      <c r="FU41" s="599"/>
      <c r="FV41" s="599"/>
      <c r="FW41" s="599"/>
      <c r="FX41" s="599"/>
      <c r="FY41" s="599"/>
      <c r="FZ41" s="599"/>
      <c r="GA41" s="599"/>
      <c r="GB41" s="599"/>
      <c r="GC41" s="599"/>
      <c r="GD41" s="599"/>
      <c r="GE41" s="599"/>
      <c r="GF41" s="599"/>
      <c r="GG41" s="599"/>
      <c r="GH41" s="599"/>
      <c r="GI41" s="599"/>
      <c r="GJ41" s="599"/>
      <c r="GK41" s="599"/>
      <c r="GL41" s="599"/>
      <c r="GM41" s="599"/>
      <c r="GN41" s="599"/>
      <c r="GO41" s="599"/>
      <c r="GP41" s="599"/>
      <c r="GQ41" s="599"/>
      <c r="GR41" s="599"/>
      <c r="GS41" s="599"/>
      <c r="GT41" s="599"/>
      <c r="GU41" s="599"/>
      <c r="GV41" s="599"/>
      <c r="GW41" s="599"/>
      <c r="GX41" s="599"/>
      <c r="GY41" s="599"/>
      <c r="GZ41" s="599"/>
      <c r="HA41" s="599"/>
      <c r="HB41" s="599"/>
      <c r="HC41" s="599"/>
      <c r="HD41" s="599"/>
      <c r="HE41" s="599"/>
      <c r="HF41" s="599"/>
      <c r="HG41" s="599"/>
      <c r="HH41" s="599"/>
      <c r="HI41" s="599"/>
      <c r="HJ41" s="599"/>
      <c r="HK41" s="599"/>
      <c r="HL41" s="599"/>
      <c r="HM41" s="599"/>
      <c r="HN41" s="599"/>
      <c r="HO41" s="599"/>
      <c r="HP41" s="599"/>
      <c r="HQ41" s="599"/>
      <c r="HR41" s="599"/>
      <c r="HS41" s="599"/>
      <c r="HT41" s="599"/>
      <c r="HU41" s="599"/>
      <c r="HV41" s="599"/>
      <c r="HW41" s="599"/>
      <c r="HX41" s="599"/>
      <c r="HY41" s="599"/>
      <c r="HZ41" s="599"/>
      <c r="IA41" s="599"/>
      <c r="IB41" s="599"/>
      <c r="IC41" s="599"/>
      <c r="ID41" s="599"/>
      <c r="IE41" s="599"/>
      <c r="IF41" s="599"/>
      <c r="IG41" s="599"/>
      <c r="IH41" s="599"/>
      <c r="II41" s="599"/>
      <c r="IJ41" s="599"/>
    </row>
    <row r="42" spans="1:244" s="598" customFormat="1" ht="33.75">
      <c r="A42" s="636">
        <v>38</v>
      </c>
      <c r="B42" s="637" t="s">
        <v>679</v>
      </c>
      <c r="C42" s="637" t="s">
        <v>118</v>
      </c>
      <c r="D42" s="638">
        <v>70987700</v>
      </c>
      <c r="E42" s="638">
        <v>102508488</v>
      </c>
      <c r="F42" s="638">
        <v>102508488</v>
      </c>
      <c r="G42" s="646" t="s">
        <v>686</v>
      </c>
      <c r="H42" s="639" t="s">
        <v>144</v>
      </c>
      <c r="I42" s="639" t="s">
        <v>30</v>
      </c>
      <c r="J42" s="637" t="s">
        <v>120</v>
      </c>
      <c r="K42" s="640" t="s">
        <v>687</v>
      </c>
      <c r="L42" s="641">
        <v>418733</v>
      </c>
      <c r="M42" s="641"/>
      <c r="N42" s="642">
        <v>2022</v>
      </c>
      <c r="O42" s="642">
        <v>2027</v>
      </c>
      <c r="P42" s="643"/>
      <c r="Q42" s="643" t="s">
        <v>41</v>
      </c>
      <c r="R42" s="643"/>
      <c r="S42" s="643"/>
      <c r="T42" s="643"/>
      <c r="U42" s="643"/>
      <c r="V42" s="643"/>
      <c r="W42" s="643"/>
      <c r="X42" s="644" t="s">
        <v>41</v>
      </c>
      <c r="Y42" s="637" t="s">
        <v>194</v>
      </c>
      <c r="Z42" s="645"/>
      <c r="BJ42" s="599"/>
      <c r="BK42" s="599"/>
      <c r="BL42" s="599"/>
      <c r="BM42" s="599"/>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9"/>
      <c r="CR42" s="599"/>
      <c r="CS42" s="599"/>
      <c r="CT42" s="599"/>
      <c r="CU42" s="599"/>
      <c r="CV42" s="599"/>
      <c r="CW42" s="599"/>
      <c r="CX42" s="599"/>
      <c r="CY42" s="599"/>
      <c r="CZ42" s="599"/>
      <c r="DA42" s="599"/>
      <c r="DB42" s="599"/>
      <c r="DC42" s="599"/>
      <c r="DD42" s="599"/>
      <c r="DE42" s="599"/>
      <c r="DF42" s="599"/>
      <c r="DG42" s="599"/>
      <c r="DH42" s="599"/>
      <c r="DI42" s="599"/>
      <c r="DJ42" s="599"/>
      <c r="DK42" s="599"/>
      <c r="DL42" s="599"/>
      <c r="DM42" s="599"/>
      <c r="DN42" s="599"/>
      <c r="DO42" s="599"/>
      <c r="DP42" s="599"/>
      <c r="DQ42" s="599"/>
      <c r="DR42" s="599"/>
      <c r="DS42" s="599"/>
      <c r="DT42" s="599"/>
      <c r="DU42" s="599"/>
      <c r="DV42" s="599"/>
      <c r="DW42" s="599"/>
      <c r="DX42" s="599"/>
      <c r="DY42" s="599"/>
      <c r="DZ42" s="599"/>
      <c r="EA42" s="599"/>
      <c r="EB42" s="599"/>
      <c r="EC42" s="599"/>
      <c r="ED42" s="599"/>
      <c r="EE42" s="599"/>
      <c r="EF42" s="599"/>
      <c r="EG42" s="599"/>
      <c r="EH42" s="599"/>
      <c r="EI42" s="599"/>
      <c r="EJ42" s="599"/>
      <c r="EK42" s="599"/>
      <c r="EL42" s="599"/>
      <c r="EM42" s="599"/>
      <c r="EN42" s="599"/>
      <c r="EO42" s="599"/>
      <c r="EP42" s="599"/>
      <c r="EQ42" s="599"/>
      <c r="ER42" s="599"/>
      <c r="ES42" s="599"/>
      <c r="ET42" s="599"/>
      <c r="EU42" s="599"/>
      <c r="EV42" s="599"/>
      <c r="EW42" s="599"/>
      <c r="EX42" s="599"/>
      <c r="EY42" s="599"/>
      <c r="EZ42" s="599"/>
      <c r="FA42" s="599"/>
      <c r="FB42" s="599"/>
      <c r="FC42" s="599"/>
      <c r="FD42" s="599"/>
      <c r="FE42" s="599"/>
      <c r="FF42" s="599"/>
      <c r="FG42" s="599"/>
      <c r="FH42" s="599"/>
      <c r="FI42" s="599"/>
      <c r="FJ42" s="599"/>
      <c r="FK42" s="599"/>
      <c r="FL42" s="599"/>
      <c r="FM42" s="599"/>
      <c r="FN42" s="599"/>
      <c r="FO42" s="599"/>
      <c r="FP42" s="599"/>
      <c r="FQ42" s="599"/>
      <c r="FR42" s="599"/>
      <c r="FS42" s="599"/>
      <c r="FT42" s="599"/>
      <c r="FU42" s="599"/>
      <c r="FV42" s="599"/>
      <c r="FW42" s="599"/>
      <c r="FX42" s="599"/>
      <c r="FY42" s="599"/>
      <c r="FZ42" s="599"/>
      <c r="GA42" s="599"/>
      <c r="GB42" s="599"/>
      <c r="GC42" s="599"/>
      <c r="GD42" s="599"/>
      <c r="GE42" s="599"/>
      <c r="GF42" s="599"/>
      <c r="GG42" s="599"/>
      <c r="GH42" s="599"/>
      <c r="GI42" s="599"/>
      <c r="GJ42" s="599"/>
      <c r="GK42" s="599"/>
      <c r="GL42" s="599"/>
      <c r="GM42" s="599"/>
      <c r="GN42" s="599"/>
      <c r="GO42" s="599"/>
      <c r="GP42" s="599"/>
      <c r="GQ42" s="599"/>
      <c r="GR42" s="599"/>
      <c r="GS42" s="599"/>
      <c r="GT42" s="599"/>
      <c r="GU42" s="599"/>
      <c r="GV42" s="599"/>
      <c r="GW42" s="599"/>
      <c r="GX42" s="599"/>
      <c r="GY42" s="599"/>
      <c r="GZ42" s="599"/>
      <c r="HA42" s="599"/>
      <c r="HB42" s="599"/>
      <c r="HC42" s="599"/>
      <c r="HD42" s="599"/>
      <c r="HE42" s="599"/>
      <c r="HF42" s="599"/>
      <c r="HG42" s="599"/>
      <c r="HH42" s="599"/>
      <c r="HI42" s="599"/>
      <c r="HJ42" s="599"/>
      <c r="HK42" s="599"/>
      <c r="HL42" s="599"/>
      <c r="HM42" s="599"/>
      <c r="HN42" s="599"/>
      <c r="HO42" s="599"/>
      <c r="HP42" s="599"/>
      <c r="HQ42" s="599"/>
      <c r="HR42" s="599"/>
      <c r="HS42" s="599"/>
      <c r="HT42" s="599"/>
      <c r="HU42" s="599"/>
      <c r="HV42" s="599"/>
      <c r="HW42" s="599"/>
      <c r="HX42" s="599"/>
      <c r="HY42" s="599"/>
      <c r="HZ42" s="599"/>
      <c r="IA42" s="599"/>
      <c r="IB42" s="599"/>
      <c r="IC42" s="599"/>
      <c r="ID42" s="599"/>
      <c r="IE42" s="599"/>
      <c r="IF42" s="599"/>
      <c r="IG42" s="599"/>
      <c r="IH42" s="599"/>
      <c r="II42" s="599"/>
      <c r="IJ42" s="599"/>
    </row>
    <row r="43" spans="1:244" ht="45">
      <c r="A43" s="570">
        <v>39</v>
      </c>
      <c r="B43" s="573" t="s">
        <v>688</v>
      </c>
      <c r="C43" s="573" t="s">
        <v>128</v>
      </c>
      <c r="D43" s="572">
        <v>75027411</v>
      </c>
      <c r="E43" s="572">
        <v>102508526</v>
      </c>
      <c r="F43" s="572">
        <v>600145174</v>
      </c>
      <c r="G43" s="573" t="s">
        <v>689</v>
      </c>
      <c r="H43" s="573" t="s">
        <v>29</v>
      </c>
      <c r="I43" s="573" t="s">
        <v>30</v>
      </c>
      <c r="J43" s="573" t="s">
        <v>130</v>
      </c>
      <c r="K43" s="647" t="s">
        <v>690</v>
      </c>
      <c r="L43" s="577">
        <v>12050000</v>
      </c>
      <c r="M43" s="578">
        <f>L43/100*85</f>
        <v>10242500</v>
      </c>
      <c r="N43" s="579">
        <v>2022</v>
      </c>
      <c r="O43" s="579">
        <v>2023</v>
      </c>
      <c r="P43" s="580"/>
      <c r="Q43" s="580" t="s">
        <v>132</v>
      </c>
      <c r="R43" s="580"/>
      <c r="S43" s="580" t="s">
        <v>132</v>
      </c>
      <c r="T43" s="580"/>
      <c r="U43" s="580" t="s">
        <v>132</v>
      </c>
      <c r="V43" s="580"/>
      <c r="W43" s="580"/>
      <c r="X43" s="580" t="s">
        <v>132</v>
      </c>
      <c r="Y43" s="573" t="s">
        <v>68</v>
      </c>
      <c r="Z43" s="581" t="s">
        <v>36</v>
      </c>
    </row>
    <row r="44" spans="1:244" ht="102" customHeight="1">
      <c r="A44" s="570">
        <v>40</v>
      </c>
      <c r="B44" s="573" t="s">
        <v>688</v>
      </c>
      <c r="C44" s="573" t="s">
        <v>128</v>
      </c>
      <c r="D44" s="572">
        <v>75027411</v>
      </c>
      <c r="E44" s="572">
        <v>102508526</v>
      </c>
      <c r="F44" s="572">
        <v>600145174</v>
      </c>
      <c r="G44" s="573" t="s">
        <v>691</v>
      </c>
      <c r="H44" s="573" t="s">
        <v>29</v>
      </c>
      <c r="I44" s="573" t="s">
        <v>30</v>
      </c>
      <c r="J44" s="573" t="s">
        <v>130</v>
      </c>
      <c r="K44" s="612" t="s">
        <v>691</v>
      </c>
      <c r="L44" s="577">
        <v>30000000</v>
      </c>
      <c r="M44" s="578">
        <f>L44/100*85</f>
        <v>25500000</v>
      </c>
      <c r="N44" s="579">
        <v>2022</v>
      </c>
      <c r="O44" s="579">
        <v>2024</v>
      </c>
      <c r="P44" s="580" t="s">
        <v>132</v>
      </c>
      <c r="Q44" s="580" t="s">
        <v>132</v>
      </c>
      <c r="R44" s="580" t="s">
        <v>132</v>
      </c>
      <c r="S44" s="580" t="s">
        <v>132</v>
      </c>
      <c r="T44" s="580"/>
      <c r="U44" s="580"/>
      <c r="V44" s="580"/>
      <c r="W44" s="580" t="s">
        <v>132</v>
      </c>
      <c r="X44" s="580" t="s">
        <v>132</v>
      </c>
      <c r="Y44" s="573" t="s">
        <v>692</v>
      </c>
      <c r="Z44" s="581"/>
    </row>
    <row r="45" spans="1:244" s="659" customFormat="1" ht="61.5" customHeight="1">
      <c r="A45" s="648">
        <v>41</v>
      </c>
      <c r="B45" s="649" t="s">
        <v>693</v>
      </c>
      <c r="C45" s="649" t="s">
        <v>694</v>
      </c>
      <c r="D45" s="650">
        <v>71340912</v>
      </c>
      <c r="E45" s="651">
        <v>151040079</v>
      </c>
      <c r="F45" s="650">
        <v>651040060</v>
      </c>
      <c r="G45" s="649" t="s">
        <v>695</v>
      </c>
      <c r="H45" s="652" t="s">
        <v>144</v>
      </c>
      <c r="I45" s="652" t="s">
        <v>30</v>
      </c>
      <c r="J45" s="649" t="s">
        <v>696</v>
      </c>
      <c r="K45" s="653" t="s">
        <v>697</v>
      </c>
      <c r="L45" s="654">
        <v>30000000</v>
      </c>
      <c r="M45" s="578">
        <f>L45/100*85</f>
        <v>25500000</v>
      </c>
      <c r="N45" s="655" t="s">
        <v>698</v>
      </c>
      <c r="O45" s="656">
        <v>1.2022999999999999</v>
      </c>
      <c r="P45" s="657" t="s">
        <v>132</v>
      </c>
      <c r="Q45" s="657" t="s">
        <v>132</v>
      </c>
      <c r="R45" s="657" t="s">
        <v>132</v>
      </c>
      <c r="S45" s="657" t="s">
        <v>132</v>
      </c>
      <c r="T45" s="657"/>
      <c r="U45" s="657" t="s">
        <v>132</v>
      </c>
      <c r="V45" s="657" t="s">
        <v>132</v>
      </c>
      <c r="W45" s="657" t="s">
        <v>132</v>
      </c>
      <c r="X45" s="657" t="s">
        <v>132</v>
      </c>
      <c r="Y45" s="649" t="s">
        <v>699</v>
      </c>
      <c r="Z45" s="658" t="s">
        <v>58</v>
      </c>
      <c r="BJ45" s="660"/>
      <c r="BK45" s="660"/>
      <c r="BL45" s="660"/>
      <c r="BM45" s="660"/>
      <c r="BN45" s="660"/>
      <c r="BO45" s="660"/>
      <c r="BP45" s="660"/>
      <c r="BQ45" s="660"/>
      <c r="BR45" s="660"/>
      <c r="BS45" s="660"/>
      <c r="BT45" s="660"/>
      <c r="BU45" s="660"/>
      <c r="BV45" s="660"/>
      <c r="BW45" s="660"/>
      <c r="BX45" s="660"/>
      <c r="BY45" s="660"/>
      <c r="BZ45" s="660"/>
      <c r="CA45" s="660"/>
      <c r="CB45" s="660"/>
      <c r="CC45" s="660"/>
      <c r="CD45" s="660"/>
      <c r="CE45" s="660"/>
      <c r="CF45" s="660"/>
      <c r="CG45" s="660"/>
      <c r="CH45" s="660"/>
      <c r="CI45" s="660"/>
      <c r="CJ45" s="660"/>
      <c r="CK45" s="660"/>
      <c r="CL45" s="660"/>
      <c r="CM45" s="660"/>
      <c r="CN45" s="660"/>
      <c r="CO45" s="660"/>
      <c r="CP45" s="660"/>
      <c r="CQ45" s="660"/>
      <c r="CR45" s="660"/>
      <c r="CS45" s="660"/>
      <c r="CT45" s="660"/>
      <c r="CU45" s="660"/>
      <c r="CV45" s="660"/>
      <c r="CW45" s="660"/>
      <c r="CX45" s="660"/>
      <c r="CY45" s="660"/>
      <c r="CZ45" s="660"/>
      <c r="DA45" s="660"/>
      <c r="DB45" s="660"/>
      <c r="DC45" s="660"/>
      <c r="DD45" s="660"/>
      <c r="DE45" s="660"/>
      <c r="DF45" s="660"/>
      <c r="DG45" s="660"/>
      <c r="DH45" s="660"/>
      <c r="DI45" s="660"/>
      <c r="DJ45" s="660"/>
      <c r="DK45" s="660"/>
      <c r="DL45" s="660"/>
      <c r="DM45" s="660"/>
      <c r="DN45" s="660"/>
      <c r="DO45" s="660"/>
      <c r="DP45" s="660"/>
      <c r="DQ45" s="660"/>
      <c r="DR45" s="660"/>
      <c r="DS45" s="660"/>
      <c r="DT45" s="660"/>
      <c r="DU45" s="660"/>
      <c r="DV45" s="660"/>
      <c r="DW45" s="660"/>
      <c r="DX45" s="660"/>
      <c r="DY45" s="660"/>
      <c r="DZ45" s="660"/>
      <c r="EA45" s="660"/>
      <c r="EB45" s="660"/>
      <c r="EC45" s="660"/>
      <c r="ED45" s="660"/>
      <c r="EE45" s="660"/>
      <c r="EF45" s="660"/>
      <c r="EG45" s="660"/>
      <c r="EH45" s="660"/>
      <c r="EI45" s="660"/>
      <c r="EJ45" s="660"/>
      <c r="EK45" s="660"/>
      <c r="EL45" s="660"/>
      <c r="EM45" s="660"/>
      <c r="EN45" s="660"/>
      <c r="EO45" s="660"/>
      <c r="EP45" s="660"/>
      <c r="EQ45" s="660"/>
      <c r="ER45" s="660"/>
      <c r="ES45" s="660"/>
      <c r="ET45" s="660"/>
      <c r="EU45" s="660"/>
      <c r="EV45" s="660"/>
      <c r="EW45" s="660"/>
      <c r="EX45" s="660"/>
      <c r="EY45" s="660"/>
      <c r="EZ45" s="660"/>
      <c r="FA45" s="660"/>
      <c r="FB45" s="660"/>
      <c r="FC45" s="660"/>
      <c r="FD45" s="660"/>
      <c r="FE45" s="660"/>
      <c r="FF45" s="660"/>
      <c r="FG45" s="660"/>
      <c r="FH45" s="660"/>
      <c r="FI45" s="660"/>
      <c r="FJ45" s="660"/>
      <c r="FK45" s="660"/>
      <c r="FL45" s="660"/>
      <c r="FM45" s="660"/>
      <c r="FN45" s="660"/>
      <c r="FO45" s="660"/>
      <c r="FP45" s="660"/>
      <c r="FQ45" s="660"/>
      <c r="FR45" s="660"/>
      <c r="FS45" s="660"/>
      <c r="FT45" s="660"/>
      <c r="FU45" s="660"/>
      <c r="FV45" s="660"/>
      <c r="FW45" s="660"/>
      <c r="FX45" s="660"/>
      <c r="FY45" s="660"/>
      <c r="FZ45" s="660"/>
      <c r="GA45" s="660"/>
      <c r="GB45" s="660"/>
      <c r="GC45" s="660"/>
      <c r="GD45" s="660"/>
      <c r="GE45" s="660"/>
      <c r="GF45" s="660"/>
      <c r="GG45" s="660"/>
      <c r="GH45" s="660"/>
      <c r="GI45" s="660"/>
      <c r="GJ45" s="660"/>
      <c r="GK45" s="660"/>
      <c r="GL45" s="660"/>
      <c r="GM45" s="660"/>
      <c r="GN45" s="660"/>
      <c r="GO45" s="660"/>
      <c r="GP45" s="660"/>
      <c r="GQ45" s="660"/>
      <c r="GR45" s="660"/>
      <c r="GS45" s="660"/>
      <c r="GT45" s="660"/>
      <c r="GU45" s="660"/>
      <c r="GV45" s="660"/>
      <c r="GW45" s="660"/>
      <c r="GX45" s="660"/>
      <c r="GY45" s="660"/>
      <c r="GZ45" s="660"/>
      <c r="HA45" s="660"/>
      <c r="HB45" s="660"/>
      <c r="HC45" s="660"/>
      <c r="HD45" s="660"/>
      <c r="HE45" s="660"/>
      <c r="HF45" s="660"/>
      <c r="HG45" s="660"/>
      <c r="HH45" s="660"/>
      <c r="HI45" s="660"/>
      <c r="HJ45" s="660"/>
      <c r="HK45" s="660"/>
      <c r="HL45" s="660"/>
      <c r="HM45" s="660"/>
      <c r="HN45" s="660"/>
      <c r="HO45" s="660"/>
      <c r="HP45" s="660"/>
      <c r="HQ45" s="660"/>
      <c r="HR45" s="660"/>
      <c r="HS45" s="660"/>
      <c r="HT45" s="660"/>
      <c r="HU45" s="660"/>
      <c r="HV45" s="660"/>
      <c r="HW45" s="660"/>
      <c r="HX45" s="660"/>
      <c r="HY45" s="660"/>
      <c r="HZ45" s="660"/>
      <c r="IA45" s="660"/>
      <c r="IB45" s="660"/>
      <c r="IC45" s="660"/>
      <c r="ID45" s="660"/>
      <c r="IE45" s="660"/>
      <c r="IF45" s="660"/>
      <c r="IG45" s="660"/>
      <c r="IH45" s="660"/>
      <c r="II45" s="660"/>
      <c r="IJ45" s="660"/>
    </row>
    <row r="46" spans="1:244" s="659" customFormat="1" ht="90">
      <c r="A46" s="648">
        <v>42</v>
      </c>
      <c r="B46" s="649" t="s">
        <v>693</v>
      </c>
      <c r="C46" s="649" t="s">
        <v>694</v>
      </c>
      <c r="D46" s="650">
        <v>71340912</v>
      </c>
      <c r="E46" s="651">
        <v>151040079</v>
      </c>
      <c r="F46" s="650">
        <v>651040060</v>
      </c>
      <c r="G46" s="649" t="s">
        <v>700</v>
      </c>
      <c r="H46" s="652" t="s">
        <v>144</v>
      </c>
      <c r="I46" s="652" t="s">
        <v>30</v>
      </c>
      <c r="J46" s="649" t="s">
        <v>696</v>
      </c>
      <c r="K46" s="653" t="s">
        <v>701</v>
      </c>
      <c r="L46" s="654">
        <v>30000000</v>
      </c>
      <c r="M46" s="578">
        <f>L46/100*85</f>
        <v>25500000</v>
      </c>
      <c r="N46" s="656" t="s">
        <v>698</v>
      </c>
      <c r="O46" s="656" t="s">
        <v>702</v>
      </c>
      <c r="P46" s="657" t="s">
        <v>132</v>
      </c>
      <c r="Q46" s="657" t="s">
        <v>132</v>
      </c>
      <c r="R46" s="657" t="s">
        <v>132</v>
      </c>
      <c r="S46" s="657" t="s">
        <v>132</v>
      </c>
      <c r="T46" s="657"/>
      <c r="U46" s="657" t="s">
        <v>132</v>
      </c>
      <c r="V46" s="657" t="s">
        <v>132</v>
      </c>
      <c r="W46" s="657" t="s">
        <v>132</v>
      </c>
      <c r="X46" s="657" t="s">
        <v>132</v>
      </c>
      <c r="Y46" s="649" t="s">
        <v>699</v>
      </c>
      <c r="Z46" s="658" t="s">
        <v>58</v>
      </c>
      <c r="BJ46" s="660"/>
      <c r="BK46" s="660"/>
      <c r="BL46" s="660"/>
      <c r="BM46" s="660"/>
      <c r="BN46" s="660"/>
      <c r="BO46" s="660"/>
      <c r="BP46" s="660"/>
      <c r="BQ46" s="660"/>
      <c r="BR46" s="660"/>
      <c r="BS46" s="660"/>
      <c r="BT46" s="660"/>
      <c r="BU46" s="660"/>
      <c r="BV46" s="660"/>
      <c r="BW46" s="660"/>
      <c r="BX46" s="660"/>
      <c r="BY46" s="660"/>
      <c r="BZ46" s="660"/>
      <c r="CA46" s="660"/>
      <c r="CB46" s="660"/>
      <c r="CC46" s="660"/>
      <c r="CD46" s="660"/>
      <c r="CE46" s="660"/>
      <c r="CF46" s="660"/>
      <c r="CG46" s="660"/>
      <c r="CH46" s="660"/>
      <c r="CI46" s="660"/>
      <c r="CJ46" s="660"/>
      <c r="CK46" s="660"/>
      <c r="CL46" s="660"/>
      <c r="CM46" s="660"/>
      <c r="CN46" s="660"/>
      <c r="CO46" s="660"/>
      <c r="CP46" s="660"/>
      <c r="CQ46" s="660"/>
      <c r="CR46" s="660"/>
      <c r="CS46" s="660"/>
      <c r="CT46" s="660"/>
      <c r="CU46" s="660"/>
      <c r="CV46" s="660"/>
      <c r="CW46" s="660"/>
      <c r="CX46" s="660"/>
      <c r="CY46" s="660"/>
      <c r="CZ46" s="660"/>
      <c r="DA46" s="660"/>
      <c r="DB46" s="660"/>
      <c r="DC46" s="660"/>
      <c r="DD46" s="660"/>
      <c r="DE46" s="660"/>
      <c r="DF46" s="660"/>
      <c r="DG46" s="660"/>
      <c r="DH46" s="660"/>
      <c r="DI46" s="660"/>
      <c r="DJ46" s="660"/>
      <c r="DK46" s="660"/>
      <c r="DL46" s="660"/>
      <c r="DM46" s="660"/>
      <c r="DN46" s="660"/>
      <c r="DO46" s="660"/>
      <c r="DP46" s="660"/>
      <c r="DQ46" s="660"/>
      <c r="DR46" s="660"/>
      <c r="DS46" s="660"/>
      <c r="DT46" s="660"/>
      <c r="DU46" s="660"/>
      <c r="DV46" s="660"/>
      <c r="DW46" s="660"/>
      <c r="DX46" s="660"/>
      <c r="DY46" s="660"/>
      <c r="DZ46" s="660"/>
      <c r="EA46" s="660"/>
      <c r="EB46" s="660"/>
      <c r="EC46" s="660"/>
      <c r="ED46" s="660"/>
      <c r="EE46" s="660"/>
      <c r="EF46" s="660"/>
      <c r="EG46" s="660"/>
      <c r="EH46" s="660"/>
      <c r="EI46" s="660"/>
      <c r="EJ46" s="660"/>
      <c r="EK46" s="660"/>
      <c r="EL46" s="660"/>
      <c r="EM46" s="660"/>
      <c r="EN46" s="660"/>
      <c r="EO46" s="660"/>
      <c r="EP46" s="660"/>
      <c r="EQ46" s="660"/>
      <c r="ER46" s="660"/>
      <c r="ES46" s="660"/>
      <c r="ET46" s="660"/>
      <c r="EU46" s="660"/>
      <c r="EV46" s="660"/>
      <c r="EW46" s="660"/>
      <c r="EX46" s="660"/>
      <c r="EY46" s="660"/>
      <c r="EZ46" s="660"/>
      <c r="FA46" s="660"/>
      <c r="FB46" s="660"/>
      <c r="FC46" s="660"/>
      <c r="FD46" s="660"/>
      <c r="FE46" s="660"/>
      <c r="FF46" s="660"/>
      <c r="FG46" s="660"/>
      <c r="FH46" s="660"/>
      <c r="FI46" s="660"/>
      <c r="FJ46" s="660"/>
      <c r="FK46" s="660"/>
      <c r="FL46" s="660"/>
      <c r="FM46" s="660"/>
      <c r="FN46" s="660"/>
      <c r="FO46" s="660"/>
      <c r="FP46" s="660"/>
      <c r="FQ46" s="660"/>
      <c r="FR46" s="660"/>
      <c r="FS46" s="660"/>
      <c r="FT46" s="660"/>
      <c r="FU46" s="660"/>
      <c r="FV46" s="660"/>
      <c r="FW46" s="660"/>
      <c r="FX46" s="660"/>
      <c r="FY46" s="660"/>
      <c r="FZ46" s="660"/>
      <c r="GA46" s="660"/>
      <c r="GB46" s="660"/>
      <c r="GC46" s="660"/>
      <c r="GD46" s="660"/>
      <c r="GE46" s="660"/>
      <c r="GF46" s="660"/>
      <c r="GG46" s="660"/>
      <c r="GH46" s="660"/>
      <c r="GI46" s="660"/>
      <c r="GJ46" s="660"/>
      <c r="GK46" s="660"/>
      <c r="GL46" s="660"/>
      <c r="GM46" s="660"/>
      <c r="GN46" s="660"/>
      <c r="GO46" s="660"/>
      <c r="GP46" s="660"/>
      <c r="GQ46" s="660"/>
      <c r="GR46" s="660"/>
      <c r="GS46" s="660"/>
      <c r="GT46" s="660"/>
      <c r="GU46" s="660"/>
      <c r="GV46" s="660"/>
      <c r="GW46" s="660"/>
      <c r="GX46" s="660"/>
      <c r="GY46" s="660"/>
      <c r="GZ46" s="660"/>
      <c r="HA46" s="660"/>
      <c r="HB46" s="660"/>
      <c r="HC46" s="660"/>
      <c r="HD46" s="660"/>
      <c r="HE46" s="660"/>
      <c r="HF46" s="660"/>
      <c r="HG46" s="660"/>
      <c r="HH46" s="660"/>
      <c r="HI46" s="660"/>
      <c r="HJ46" s="660"/>
      <c r="HK46" s="660"/>
      <c r="HL46" s="660"/>
      <c r="HM46" s="660"/>
      <c r="HN46" s="660"/>
      <c r="HO46" s="660"/>
      <c r="HP46" s="660"/>
      <c r="HQ46" s="660"/>
      <c r="HR46" s="660"/>
      <c r="HS46" s="660"/>
      <c r="HT46" s="660"/>
      <c r="HU46" s="660"/>
      <c r="HV46" s="660"/>
      <c r="HW46" s="660"/>
      <c r="HX46" s="660"/>
      <c r="HY46" s="660"/>
      <c r="HZ46" s="660"/>
      <c r="IA46" s="660"/>
      <c r="IB46" s="660"/>
      <c r="IC46" s="660"/>
      <c r="ID46" s="660"/>
      <c r="IE46" s="660"/>
      <c r="IF46" s="660"/>
      <c r="IG46" s="660"/>
      <c r="IH46" s="660"/>
      <c r="II46" s="660"/>
      <c r="IJ46" s="660"/>
    </row>
    <row r="47" spans="1:244" s="659" customFormat="1" ht="33.75">
      <c r="A47" s="648">
        <v>43</v>
      </c>
      <c r="B47" s="649" t="s">
        <v>693</v>
      </c>
      <c r="C47" s="649" t="s">
        <v>694</v>
      </c>
      <c r="D47" s="650">
        <v>71340912</v>
      </c>
      <c r="E47" s="651">
        <v>151040079</v>
      </c>
      <c r="F47" s="650">
        <v>651040060</v>
      </c>
      <c r="G47" s="649" t="s">
        <v>703</v>
      </c>
      <c r="H47" s="652" t="s">
        <v>144</v>
      </c>
      <c r="I47" s="652" t="s">
        <v>30</v>
      </c>
      <c r="J47" s="649" t="s">
        <v>696</v>
      </c>
      <c r="K47" s="653" t="s">
        <v>704</v>
      </c>
      <c r="L47" s="654">
        <v>30000000</v>
      </c>
      <c r="M47" s="578">
        <f>L47/100*85</f>
        <v>25500000</v>
      </c>
      <c r="N47" s="656" t="s">
        <v>705</v>
      </c>
      <c r="O47" s="656" t="s">
        <v>706</v>
      </c>
      <c r="P47" s="657" t="s">
        <v>132</v>
      </c>
      <c r="Q47" s="657" t="s">
        <v>132</v>
      </c>
      <c r="R47" s="657" t="s">
        <v>132</v>
      </c>
      <c r="S47" s="657" t="s">
        <v>132</v>
      </c>
      <c r="T47" s="657"/>
      <c r="U47" s="657" t="s">
        <v>132</v>
      </c>
      <c r="V47" s="580" t="s">
        <v>132</v>
      </c>
      <c r="W47" s="657" t="s">
        <v>132</v>
      </c>
      <c r="X47" s="657" t="s">
        <v>132</v>
      </c>
      <c r="Y47" s="649" t="s">
        <v>699</v>
      </c>
      <c r="Z47" s="658" t="s">
        <v>58</v>
      </c>
      <c r="BJ47" s="660"/>
      <c r="BK47" s="660"/>
      <c r="BL47" s="660"/>
      <c r="BM47" s="660"/>
      <c r="BN47" s="660"/>
      <c r="BO47" s="660"/>
      <c r="BP47" s="660"/>
      <c r="BQ47" s="660"/>
      <c r="BR47" s="660"/>
      <c r="BS47" s="660"/>
      <c r="BT47" s="660"/>
      <c r="BU47" s="660"/>
      <c r="BV47" s="660"/>
      <c r="BW47" s="660"/>
      <c r="BX47" s="660"/>
      <c r="BY47" s="660"/>
      <c r="BZ47" s="660"/>
      <c r="CA47" s="660"/>
      <c r="CB47" s="660"/>
      <c r="CC47" s="660"/>
      <c r="CD47" s="660"/>
      <c r="CE47" s="660"/>
      <c r="CF47" s="660"/>
      <c r="CG47" s="660"/>
      <c r="CH47" s="660"/>
      <c r="CI47" s="660"/>
      <c r="CJ47" s="660"/>
      <c r="CK47" s="660"/>
      <c r="CL47" s="660"/>
      <c r="CM47" s="660"/>
      <c r="CN47" s="660"/>
      <c r="CO47" s="660"/>
      <c r="CP47" s="660"/>
      <c r="CQ47" s="660"/>
      <c r="CR47" s="660"/>
      <c r="CS47" s="660"/>
      <c r="CT47" s="660"/>
      <c r="CU47" s="660"/>
      <c r="CV47" s="660"/>
      <c r="CW47" s="660"/>
      <c r="CX47" s="660"/>
      <c r="CY47" s="660"/>
      <c r="CZ47" s="660"/>
      <c r="DA47" s="660"/>
      <c r="DB47" s="660"/>
      <c r="DC47" s="660"/>
      <c r="DD47" s="660"/>
      <c r="DE47" s="660"/>
      <c r="DF47" s="660"/>
      <c r="DG47" s="660"/>
      <c r="DH47" s="660"/>
      <c r="DI47" s="660"/>
      <c r="DJ47" s="660"/>
      <c r="DK47" s="660"/>
      <c r="DL47" s="660"/>
      <c r="DM47" s="660"/>
      <c r="DN47" s="660"/>
      <c r="DO47" s="660"/>
      <c r="DP47" s="660"/>
      <c r="DQ47" s="660"/>
      <c r="DR47" s="660"/>
      <c r="DS47" s="660"/>
      <c r="DT47" s="660"/>
      <c r="DU47" s="660"/>
      <c r="DV47" s="660"/>
      <c r="DW47" s="660"/>
      <c r="DX47" s="660"/>
      <c r="DY47" s="660"/>
      <c r="DZ47" s="660"/>
      <c r="EA47" s="660"/>
      <c r="EB47" s="660"/>
      <c r="EC47" s="660"/>
      <c r="ED47" s="660"/>
      <c r="EE47" s="660"/>
      <c r="EF47" s="660"/>
      <c r="EG47" s="660"/>
      <c r="EH47" s="660"/>
      <c r="EI47" s="660"/>
      <c r="EJ47" s="660"/>
      <c r="EK47" s="660"/>
      <c r="EL47" s="660"/>
      <c r="EM47" s="660"/>
      <c r="EN47" s="660"/>
      <c r="EO47" s="660"/>
      <c r="EP47" s="660"/>
      <c r="EQ47" s="660"/>
      <c r="ER47" s="660"/>
      <c r="ES47" s="660"/>
      <c r="ET47" s="660"/>
      <c r="EU47" s="660"/>
      <c r="EV47" s="660"/>
      <c r="EW47" s="660"/>
      <c r="EX47" s="660"/>
      <c r="EY47" s="660"/>
      <c r="EZ47" s="660"/>
      <c r="FA47" s="660"/>
      <c r="FB47" s="660"/>
      <c r="FC47" s="660"/>
      <c r="FD47" s="660"/>
      <c r="FE47" s="660"/>
      <c r="FF47" s="660"/>
      <c r="FG47" s="660"/>
      <c r="FH47" s="660"/>
      <c r="FI47" s="660"/>
      <c r="FJ47" s="660"/>
      <c r="FK47" s="660"/>
      <c r="FL47" s="660"/>
      <c r="FM47" s="660"/>
      <c r="FN47" s="660"/>
      <c r="FO47" s="660"/>
      <c r="FP47" s="660"/>
      <c r="FQ47" s="660"/>
      <c r="FR47" s="660"/>
      <c r="FS47" s="660"/>
      <c r="FT47" s="660"/>
      <c r="FU47" s="660"/>
      <c r="FV47" s="660"/>
      <c r="FW47" s="660"/>
      <c r="FX47" s="660"/>
      <c r="FY47" s="660"/>
      <c r="FZ47" s="660"/>
      <c r="GA47" s="660"/>
      <c r="GB47" s="660"/>
      <c r="GC47" s="660"/>
      <c r="GD47" s="660"/>
      <c r="GE47" s="660"/>
      <c r="GF47" s="660"/>
      <c r="GG47" s="660"/>
      <c r="GH47" s="660"/>
      <c r="GI47" s="660"/>
      <c r="GJ47" s="660"/>
      <c r="GK47" s="660"/>
      <c r="GL47" s="660"/>
      <c r="GM47" s="660"/>
      <c r="GN47" s="660"/>
      <c r="GO47" s="660"/>
      <c r="GP47" s="660"/>
      <c r="GQ47" s="660"/>
      <c r="GR47" s="660"/>
      <c r="GS47" s="660"/>
      <c r="GT47" s="660"/>
      <c r="GU47" s="660"/>
      <c r="GV47" s="660"/>
      <c r="GW47" s="660"/>
      <c r="GX47" s="660"/>
      <c r="GY47" s="660"/>
      <c r="GZ47" s="660"/>
      <c r="HA47" s="660"/>
      <c r="HB47" s="660"/>
      <c r="HC47" s="660"/>
      <c r="HD47" s="660"/>
      <c r="HE47" s="660"/>
      <c r="HF47" s="660"/>
      <c r="HG47" s="660"/>
      <c r="HH47" s="660"/>
      <c r="HI47" s="660"/>
      <c r="HJ47" s="660"/>
      <c r="HK47" s="660"/>
      <c r="HL47" s="660"/>
      <c r="HM47" s="660"/>
      <c r="HN47" s="660"/>
      <c r="HO47" s="660"/>
      <c r="HP47" s="660"/>
      <c r="HQ47" s="660"/>
      <c r="HR47" s="660"/>
      <c r="HS47" s="660"/>
      <c r="HT47" s="660"/>
      <c r="HU47" s="660"/>
      <c r="HV47" s="660"/>
      <c r="HW47" s="660"/>
      <c r="HX47" s="660"/>
      <c r="HY47" s="660"/>
      <c r="HZ47" s="660"/>
      <c r="IA47" s="660"/>
      <c r="IB47" s="660"/>
      <c r="IC47" s="660"/>
      <c r="ID47" s="660"/>
      <c r="IE47" s="660"/>
      <c r="IF47" s="660"/>
      <c r="IG47" s="660"/>
      <c r="IH47" s="660"/>
      <c r="II47" s="660"/>
      <c r="IJ47" s="660"/>
    </row>
    <row r="48" spans="1:244" s="668" customFormat="1" ht="47.45" customHeight="1">
      <c r="A48" s="661">
        <v>44</v>
      </c>
      <c r="B48" s="662" t="s">
        <v>707</v>
      </c>
      <c r="C48" s="662" t="s">
        <v>141</v>
      </c>
      <c r="D48" s="663">
        <v>70995362</v>
      </c>
      <c r="E48" s="663">
        <v>102508313</v>
      </c>
      <c r="F48" s="663">
        <v>600145158</v>
      </c>
      <c r="G48" s="662" t="s">
        <v>708</v>
      </c>
      <c r="H48" s="663" t="s">
        <v>144</v>
      </c>
      <c r="I48" s="663" t="s">
        <v>30</v>
      </c>
      <c r="J48" s="663" t="s">
        <v>145</v>
      </c>
      <c r="K48" s="662" t="s">
        <v>709</v>
      </c>
      <c r="L48" s="664">
        <v>3000000</v>
      </c>
      <c r="M48" s="664"/>
      <c r="N48" s="665">
        <v>45292</v>
      </c>
      <c r="O48" s="665">
        <v>46022</v>
      </c>
      <c r="P48" s="666" t="s">
        <v>41</v>
      </c>
      <c r="Q48" s="666" t="s">
        <v>41</v>
      </c>
      <c r="R48" s="666"/>
      <c r="S48" s="666" t="s">
        <v>41</v>
      </c>
      <c r="T48" s="666"/>
      <c r="U48" s="666"/>
      <c r="V48" s="666"/>
      <c r="W48" s="666"/>
      <c r="X48" s="666"/>
      <c r="Y48" s="666" t="s">
        <v>35</v>
      </c>
      <c r="Z48" s="667" t="s">
        <v>392</v>
      </c>
    </row>
    <row r="49" spans="1:61" s="668" customFormat="1" ht="53.45" customHeight="1">
      <c r="A49" s="661">
        <v>45</v>
      </c>
      <c r="B49" s="662" t="s">
        <v>707</v>
      </c>
      <c r="C49" s="662" t="s">
        <v>141</v>
      </c>
      <c r="D49" s="663">
        <v>70995362</v>
      </c>
      <c r="E49" s="663">
        <v>102508313</v>
      </c>
      <c r="F49" s="663">
        <v>600145158</v>
      </c>
      <c r="G49" s="662" t="s">
        <v>710</v>
      </c>
      <c r="H49" s="663" t="s">
        <v>144</v>
      </c>
      <c r="I49" s="663" t="s">
        <v>30</v>
      </c>
      <c r="J49" s="663" t="s">
        <v>145</v>
      </c>
      <c r="K49" s="662" t="s">
        <v>711</v>
      </c>
      <c r="L49" s="664">
        <v>3200000</v>
      </c>
      <c r="M49" s="664"/>
      <c r="N49" s="665">
        <v>45292</v>
      </c>
      <c r="O49" s="665">
        <v>46022</v>
      </c>
      <c r="P49" s="666"/>
      <c r="Q49" s="666" t="s">
        <v>41</v>
      </c>
      <c r="R49" s="666"/>
      <c r="S49" s="666" t="s">
        <v>41</v>
      </c>
      <c r="T49" s="666"/>
      <c r="U49" s="666"/>
      <c r="V49" s="666"/>
      <c r="W49" s="666"/>
      <c r="X49" s="666"/>
      <c r="Y49" s="666" t="s">
        <v>35</v>
      </c>
      <c r="Z49" s="667" t="s">
        <v>392</v>
      </c>
    </row>
    <row r="50" spans="1:61" s="668" customFormat="1" ht="46.9" customHeight="1">
      <c r="A50" s="661">
        <v>46</v>
      </c>
      <c r="B50" s="662" t="s">
        <v>707</v>
      </c>
      <c r="C50" s="662" t="s">
        <v>141</v>
      </c>
      <c r="D50" s="663">
        <v>70995362</v>
      </c>
      <c r="E50" s="663">
        <v>102508313</v>
      </c>
      <c r="F50" s="663">
        <v>600145158</v>
      </c>
      <c r="G50" s="662" t="s">
        <v>712</v>
      </c>
      <c r="H50" s="663" t="s">
        <v>144</v>
      </c>
      <c r="I50" s="663" t="s">
        <v>30</v>
      </c>
      <c r="J50" s="663" t="s">
        <v>145</v>
      </c>
      <c r="K50" s="662" t="s">
        <v>713</v>
      </c>
      <c r="L50" s="664">
        <v>2200000</v>
      </c>
      <c r="M50" s="664"/>
      <c r="N50" s="665">
        <v>44927</v>
      </c>
      <c r="O50" s="665">
        <v>45657</v>
      </c>
      <c r="P50" s="666" t="s">
        <v>41</v>
      </c>
      <c r="Q50" s="666" t="s">
        <v>41</v>
      </c>
      <c r="R50" s="666"/>
      <c r="S50" s="666" t="s">
        <v>41</v>
      </c>
      <c r="T50" s="666"/>
      <c r="U50" s="666"/>
      <c r="V50" s="666"/>
      <c r="W50" s="666"/>
      <c r="X50" s="666"/>
      <c r="Y50" s="666" t="s">
        <v>35</v>
      </c>
      <c r="Z50" s="667" t="s">
        <v>392</v>
      </c>
    </row>
    <row r="51" spans="1:61" s="668" customFormat="1" ht="33.75">
      <c r="A51" s="648">
        <v>47</v>
      </c>
      <c r="B51" s="669" t="s">
        <v>707</v>
      </c>
      <c r="C51" s="669" t="s">
        <v>141</v>
      </c>
      <c r="D51" s="670">
        <v>70995362</v>
      </c>
      <c r="E51" s="670">
        <v>102508313</v>
      </c>
      <c r="F51" s="670">
        <v>600145158</v>
      </c>
      <c r="G51" s="669" t="s">
        <v>714</v>
      </c>
      <c r="H51" s="670" t="s">
        <v>144</v>
      </c>
      <c r="I51" s="670" t="s">
        <v>30</v>
      </c>
      <c r="J51" s="670" t="s">
        <v>145</v>
      </c>
      <c r="K51" s="669" t="s">
        <v>715</v>
      </c>
      <c r="L51" s="671">
        <v>2300000</v>
      </c>
      <c r="M51" s="672">
        <f>L51/100*85</f>
        <v>1955000</v>
      </c>
      <c r="N51" s="673">
        <v>44927</v>
      </c>
      <c r="O51" s="673">
        <v>45291</v>
      </c>
      <c r="P51" s="674"/>
      <c r="Q51" s="674"/>
      <c r="R51" s="674" t="s">
        <v>41</v>
      </c>
      <c r="S51" s="674"/>
      <c r="T51" s="674"/>
      <c r="U51" s="674"/>
      <c r="V51" s="675"/>
      <c r="W51" s="675"/>
      <c r="X51" s="675"/>
      <c r="Y51" s="675" t="s">
        <v>147</v>
      </c>
      <c r="Z51" s="676" t="s">
        <v>392</v>
      </c>
    </row>
    <row r="52" spans="1:61" s="668" customFormat="1" ht="45">
      <c r="A52" s="648">
        <v>48</v>
      </c>
      <c r="B52" s="669" t="s">
        <v>707</v>
      </c>
      <c r="C52" s="669" t="s">
        <v>141</v>
      </c>
      <c r="D52" s="670">
        <v>70995362</v>
      </c>
      <c r="E52" s="670">
        <v>102508313</v>
      </c>
      <c r="F52" s="670">
        <v>600145158</v>
      </c>
      <c r="G52" s="669" t="s">
        <v>716</v>
      </c>
      <c r="H52" s="670" t="s">
        <v>144</v>
      </c>
      <c r="I52" s="670" t="s">
        <v>30</v>
      </c>
      <c r="J52" s="670" t="s">
        <v>145</v>
      </c>
      <c r="K52" s="669" t="s">
        <v>717</v>
      </c>
      <c r="L52" s="671">
        <v>1300000</v>
      </c>
      <c r="M52" s="672">
        <f>L52/100*85</f>
        <v>1105000</v>
      </c>
      <c r="N52" s="673">
        <v>44927</v>
      </c>
      <c r="O52" s="673">
        <v>45291</v>
      </c>
      <c r="P52" s="674"/>
      <c r="Q52" s="674"/>
      <c r="R52" s="674"/>
      <c r="S52" s="674"/>
      <c r="T52" s="674"/>
      <c r="U52" s="674" t="s">
        <v>41</v>
      </c>
      <c r="V52" s="675"/>
      <c r="W52" s="675"/>
      <c r="X52" s="675"/>
      <c r="Y52" s="675" t="s">
        <v>147</v>
      </c>
      <c r="Z52" s="676" t="s">
        <v>392</v>
      </c>
    </row>
    <row r="53" spans="1:61" s="668" customFormat="1" ht="56.25">
      <c r="A53" s="661">
        <v>49</v>
      </c>
      <c r="B53" s="662" t="s">
        <v>718</v>
      </c>
      <c r="C53" s="662" t="s">
        <v>141</v>
      </c>
      <c r="D53" s="663">
        <v>70995371</v>
      </c>
      <c r="E53" s="663">
        <v>102508445</v>
      </c>
      <c r="F53" s="663">
        <v>600145166</v>
      </c>
      <c r="G53" s="662" t="s">
        <v>719</v>
      </c>
      <c r="H53" s="663" t="s">
        <v>144</v>
      </c>
      <c r="I53" s="663" t="s">
        <v>30</v>
      </c>
      <c r="J53" s="663" t="s">
        <v>145</v>
      </c>
      <c r="K53" s="662" t="s">
        <v>720</v>
      </c>
      <c r="L53" s="664">
        <v>1800000</v>
      </c>
      <c r="M53" s="664"/>
      <c r="N53" s="665">
        <v>45292</v>
      </c>
      <c r="O53" s="665">
        <v>46022</v>
      </c>
      <c r="P53" s="666" t="s">
        <v>41</v>
      </c>
      <c r="Q53" s="666" t="s">
        <v>132</v>
      </c>
      <c r="R53" s="666"/>
      <c r="S53" s="666" t="s">
        <v>41</v>
      </c>
      <c r="T53" s="666"/>
      <c r="U53" s="666"/>
      <c r="V53" s="666"/>
      <c r="W53" s="666"/>
      <c r="X53" s="666"/>
      <c r="Y53" s="666" t="s">
        <v>35</v>
      </c>
      <c r="Z53" s="667" t="s">
        <v>392</v>
      </c>
    </row>
    <row r="54" spans="1:61" s="668" customFormat="1" ht="33.75">
      <c r="A54" s="648">
        <v>50</v>
      </c>
      <c r="B54" s="669" t="s">
        <v>718</v>
      </c>
      <c r="C54" s="669" t="s">
        <v>141</v>
      </c>
      <c r="D54" s="670">
        <v>70995371</v>
      </c>
      <c r="E54" s="670">
        <v>102508445</v>
      </c>
      <c r="F54" s="670">
        <v>600145166</v>
      </c>
      <c r="G54" s="669" t="s">
        <v>721</v>
      </c>
      <c r="H54" s="670" t="s">
        <v>144</v>
      </c>
      <c r="I54" s="670" t="s">
        <v>30</v>
      </c>
      <c r="J54" s="670" t="s">
        <v>145</v>
      </c>
      <c r="K54" s="669" t="s">
        <v>715</v>
      </c>
      <c r="L54" s="671">
        <v>1900000</v>
      </c>
      <c r="M54" s="672">
        <f>L54/100*85</f>
        <v>1615000</v>
      </c>
      <c r="N54" s="673">
        <v>44927</v>
      </c>
      <c r="O54" s="673">
        <v>45291</v>
      </c>
      <c r="P54" s="674"/>
      <c r="Q54" s="674"/>
      <c r="R54" s="674" t="s">
        <v>41</v>
      </c>
      <c r="S54" s="674"/>
      <c r="T54" s="674"/>
      <c r="U54" s="674"/>
      <c r="V54" s="675"/>
      <c r="W54" s="675"/>
      <c r="X54" s="675"/>
      <c r="Y54" s="675" t="s">
        <v>147</v>
      </c>
      <c r="Z54" s="676" t="s">
        <v>722</v>
      </c>
    </row>
    <row r="55" spans="1:61" s="668" customFormat="1" ht="33.75">
      <c r="A55" s="648">
        <v>51</v>
      </c>
      <c r="B55" s="669" t="s">
        <v>718</v>
      </c>
      <c r="C55" s="669" t="s">
        <v>141</v>
      </c>
      <c r="D55" s="670">
        <v>70995371</v>
      </c>
      <c r="E55" s="670">
        <v>102508445</v>
      </c>
      <c r="F55" s="670">
        <v>600145166</v>
      </c>
      <c r="G55" s="669" t="s">
        <v>723</v>
      </c>
      <c r="H55" s="670" t="s">
        <v>144</v>
      </c>
      <c r="I55" s="670" t="s">
        <v>30</v>
      </c>
      <c r="J55" s="670" t="s">
        <v>145</v>
      </c>
      <c r="K55" s="669" t="s">
        <v>724</v>
      </c>
      <c r="L55" s="671">
        <v>1600000</v>
      </c>
      <c r="M55" s="672">
        <f>L55/100*85</f>
        <v>1360000</v>
      </c>
      <c r="N55" s="673">
        <v>44927</v>
      </c>
      <c r="O55" s="673">
        <v>45291</v>
      </c>
      <c r="P55" s="674"/>
      <c r="Q55" s="674"/>
      <c r="R55" s="674" t="s">
        <v>41</v>
      </c>
      <c r="S55" s="674"/>
      <c r="T55" s="674"/>
      <c r="U55" s="674"/>
      <c r="V55" s="675"/>
      <c r="W55" s="675"/>
      <c r="X55" s="675"/>
      <c r="Y55" s="675" t="s">
        <v>147</v>
      </c>
      <c r="Z55" s="676" t="s">
        <v>392</v>
      </c>
    </row>
    <row r="56" spans="1:61" s="668" customFormat="1" ht="45">
      <c r="A56" s="661">
        <v>52</v>
      </c>
      <c r="B56" s="662" t="s">
        <v>725</v>
      </c>
      <c r="C56" s="662" t="s">
        <v>141</v>
      </c>
      <c r="D56" s="663">
        <v>70995427</v>
      </c>
      <c r="E56" s="663">
        <v>102508348</v>
      </c>
      <c r="F56" s="663">
        <v>600145310</v>
      </c>
      <c r="G56" s="662" t="s">
        <v>726</v>
      </c>
      <c r="H56" s="663" t="s">
        <v>144</v>
      </c>
      <c r="I56" s="663" t="s">
        <v>30</v>
      </c>
      <c r="J56" s="663" t="s">
        <v>145</v>
      </c>
      <c r="K56" s="662" t="s">
        <v>727</v>
      </c>
      <c r="L56" s="664">
        <v>3600000</v>
      </c>
      <c r="M56" s="664"/>
      <c r="N56" s="665">
        <v>44927</v>
      </c>
      <c r="O56" s="665">
        <v>45657</v>
      </c>
      <c r="P56" s="666" t="s">
        <v>41</v>
      </c>
      <c r="Q56" s="666" t="s">
        <v>41</v>
      </c>
      <c r="R56" s="666"/>
      <c r="S56" s="666" t="s">
        <v>41</v>
      </c>
      <c r="T56" s="666"/>
      <c r="U56" s="666"/>
      <c r="V56" s="666"/>
      <c r="W56" s="666"/>
      <c r="X56" s="666"/>
      <c r="Y56" s="666" t="s">
        <v>35</v>
      </c>
      <c r="Z56" s="667" t="s">
        <v>392</v>
      </c>
    </row>
    <row r="57" spans="1:61" s="668" customFormat="1" ht="33.75">
      <c r="A57" s="648">
        <v>53</v>
      </c>
      <c r="B57" s="669" t="s">
        <v>725</v>
      </c>
      <c r="C57" s="669" t="s">
        <v>141</v>
      </c>
      <c r="D57" s="670">
        <v>70995427</v>
      </c>
      <c r="E57" s="670">
        <v>102508348</v>
      </c>
      <c r="F57" s="670">
        <v>600145310</v>
      </c>
      <c r="G57" s="669" t="s">
        <v>728</v>
      </c>
      <c r="H57" s="670" t="s">
        <v>144</v>
      </c>
      <c r="I57" s="670" t="s">
        <v>30</v>
      </c>
      <c r="J57" s="670" t="s">
        <v>145</v>
      </c>
      <c r="K57" s="669" t="s">
        <v>715</v>
      </c>
      <c r="L57" s="671">
        <v>600000</v>
      </c>
      <c r="M57" s="672">
        <f>L57/100*85</f>
        <v>510000</v>
      </c>
      <c r="N57" s="673">
        <v>44927</v>
      </c>
      <c r="O57" s="673">
        <v>45291</v>
      </c>
      <c r="P57" s="674"/>
      <c r="Q57" s="674"/>
      <c r="R57" s="674" t="s">
        <v>41</v>
      </c>
      <c r="S57" s="674"/>
      <c r="T57" s="674"/>
      <c r="U57" s="674"/>
      <c r="V57" s="675"/>
      <c r="W57" s="675"/>
      <c r="X57" s="675"/>
      <c r="Y57" s="675" t="s">
        <v>147</v>
      </c>
      <c r="Z57" s="676" t="s">
        <v>392</v>
      </c>
    </row>
    <row r="58" spans="1:61" s="668" customFormat="1" ht="56.25">
      <c r="A58" s="661">
        <v>54</v>
      </c>
      <c r="B58" s="662" t="s">
        <v>725</v>
      </c>
      <c r="C58" s="662" t="s">
        <v>141</v>
      </c>
      <c r="D58" s="663">
        <v>70995427</v>
      </c>
      <c r="E58" s="663">
        <v>102508348</v>
      </c>
      <c r="F58" s="663">
        <v>600145310</v>
      </c>
      <c r="G58" s="662" t="s">
        <v>729</v>
      </c>
      <c r="H58" s="663" t="s">
        <v>144</v>
      </c>
      <c r="I58" s="663" t="s">
        <v>30</v>
      </c>
      <c r="J58" s="663" t="s">
        <v>145</v>
      </c>
      <c r="K58" s="662" t="s">
        <v>720</v>
      </c>
      <c r="L58" s="664">
        <v>1600000</v>
      </c>
      <c r="M58" s="664"/>
      <c r="N58" s="665">
        <v>45292</v>
      </c>
      <c r="O58" s="665">
        <v>46022</v>
      </c>
      <c r="P58" s="666" t="s">
        <v>41</v>
      </c>
      <c r="Q58" s="666" t="s">
        <v>41</v>
      </c>
      <c r="R58" s="666"/>
      <c r="S58" s="666" t="s">
        <v>41</v>
      </c>
      <c r="T58" s="666"/>
      <c r="U58" s="666"/>
      <c r="V58" s="666"/>
      <c r="W58" s="666"/>
      <c r="X58" s="666"/>
      <c r="Y58" s="666" t="s">
        <v>35</v>
      </c>
      <c r="Z58" s="667" t="s">
        <v>392</v>
      </c>
    </row>
    <row r="59" spans="1:61" s="668" customFormat="1" ht="45">
      <c r="A59" s="661">
        <v>55</v>
      </c>
      <c r="B59" s="662" t="s">
        <v>730</v>
      </c>
      <c r="C59" s="662" t="s">
        <v>141</v>
      </c>
      <c r="D59" s="677" t="s">
        <v>731</v>
      </c>
      <c r="E59" s="663">
        <v>181106566</v>
      </c>
      <c r="F59" s="663">
        <v>691013578</v>
      </c>
      <c r="G59" s="662" t="s">
        <v>732</v>
      </c>
      <c r="H59" s="663" t="s">
        <v>144</v>
      </c>
      <c r="I59" s="663" t="s">
        <v>30</v>
      </c>
      <c r="J59" s="663" t="s">
        <v>145</v>
      </c>
      <c r="K59" s="662" t="s">
        <v>727</v>
      </c>
      <c r="L59" s="664">
        <v>3900000</v>
      </c>
      <c r="M59" s="664"/>
      <c r="N59" s="665">
        <v>44927</v>
      </c>
      <c r="O59" s="665">
        <v>45657</v>
      </c>
      <c r="P59" s="666" t="s">
        <v>41</v>
      </c>
      <c r="Q59" s="666" t="s">
        <v>41</v>
      </c>
      <c r="R59" s="666"/>
      <c r="S59" s="666" t="s">
        <v>41</v>
      </c>
      <c r="T59" s="666"/>
      <c r="U59" s="666"/>
      <c r="V59" s="666"/>
      <c r="W59" s="666"/>
      <c r="X59" s="666"/>
      <c r="Y59" s="666"/>
      <c r="Z59" s="667" t="s">
        <v>392</v>
      </c>
    </row>
    <row r="60" spans="1:61" s="668" customFormat="1" ht="56.25">
      <c r="A60" s="661">
        <v>56</v>
      </c>
      <c r="B60" s="662" t="s">
        <v>730</v>
      </c>
      <c r="C60" s="662" t="s">
        <v>141</v>
      </c>
      <c r="D60" s="678" t="s">
        <v>731</v>
      </c>
      <c r="E60" s="663">
        <v>181106566</v>
      </c>
      <c r="F60" s="663">
        <v>691013578</v>
      </c>
      <c r="G60" s="662" t="s">
        <v>733</v>
      </c>
      <c r="H60" s="663" t="s">
        <v>144</v>
      </c>
      <c r="I60" s="663" t="s">
        <v>30</v>
      </c>
      <c r="J60" s="663" t="s">
        <v>145</v>
      </c>
      <c r="K60" s="662" t="s">
        <v>734</v>
      </c>
      <c r="L60" s="664">
        <v>2100000</v>
      </c>
      <c r="M60" s="664"/>
      <c r="N60" s="665">
        <v>44927</v>
      </c>
      <c r="O60" s="665">
        <v>45657</v>
      </c>
      <c r="P60" s="666" t="s">
        <v>41</v>
      </c>
      <c r="Q60" s="666" t="s">
        <v>41</v>
      </c>
      <c r="R60" s="666"/>
      <c r="S60" s="666" t="s">
        <v>41</v>
      </c>
      <c r="T60" s="666"/>
      <c r="U60" s="666"/>
      <c r="V60" s="666"/>
      <c r="W60" s="666"/>
      <c r="X60" s="666"/>
      <c r="Y60" s="666"/>
      <c r="Z60" s="667" t="s">
        <v>392</v>
      </c>
    </row>
    <row r="61" spans="1:61" s="668" customFormat="1" ht="33.75">
      <c r="A61" s="648">
        <v>57</v>
      </c>
      <c r="B61" s="669" t="s">
        <v>730</v>
      </c>
      <c r="C61" s="669" t="s">
        <v>141</v>
      </c>
      <c r="D61" s="679" t="s">
        <v>735</v>
      </c>
      <c r="E61" s="670">
        <v>181106566</v>
      </c>
      <c r="F61" s="670">
        <v>691013578</v>
      </c>
      <c r="G61" s="669" t="s">
        <v>736</v>
      </c>
      <c r="H61" s="670" t="s">
        <v>144</v>
      </c>
      <c r="I61" s="670" t="s">
        <v>30</v>
      </c>
      <c r="J61" s="670" t="s">
        <v>145</v>
      </c>
      <c r="K61" s="669" t="s">
        <v>724</v>
      </c>
      <c r="L61" s="671">
        <v>1550000</v>
      </c>
      <c r="M61" s="672">
        <f>L61/100*85</f>
        <v>1317500</v>
      </c>
      <c r="N61" s="673">
        <v>44927</v>
      </c>
      <c r="O61" s="673">
        <v>45291</v>
      </c>
      <c r="P61" s="674"/>
      <c r="Q61" s="674"/>
      <c r="R61" s="674" t="s">
        <v>41</v>
      </c>
      <c r="S61" s="674"/>
      <c r="T61" s="674"/>
      <c r="U61" s="674"/>
      <c r="V61" s="675"/>
      <c r="W61" s="675"/>
      <c r="X61" s="675"/>
      <c r="Y61" s="675" t="s">
        <v>147</v>
      </c>
      <c r="Z61" s="676" t="s">
        <v>392</v>
      </c>
    </row>
    <row r="62" spans="1:61" s="668" customFormat="1" ht="33.75">
      <c r="A62" s="648">
        <v>58</v>
      </c>
      <c r="B62" s="669" t="s">
        <v>730</v>
      </c>
      <c r="C62" s="669" t="s">
        <v>141</v>
      </c>
      <c r="D62" s="679" t="s">
        <v>731</v>
      </c>
      <c r="E62" s="670">
        <v>181106566</v>
      </c>
      <c r="F62" s="670">
        <v>691013578</v>
      </c>
      <c r="G62" s="669" t="s">
        <v>737</v>
      </c>
      <c r="H62" s="670" t="s">
        <v>144</v>
      </c>
      <c r="I62" s="670" t="s">
        <v>30</v>
      </c>
      <c r="J62" s="670" t="s">
        <v>145</v>
      </c>
      <c r="K62" s="669" t="s">
        <v>715</v>
      </c>
      <c r="L62" s="671">
        <v>2000000</v>
      </c>
      <c r="M62" s="672">
        <f>L62/100*85</f>
        <v>1700000</v>
      </c>
      <c r="N62" s="673">
        <v>44927</v>
      </c>
      <c r="O62" s="673">
        <v>45291</v>
      </c>
      <c r="P62" s="674"/>
      <c r="Q62" s="674"/>
      <c r="R62" s="674" t="s">
        <v>41</v>
      </c>
      <c r="S62" s="674"/>
      <c r="T62" s="674"/>
      <c r="U62" s="674"/>
      <c r="V62" s="675"/>
      <c r="W62" s="675"/>
      <c r="X62" s="675"/>
      <c r="Y62" s="675" t="s">
        <v>147</v>
      </c>
      <c r="Z62" s="676" t="s">
        <v>392</v>
      </c>
    </row>
    <row r="63" spans="1:61" s="684" customFormat="1" ht="112.5">
      <c r="A63" s="650">
        <v>59</v>
      </c>
      <c r="B63" s="630" t="s">
        <v>738</v>
      </c>
      <c r="C63" s="630" t="s">
        <v>739</v>
      </c>
      <c r="D63" s="680">
        <v>1721836</v>
      </c>
      <c r="E63" s="680">
        <v>181054566</v>
      </c>
      <c r="F63" s="680">
        <v>691006326</v>
      </c>
      <c r="G63" s="630" t="s">
        <v>740</v>
      </c>
      <c r="H63" s="630" t="s">
        <v>144</v>
      </c>
      <c r="I63" s="630" t="s">
        <v>30</v>
      </c>
      <c r="J63" s="630" t="s">
        <v>30</v>
      </c>
      <c r="K63" s="680" t="s">
        <v>741</v>
      </c>
      <c r="L63" s="681">
        <v>30000000</v>
      </c>
      <c r="M63" s="672">
        <v>25500000</v>
      </c>
      <c r="N63" s="682" t="s">
        <v>742</v>
      </c>
      <c r="O63" s="682" t="s">
        <v>743</v>
      </c>
      <c r="P63" s="609" t="s">
        <v>132</v>
      </c>
      <c r="Q63" s="609" t="s">
        <v>132</v>
      </c>
      <c r="R63" s="609" t="s">
        <v>132</v>
      </c>
      <c r="S63" s="609" t="s">
        <v>132</v>
      </c>
      <c r="T63" s="609"/>
      <c r="U63" s="609" t="s">
        <v>132</v>
      </c>
      <c r="V63" s="609" t="s">
        <v>744</v>
      </c>
      <c r="W63" s="609" t="s">
        <v>132</v>
      </c>
      <c r="X63" s="609" t="s">
        <v>132</v>
      </c>
      <c r="Y63" s="602" t="s">
        <v>745</v>
      </c>
      <c r="Z63" s="609" t="s">
        <v>36</v>
      </c>
      <c r="AA63" s="683"/>
      <c r="AB63" s="683"/>
      <c r="AC63" s="683"/>
      <c r="AD63" s="683"/>
      <c r="AE63" s="683"/>
      <c r="AF63" s="683"/>
      <c r="AG63" s="683"/>
      <c r="AH63" s="683"/>
      <c r="AI63" s="683"/>
      <c r="AJ63" s="683"/>
      <c r="AK63" s="683"/>
      <c r="AL63" s="683"/>
      <c r="AM63" s="683"/>
      <c r="AN63" s="683"/>
      <c r="AO63" s="683"/>
      <c r="AP63" s="683"/>
      <c r="AQ63" s="683"/>
      <c r="AR63" s="683"/>
      <c r="AS63" s="683"/>
      <c r="AT63" s="683"/>
      <c r="AU63" s="683"/>
      <c r="AV63" s="683"/>
      <c r="AW63" s="683"/>
      <c r="AX63" s="683"/>
      <c r="AY63" s="683"/>
      <c r="AZ63" s="683"/>
      <c r="BA63" s="683"/>
      <c r="BB63" s="683"/>
      <c r="BC63" s="683"/>
      <c r="BD63" s="683"/>
      <c r="BE63" s="683"/>
      <c r="BF63" s="683"/>
      <c r="BG63" s="683"/>
      <c r="BH63" s="683"/>
      <c r="BI63" s="683"/>
    </row>
    <row r="64" spans="1:61" s="599" customFormat="1" ht="45">
      <c r="A64" s="685">
        <v>60</v>
      </c>
      <c r="B64" s="686" t="s">
        <v>746</v>
      </c>
      <c r="C64" s="686" t="s">
        <v>747</v>
      </c>
      <c r="D64" s="687">
        <v>70641862</v>
      </c>
      <c r="E64" s="687">
        <v>102508259</v>
      </c>
      <c r="F64" s="687">
        <v>600144691</v>
      </c>
      <c r="G64" s="686" t="s">
        <v>748</v>
      </c>
      <c r="H64" s="688" t="s">
        <v>657</v>
      </c>
      <c r="I64" s="688" t="s">
        <v>30</v>
      </c>
      <c r="J64" s="686" t="s">
        <v>749</v>
      </c>
      <c r="K64" s="689" t="s">
        <v>750</v>
      </c>
      <c r="L64" s="690">
        <v>3800000</v>
      </c>
      <c r="M64" s="691"/>
      <c r="N64" s="692">
        <v>2024</v>
      </c>
      <c r="O64" s="692">
        <v>2027</v>
      </c>
      <c r="P64" s="693"/>
      <c r="Q64" s="693" t="s">
        <v>41</v>
      </c>
      <c r="R64" s="693" t="s">
        <v>41</v>
      </c>
      <c r="S64" s="693"/>
      <c r="T64" s="693"/>
      <c r="U64" s="693"/>
      <c r="V64" s="693"/>
      <c r="W64" s="693"/>
      <c r="X64" s="693"/>
      <c r="Y64" s="686" t="s">
        <v>751</v>
      </c>
      <c r="Z64" s="694" t="s">
        <v>752</v>
      </c>
      <c r="AA64" s="598"/>
      <c r="AB64" s="598"/>
      <c r="AC64" s="598"/>
      <c r="AD64" s="598"/>
      <c r="AE64" s="598"/>
      <c r="AF64" s="598"/>
      <c r="AG64" s="598"/>
      <c r="AH64" s="598"/>
      <c r="AI64" s="598"/>
      <c r="AJ64" s="598"/>
      <c r="AK64" s="598"/>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row>
    <row r="65" spans="1:244" s="599" customFormat="1" ht="45">
      <c r="A65" s="685">
        <v>61</v>
      </c>
      <c r="B65" s="646" t="s">
        <v>746</v>
      </c>
      <c r="C65" s="646" t="s">
        <v>747</v>
      </c>
      <c r="D65" s="695">
        <v>70641862</v>
      </c>
      <c r="E65" s="695">
        <v>102508259</v>
      </c>
      <c r="F65" s="695">
        <v>600144691</v>
      </c>
      <c r="G65" s="646" t="s">
        <v>753</v>
      </c>
      <c r="H65" s="696" t="s">
        <v>657</v>
      </c>
      <c r="I65" s="696" t="s">
        <v>30</v>
      </c>
      <c r="J65" s="646" t="s">
        <v>749</v>
      </c>
      <c r="K65" s="697" t="s">
        <v>754</v>
      </c>
      <c r="L65" s="641">
        <v>2600000</v>
      </c>
      <c r="M65" s="698"/>
      <c r="N65" s="642">
        <v>2023</v>
      </c>
      <c r="O65" s="642">
        <v>2027</v>
      </c>
      <c r="P65" s="643"/>
      <c r="Q65" s="643" t="s">
        <v>41</v>
      </c>
      <c r="R65" s="643" t="s">
        <v>41</v>
      </c>
      <c r="S65" s="643" t="s">
        <v>41</v>
      </c>
      <c r="T65" s="643"/>
      <c r="U65" s="643"/>
      <c r="V65" s="643"/>
      <c r="W65" s="643"/>
      <c r="X65" s="643"/>
      <c r="Y65" s="646" t="s">
        <v>751</v>
      </c>
      <c r="Z65" s="645" t="s">
        <v>752</v>
      </c>
      <c r="AA65" s="598"/>
      <c r="AB65" s="598"/>
      <c r="AC65" s="598"/>
      <c r="AD65" s="598"/>
      <c r="AE65" s="598"/>
      <c r="AF65" s="598"/>
      <c r="AG65" s="598"/>
      <c r="AH65" s="598"/>
      <c r="AI65" s="598"/>
      <c r="AJ65" s="598"/>
      <c r="AK65" s="598"/>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row>
    <row r="66" spans="1:244" s="652" customFormat="1" ht="67.5">
      <c r="A66" s="648">
        <v>62</v>
      </c>
      <c r="B66" s="649" t="s">
        <v>755</v>
      </c>
      <c r="C66" s="649" t="s">
        <v>756</v>
      </c>
      <c r="D66" s="699" t="s">
        <v>757</v>
      </c>
      <c r="E66" s="628">
        <v>102520585</v>
      </c>
      <c r="F66" s="628">
        <v>600144909</v>
      </c>
      <c r="G66" s="627" t="s">
        <v>758</v>
      </c>
      <c r="H66" s="629" t="s">
        <v>29</v>
      </c>
      <c r="I66" s="629" t="s">
        <v>759</v>
      </c>
      <c r="J66" s="629" t="s">
        <v>760</v>
      </c>
      <c r="K66" s="576" t="s">
        <v>761</v>
      </c>
      <c r="L66" s="654">
        <v>5000000</v>
      </c>
      <c r="M66" s="578">
        <f>L66/100*85</f>
        <v>4250000</v>
      </c>
      <c r="N66" s="656">
        <v>2023</v>
      </c>
      <c r="O66" s="656">
        <v>2025</v>
      </c>
      <c r="P66" s="657" t="s">
        <v>132</v>
      </c>
      <c r="Q66" s="657" t="s">
        <v>132</v>
      </c>
      <c r="R66" s="657" t="s">
        <v>132</v>
      </c>
      <c r="S66" s="657" t="s">
        <v>41</v>
      </c>
      <c r="T66" s="657"/>
      <c r="U66" s="657"/>
      <c r="V66" s="657"/>
      <c r="W66" s="657"/>
      <c r="X66" s="657" t="s">
        <v>132</v>
      </c>
      <c r="Y66" s="627" t="s">
        <v>762</v>
      </c>
      <c r="Z66" s="700" t="s">
        <v>763</v>
      </c>
      <c r="AA66" s="583"/>
      <c r="AB66" s="583"/>
      <c r="AC66" s="583"/>
      <c r="AD66" s="583"/>
      <c r="AE66" s="583"/>
      <c r="AF66" s="583"/>
      <c r="AG66" s="583"/>
      <c r="AH66" s="583"/>
      <c r="AI66" s="583"/>
      <c r="AJ66" s="583"/>
      <c r="AK66" s="583"/>
      <c r="AL66" s="583"/>
      <c r="AM66" s="583"/>
      <c r="AN66" s="583"/>
      <c r="AO66" s="583"/>
      <c r="AP66" s="583"/>
      <c r="AQ66" s="583"/>
      <c r="AR66" s="583"/>
      <c r="AS66" s="583"/>
      <c r="AT66" s="583"/>
      <c r="AU66" s="583"/>
      <c r="AV66" s="583"/>
      <c r="AW66" s="583"/>
      <c r="AX66" s="583"/>
      <c r="AY66" s="583"/>
      <c r="AZ66" s="583"/>
      <c r="BA66" s="583"/>
      <c r="BB66" s="583"/>
      <c r="BC66" s="583"/>
      <c r="BD66" s="583"/>
      <c r="BE66" s="583"/>
      <c r="BF66" s="583"/>
      <c r="BG66" s="583"/>
      <c r="BH66" s="583"/>
      <c r="BI66" s="583"/>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c r="CX66" s="584"/>
      <c r="CY66" s="584"/>
      <c r="CZ66" s="584"/>
      <c r="DA66" s="584"/>
      <c r="DB66" s="584"/>
      <c r="DC66" s="584"/>
      <c r="DD66" s="584"/>
      <c r="DE66" s="584"/>
      <c r="DF66" s="584"/>
      <c r="DG66" s="584"/>
      <c r="DH66" s="584"/>
      <c r="DI66" s="584"/>
      <c r="DJ66" s="584"/>
      <c r="DK66" s="584"/>
      <c r="DL66" s="584"/>
      <c r="DM66" s="584"/>
      <c r="DN66" s="584"/>
      <c r="DO66" s="584"/>
      <c r="DP66" s="584"/>
      <c r="DQ66" s="584"/>
      <c r="DR66" s="584"/>
      <c r="DS66" s="584"/>
      <c r="DT66" s="584"/>
      <c r="DU66" s="584"/>
      <c r="DV66" s="584"/>
      <c r="DW66" s="584"/>
      <c r="DX66" s="584"/>
      <c r="DY66" s="584"/>
      <c r="DZ66" s="584"/>
      <c r="EA66" s="584"/>
      <c r="EB66" s="584"/>
      <c r="EC66" s="584"/>
      <c r="ED66" s="584"/>
      <c r="EE66" s="584"/>
      <c r="EF66" s="584"/>
      <c r="EG66" s="584"/>
      <c r="EH66" s="584"/>
      <c r="EI66" s="584"/>
      <c r="EJ66" s="584"/>
      <c r="EK66" s="584"/>
      <c r="EL66" s="584"/>
      <c r="EM66" s="584"/>
      <c r="EN66" s="584"/>
      <c r="EO66" s="584"/>
      <c r="EP66" s="584"/>
      <c r="EQ66" s="584"/>
      <c r="ER66" s="584"/>
      <c r="ES66" s="584"/>
      <c r="ET66" s="584"/>
      <c r="EU66" s="584"/>
      <c r="EV66" s="584"/>
      <c r="EW66" s="584"/>
      <c r="EX66" s="584"/>
      <c r="EY66" s="584"/>
      <c r="EZ66" s="584"/>
      <c r="FA66" s="584"/>
      <c r="FB66" s="584"/>
      <c r="FC66" s="584"/>
      <c r="FD66" s="584"/>
      <c r="FE66" s="584"/>
      <c r="FF66" s="584"/>
      <c r="FG66" s="584"/>
      <c r="FH66" s="584"/>
      <c r="FI66" s="584"/>
      <c r="FJ66" s="584"/>
      <c r="FK66" s="584"/>
      <c r="FL66" s="584"/>
      <c r="FM66" s="584"/>
      <c r="FN66" s="584"/>
      <c r="FO66" s="584"/>
      <c r="FP66" s="584"/>
      <c r="FQ66" s="584"/>
      <c r="FR66" s="584"/>
      <c r="FS66" s="584"/>
      <c r="FT66" s="584"/>
      <c r="FU66" s="584"/>
      <c r="FV66" s="584"/>
      <c r="FW66" s="584"/>
      <c r="FX66" s="584"/>
      <c r="FY66" s="584"/>
      <c r="FZ66" s="584"/>
      <c r="GA66" s="584"/>
      <c r="GB66" s="584"/>
      <c r="GC66" s="584"/>
      <c r="GD66" s="584"/>
      <c r="GE66" s="584"/>
      <c r="GF66" s="584"/>
      <c r="GG66" s="584"/>
      <c r="GH66" s="584"/>
      <c r="GI66" s="584"/>
      <c r="GJ66" s="584"/>
      <c r="GK66" s="584"/>
      <c r="GL66" s="584"/>
      <c r="GM66" s="584"/>
      <c r="GN66" s="584"/>
      <c r="GO66" s="584"/>
      <c r="GP66" s="584"/>
      <c r="GQ66" s="584"/>
      <c r="GR66" s="584"/>
      <c r="GS66" s="584"/>
      <c r="GT66" s="584"/>
      <c r="GU66" s="584"/>
      <c r="GV66" s="584"/>
      <c r="GW66" s="584"/>
      <c r="GX66" s="584"/>
      <c r="GY66" s="584"/>
      <c r="GZ66" s="584"/>
      <c r="HA66" s="701"/>
    </row>
    <row r="67" spans="1:244" s="703" customFormat="1" ht="33.75">
      <c r="A67" s="685">
        <v>63</v>
      </c>
      <c r="B67" s="637" t="s">
        <v>764</v>
      </c>
      <c r="C67" s="646" t="s">
        <v>765</v>
      </c>
      <c r="D67" s="695">
        <v>26829690</v>
      </c>
      <c r="E67" s="695">
        <v>691000565</v>
      </c>
      <c r="F67" s="695">
        <v>181007878</v>
      </c>
      <c r="G67" s="637" t="s">
        <v>766</v>
      </c>
      <c r="H67" s="696" t="s">
        <v>144</v>
      </c>
      <c r="I67" s="696" t="s">
        <v>30</v>
      </c>
      <c r="J67" s="646" t="s">
        <v>30</v>
      </c>
      <c r="K67" s="640" t="s">
        <v>767</v>
      </c>
      <c r="L67" s="641">
        <v>44000000</v>
      </c>
      <c r="M67" s="578"/>
      <c r="N67" s="702" t="s">
        <v>768</v>
      </c>
      <c r="O67" s="702" t="s">
        <v>769</v>
      </c>
      <c r="P67" s="643"/>
      <c r="Q67" s="643"/>
      <c r="R67" s="643"/>
      <c r="S67" s="643"/>
      <c r="T67" s="643"/>
      <c r="U67" s="643"/>
      <c r="V67" s="643" t="s">
        <v>132</v>
      </c>
      <c r="W67" s="643" t="s">
        <v>132</v>
      </c>
      <c r="X67" s="643"/>
      <c r="Y67" s="637" t="s">
        <v>194</v>
      </c>
      <c r="Z67" s="645" t="s">
        <v>36</v>
      </c>
      <c r="AA67" s="598"/>
      <c r="AB67" s="598"/>
      <c r="AC67" s="598"/>
      <c r="AD67" s="598"/>
      <c r="AE67" s="598"/>
      <c r="AF67" s="598"/>
      <c r="AG67" s="598"/>
      <c r="AH67" s="598"/>
      <c r="AI67" s="598"/>
      <c r="AJ67" s="598"/>
      <c r="AK67" s="598"/>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9"/>
      <c r="BK67" s="599"/>
      <c r="BL67" s="599"/>
      <c r="BM67" s="599"/>
      <c r="BN67" s="599"/>
      <c r="BO67" s="599"/>
      <c r="BP67" s="599"/>
      <c r="BQ67" s="599"/>
      <c r="BR67" s="599"/>
      <c r="BS67" s="599"/>
      <c r="BT67" s="599"/>
      <c r="BU67" s="599"/>
      <c r="BV67" s="599"/>
      <c r="BW67" s="599"/>
      <c r="BX67" s="599"/>
      <c r="BY67" s="599"/>
      <c r="BZ67" s="599"/>
      <c r="CA67" s="599"/>
      <c r="CB67" s="599"/>
      <c r="CC67" s="599"/>
      <c r="CD67" s="599"/>
      <c r="CE67" s="599"/>
      <c r="CF67" s="599"/>
      <c r="CG67" s="599"/>
      <c r="CH67" s="599"/>
      <c r="CI67" s="599"/>
      <c r="CJ67" s="599"/>
      <c r="CK67" s="599"/>
      <c r="CL67" s="599"/>
      <c r="CM67" s="599"/>
      <c r="CN67" s="599"/>
      <c r="CO67" s="599"/>
      <c r="CP67" s="599"/>
      <c r="CQ67" s="599"/>
      <c r="CR67" s="599"/>
      <c r="CS67" s="599"/>
      <c r="CT67" s="599"/>
      <c r="CU67" s="599"/>
      <c r="CV67" s="599"/>
      <c r="CW67" s="599"/>
      <c r="CX67" s="599"/>
      <c r="CY67" s="599"/>
      <c r="CZ67" s="599"/>
      <c r="DA67" s="599"/>
      <c r="DB67" s="599"/>
      <c r="DC67" s="599"/>
      <c r="DD67" s="599"/>
      <c r="DE67" s="599"/>
      <c r="DF67" s="599"/>
      <c r="DG67" s="599"/>
      <c r="DH67" s="599"/>
      <c r="DI67" s="599"/>
      <c r="DJ67" s="599"/>
      <c r="DK67" s="599"/>
      <c r="DL67" s="599"/>
      <c r="DM67" s="599"/>
      <c r="DN67" s="599"/>
      <c r="DO67" s="599"/>
      <c r="DP67" s="599"/>
      <c r="DQ67" s="599"/>
      <c r="DR67" s="599"/>
      <c r="DS67" s="599"/>
      <c r="DT67" s="599"/>
      <c r="DU67" s="599"/>
      <c r="DV67" s="599"/>
      <c r="DW67" s="599"/>
      <c r="DX67" s="599"/>
      <c r="DY67" s="599"/>
      <c r="DZ67" s="599"/>
      <c r="EA67" s="599"/>
      <c r="EB67" s="599"/>
      <c r="EC67" s="599"/>
      <c r="ED67" s="599"/>
      <c r="EE67" s="599"/>
      <c r="EF67" s="599"/>
      <c r="EG67" s="599"/>
      <c r="EH67" s="599"/>
      <c r="EI67" s="599"/>
      <c r="EJ67" s="599"/>
      <c r="EK67" s="599"/>
      <c r="EL67" s="599"/>
      <c r="EM67" s="599"/>
      <c r="EN67" s="599"/>
      <c r="EO67" s="599"/>
      <c r="EP67" s="599"/>
      <c r="EQ67" s="599"/>
      <c r="ER67" s="599"/>
      <c r="ES67" s="599"/>
      <c r="ET67" s="599"/>
      <c r="EU67" s="599"/>
      <c r="EV67" s="599"/>
      <c r="EW67" s="599"/>
      <c r="EX67" s="599"/>
      <c r="EY67" s="599"/>
      <c r="EZ67" s="599"/>
      <c r="FA67" s="599"/>
      <c r="FB67" s="599"/>
      <c r="FC67" s="599"/>
      <c r="FD67" s="599"/>
      <c r="FE67" s="599"/>
      <c r="FF67" s="599"/>
      <c r="FG67" s="599"/>
      <c r="FH67" s="599"/>
      <c r="FI67" s="599"/>
      <c r="FJ67" s="599"/>
      <c r="FK67" s="599"/>
      <c r="FL67" s="599"/>
      <c r="FM67" s="599"/>
      <c r="FN67" s="599"/>
      <c r="FO67" s="599"/>
      <c r="FP67" s="599"/>
      <c r="FQ67" s="599"/>
      <c r="FR67" s="599"/>
      <c r="FS67" s="599"/>
      <c r="FT67" s="599"/>
      <c r="FU67" s="599"/>
      <c r="FV67" s="599"/>
      <c r="FW67" s="599"/>
      <c r="FX67" s="599"/>
      <c r="FY67" s="599"/>
      <c r="FZ67" s="599"/>
      <c r="GA67" s="599"/>
      <c r="GB67" s="599"/>
      <c r="GC67" s="599"/>
      <c r="GD67" s="599"/>
      <c r="GE67" s="599"/>
      <c r="GF67" s="599"/>
      <c r="GG67" s="599"/>
      <c r="GH67" s="599"/>
      <c r="GI67" s="599"/>
      <c r="GJ67" s="599"/>
      <c r="GK67" s="599"/>
      <c r="GL67" s="599"/>
      <c r="GM67" s="599"/>
      <c r="GN67" s="599"/>
      <c r="GO67" s="599"/>
      <c r="GP67" s="599"/>
      <c r="GQ67" s="599"/>
      <c r="GR67" s="599"/>
      <c r="GS67" s="599"/>
      <c r="GT67" s="599"/>
      <c r="GU67" s="599"/>
      <c r="GV67" s="599"/>
      <c r="GW67" s="599"/>
      <c r="GX67" s="599"/>
      <c r="GY67" s="599"/>
      <c r="GZ67" s="599"/>
      <c r="HA67" s="599"/>
      <c r="HB67" s="599"/>
      <c r="HC67" s="599"/>
      <c r="HD67" s="599"/>
      <c r="HE67" s="599"/>
      <c r="HF67" s="599"/>
      <c r="HG67" s="599"/>
      <c r="HH67" s="599"/>
      <c r="HI67" s="599"/>
      <c r="HJ67" s="599"/>
      <c r="HK67" s="599"/>
      <c r="HL67" s="599"/>
      <c r="HM67" s="599"/>
      <c r="HN67" s="599"/>
      <c r="HO67" s="599"/>
      <c r="HP67" s="599"/>
      <c r="HQ67" s="599"/>
      <c r="HR67" s="599"/>
      <c r="HS67" s="599"/>
      <c r="HT67" s="599"/>
      <c r="HU67" s="599"/>
      <c r="HV67" s="599"/>
      <c r="HW67" s="599"/>
      <c r="HX67" s="599"/>
      <c r="HY67" s="599"/>
      <c r="HZ67" s="599"/>
      <c r="IA67" s="599"/>
      <c r="IB67" s="599"/>
      <c r="IC67" s="599"/>
      <c r="ID67" s="599"/>
      <c r="IE67" s="599"/>
      <c r="IF67" s="599"/>
      <c r="IG67" s="599"/>
      <c r="IH67" s="599"/>
      <c r="II67" s="599"/>
      <c r="IJ67" s="599"/>
    </row>
    <row r="68" spans="1:244" ht="68.25" customHeight="1">
      <c r="A68" s="648">
        <v>64</v>
      </c>
      <c r="B68" s="571" t="s">
        <v>764</v>
      </c>
      <c r="C68" s="575" t="s">
        <v>765</v>
      </c>
      <c r="D68" s="572">
        <v>26829690</v>
      </c>
      <c r="E68" s="572">
        <v>691000565</v>
      </c>
      <c r="F68" s="572">
        <v>181007878</v>
      </c>
      <c r="G68" s="571" t="s">
        <v>770</v>
      </c>
      <c r="H68" s="574" t="s">
        <v>144</v>
      </c>
      <c r="I68" s="574" t="s">
        <v>30</v>
      </c>
      <c r="J68" s="575" t="s">
        <v>30</v>
      </c>
      <c r="K68" s="576" t="s">
        <v>771</v>
      </c>
      <c r="L68" s="577">
        <v>50000000</v>
      </c>
      <c r="M68" s="578">
        <f>L68/100*85</f>
        <v>42500000</v>
      </c>
      <c r="N68" s="608" t="s">
        <v>772</v>
      </c>
      <c r="O68" s="608" t="s">
        <v>773</v>
      </c>
      <c r="P68" s="580" t="s">
        <v>132</v>
      </c>
      <c r="Q68" s="580" t="s">
        <v>132</v>
      </c>
      <c r="R68" s="580"/>
      <c r="S68" s="580"/>
      <c r="T68" s="580"/>
      <c r="U68" s="580"/>
      <c r="V68" s="580" t="s">
        <v>132</v>
      </c>
      <c r="W68" s="580"/>
      <c r="X68" s="580"/>
      <c r="Y68" s="571" t="s">
        <v>774</v>
      </c>
      <c r="Z68" s="581" t="s">
        <v>36</v>
      </c>
    </row>
    <row r="69" spans="1:244" s="703" customFormat="1" ht="33.75">
      <c r="A69" s="704">
        <v>65</v>
      </c>
      <c r="B69" s="637" t="s">
        <v>764</v>
      </c>
      <c r="C69" s="646" t="s">
        <v>765</v>
      </c>
      <c r="D69" s="695">
        <v>26829690</v>
      </c>
      <c r="E69" s="695">
        <v>691000565</v>
      </c>
      <c r="F69" s="695">
        <v>181007878</v>
      </c>
      <c r="G69" s="637" t="s">
        <v>775</v>
      </c>
      <c r="H69" s="696" t="s">
        <v>144</v>
      </c>
      <c r="I69" s="696" t="s">
        <v>30</v>
      </c>
      <c r="J69" s="646" t="s">
        <v>30</v>
      </c>
      <c r="K69" s="640" t="s">
        <v>776</v>
      </c>
      <c r="L69" s="641">
        <v>4000000</v>
      </c>
      <c r="M69" s="578"/>
      <c r="N69" s="702" t="s">
        <v>772</v>
      </c>
      <c r="O69" s="702" t="s">
        <v>777</v>
      </c>
      <c r="P69" s="643"/>
      <c r="Q69" s="643"/>
      <c r="R69" s="643"/>
      <c r="S69" s="643"/>
      <c r="T69" s="643"/>
      <c r="U69" s="643"/>
      <c r="V69" s="643"/>
      <c r="W69" s="643" t="s">
        <v>132</v>
      </c>
      <c r="X69" s="643"/>
      <c r="Y69" s="637" t="s">
        <v>778</v>
      </c>
      <c r="Z69" s="645" t="s">
        <v>36</v>
      </c>
      <c r="AA69" s="598"/>
      <c r="AB69" s="598"/>
      <c r="AC69" s="598"/>
      <c r="AD69" s="598"/>
      <c r="AE69" s="598"/>
      <c r="AF69" s="598"/>
      <c r="AG69" s="598"/>
      <c r="AH69" s="598"/>
      <c r="AI69" s="598"/>
      <c r="AJ69" s="598"/>
      <c r="AK69" s="598"/>
      <c r="AL69" s="598"/>
      <c r="AM69" s="598"/>
      <c r="AN69" s="598"/>
      <c r="AO69" s="598"/>
      <c r="AP69" s="598"/>
      <c r="AQ69" s="598"/>
      <c r="AR69" s="598"/>
      <c r="AS69" s="598"/>
      <c r="AT69" s="598"/>
      <c r="AU69" s="598"/>
      <c r="AV69" s="598"/>
      <c r="AW69" s="598"/>
      <c r="AX69" s="598"/>
      <c r="AY69" s="598"/>
      <c r="AZ69" s="598"/>
      <c r="BA69" s="598"/>
      <c r="BB69" s="598"/>
      <c r="BC69" s="598"/>
      <c r="BD69" s="598"/>
      <c r="BE69" s="598"/>
      <c r="BF69" s="598"/>
      <c r="BG69" s="598"/>
      <c r="BH69" s="598"/>
      <c r="BI69" s="598"/>
      <c r="BJ69" s="599"/>
      <c r="BK69" s="599"/>
      <c r="BL69" s="599"/>
      <c r="BM69" s="599"/>
      <c r="BN69" s="599"/>
      <c r="BO69" s="599"/>
      <c r="BP69" s="599"/>
      <c r="BQ69" s="599"/>
      <c r="BR69" s="599"/>
      <c r="BS69" s="599"/>
      <c r="BT69" s="599"/>
      <c r="BU69" s="599"/>
      <c r="BV69" s="599"/>
      <c r="BW69" s="599"/>
      <c r="BX69" s="599"/>
      <c r="BY69" s="599"/>
      <c r="BZ69" s="599"/>
      <c r="CA69" s="599"/>
      <c r="CB69" s="599"/>
      <c r="CC69" s="599"/>
      <c r="CD69" s="599"/>
      <c r="CE69" s="599"/>
      <c r="CF69" s="599"/>
      <c r="CG69" s="599"/>
      <c r="CH69" s="599"/>
      <c r="CI69" s="599"/>
      <c r="CJ69" s="599"/>
      <c r="CK69" s="599"/>
      <c r="CL69" s="599"/>
      <c r="CM69" s="599"/>
      <c r="CN69" s="599"/>
      <c r="CO69" s="599"/>
      <c r="CP69" s="599"/>
      <c r="CQ69" s="599"/>
      <c r="CR69" s="599"/>
      <c r="CS69" s="599"/>
      <c r="CT69" s="599"/>
      <c r="CU69" s="599"/>
      <c r="CV69" s="599"/>
      <c r="CW69" s="599"/>
      <c r="CX69" s="599"/>
      <c r="CY69" s="599"/>
      <c r="CZ69" s="599"/>
      <c r="DA69" s="599"/>
      <c r="DB69" s="599"/>
      <c r="DC69" s="599"/>
      <c r="DD69" s="599"/>
      <c r="DE69" s="599"/>
      <c r="DF69" s="599"/>
      <c r="DG69" s="599"/>
      <c r="DH69" s="599"/>
      <c r="DI69" s="599"/>
      <c r="DJ69" s="599"/>
      <c r="DK69" s="599"/>
      <c r="DL69" s="599"/>
      <c r="DM69" s="599"/>
      <c r="DN69" s="599"/>
      <c r="DO69" s="599"/>
      <c r="DP69" s="599"/>
      <c r="DQ69" s="599"/>
      <c r="DR69" s="599"/>
      <c r="DS69" s="599"/>
      <c r="DT69" s="599"/>
      <c r="DU69" s="599"/>
      <c r="DV69" s="599"/>
      <c r="DW69" s="599"/>
      <c r="DX69" s="599"/>
      <c r="DY69" s="599"/>
      <c r="DZ69" s="599"/>
      <c r="EA69" s="599"/>
      <c r="EB69" s="599"/>
      <c r="EC69" s="599"/>
      <c r="ED69" s="599"/>
      <c r="EE69" s="599"/>
      <c r="EF69" s="599"/>
      <c r="EG69" s="599"/>
      <c r="EH69" s="599"/>
      <c r="EI69" s="599"/>
      <c r="EJ69" s="599"/>
      <c r="EK69" s="599"/>
      <c r="EL69" s="599"/>
      <c r="EM69" s="599"/>
      <c r="EN69" s="599"/>
      <c r="EO69" s="599"/>
      <c r="EP69" s="599"/>
      <c r="EQ69" s="599"/>
      <c r="ER69" s="599"/>
      <c r="ES69" s="599"/>
      <c r="ET69" s="599"/>
      <c r="EU69" s="599"/>
      <c r="EV69" s="599"/>
      <c r="EW69" s="599"/>
      <c r="EX69" s="599"/>
      <c r="EY69" s="599"/>
      <c r="EZ69" s="599"/>
      <c r="FA69" s="599"/>
      <c r="FB69" s="599"/>
      <c r="FC69" s="599"/>
      <c r="FD69" s="599"/>
      <c r="FE69" s="599"/>
      <c r="FF69" s="599"/>
      <c r="FG69" s="599"/>
      <c r="FH69" s="599"/>
      <c r="FI69" s="599"/>
      <c r="FJ69" s="599"/>
      <c r="FK69" s="599"/>
      <c r="FL69" s="599"/>
      <c r="FM69" s="599"/>
      <c r="FN69" s="599"/>
      <c r="FO69" s="599"/>
      <c r="FP69" s="599"/>
      <c r="FQ69" s="599"/>
      <c r="FR69" s="599"/>
      <c r="FS69" s="599"/>
      <c r="FT69" s="599"/>
      <c r="FU69" s="599"/>
      <c r="FV69" s="599"/>
      <c r="FW69" s="599"/>
      <c r="FX69" s="599"/>
      <c r="FY69" s="599"/>
      <c r="FZ69" s="599"/>
      <c r="GA69" s="599"/>
      <c r="GB69" s="599"/>
      <c r="GC69" s="599"/>
      <c r="GD69" s="599"/>
      <c r="GE69" s="599"/>
      <c r="GF69" s="599"/>
      <c r="GG69" s="599"/>
      <c r="GH69" s="599"/>
      <c r="GI69" s="599"/>
      <c r="GJ69" s="599"/>
      <c r="GK69" s="599"/>
      <c r="GL69" s="599"/>
      <c r="GM69" s="599"/>
      <c r="GN69" s="599"/>
      <c r="GO69" s="599"/>
      <c r="GP69" s="599"/>
      <c r="GQ69" s="599"/>
      <c r="GR69" s="599"/>
      <c r="GS69" s="599"/>
      <c r="GT69" s="599"/>
      <c r="GU69" s="599"/>
      <c r="GV69" s="599"/>
      <c r="GW69" s="599"/>
      <c r="GX69" s="599"/>
      <c r="GY69" s="599"/>
      <c r="GZ69" s="599"/>
      <c r="HA69" s="599"/>
      <c r="HB69" s="599"/>
      <c r="HC69" s="599"/>
      <c r="HD69" s="599"/>
      <c r="HE69" s="599"/>
      <c r="HF69" s="599"/>
      <c r="HG69" s="599"/>
      <c r="HH69" s="599"/>
      <c r="HI69" s="599"/>
      <c r="HJ69" s="599"/>
      <c r="HK69" s="599"/>
      <c r="HL69" s="599"/>
      <c r="HM69" s="599"/>
      <c r="HN69" s="599"/>
      <c r="HO69" s="599"/>
      <c r="HP69" s="599"/>
      <c r="HQ69" s="599"/>
      <c r="HR69" s="599"/>
      <c r="HS69" s="599"/>
      <c r="HT69" s="599"/>
      <c r="HU69" s="599"/>
      <c r="HV69" s="599"/>
      <c r="HW69" s="599"/>
      <c r="HX69" s="599"/>
      <c r="HY69" s="599"/>
      <c r="HZ69" s="599"/>
      <c r="IA69" s="599"/>
      <c r="IB69" s="599"/>
      <c r="IC69" s="599"/>
      <c r="ID69" s="599"/>
      <c r="IE69" s="599"/>
      <c r="IF69" s="599"/>
      <c r="IG69" s="599"/>
      <c r="IH69" s="599"/>
      <c r="II69" s="599"/>
      <c r="IJ69" s="599"/>
    </row>
    <row r="70" spans="1:244" s="496" customFormat="1" ht="40.5" customHeight="1">
      <c r="A70" s="705">
        <v>66</v>
      </c>
      <c r="B70" s="627" t="s">
        <v>779</v>
      </c>
      <c r="C70" s="627" t="s">
        <v>175</v>
      </c>
      <c r="D70" s="706">
        <v>70631786</v>
      </c>
      <c r="E70" s="707">
        <v>102832650</v>
      </c>
      <c r="F70" s="708">
        <v>600145115</v>
      </c>
      <c r="G70" s="627" t="s">
        <v>780</v>
      </c>
      <c r="H70" s="709" t="s">
        <v>29</v>
      </c>
      <c r="I70" s="709" t="s">
        <v>110</v>
      </c>
      <c r="J70" s="649" t="s">
        <v>30</v>
      </c>
      <c r="K70" s="631" t="s">
        <v>781</v>
      </c>
      <c r="L70" s="654">
        <v>4500000</v>
      </c>
      <c r="M70" s="578">
        <f t="shared" ref="M70:M81" si="6">L70/100*85</f>
        <v>3825000</v>
      </c>
      <c r="N70" s="656">
        <v>2023</v>
      </c>
      <c r="O70" s="656">
        <v>2027</v>
      </c>
      <c r="P70" s="657" t="s">
        <v>132</v>
      </c>
      <c r="Q70" s="657" t="s">
        <v>132</v>
      </c>
      <c r="R70" s="657"/>
      <c r="S70" s="657" t="s">
        <v>132</v>
      </c>
      <c r="T70" s="657"/>
      <c r="U70" s="657"/>
      <c r="V70" s="657"/>
      <c r="W70" s="657"/>
      <c r="X70" s="657" t="s">
        <v>132</v>
      </c>
      <c r="Y70" s="649" t="s">
        <v>32</v>
      </c>
      <c r="Z70" s="710" t="s">
        <v>195</v>
      </c>
      <c r="AA70" s="495"/>
      <c r="AB70" s="495"/>
      <c r="AC70" s="495"/>
      <c r="AD70" s="495"/>
      <c r="AE70" s="495"/>
      <c r="AF70" s="495"/>
      <c r="AG70" s="495"/>
      <c r="AH70" s="495"/>
      <c r="AI70" s="495"/>
      <c r="AJ70" s="495"/>
      <c r="AK70" s="495"/>
      <c r="AL70" s="495"/>
      <c r="AM70" s="495"/>
      <c r="AN70" s="495"/>
      <c r="AO70" s="495"/>
      <c r="AP70" s="495"/>
      <c r="AQ70" s="495"/>
      <c r="AR70" s="495"/>
      <c r="AS70" s="495"/>
      <c r="AT70" s="495"/>
      <c r="AU70" s="495"/>
      <c r="AV70" s="495"/>
      <c r="AW70" s="495"/>
      <c r="AX70" s="495"/>
      <c r="AY70" s="495"/>
      <c r="AZ70" s="495"/>
      <c r="BA70" s="495"/>
      <c r="BB70" s="495"/>
      <c r="BC70" s="495"/>
      <c r="BD70" s="495"/>
      <c r="BE70" s="495"/>
      <c r="BF70" s="495"/>
      <c r="BG70" s="495"/>
      <c r="BH70" s="495"/>
      <c r="BI70" s="495"/>
    </row>
    <row r="71" spans="1:244" s="496" customFormat="1" ht="36.75" customHeight="1">
      <c r="A71" s="705">
        <v>67</v>
      </c>
      <c r="B71" s="627" t="s">
        <v>188</v>
      </c>
      <c r="C71" s="627" t="s">
        <v>175</v>
      </c>
      <c r="D71" s="711" t="s">
        <v>189</v>
      </c>
      <c r="E71" s="706">
        <v>107630915</v>
      </c>
      <c r="F71" s="706">
        <v>600145093</v>
      </c>
      <c r="G71" s="627" t="s">
        <v>780</v>
      </c>
      <c r="H71" s="709" t="s">
        <v>29</v>
      </c>
      <c r="I71" s="709" t="s">
        <v>110</v>
      </c>
      <c r="J71" s="649" t="s">
        <v>30</v>
      </c>
      <c r="K71" s="631" t="s">
        <v>781</v>
      </c>
      <c r="L71" s="654">
        <v>4700000</v>
      </c>
      <c r="M71" s="578">
        <f t="shared" si="6"/>
        <v>3995000</v>
      </c>
      <c r="N71" s="656">
        <v>2023</v>
      </c>
      <c r="O71" s="656">
        <v>2027</v>
      </c>
      <c r="P71" s="657" t="s">
        <v>41</v>
      </c>
      <c r="Q71" s="657" t="s">
        <v>41</v>
      </c>
      <c r="R71" s="657"/>
      <c r="S71" s="657" t="s">
        <v>41</v>
      </c>
      <c r="T71" s="657"/>
      <c r="U71" s="657"/>
      <c r="V71" s="657"/>
      <c r="W71" s="657"/>
      <c r="X71" s="657" t="s">
        <v>41</v>
      </c>
      <c r="Y71" s="649" t="s">
        <v>32</v>
      </c>
      <c r="Z71" s="710" t="s">
        <v>195</v>
      </c>
      <c r="AA71" s="495"/>
      <c r="AB71" s="495"/>
      <c r="AC71" s="495"/>
      <c r="AD71" s="495"/>
      <c r="AE71" s="495"/>
      <c r="AF71" s="495"/>
      <c r="AG71" s="495"/>
      <c r="AH71" s="495"/>
      <c r="AI71" s="495"/>
      <c r="AJ71" s="495"/>
      <c r="AK71" s="495"/>
      <c r="AL71" s="495"/>
      <c r="AM71" s="495"/>
      <c r="AN71" s="495"/>
      <c r="AO71" s="495"/>
      <c r="AP71" s="495"/>
      <c r="AQ71" s="495"/>
      <c r="AR71" s="495"/>
      <c r="AS71" s="495"/>
      <c r="AT71" s="495"/>
      <c r="AU71" s="495"/>
      <c r="AV71" s="495"/>
      <c r="AW71" s="495"/>
      <c r="AX71" s="495"/>
      <c r="AY71" s="495"/>
      <c r="AZ71" s="495"/>
      <c r="BA71" s="495"/>
      <c r="BB71" s="495"/>
      <c r="BC71" s="495"/>
      <c r="BD71" s="495"/>
      <c r="BE71" s="495"/>
      <c r="BF71" s="495"/>
      <c r="BG71" s="495"/>
      <c r="BH71" s="495"/>
      <c r="BI71" s="495"/>
    </row>
    <row r="72" spans="1:244" s="496" customFormat="1" ht="33.75">
      <c r="A72" s="705">
        <v>68</v>
      </c>
      <c r="B72" s="627" t="s">
        <v>782</v>
      </c>
      <c r="C72" s="627" t="s">
        <v>175</v>
      </c>
      <c r="D72" s="706">
        <v>70631778</v>
      </c>
      <c r="E72" s="706">
        <v>102520135</v>
      </c>
      <c r="F72" s="706">
        <v>600145255</v>
      </c>
      <c r="G72" s="627" t="s">
        <v>780</v>
      </c>
      <c r="H72" s="709" t="s">
        <v>29</v>
      </c>
      <c r="I72" s="709" t="s">
        <v>110</v>
      </c>
      <c r="J72" s="649" t="s">
        <v>30</v>
      </c>
      <c r="K72" s="631" t="s">
        <v>781</v>
      </c>
      <c r="L72" s="654">
        <v>5200000</v>
      </c>
      <c r="M72" s="578">
        <f t="shared" si="6"/>
        <v>4420000</v>
      </c>
      <c r="N72" s="656">
        <v>2023</v>
      </c>
      <c r="O72" s="656">
        <v>2027</v>
      </c>
      <c r="P72" s="657" t="s">
        <v>41</v>
      </c>
      <c r="Q72" s="657" t="s">
        <v>41</v>
      </c>
      <c r="R72" s="657"/>
      <c r="S72" s="657" t="s">
        <v>41</v>
      </c>
      <c r="T72" s="657"/>
      <c r="U72" s="657"/>
      <c r="V72" s="657"/>
      <c r="W72" s="657"/>
      <c r="X72" s="657" t="s">
        <v>41</v>
      </c>
      <c r="Y72" s="649" t="s">
        <v>32</v>
      </c>
      <c r="Z72" s="710" t="s">
        <v>195</v>
      </c>
      <c r="AA72" s="495"/>
      <c r="AB72" s="495"/>
      <c r="AC72" s="495"/>
      <c r="AD72" s="495"/>
      <c r="AE72" s="495"/>
      <c r="AF72" s="495"/>
      <c r="AG72" s="495"/>
      <c r="AH72" s="495"/>
      <c r="AI72" s="495"/>
      <c r="AJ72" s="495"/>
      <c r="AK72" s="495"/>
      <c r="AL72" s="495"/>
      <c r="AM72" s="495"/>
      <c r="AN72" s="495"/>
      <c r="AO72" s="495"/>
      <c r="AP72" s="495"/>
      <c r="AQ72" s="495"/>
      <c r="AR72" s="495"/>
      <c r="AS72" s="495"/>
      <c r="AT72" s="495"/>
      <c r="AU72" s="495"/>
      <c r="AV72" s="495"/>
      <c r="AW72" s="495"/>
      <c r="AX72" s="495"/>
      <c r="AY72" s="495"/>
      <c r="AZ72" s="495"/>
      <c r="BA72" s="495"/>
      <c r="BB72" s="495"/>
      <c r="BC72" s="495"/>
      <c r="BD72" s="495"/>
      <c r="BE72" s="495"/>
      <c r="BF72" s="495"/>
      <c r="BG72" s="495"/>
      <c r="BH72" s="495"/>
      <c r="BI72" s="495"/>
    </row>
    <row r="73" spans="1:244" s="496" customFormat="1" ht="45">
      <c r="A73" s="705">
        <v>69</v>
      </c>
      <c r="B73" s="627" t="s">
        <v>783</v>
      </c>
      <c r="C73" s="627" t="s">
        <v>175</v>
      </c>
      <c r="D73" s="706">
        <v>70978352</v>
      </c>
      <c r="E73" s="653">
        <v>108034127</v>
      </c>
      <c r="F73" s="706">
        <v>600145034</v>
      </c>
      <c r="G73" s="627" t="s">
        <v>780</v>
      </c>
      <c r="H73" s="709" t="s">
        <v>29</v>
      </c>
      <c r="I73" s="709" t="s">
        <v>110</v>
      </c>
      <c r="J73" s="649" t="s">
        <v>30</v>
      </c>
      <c r="K73" s="631" t="s">
        <v>781</v>
      </c>
      <c r="L73" s="654">
        <v>5100000</v>
      </c>
      <c r="M73" s="578">
        <f t="shared" si="6"/>
        <v>4335000</v>
      </c>
      <c r="N73" s="656">
        <v>2025</v>
      </c>
      <c r="O73" s="656">
        <v>2027</v>
      </c>
      <c r="P73" s="657" t="s">
        <v>41</v>
      </c>
      <c r="Q73" s="657" t="s">
        <v>41</v>
      </c>
      <c r="R73" s="657"/>
      <c r="S73" s="657" t="s">
        <v>41</v>
      </c>
      <c r="T73" s="657"/>
      <c r="U73" s="657"/>
      <c r="V73" s="657"/>
      <c r="W73" s="657"/>
      <c r="X73" s="657" t="s">
        <v>41</v>
      </c>
      <c r="Y73" s="649" t="s">
        <v>32</v>
      </c>
      <c r="Z73" s="710" t="s">
        <v>195</v>
      </c>
      <c r="AA73" s="495"/>
      <c r="AB73" s="495"/>
      <c r="AC73" s="495"/>
      <c r="AD73" s="495"/>
      <c r="AE73" s="495"/>
      <c r="AF73" s="495"/>
      <c r="AG73" s="495"/>
      <c r="AH73" s="495"/>
      <c r="AI73" s="495"/>
      <c r="AJ73" s="495"/>
      <c r="AK73" s="495"/>
      <c r="AL73" s="495"/>
      <c r="AM73" s="495"/>
      <c r="AN73" s="495"/>
      <c r="AO73" s="495"/>
      <c r="AP73" s="495"/>
      <c r="AQ73" s="495"/>
      <c r="AR73" s="495"/>
      <c r="AS73" s="495"/>
      <c r="AT73" s="495"/>
      <c r="AU73" s="495"/>
      <c r="AV73" s="495"/>
      <c r="AW73" s="495"/>
      <c r="AX73" s="495"/>
      <c r="AY73" s="495"/>
      <c r="AZ73" s="495"/>
      <c r="BA73" s="495"/>
      <c r="BB73" s="495"/>
      <c r="BC73" s="495"/>
      <c r="BD73" s="495"/>
      <c r="BE73" s="495"/>
      <c r="BF73" s="495"/>
      <c r="BG73" s="495"/>
      <c r="BH73" s="495"/>
      <c r="BI73" s="495"/>
    </row>
    <row r="74" spans="1:244" s="496" customFormat="1" ht="45">
      <c r="A74" s="712">
        <v>70</v>
      </c>
      <c r="B74" s="627" t="s">
        <v>784</v>
      </c>
      <c r="C74" s="627" t="s">
        <v>175</v>
      </c>
      <c r="D74" s="713" t="s">
        <v>785</v>
      </c>
      <c r="E74" s="706">
        <v>102508755</v>
      </c>
      <c r="F74" s="706">
        <v>600144747</v>
      </c>
      <c r="G74" s="627" t="s">
        <v>780</v>
      </c>
      <c r="H74" s="709" t="s">
        <v>29</v>
      </c>
      <c r="I74" s="709" t="s">
        <v>110</v>
      </c>
      <c r="J74" s="649" t="s">
        <v>30</v>
      </c>
      <c r="K74" s="631" t="s">
        <v>781</v>
      </c>
      <c r="L74" s="654">
        <v>4800000</v>
      </c>
      <c r="M74" s="578">
        <f t="shared" si="6"/>
        <v>4080000</v>
      </c>
      <c r="N74" s="656">
        <v>2023</v>
      </c>
      <c r="O74" s="656">
        <v>2027</v>
      </c>
      <c r="P74" s="657" t="s">
        <v>41</v>
      </c>
      <c r="Q74" s="657" t="s">
        <v>41</v>
      </c>
      <c r="R74" s="657"/>
      <c r="S74" s="657" t="s">
        <v>41</v>
      </c>
      <c r="T74" s="657"/>
      <c r="U74" s="657"/>
      <c r="V74" s="657"/>
      <c r="W74" s="657"/>
      <c r="X74" s="657" t="s">
        <v>41</v>
      </c>
      <c r="Y74" s="649" t="s">
        <v>32</v>
      </c>
      <c r="Z74" s="710" t="s">
        <v>195</v>
      </c>
      <c r="AA74" s="495"/>
      <c r="AB74" s="495"/>
      <c r="AC74" s="495"/>
      <c r="AD74" s="495"/>
      <c r="AE74" s="495"/>
      <c r="AF74" s="495"/>
      <c r="AG74" s="495"/>
      <c r="AH74" s="495"/>
      <c r="AI74" s="495"/>
      <c r="AJ74" s="495"/>
      <c r="AK74" s="495"/>
      <c r="AL74" s="495"/>
      <c r="AM74" s="495"/>
      <c r="AN74" s="495"/>
      <c r="AO74" s="495"/>
      <c r="AP74" s="495"/>
      <c r="AQ74" s="495"/>
      <c r="AR74" s="495"/>
      <c r="AS74" s="495"/>
      <c r="AT74" s="495"/>
      <c r="AU74" s="495"/>
      <c r="AV74" s="495"/>
      <c r="AW74" s="495"/>
      <c r="AX74" s="495"/>
      <c r="AY74" s="495"/>
      <c r="AZ74" s="495"/>
      <c r="BA74" s="495"/>
      <c r="BB74" s="495"/>
      <c r="BC74" s="495"/>
      <c r="BD74" s="495"/>
      <c r="BE74" s="495"/>
      <c r="BF74" s="495"/>
      <c r="BG74" s="495"/>
      <c r="BH74" s="495"/>
      <c r="BI74" s="495"/>
    </row>
    <row r="75" spans="1:244" s="496" customFormat="1" ht="45">
      <c r="A75" s="712">
        <v>71</v>
      </c>
      <c r="B75" s="627" t="s">
        <v>779</v>
      </c>
      <c r="C75" s="627" t="s">
        <v>175</v>
      </c>
      <c r="D75" s="706">
        <v>70631786</v>
      </c>
      <c r="E75" s="707">
        <v>102832650</v>
      </c>
      <c r="F75" s="708">
        <v>600145115</v>
      </c>
      <c r="G75" s="627" t="s">
        <v>786</v>
      </c>
      <c r="H75" s="709" t="s">
        <v>29</v>
      </c>
      <c r="I75" s="709" t="s">
        <v>110</v>
      </c>
      <c r="J75" s="649" t="s">
        <v>30</v>
      </c>
      <c r="K75" s="631" t="s">
        <v>787</v>
      </c>
      <c r="L75" s="654">
        <v>5100000</v>
      </c>
      <c r="M75" s="578">
        <f t="shared" si="6"/>
        <v>4335000</v>
      </c>
      <c r="N75" s="656">
        <v>2023</v>
      </c>
      <c r="O75" s="656">
        <v>2027</v>
      </c>
      <c r="P75" s="657" t="s">
        <v>132</v>
      </c>
      <c r="Q75" s="657" t="s">
        <v>132</v>
      </c>
      <c r="R75" s="657"/>
      <c r="S75" s="657" t="s">
        <v>132</v>
      </c>
      <c r="T75" s="657"/>
      <c r="U75" s="657"/>
      <c r="V75" s="657"/>
      <c r="W75" s="657"/>
      <c r="X75" s="657"/>
      <c r="Y75" s="649" t="s">
        <v>32</v>
      </c>
      <c r="Z75" s="710" t="s">
        <v>195</v>
      </c>
      <c r="AA75" s="495"/>
      <c r="AB75" s="495"/>
      <c r="AC75" s="495"/>
      <c r="AD75" s="495"/>
      <c r="AE75" s="495"/>
      <c r="AF75" s="495"/>
      <c r="AG75" s="495"/>
      <c r="AH75" s="495"/>
      <c r="AI75" s="495"/>
      <c r="AJ75" s="495"/>
      <c r="AK75" s="495"/>
      <c r="AL75" s="495"/>
      <c r="AM75" s="495"/>
      <c r="AN75" s="495"/>
      <c r="AO75" s="495"/>
      <c r="AP75" s="495"/>
      <c r="AQ75" s="495"/>
      <c r="AR75" s="495"/>
      <c r="AS75" s="495"/>
      <c r="AT75" s="495"/>
      <c r="AU75" s="495"/>
      <c r="AV75" s="495"/>
      <c r="AW75" s="495"/>
      <c r="AX75" s="495"/>
      <c r="AY75" s="495"/>
      <c r="AZ75" s="495"/>
      <c r="BA75" s="495"/>
      <c r="BB75" s="495"/>
      <c r="BC75" s="495"/>
      <c r="BD75" s="495"/>
      <c r="BE75" s="495"/>
      <c r="BF75" s="495"/>
      <c r="BG75" s="495"/>
      <c r="BH75" s="495"/>
      <c r="BI75" s="495"/>
    </row>
    <row r="76" spans="1:244" s="496" customFormat="1" ht="33.75">
      <c r="A76" s="712">
        <v>72</v>
      </c>
      <c r="B76" s="627" t="s">
        <v>782</v>
      </c>
      <c r="C76" s="627" t="s">
        <v>175</v>
      </c>
      <c r="D76" s="706">
        <v>70631778</v>
      </c>
      <c r="E76" s="706">
        <v>102520135</v>
      </c>
      <c r="F76" s="706">
        <v>600145255</v>
      </c>
      <c r="G76" s="627" t="s">
        <v>786</v>
      </c>
      <c r="H76" s="709" t="s">
        <v>29</v>
      </c>
      <c r="I76" s="709" t="s">
        <v>110</v>
      </c>
      <c r="J76" s="649" t="s">
        <v>30</v>
      </c>
      <c r="K76" s="631" t="s">
        <v>787</v>
      </c>
      <c r="L76" s="654">
        <v>5500000</v>
      </c>
      <c r="M76" s="578">
        <f t="shared" si="6"/>
        <v>4675000</v>
      </c>
      <c r="N76" s="656">
        <v>2023</v>
      </c>
      <c r="O76" s="656">
        <v>2027</v>
      </c>
      <c r="P76" s="657" t="s">
        <v>132</v>
      </c>
      <c r="Q76" s="657" t="s">
        <v>132</v>
      </c>
      <c r="R76" s="657"/>
      <c r="S76" s="657" t="s">
        <v>132</v>
      </c>
      <c r="T76" s="657"/>
      <c r="U76" s="657"/>
      <c r="V76" s="657"/>
      <c r="W76" s="657"/>
      <c r="X76" s="657"/>
      <c r="Y76" s="649" t="s">
        <v>32</v>
      </c>
      <c r="Z76" s="710" t="s">
        <v>195</v>
      </c>
      <c r="AA76" s="495"/>
      <c r="AB76" s="495"/>
      <c r="AC76" s="495"/>
      <c r="AD76" s="495"/>
      <c r="AE76" s="495"/>
      <c r="AF76" s="495"/>
      <c r="AG76" s="495"/>
      <c r="AH76" s="495"/>
      <c r="AI76" s="495"/>
      <c r="AJ76" s="495"/>
      <c r="AK76" s="495"/>
      <c r="AL76" s="495"/>
      <c r="AM76" s="495"/>
      <c r="AN76" s="495"/>
      <c r="AO76" s="495"/>
      <c r="AP76" s="495"/>
      <c r="AQ76" s="495"/>
      <c r="AR76" s="495"/>
      <c r="AS76" s="495"/>
      <c r="AT76" s="495"/>
      <c r="AU76" s="495"/>
      <c r="AV76" s="495"/>
      <c r="AW76" s="495"/>
      <c r="AX76" s="495"/>
      <c r="AY76" s="495"/>
      <c r="AZ76" s="495"/>
      <c r="BA76" s="495"/>
      <c r="BB76" s="495"/>
      <c r="BC76" s="495"/>
      <c r="BD76" s="495"/>
      <c r="BE76" s="495"/>
      <c r="BF76" s="495"/>
      <c r="BG76" s="495"/>
      <c r="BH76" s="495"/>
      <c r="BI76" s="495"/>
    </row>
    <row r="77" spans="1:244" s="496" customFormat="1" ht="45">
      <c r="A77" s="712">
        <v>73</v>
      </c>
      <c r="B77" s="627" t="s">
        <v>783</v>
      </c>
      <c r="C77" s="627" t="s">
        <v>175</v>
      </c>
      <c r="D77" s="706">
        <v>70978352</v>
      </c>
      <c r="E77" s="653">
        <v>108034127</v>
      </c>
      <c r="F77" s="706">
        <v>600145034</v>
      </c>
      <c r="G77" s="627" t="s">
        <v>786</v>
      </c>
      <c r="H77" s="709" t="s">
        <v>29</v>
      </c>
      <c r="I77" s="709" t="s">
        <v>110</v>
      </c>
      <c r="J77" s="649" t="s">
        <v>30</v>
      </c>
      <c r="K77" s="631" t="s">
        <v>787</v>
      </c>
      <c r="L77" s="654">
        <v>5700000</v>
      </c>
      <c r="M77" s="578">
        <f t="shared" si="6"/>
        <v>4845000</v>
      </c>
      <c r="N77" s="656">
        <v>2025</v>
      </c>
      <c r="O77" s="656">
        <v>2027</v>
      </c>
      <c r="P77" s="657" t="s">
        <v>41</v>
      </c>
      <c r="Q77" s="657" t="s">
        <v>41</v>
      </c>
      <c r="R77" s="657"/>
      <c r="S77" s="657" t="s">
        <v>41</v>
      </c>
      <c r="T77" s="657"/>
      <c r="U77" s="657"/>
      <c r="V77" s="657"/>
      <c r="W77" s="657"/>
      <c r="X77" s="657"/>
      <c r="Y77" s="649" t="s">
        <v>32</v>
      </c>
      <c r="Z77" s="710" t="s">
        <v>195</v>
      </c>
      <c r="AA77" s="495"/>
      <c r="AB77" s="495"/>
      <c r="AC77" s="495"/>
      <c r="AD77" s="495"/>
      <c r="AE77" s="495"/>
      <c r="AF77" s="495"/>
      <c r="AG77" s="495"/>
      <c r="AH77" s="495"/>
      <c r="AI77" s="495"/>
      <c r="AJ77" s="495"/>
      <c r="AK77" s="495"/>
      <c r="AL77" s="495"/>
      <c r="AM77" s="495"/>
      <c r="AN77" s="495"/>
      <c r="AO77" s="495"/>
      <c r="AP77" s="495"/>
      <c r="AQ77" s="495"/>
      <c r="AR77" s="495"/>
      <c r="AS77" s="495"/>
      <c r="AT77" s="495"/>
      <c r="AU77" s="495"/>
      <c r="AV77" s="495"/>
      <c r="AW77" s="495"/>
      <c r="AX77" s="495"/>
      <c r="AY77" s="495"/>
      <c r="AZ77" s="495"/>
      <c r="BA77" s="495"/>
      <c r="BB77" s="495"/>
      <c r="BC77" s="495"/>
      <c r="BD77" s="495"/>
      <c r="BE77" s="495"/>
      <c r="BF77" s="495"/>
      <c r="BG77" s="495"/>
      <c r="BH77" s="495"/>
      <c r="BI77" s="495"/>
    </row>
    <row r="78" spans="1:244" s="496" customFormat="1" ht="33.75">
      <c r="A78" s="712">
        <v>74</v>
      </c>
      <c r="B78" s="627" t="s">
        <v>788</v>
      </c>
      <c r="C78" s="627" t="s">
        <v>175</v>
      </c>
      <c r="D78" s="706">
        <v>70978361</v>
      </c>
      <c r="E78" s="706">
        <v>181003015</v>
      </c>
      <c r="F78" s="706">
        <v>600145212</v>
      </c>
      <c r="G78" s="627" t="s">
        <v>786</v>
      </c>
      <c r="H78" s="709" t="s">
        <v>29</v>
      </c>
      <c r="I78" s="709" t="s">
        <v>110</v>
      </c>
      <c r="J78" s="649" t="s">
        <v>30</v>
      </c>
      <c r="K78" s="631" t="s">
        <v>787</v>
      </c>
      <c r="L78" s="654">
        <v>5900000</v>
      </c>
      <c r="M78" s="578">
        <f t="shared" si="6"/>
        <v>5015000</v>
      </c>
      <c r="N78" s="656">
        <v>2023</v>
      </c>
      <c r="O78" s="656">
        <v>2027</v>
      </c>
      <c r="P78" s="657" t="s">
        <v>41</v>
      </c>
      <c r="Q78" s="657" t="s">
        <v>41</v>
      </c>
      <c r="R78" s="657"/>
      <c r="S78" s="657" t="s">
        <v>41</v>
      </c>
      <c r="T78" s="657"/>
      <c r="U78" s="657"/>
      <c r="V78" s="657"/>
      <c r="W78" s="657"/>
      <c r="X78" s="657"/>
      <c r="Y78" s="649" t="s">
        <v>32</v>
      </c>
      <c r="Z78" s="710" t="s">
        <v>195</v>
      </c>
      <c r="AA78" s="495"/>
      <c r="AB78" s="495"/>
      <c r="AC78" s="495"/>
      <c r="AD78" s="495"/>
      <c r="AE78" s="495"/>
      <c r="AF78" s="495"/>
      <c r="AG78" s="495"/>
      <c r="AH78" s="495"/>
      <c r="AI78" s="495"/>
      <c r="AJ78" s="495"/>
      <c r="AK78" s="495"/>
      <c r="AL78" s="495"/>
      <c r="AM78" s="495"/>
      <c r="AN78" s="495"/>
      <c r="AO78" s="495"/>
      <c r="AP78" s="495"/>
      <c r="AQ78" s="495"/>
      <c r="AR78" s="495"/>
      <c r="AS78" s="495"/>
      <c r="AT78" s="495"/>
      <c r="AU78" s="495"/>
      <c r="AV78" s="495"/>
      <c r="AW78" s="495"/>
      <c r="AX78" s="495"/>
      <c r="AY78" s="495"/>
      <c r="AZ78" s="495"/>
      <c r="BA78" s="495"/>
      <c r="BB78" s="495"/>
      <c r="BC78" s="495"/>
      <c r="BD78" s="495"/>
      <c r="BE78" s="495"/>
      <c r="BF78" s="495"/>
      <c r="BG78" s="495"/>
      <c r="BH78" s="495"/>
      <c r="BI78" s="495"/>
    </row>
    <row r="79" spans="1:244" s="496" customFormat="1" ht="33.75">
      <c r="A79" s="712">
        <v>75</v>
      </c>
      <c r="B79" s="627" t="s">
        <v>789</v>
      </c>
      <c r="C79" s="627" t="s">
        <v>175</v>
      </c>
      <c r="D79" s="706">
        <v>70631778</v>
      </c>
      <c r="E79" s="706">
        <v>102520135</v>
      </c>
      <c r="F79" s="706">
        <v>600145255</v>
      </c>
      <c r="G79" s="627" t="s">
        <v>790</v>
      </c>
      <c r="H79" s="709" t="s">
        <v>29</v>
      </c>
      <c r="I79" s="709" t="s">
        <v>110</v>
      </c>
      <c r="J79" s="649" t="s">
        <v>30</v>
      </c>
      <c r="K79" s="631" t="s">
        <v>791</v>
      </c>
      <c r="L79" s="654">
        <v>4000000</v>
      </c>
      <c r="M79" s="578">
        <f t="shared" si="6"/>
        <v>3400000</v>
      </c>
      <c r="N79" s="656">
        <v>2023</v>
      </c>
      <c r="O79" s="656">
        <v>2027</v>
      </c>
      <c r="P79" s="657" t="s">
        <v>41</v>
      </c>
      <c r="Q79" s="657" t="s">
        <v>41</v>
      </c>
      <c r="R79" s="657"/>
      <c r="S79" s="657" t="s">
        <v>41</v>
      </c>
      <c r="T79" s="657"/>
      <c r="U79" s="657"/>
      <c r="V79" s="657"/>
      <c r="W79" s="657"/>
      <c r="X79" s="657"/>
      <c r="Y79" s="649" t="s">
        <v>32</v>
      </c>
      <c r="Z79" s="710" t="s">
        <v>195</v>
      </c>
      <c r="AA79" s="495"/>
      <c r="AB79" s="495"/>
      <c r="AC79" s="495"/>
      <c r="AD79" s="495"/>
      <c r="AE79" s="495"/>
      <c r="AF79" s="495"/>
      <c r="AG79" s="495"/>
      <c r="AH79" s="495"/>
      <c r="AI79" s="495"/>
      <c r="AJ79" s="495"/>
      <c r="AK79" s="495"/>
      <c r="AL79" s="495"/>
      <c r="AM79" s="495"/>
      <c r="AN79" s="495"/>
      <c r="AO79" s="495"/>
      <c r="AP79" s="495"/>
      <c r="AQ79" s="495"/>
      <c r="AR79" s="495"/>
      <c r="AS79" s="495"/>
      <c r="AT79" s="495"/>
      <c r="AU79" s="495"/>
      <c r="AV79" s="495"/>
      <c r="AW79" s="495"/>
      <c r="AX79" s="495"/>
      <c r="AY79" s="495"/>
      <c r="AZ79" s="495"/>
      <c r="BA79" s="495"/>
      <c r="BB79" s="495"/>
      <c r="BC79" s="495"/>
      <c r="BD79" s="495"/>
      <c r="BE79" s="495"/>
      <c r="BF79" s="495"/>
      <c r="BG79" s="495"/>
      <c r="BH79" s="495"/>
      <c r="BI79" s="495"/>
    </row>
    <row r="80" spans="1:244" s="496" customFormat="1" ht="45">
      <c r="A80" s="712">
        <v>76</v>
      </c>
      <c r="B80" s="627" t="s">
        <v>792</v>
      </c>
      <c r="C80" s="627" t="s">
        <v>175</v>
      </c>
      <c r="D80" s="706">
        <v>70978361</v>
      </c>
      <c r="E80" s="706">
        <v>181003015</v>
      </c>
      <c r="F80" s="706">
        <v>600145212</v>
      </c>
      <c r="G80" s="627" t="s">
        <v>790</v>
      </c>
      <c r="H80" s="709" t="s">
        <v>29</v>
      </c>
      <c r="I80" s="709" t="s">
        <v>110</v>
      </c>
      <c r="J80" s="649" t="s">
        <v>30</v>
      </c>
      <c r="K80" s="631" t="s">
        <v>791</v>
      </c>
      <c r="L80" s="654">
        <v>6200000</v>
      </c>
      <c r="M80" s="578">
        <f t="shared" si="6"/>
        <v>5270000</v>
      </c>
      <c r="N80" s="656">
        <v>2023</v>
      </c>
      <c r="O80" s="656">
        <v>2027</v>
      </c>
      <c r="P80" s="657" t="s">
        <v>41</v>
      </c>
      <c r="Q80" s="657" t="s">
        <v>41</v>
      </c>
      <c r="R80" s="657"/>
      <c r="S80" s="657" t="s">
        <v>41</v>
      </c>
      <c r="T80" s="657"/>
      <c r="U80" s="657"/>
      <c r="V80" s="657"/>
      <c r="W80" s="657"/>
      <c r="X80" s="657"/>
      <c r="Y80" s="649" t="s">
        <v>32</v>
      </c>
      <c r="Z80" s="710" t="s">
        <v>195</v>
      </c>
      <c r="AA80" s="495"/>
      <c r="AB80" s="495"/>
      <c r="AC80" s="495"/>
      <c r="AD80" s="495"/>
      <c r="AE80" s="495"/>
      <c r="AF80" s="495"/>
      <c r="AG80" s="495"/>
      <c r="AH80" s="495"/>
      <c r="AI80" s="495"/>
      <c r="AJ80" s="495"/>
      <c r="AK80" s="495"/>
      <c r="AL80" s="495"/>
      <c r="AM80" s="495"/>
      <c r="AN80" s="495"/>
      <c r="AO80" s="495"/>
      <c r="AP80" s="495"/>
      <c r="AQ80" s="495"/>
      <c r="AR80" s="495"/>
      <c r="AS80" s="495"/>
      <c r="AT80" s="495"/>
      <c r="AU80" s="495"/>
      <c r="AV80" s="495"/>
      <c r="AW80" s="495"/>
      <c r="AX80" s="495"/>
      <c r="AY80" s="495"/>
      <c r="AZ80" s="495"/>
      <c r="BA80" s="495"/>
      <c r="BB80" s="495"/>
      <c r="BC80" s="495"/>
      <c r="BD80" s="495"/>
      <c r="BE80" s="495"/>
      <c r="BF80" s="495"/>
      <c r="BG80" s="495"/>
      <c r="BH80" s="495"/>
      <c r="BI80" s="495"/>
    </row>
    <row r="81" spans="1:61" s="496" customFormat="1" ht="45">
      <c r="A81" s="712">
        <v>77</v>
      </c>
      <c r="B81" s="627" t="s">
        <v>784</v>
      </c>
      <c r="C81" s="627" t="s">
        <v>175</v>
      </c>
      <c r="D81" s="713" t="s">
        <v>785</v>
      </c>
      <c r="E81" s="706">
        <v>102508755</v>
      </c>
      <c r="F81" s="706">
        <v>600144747</v>
      </c>
      <c r="G81" s="627" t="s">
        <v>790</v>
      </c>
      <c r="H81" s="709" t="s">
        <v>29</v>
      </c>
      <c r="I81" s="709" t="s">
        <v>110</v>
      </c>
      <c r="J81" s="649" t="s">
        <v>30</v>
      </c>
      <c r="K81" s="631" t="s">
        <v>791</v>
      </c>
      <c r="L81" s="654">
        <v>4700000</v>
      </c>
      <c r="M81" s="578">
        <f t="shared" si="6"/>
        <v>3995000</v>
      </c>
      <c r="N81" s="656">
        <v>2023</v>
      </c>
      <c r="O81" s="656">
        <v>2027</v>
      </c>
      <c r="P81" s="657" t="s">
        <v>132</v>
      </c>
      <c r="Q81" s="657" t="s">
        <v>132</v>
      </c>
      <c r="R81" s="657"/>
      <c r="S81" s="657" t="s">
        <v>132</v>
      </c>
      <c r="T81" s="657"/>
      <c r="U81" s="657"/>
      <c r="V81" s="657"/>
      <c r="W81" s="657"/>
      <c r="X81" s="657"/>
      <c r="Y81" s="649" t="s">
        <v>32</v>
      </c>
      <c r="Z81" s="710" t="s">
        <v>195</v>
      </c>
      <c r="AA81" s="495"/>
      <c r="AB81" s="495"/>
      <c r="AC81" s="495"/>
      <c r="AD81" s="495"/>
      <c r="AE81" s="495"/>
      <c r="AF81" s="495"/>
      <c r="AG81" s="495"/>
      <c r="AH81" s="495"/>
      <c r="AI81" s="495"/>
      <c r="AJ81" s="495"/>
      <c r="AK81" s="495"/>
      <c r="AL81" s="495"/>
      <c r="AM81" s="495"/>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row>
    <row r="82" spans="1:61" s="496" customFormat="1" ht="135">
      <c r="A82" s="570">
        <v>78</v>
      </c>
      <c r="B82" s="627" t="s">
        <v>174</v>
      </c>
      <c r="C82" s="627" t="s">
        <v>175</v>
      </c>
      <c r="D82" s="706">
        <v>70978336</v>
      </c>
      <c r="E82" s="706">
        <v>120100967</v>
      </c>
      <c r="F82" s="706">
        <v>600145239</v>
      </c>
      <c r="G82" s="649" t="s">
        <v>793</v>
      </c>
      <c r="H82" s="709" t="s">
        <v>144</v>
      </c>
      <c r="I82" s="709" t="s">
        <v>110</v>
      </c>
      <c r="J82" s="649" t="s">
        <v>30</v>
      </c>
      <c r="K82" s="631" t="s">
        <v>794</v>
      </c>
      <c r="L82" s="654">
        <v>3000000</v>
      </c>
      <c r="M82" s="578">
        <v>2550000</v>
      </c>
      <c r="N82" s="656">
        <v>2023</v>
      </c>
      <c r="O82" s="656">
        <v>2027</v>
      </c>
      <c r="P82" s="657"/>
      <c r="Q82" s="657"/>
      <c r="R82" s="657"/>
      <c r="S82" s="657"/>
      <c r="T82" s="657"/>
      <c r="U82" s="657"/>
      <c r="V82" s="657" t="s">
        <v>41</v>
      </c>
      <c r="W82" s="657"/>
      <c r="X82" s="657"/>
      <c r="Y82" s="627" t="s">
        <v>795</v>
      </c>
      <c r="Z82" s="710" t="s">
        <v>58</v>
      </c>
      <c r="AA82" s="495"/>
      <c r="AB82" s="495"/>
      <c r="AC82" s="495"/>
      <c r="AD82" s="495"/>
      <c r="AE82" s="495"/>
      <c r="AF82" s="495"/>
      <c r="AG82" s="495"/>
      <c r="AH82" s="495"/>
      <c r="AI82" s="495"/>
      <c r="AJ82" s="495"/>
      <c r="AK82" s="495"/>
      <c r="AL82" s="495"/>
      <c r="AM82" s="495"/>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row>
    <row r="83" spans="1:61" s="496" customFormat="1" ht="202.5">
      <c r="A83" s="570">
        <v>79</v>
      </c>
      <c r="B83" s="627" t="s">
        <v>174</v>
      </c>
      <c r="C83" s="627" t="s">
        <v>175</v>
      </c>
      <c r="D83" s="706">
        <v>70978336</v>
      </c>
      <c r="E83" s="706">
        <v>120100363</v>
      </c>
      <c r="F83" s="706">
        <v>600145239</v>
      </c>
      <c r="G83" s="627" t="s">
        <v>796</v>
      </c>
      <c r="H83" s="709" t="s">
        <v>144</v>
      </c>
      <c r="I83" s="709" t="s">
        <v>110</v>
      </c>
      <c r="J83" s="649" t="s">
        <v>30</v>
      </c>
      <c r="K83" s="714" t="s">
        <v>797</v>
      </c>
      <c r="L83" s="654">
        <v>300000</v>
      </c>
      <c r="M83" s="578">
        <v>255000</v>
      </c>
      <c r="N83" s="656">
        <v>2023</v>
      </c>
      <c r="O83" s="656">
        <v>2027</v>
      </c>
      <c r="P83" s="657"/>
      <c r="Q83" s="657"/>
      <c r="R83" s="657" t="s">
        <v>41</v>
      </c>
      <c r="S83" s="657" t="s">
        <v>41</v>
      </c>
      <c r="T83" s="657"/>
      <c r="U83" s="657"/>
      <c r="V83" s="657" t="s">
        <v>41</v>
      </c>
      <c r="W83" s="657" t="s">
        <v>41</v>
      </c>
      <c r="X83" s="657"/>
      <c r="Y83" s="627" t="s">
        <v>795</v>
      </c>
      <c r="Z83" s="710" t="s">
        <v>58</v>
      </c>
      <c r="AA83" s="495"/>
      <c r="AB83" s="495"/>
      <c r="AC83" s="495"/>
      <c r="AD83" s="495"/>
      <c r="AE83" s="495"/>
      <c r="AF83" s="495"/>
      <c r="AG83" s="495"/>
      <c r="AH83" s="495"/>
      <c r="AI83" s="495"/>
      <c r="AJ83" s="495"/>
      <c r="AK83" s="495"/>
      <c r="AL83" s="495"/>
      <c r="AM83" s="495"/>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row>
    <row r="84" spans="1:61" s="599" customFormat="1" ht="123.75">
      <c r="A84" s="715">
        <v>80</v>
      </c>
      <c r="B84" s="637" t="s">
        <v>174</v>
      </c>
      <c r="C84" s="637" t="s">
        <v>175</v>
      </c>
      <c r="D84" s="716">
        <v>70978336</v>
      </c>
      <c r="E84" s="716">
        <v>102508917</v>
      </c>
      <c r="F84" s="716">
        <v>600145239</v>
      </c>
      <c r="G84" s="637" t="s">
        <v>798</v>
      </c>
      <c r="H84" s="717" t="s">
        <v>144</v>
      </c>
      <c r="I84" s="717" t="s">
        <v>110</v>
      </c>
      <c r="J84" s="646" t="s">
        <v>30</v>
      </c>
      <c r="K84" s="640" t="s">
        <v>799</v>
      </c>
      <c r="L84" s="641">
        <v>300000</v>
      </c>
      <c r="M84" s="698"/>
      <c r="N84" s="642">
        <v>2022</v>
      </c>
      <c r="O84" s="642">
        <v>2026</v>
      </c>
      <c r="P84" s="643" t="s">
        <v>41</v>
      </c>
      <c r="Q84" s="643"/>
      <c r="R84" s="643" t="s">
        <v>41</v>
      </c>
      <c r="S84" s="643" t="s">
        <v>41</v>
      </c>
      <c r="T84" s="643"/>
      <c r="U84" s="643"/>
      <c r="V84" s="643" t="s">
        <v>41</v>
      </c>
      <c r="W84" s="643" t="s">
        <v>41</v>
      </c>
      <c r="X84" s="643"/>
      <c r="Y84" s="637" t="s">
        <v>795</v>
      </c>
      <c r="Z84" s="718" t="s">
        <v>58</v>
      </c>
      <c r="AA84" s="598"/>
      <c r="AB84" s="598"/>
      <c r="AC84" s="598"/>
      <c r="AD84" s="598"/>
      <c r="AE84" s="598"/>
      <c r="AF84" s="598"/>
      <c r="AG84" s="598"/>
      <c r="AH84" s="598"/>
      <c r="AI84" s="598"/>
      <c r="AJ84" s="598"/>
      <c r="AK84" s="598"/>
      <c r="AL84" s="598"/>
      <c r="AM84" s="598"/>
      <c r="AN84" s="598"/>
      <c r="AO84" s="598"/>
      <c r="AP84" s="598"/>
      <c r="AQ84" s="598"/>
      <c r="AR84" s="598"/>
      <c r="AS84" s="598"/>
      <c r="AT84" s="598"/>
      <c r="AU84" s="598"/>
      <c r="AV84" s="598"/>
      <c r="AW84" s="598"/>
      <c r="AX84" s="598"/>
      <c r="AY84" s="598"/>
      <c r="AZ84" s="598"/>
      <c r="BA84" s="598"/>
      <c r="BB84" s="598"/>
      <c r="BC84" s="598"/>
      <c r="BD84" s="598"/>
      <c r="BE84" s="598"/>
      <c r="BF84" s="598"/>
      <c r="BG84" s="598"/>
      <c r="BH84" s="598"/>
      <c r="BI84" s="598"/>
    </row>
    <row r="85" spans="1:61" s="496" customFormat="1" ht="135">
      <c r="A85" s="570">
        <v>81</v>
      </c>
      <c r="B85" s="719" t="s">
        <v>174</v>
      </c>
      <c r="C85" s="719" t="s">
        <v>175</v>
      </c>
      <c r="D85" s="720">
        <v>70978336</v>
      </c>
      <c r="E85" s="720">
        <v>102508917</v>
      </c>
      <c r="F85" s="720">
        <v>600145239</v>
      </c>
      <c r="G85" s="721" t="s">
        <v>800</v>
      </c>
      <c r="H85" s="722" t="s">
        <v>144</v>
      </c>
      <c r="I85" s="722" t="s">
        <v>110</v>
      </c>
      <c r="J85" s="721" t="s">
        <v>30</v>
      </c>
      <c r="K85" s="723" t="s">
        <v>801</v>
      </c>
      <c r="L85" s="724">
        <v>2000000</v>
      </c>
      <c r="M85" s="725"/>
      <c r="N85" s="726">
        <v>2023</v>
      </c>
      <c r="O85" s="726">
        <v>2027</v>
      </c>
      <c r="P85" s="727"/>
      <c r="Q85" s="727"/>
      <c r="R85" s="727" t="s">
        <v>41</v>
      </c>
      <c r="S85" s="727" t="s">
        <v>41</v>
      </c>
      <c r="T85" s="727"/>
      <c r="U85" s="727"/>
      <c r="V85" s="727" t="s">
        <v>41</v>
      </c>
      <c r="W85" s="727"/>
      <c r="X85" s="727"/>
      <c r="Y85" s="719" t="s">
        <v>795</v>
      </c>
      <c r="Z85" s="728" t="s">
        <v>58</v>
      </c>
      <c r="AA85" s="495"/>
      <c r="AB85" s="495"/>
      <c r="AC85" s="495"/>
      <c r="AD85" s="495"/>
      <c r="AE85" s="495"/>
      <c r="AF85" s="495"/>
      <c r="AG85" s="495"/>
      <c r="AH85" s="495"/>
      <c r="AI85" s="495"/>
      <c r="AJ85" s="495"/>
      <c r="AK85" s="495"/>
      <c r="AL85" s="495"/>
      <c r="AM85" s="495"/>
      <c r="AN85" s="495"/>
      <c r="AO85" s="495"/>
      <c r="AP85" s="495"/>
      <c r="AQ85" s="495"/>
      <c r="AR85" s="495"/>
      <c r="AS85" s="495"/>
      <c r="AT85" s="495"/>
      <c r="AU85" s="495"/>
      <c r="AV85" s="495"/>
      <c r="AW85" s="495"/>
      <c r="AX85" s="495"/>
      <c r="AY85" s="495"/>
      <c r="AZ85" s="495"/>
      <c r="BA85" s="495"/>
      <c r="BB85" s="495"/>
      <c r="BC85" s="495"/>
      <c r="BD85" s="495"/>
      <c r="BE85" s="495"/>
      <c r="BF85" s="495"/>
      <c r="BG85" s="495"/>
      <c r="BH85" s="495"/>
      <c r="BI85" s="495"/>
    </row>
    <row r="86" spans="1:61" s="496" customFormat="1" ht="135">
      <c r="A86" s="570">
        <v>82</v>
      </c>
      <c r="B86" s="627" t="s">
        <v>174</v>
      </c>
      <c r="C86" s="627" t="s">
        <v>175</v>
      </c>
      <c r="D86" s="706">
        <v>70978336</v>
      </c>
      <c r="E86" s="706">
        <v>102508917</v>
      </c>
      <c r="F86" s="706">
        <v>600145239</v>
      </c>
      <c r="G86" s="649" t="s">
        <v>802</v>
      </c>
      <c r="H86" s="709" t="s">
        <v>144</v>
      </c>
      <c r="I86" s="709" t="s">
        <v>110</v>
      </c>
      <c r="J86" s="649" t="s">
        <v>30</v>
      </c>
      <c r="K86" s="714" t="s">
        <v>803</v>
      </c>
      <c r="L86" s="654">
        <v>2000000</v>
      </c>
      <c r="M86" s="578">
        <f t="shared" ref="M86:M89" si="7">L86/100*85</f>
        <v>1700000</v>
      </c>
      <c r="N86" s="656">
        <v>2023</v>
      </c>
      <c r="O86" s="656">
        <v>2027</v>
      </c>
      <c r="P86" s="657"/>
      <c r="Q86" s="657"/>
      <c r="R86" s="657" t="s">
        <v>41</v>
      </c>
      <c r="S86" s="657" t="s">
        <v>41</v>
      </c>
      <c r="T86" s="657"/>
      <c r="U86" s="657"/>
      <c r="V86" s="657" t="s">
        <v>41</v>
      </c>
      <c r="W86" s="657"/>
      <c r="X86" s="657"/>
      <c r="Y86" s="627" t="s">
        <v>795</v>
      </c>
      <c r="Z86" s="710" t="s">
        <v>58</v>
      </c>
      <c r="AA86" s="495"/>
      <c r="AB86" s="495"/>
      <c r="AC86" s="495"/>
      <c r="AD86" s="495"/>
      <c r="AE86" s="495"/>
      <c r="AF86" s="495"/>
      <c r="AG86" s="495"/>
      <c r="AH86" s="495"/>
      <c r="AI86" s="495"/>
      <c r="AJ86" s="495"/>
      <c r="AK86" s="495"/>
      <c r="AL86" s="495"/>
      <c r="AM86" s="495"/>
      <c r="AN86" s="495"/>
      <c r="AO86" s="495"/>
      <c r="AP86" s="495"/>
      <c r="AQ86" s="495"/>
      <c r="AR86" s="495"/>
      <c r="AS86" s="495"/>
      <c r="AT86" s="495"/>
      <c r="AU86" s="495"/>
      <c r="AV86" s="495"/>
      <c r="AW86" s="495"/>
      <c r="AX86" s="495"/>
      <c r="AY86" s="495"/>
      <c r="AZ86" s="495"/>
      <c r="BA86" s="495"/>
      <c r="BB86" s="495"/>
      <c r="BC86" s="495"/>
      <c r="BD86" s="495"/>
      <c r="BE86" s="495"/>
      <c r="BF86" s="495"/>
      <c r="BG86" s="495"/>
      <c r="BH86" s="495"/>
      <c r="BI86" s="495"/>
    </row>
    <row r="87" spans="1:61" s="496" customFormat="1" ht="135">
      <c r="A87" s="570">
        <v>83</v>
      </c>
      <c r="B87" s="627" t="s">
        <v>174</v>
      </c>
      <c r="C87" s="627" t="s">
        <v>175</v>
      </c>
      <c r="D87" s="706">
        <v>70978336</v>
      </c>
      <c r="E87" s="706">
        <v>102508917</v>
      </c>
      <c r="F87" s="706">
        <v>600145239</v>
      </c>
      <c r="G87" s="649" t="s">
        <v>804</v>
      </c>
      <c r="H87" s="709" t="s">
        <v>144</v>
      </c>
      <c r="I87" s="709" t="s">
        <v>110</v>
      </c>
      <c r="J87" s="649" t="s">
        <v>30</v>
      </c>
      <c r="K87" s="714" t="s">
        <v>805</v>
      </c>
      <c r="L87" s="654">
        <v>3000000</v>
      </c>
      <c r="M87" s="578">
        <f t="shared" si="7"/>
        <v>2550000</v>
      </c>
      <c r="N87" s="656">
        <v>2023</v>
      </c>
      <c r="O87" s="656">
        <v>2027</v>
      </c>
      <c r="P87" s="657"/>
      <c r="Q87" s="657" t="s">
        <v>41</v>
      </c>
      <c r="R87" s="657" t="s">
        <v>41</v>
      </c>
      <c r="S87" s="657" t="s">
        <v>41</v>
      </c>
      <c r="T87" s="657"/>
      <c r="U87" s="657"/>
      <c r="V87" s="657" t="s">
        <v>41</v>
      </c>
      <c r="W87" s="657" t="s">
        <v>41</v>
      </c>
      <c r="X87" s="657"/>
      <c r="Y87" s="627" t="s">
        <v>795</v>
      </c>
      <c r="Z87" s="710" t="s">
        <v>58</v>
      </c>
      <c r="AA87" s="495"/>
      <c r="AB87" s="495"/>
      <c r="AC87" s="495"/>
      <c r="AD87" s="495"/>
      <c r="AE87" s="495"/>
      <c r="AF87" s="495"/>
      <c r="AG87" s="495"/>
      <c r="AH87" s="495"/>
      <c r="AI87" s="495"/>
      <c r="AJ87" s="495"/>
      <c r="AK87" s="495"/>
      <c r="AL87" s="495"/>
      <c r="AM87" s="495"/>
      <c r="AN87" s="495"/>
      <c r="AO87" s="495"/>
      <c r="AP87" s="495"/>
      <c r="AQ87" s="495"/>
      <c r="AR87" s="495"/>
      <c r="AS87" s="495"/>
      <c r="AT87" s="495"/>
      <c r="AU87" s="495"/>
      <c r="AV87" s="495"/>
      <c r="AW87" s="495"/>
      <c r="AX87" s="495"/>
      <c r="AY87" s="495"/>
      <c r="AZ87" s="495"/>
      <c r="BA87" s="495"/>
      <c r="BB87" s="495"/>
      <c r="BC87" s="495"/>
      <c r="BD87" s="495"/>
      <c r="BE87" s="495"/>
      <c r="BF87" s="495"/>
      <c r="BG87" s="495"/>
      <c r="BH87" s="495"/>
      <c r="BI87" s="495"/>
    </row>
    <row r="88" spans="1:61" s="496" customFormat="1" ht="150" customHeight="1">
      <c r="A88" s="570">
        <v>84</v>
      </c>
      <c r="B88" s="627" t="s">
        <v>174</v>
      </c>
      <c r="C88" s="627" t="s">
        <v>175</v>
      </c>
      <c r="D88" s="706">
        <v>70978336</v>
      </c>
      <c r="E88" s="706">
        <v>102508917</v>
      </c>
      <c r="F88" s="706">
        <v>600145239</v>
      </c>
      <c r="G88" s="627" t="s">
        <v>806</v>
      </c>
      <c r="H88" s="709" t="s">
        <v>144</v>
      </c>
      <c r="I88" s="709" t="s">
        <v>110</v>
      </c>
      <c r="J88" s="649" t="s">
        <v>30</v>
      </c>
      <c r="K88" s="714" t="s">
        <v>807</v>
      </c>
      <c r="L88" s="654">
        <v>500000</v>
      </c>
      <c r="M88" s="578">
        <f t="shared" si="7"/>
        <v>425000</v>
      </c>
      <c r="N88" s="656">
        <v>2023</v>
      </c>
      <c r="O88" s="656">
        <v>2027</v>
      </c>
      <c r="P88" s="657"/>
      <c r="Q88" s="657" t="s">
        <v>41</v>
      </c>
      <c r="R88" s="657" t="s">
        <v>41</v>
      </c>
      <c r="S88" s="657" t="s">
        <v>41</v>
      </c>
      <c r="T88" s="657"/>
      <c r="U88" s="657"/>
      <c r="V88" s="657" t="s">
        <v>41</v>
      </c>
      <c r="W88" s="657" t="s">
        <v>41</v>
      </c>
      <c r="X88" s="657"/>
      <c r="Y88" s="627" t="s">
        <v>795</v>
      </c>
      <c r="Z88" s="710" t="s">
        <v>58</v>
      </c>
      <c r="AA88" s="495"/>
      <c r="AB88" s="495"/>
      <c r="AC88" s="495"/>
      <c r="AD88" s="495"/>
      <c r="AE88" s="495"/>
      <c r="AF88" s="495"/>
      <c r="AG88" s="495"/>
      <c r="AH88" s="495"/>
      <c r="AI88" s="495"/>
      <c r="AJ88" s="495"/>
      <c r="AK88" s="495"/>
      <c r="AL88" s="495"/>
      <c r="AM88" s="495"/>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row>
    <row r="89" spans="1:61" s="496" customFormat="1" ht="135">
      <c r="A89" s="570">
        <v>85</v>
      </c>
      <c r="B89" s="627" t="s">
        <v>174</v>
      </c>
      <c r="C89" s="627" t="s">
        <v>175</v>
      </c>
      <c r="D89" s="706">
        <v>70978336</v>
      </c>
      <c r="E89" s="706">
        <v>102508917</v>
      </c>
      <c r="F89" s="706">
        <v>600145239</v>
      </c>
      <c r="G89" s="649" t="s">
        <v>808</v>
      </c>
      <c r="H89" s="709" t="s">
        <v>144</v>
      </c>
      <c r="I89" s="709" t="s">
        <v>110</v>
      </c>
      <c r="J89" s="649" t="s">
        <v>30</v>
      </c>
      <c r="K89" s="714" t="s">
        <v>809</v>
      </c>
      <c r="L89" s="654">
        <v>6000000</v>
      </c>
      <c r="M89" s="578">
        <f t="shared" si="7"/>
        <v>5100000</v>
      </c>
      <c r="N89" s="656">
        <v>2023</v>
      </c>
      <c r="O89" s="656">
        <v>2027</v>
      </c>
      <c r="P89" s="657" t="s">
        <v>41</v>
      </c>
      <c r="Q89" s="657" t="s">
        <v>41</v>
      </c>
      <c r="R89" s="657" t="s">
        <v>41</v>
      </c>
      <c r="S89" s="657" t="s">
        <v>41</v>
      </c>
      <c r="T89" s="657"/>
      <c r="U89" s="657"/>
      <c r="V89" s="657" t="s">
        <v>41</v>
      </c>
      <c r="W89" s="657"/>
      <c r="X89" s="657" t="s">
        <v>41</v>
      </c>
      <c r="Y89" s="627" t="s">
        <v>795</v>
      </c>
      <c r="Z89" s="710" t="s">
        <v>58</v>
      </c>
      <c r="AA89" s="495"/>
      <c r="AB89" s="495"/>
      <c r="AC89" s="495"/>
      <c r="AD89" s="495"/>
      <c r="AE89" s="495"/>
      <c r="AF89" s="495"/>
      <c r="AG89" s="495"/>
      <c r="AH89" s="495"/>
      <c r="AI89" s="495"/>
      <c r="AJ89" s="495"/>
      <c r="AK89" s="495"/>
      <c r="AL89" s="495"/>
      <c r="AM89" s="495"/>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row>
    <row r="90" spans="1:61" s="496" customFormat="1" ht="123.75">
      <c r="A90" s="661">
        <v>86</v>
      </c>
      <c r="B90" s="729" t="s">
        <v>174</v>
      </c>
      <c r="C90" s="729" t="s">
        <v>175</v>
      </c>
      <c r="D90" s="730">
        <v>70978336</v>
      </c>
      <c r="E90" s="730">
        <v>102508917</v>
      </c>
      <c r="F90" s="730">
        <v>600145239</v>
      </c>
      <c r="G90" s="729" t="s">
        <v>810</v>
      </c>
      <c r="H90" s="731" t="s">
        <v>144</v>
      </c>
      <c r="I90" s="731" t="s">
        <v>110</v>
      </c>
      <c r="J90" s="732" t="s">
        <v>30</v>
      </c>
      <c r="K90" s="733" t="s">
        <v>811</v>
      </c>
      <c r="L90" s="734">
        <v>2000000</v>
      </c>
      <c r="M90" s="435"/>
      <c r="N90" s="735">
        <v>2023</v>
      </c>
      <c r="O90" s="735">
        <v>2027</v>
      </c>
      <c r="P90" s="736" t="s">
        <v>41</v>
      </c>
      <c r="Q90" s="736" t="s">
        <v>41</v>
      </c>
      <c r="R90" s="736" t="s">
        <v>41</v>
      </c>
      <c r="S90" s="736" t="s">
        <v>41</v>
      </c>
      <c r="T90" s="736"/>
      <c r="U90" s="736"/>
      <c r="V90" s="736" t="s">
        <v>41</v>
      </c>
      <c r="W90" s="736" t="s">
        <v>41</v>
      </c>
      <c r="X90" s="736" t="s">
        <v>41</v>
      </c>
      <c r="Y90" s="729" t="s">
        <v>795</v>
      </c>
      <c r="Z90" s="737" t="s">
        <v>58</v>
      </c>
      <c r="AA90" s="495" t="s">
        <v>35</v>
      </c>
      <c r="AB90" s="495"/>
      <c r="AC90" s="495"/>
      <c r="AD90" s="495"/>
      <c r="AE90" s="495"/>
      <c r="AF90" s="495"/>
      <c r="AG90" s="495"/>
      <c r="AH90" s="495"/>
      <c r="AI90" s="495"/>
      <c r="AJ90" s="495"/>
      <c r="AK90" s="495"/>
      <c r="AL90" s="495"/>
      <c r="AM90" s="495"/>
      <c r="AN90" s="495"/>
      <c r="AO90" s="495"/>
      <c r="AP90" s="495"/>
      <c r="AQ90" s="495"/>
      <c r="AR90" s="495"/>
      <c r="AS90" s="495"/>
      <c r="AT90" s="495"/>
      <c r="AU90" s="495"/>
      <c r="AV90" s="495"/>
      <c r="AW90" s="495"/>
      <c r="AX90" s="495"/>
      <c r="AY90" s="495"/>
      <c r="AZ90" s="495"/>
      <c r="BA90" s="495"/>
      <c r="BB90" s="495"/>
      <c r="BC90" s="495"/>
      <c r="BD90" s="495"/>
      <c r="BE90" s="495"/>
      <c r="BF90" s="495"/>
      <c r="BG90" s="495"/>
      <c r="BH90" s="495"/>
      <c r="BI90" s="495"/>
    </row>
    <row r="91" spans="1:61" s="496" customFormat="1" ht="191.25">
      <c r="A91" s="661">
        <v>87</v>
      </c>
      <c r="B91" s="729" t="s">
        <v>174</v>
      </c>
      <c r="C91" s="729" t="s">
        <v>175</v>
      </c>
      <c r="D91" s="730">
        <v>70978336</v>
      </c>
      <c r="E91" s="730">
        <v>102508917</v>
      </c>
      <c r="F91" s="730">
        <v>600145239</v>
      </c>
      <c r="G91" s="729" t="s">
        <v>812</v>
      </c>
      <c r="H91" s="731" t="s">
        <v>144</v>
      </c>
      <c r="I91" s="731" t="s">
        <v>110</v>
      </c>
      <c r="J91" s="732" t="s">
        <v>30</v>
      </c>
      <c r="K91" s="733" t="s">
        <v>813</v>
      </c>
      <c r="L91" s="734">
        <v>7500000</v>
      </c>
      <c r="M91" s="435"/>
      <c r="N91" s="735">
        <v>2023</v>
      </c>
      <c r="O91" s="735">
        <v>2027</v>
      </c>
      <c r="P91" s="736"/>
      <c r="Q91" s="736" t="s">
        <v>41</v>
      </c>
      <c r="R91" s="736" t="s">
        <v>41</v>
      </c>
      <c r="S91" s="736" t="s">
        <v>41</v>
      </c>
      <c r="T91" s="736"/>
      <c r="U91" s="736" t="s">
        <v>41</v>
      </c>
      <c r="V91" s="736" t="s">
        <v>41</v>
      </c>
      <c r="W91" s="736"/>
      <c r="X91" s="736"/>
      <c r="Y91" s="729" t="s">
        <v>795</v>
      </c>
      <c r="Z91" s="737" t="s">
        <v>58</v>
      </c>
      <c r="AA91" s="495" t="s">
        <v>35</v>
      </c>
      <c r="AB91" s="495"/>
      <c r="AC91" s="495"/>
      <c r="AD91" s="495"/>
      <c r="AE91" s="495"/>
      <c r="AF91" s="495"/>
      <c r="AG91" s="495"/>
      <c r="AH91" s="495"/>
      <c r="AI91" s="495"/>
      <c r="AJ91" s="495"/>
      <c r="AK91" s="495"/>
      <c r="AL91" s="495"/>
      <c r="AM91" s="495"/>
      <c r="AN91" s="495"/>
      <c r="AO91" s="495"/>
      <c r="AP91" s="495"/>
      <c r="AQ91" s="495"/>
      <c r="AR91" s="495"/>
      <c r="AS91" s="495"/>
      <c r="AT91" s="495"/>
      <c r="AU91" s="495"/>
      <c r="AV91" s="495"/>
      <c r="AW91" s="495"/>
      <c r="AX91" s="495"/>
      <c r="AY91" s="495"/>
      <c r="AZ91" s="495"/>
      <c r="BA91" s="495"/>
      <c r="BB91" s="495"/>
      <c r="BC91" s="495"/>
      <c r="BD91" s="495"/>
      <c r="BE91" s="495"/>
      <c r="BF91" s="495"/>
      <c r="BG91" s="495"/>
      <c r="BH91" s="495"/>
      <c r="BI91" s="495"/>
    </row>
    <row r="92" spans="1:61" s="496" customFormat="1" ht="135">
      <c r="A92" s="570">
        <v>88</v>
      </c>
      <c r="B92" s="627" t="s">
        <v>174</v>
      </c>
      <c r="C92" s="627" t="s">
        <v>175</v>
      </c>
      <c r="D92" s="706">
        <v>70978336</v>
      </c>
      <c r="E92" s="706">
        <v>102508917</v>
      </c>
      <c r="F92" s="706">
        <v>600145239</v>
      </c>
      <c r="G92" s="627" t="s">
        <v>814</v>
      </c>
      <c r="H92" s="709" t="s">
        <v>144</v>
      </c>
      <c r="I92" s="709" t="s">
        <v>110</v>
      </c>
      <c r="J92" s="649" t="s">
        <v>30</v>
      </c>
      <c r="K92" s="631" t="s">
        <v>815</v>
      </c>
      <c r="L92" s="654">
        <v>5000000</v>
      </c>
      <c r="M92" s="578">
        <v>4250000</v>
      </c>
      <c r="N92" s="656">
        <v>2023</v>
      </c>
      <c r="O92" s="656">
        <v>2027</v>
      </c>
      <c r="P92" s="657"/>
      <c r="Q92" s="657" t="s">
        <v>41</v>
      </c>
      <c r="R92" s="657" t="s">
        <v>41</v>
      </c>
      <c r="S92" s="657" t="s">
        <v>41</v>
      </c>
      <c r="T92" s="657"/>
      <c r="U92" s="657" t="s">
        <v>41</v>
      </c>
      <c r="V92" s="657" t="s">
        <v>41</v>
      </c>
      <c r="W92" s="657"/>
      <c r="X92" s="657"/>
      <c r="Y92" s="627" t="s">
        <v>795</v>
      </c>
      <c r="Z92" s="710" t="s">
        <v>58</v>
      </c>
      <c r="AA92" s="495"/>
      <c r="AB92" s="495"/>
      <c r="AC92" s="495"/>
      <c r="AD92" s="495"/>
      <c r="AE92" s="495"/>
      <c r="AF92" s="495"/>
      <c r="AG92" s="495"/>
      <c r="AH92" s="495"/>
      <c r="AI92" s="495"/>
      <c r="AJ92" s="495"/>
      <c r="AK92" s="495"/>
      <c r="AL92" s="495"/>
      <c r="AM92" s="495"/>
      <c r="AN92" s="495"/>
      <c r="AO92" s="495"/>
      <c r="AP92" s="495"/>
      <c r="AQ92" s="495"/>
      <c r="AR92" s="495"/>
      <c r="AS92" s="495"/>
      <c r="AT92" s="495"/>
      <c r="AU92" s="495"/>
      <c r="AV92" s="495"/>
      <c r="AW92" s="495"/>
      <c r="AX92" s="495"/>
      <c r="AY92" s="495"/>
      <c r="AZ92" s="495"/>
      <c r="BA92" s="495"/>
      <c r="BB92" s="495"/>
      <c r="BC92" s="495"/>
      <c r="BD92" s="495"/>
      <c r="BE92" s="495"/>
      <c r="BF92" s="495"/>
      <c r="BG92" s="495"/>
      <c r="BH92" s="495"/>
      <c r="BI92" s="495"/>
    </row>
    <row r="93" spans="1:61" s="496" customFormat="1" ht="135">
      <c r="A93" s="570">
        <v>89</v>
      </c>
      <c r="B93" s="627" t="s">
        <v>174</v>
      </c>
      <c r="C93" s="627" t="s">
        <v>175</v>
      </c>
      <c r="D93" s="706">
        <v>70978336</v>
      </c>
      <c r="E93" s="706">
        <v>102508917</v>
      </c>
      <c r="F93" s="706">
        <v>600145239</v>
      </c>
      <c r="G93" s="585" t="s">
        <v>816</v>
      </c>
      <c r="H93" s="709" t="s">
        <v>144</v>
      </c>
      <c r="I93" s="709" t="s">
        <v>110</v>
      </c>
      <c r="J93" s="649" t="s">
        <v>30</v>
      </c>
      <c r="K93" s="631" t="s">
        <v>817</v>
      </c>
      <c r="L93" s="654">
        <v>12000000</v>
      </c>
      <c r="M93" s="578">
        <v>10200000</v>
      </c>
      <c r="N93" s="656">
        <v>2023</v>
      </c>
      <c r="O93" s="656">
        <v>2027</v>
      </c>
      <c r="P93" s="657" t="s">
        <v>41</v>
      </c>
      <c r="Q93" s="657" t="s">
        <v>41</v>
      </c>
      <c r="R93" s="657" t="s">
        <v>41</v>
      </c>
      <c r="S93" s="657" t="s">
        <v>41</v>
      </c>
      <c r="T93" s="657"/>
      <c r="U93" s="657"/>
      <c r="V93" s="657" t="s">
        <v>41</v>
      </c>
      <c r="W93" s="657" t="s">
        <v>41</v>
      </c>
      <c r="X93" s="657"/>
      <c r="Y93" s="627" t="s">
        <v>795</v>
      </c>
      <c r="Z93" s="710" t="s">
        <v>58</v>
      </c>
      <c r="AA93" s="495"/>
      <c r="AB93" s="495"/>
      <c r="AC93" s="495"/>
      <c r="AD93" s="495"/>
      <c r="AE93" s="495"/>
      <c r="AF93" s="495"/>
      <c r="AG93" s="495"/>
      <c r="AH93" s="495"/>
      <c r="AI93" s="495"/>
      <c r="AJ93" s="495"/>
      <c r="AK93" s="495"/>
      <c r="AL93" s="495"/>
      <c r="AM93" s="495"/>
      <c r="AN93" s="495"/>
      <c r="AO93" s="495"/>
      <c r="AP93" s="495"/>
      <c r="AQ93" s="495"/>
      <c r="AR93" s="495"/>
      <c r="AS93" s="495"/>
      <c r="AT93" s="495"/>
      <c r="AU93" s="495"/>
      <c r="AV93" s="495"/>
      <c r="AW93" s="495"/>
      <c r="AX93" s="495"/>
      <c r="AY93" s="495"/>
      <c r="AZ93" s="495"/>
      <c r="BA93" s="495"/>
      <c r="BB93" s="495"/>
      <c r="BC93" s="495"/>
      <c r="BD93" s="495"/>
      <c r="BE93" s="495"/>
      <c r="BF93" s="495"/>
      <c r="BG93" s="495"/>
      <c r="BH93" s="495"/>
      <c r="BI93" s="495"/>
    </row>
    <row r="94" spans="1:61" s="496" customFormat="1" ht="123.75">
      <c r="A94" s="661">
        <v>90</v>
      </c>
      <c r="B94" s="729" t="s">
        <v>174</v>
      </c>
      <c r="C94" s="729" t="s">
        <v>175</v>
      </c>
      <c r="D94" s="730">
        <v>70978336</v>
      </c>
      <c r="E94" s="730">
        <v>102508917</v>
      </c>
      <c r="F94" s="730">
        <v>600145239</v>
      </c>
      <c r="G94" s="732" t="s">
        <v>818</v>
      </c>
      <c r="H94" s="731" t="s">
        <v>144</v>
      </c>
      <c r="I94" s="731" t="s">
        <v>110</v>
      </c>
      <c r="J94" s="732" t="s">
        <v>30</v>
      </c>
      <c r="K94" s="733" t="s">
        <v>819</v>
      </c>
      <c r="L94" s="734">
        <v>2000000</v>
      </c>
      <c r="M94" s="435"/>
      <c r="N94" s="735">
        <v>2023</v>
      </c>
      <c r="O94" s="735">
        <v>2027</v>
      </c>
      <c r="P94" s="736" t="s">
        <v>41</v>
      </c>
      <c r="Q94" s="736"/>
      <c r="R94" s="736"/>
      <c r="S94" s="736" t="s">
        <v>41</v>
      </c>
      <c r="T94" s="736"/>
      <c r="U94" s="736"/>
      <c r="V94" s="736" t="s">
        <v>41</v>
      </c>
      <c r="W94" s="736"/>
      <c r="X94" s="736"/>
      <c r="Y94" s="729" t="s">
        <v>795</v>
      </c>
      <c r="Z94" s="737" t="s">
        <v>58</v>
      </c>
      <c r="AA94" s="495" t="s">
        <v>35</v>
      </c>
      <c r="AB94" s="495"/>
      <c r="AC94" s="495"/>
      <c r="AD94" s="495"/>
      <c r="AE94" s="495"/>
      <c r="AF94" s="495"/>
      <c r="AG94" s="495"/>
      <c r="AH94" s="495"/>
      <c r="AI94" s="495"/>
      <c r="AJ94" s="495"/>
      <c r="AK94" s="495"/>
      <c r="AL94" s="495"/>
      <c r="AM94" s="495"/>
      <c r="AN94" s="495"/>
      <c r="AO94" s="495"/>
      <c r="AP94" s="495"/>
      <c r="AQ94" s="495"/>
      <c r="AR94" s="495"/>
      <c r="AS94" s="495"/>
      <c r="AT94" s="495"/>
      <c r="AU94" s="495"/>
      <c r="AV94" s="495"/>
      <c r="AW94" s="495"/>
      <c r="AX94" s="495"/>
      <c r="AY94" s="495"/>
      <c r="AZ94" s="495"/>
      <c r="BA94" s="495"/>
      <c r="BB94" s="495"/>
      <c r="BC94" s="495"/>
      <c r="BD94" s="495"/>
      <c r="BE94" s="495"/>
      <c r="BF94" s="495"/>
      <c r="BG94" s="495"/>
      <c r="BH94" s="495"/>
      <c r="BI94" s="495"/>
    </row>
    <row r="95" spans="1:61" s="496" customFormat="1" ht="135">
      <c r="A95" s="570">
        <v>91</v>
      </c>
      <c r="B95" s="571" t="s">
        <v>174</v>
      </c>
      <c r="C95" s="627" t="s">
        <v>175</v>
      </c>
      <c r="D95" s="706">
        <v>70978336</v>
      </c>
      <c r="E95" s="706">
        <v>102508917</v>
      </c>
      <c r="F95" s="706">
        <v>600145239</v>
      </c>
      <c r="G95" s="649" t="s">
        <v>820</v>
      </c>
      <c r="H95" s="709" t="s">
        <v>144</v>
      </c>
      <c r="I95" s="709" t="s">
        <v>110</v>
      </c>
      <c r="J95" s="649" t="s">
        <v>30</v>
      </c>
      <c r="K95" s="714" t="s">
        <v>821</v>
      </c>
      <c r="L95" s="654">
        <v>2000000</v>
      </c>
      <c r="M95" s="578">
        <v>1700000</v>
      </c>
      <c r="N95" s="656">
        <v>2023</v>
      </c>
      <c r="O95" s="656">
        <v>2027</v>
      </c>
      <c r="P95" s="657" t="s">
        <v>41</v>
      </c>
      <c r="Q95" s="657"/>
      <c r="R95" s="657"/>
      <c r="S95" s="657" t="s">
        <v>41</v>
      </c>
      <c r="T95" s="657"/>
      <c r="U95" s="657"/>
      <c r="V95" s="657" t="s">
        <v>41</v>
      </c>
      <c r="W95" s="657"/>
      <c r="X95" s="657"/>
      <c r="Y95" s="627" t="s">
        <v>795</v>
      </c>
      <c r="Z95" s="710" t="s">
        <v>58</v>
      </c>
      <c r="AA95" s="495"/>
      <c r="AB95" s="495"/>
      <c r="AC95" s="495"/>
      <c r="AD95" s="495"/>
      <c r="AE95" s="495"/>
      <c r="AF95" s="495"/>
      <c r="AG95" s="495"/>
      <c r="AH95" s="495"/>
      <c r="AI95" s="495"/>
      <c r="AJ95" s="495"/>
      <c r="AK95" s="495"/>
      <c r="AL95" s="495"/>
      <c r="AM95" s="495"/>
      <c r="AN95" s="495"/>
      <c r="AO95" s="495"/>
      <c r="AP95" s="495"/>
      <c r="AQ95" s="495"/>
      <c r="AR95" s="495"/>
      <c r="AS95" s="495"/>
      <c r="AT95" s="495"/>
      <c r="AU95" s="495"/>
      <c r="AV95" s="495"/>
      <c r="AW95" s="495"/>
      <c r="AX95" s="495"/>
      <c r="AY95" s="495"/>
      <c r="AZ95" s="495"/>
      <c r="BA95" s="495"/>
      <c r="BB95" s="495"/>
      <c r="BC95" s="495"/>
      <c r="BD95" s="495"/>
      <c r="BE95" s="495"/>
      <c r="BF95" s="495"/>
      <c r="BG95" s="495"/>
      <c r="BH95" s="495"/>
      <c r="BI95" s="495"/>
    </row>
    <row r="96" spans="1:61" s="496" customFormat="1" ht="168.75">
      <c r="A96" s="570">
        <v>92</v>
      </c>
      <c r="B96" s="571" t="s">
        <v>174</v>
      </c>
      <c r="C96" s="627" t="s">
        <v>175</v>
      </c>
      <c r="D96" s="706">
        <v>70978336</v>
      </c>
      <c r="E96" s="706">
        <v>102508917</v>
      </c>
      <c r="F96" s="706">
        <v>600145239</v>
      </c>
      <c r="G96" s="649" t="s">
        <v>822</v>
      </c>
      <c r="H96" s="709" t="s">
        <v>144</v>
      </c>
      <c r="I96" s="709" t="s">
        <v>110</v>
      </c>
      <c r="J96" s="649" t="s">
        <v>30</v>
      </c>
      <c r="K96" s="714" t="s">
        <v>823</v>
      </c>
      <c r="L96" s="654">
        <v>3500000</v>
      </c>
      <c r="M96" s="578">
        <v>2975000</v>
      </c>
      <c r="N96" s="656">
        <v>2023</v>
      </c>
      <c r="O96" s="656">
        <v>2027</v>
      </c>
      <c r="P96" s="657"/>
      <c r="Q96" s="657" t="s">
        <v>41</v>
      </c>
      <c r="R96" s="657" t="s">
        <v>41</v>
      </c>
      <c r="S96" s="657" t="s">
        <v>41</v>
      </c>
      <c r="T96" s="657"/>
      <c r="U96" s="657"/>
      <c r="V96" s="657" t="s">
        <v>41</v>
      </c>
      <c r="W96" s="657"/>
      <c r="X96" s="657"/>
      <c r="Y96" s="627" t="s">
        <v>795</v>
      </c>
      <c r="Z96" s="710" t="s">
        <v>58</v>
      </c>
      <c r="AA96" s="495"/>
      <c r="AB96" s="495"/>
      <c r="AC96" s="495"/>
      <c r="AD96" s="495"/>
      <c r="AE96" s="495"/>
      <c r="AF96" s="495"/>
      <c r="AG96" s="495"/>
      <c r="AH96" s="495"/>
      <c r="AI96" s="495"/>
      <c r="AJ96" s="495"/>
      <c r="AK96" s="495"/>
      <c r="AL96" s="495"/>
      <c r="AM96" s="495"/>
      <c r="AN96" s="495"/>
      <c r="AO96" s="495"/>
      <c r="AP96" s="495"/>
      <c r="AQ96" s="495"/>
      <c r="AR96" s="495"/>
      <c r="AS96" s="495"/>
      <c r="AT96" s="495"/>
      <c r="AU96" s="495"/>
      <c r="AV96" s="495"/>
      <c r="AW96" s="495"/>
      <c r="AX96" s="495"/>
      <c r="AY96" s="495"/>
      <c r="AZ96" s="495"/>
      <c r="BA96" s="495"/>
      <c r="BB96" s="495"/>
      <c r="BC96" s="495"/>
      <c r="BD96" s="495"/>
      <c r="BE96" s="495"/>
      <c r="BF96" s="495"/>
      <c r="BG96" s="495"/>
      <c r="BH96" s="495"/>
      <c r="BI96" s="495"/>
    </row>
    <row r="97" spans="1:61" s="599" customFormat="1" ht="93.75" customHeight="1">
      <c r="A97" s="715">
        <v>93</v>
      </c>
      <c r="B97" s="738" t="s">
        <v>174</v>
      </c>
      <c r="C97" s="738" t="s">
        <v>175</v>
      </c>
      <c r="D97" s="739">
        <v>70978336</v>
      </c>
      <c r="E97" s="739">
        <v>102508917</v>
      </c>
      <c r="F97" s="739">
        <v>600145239</v>
      </c>
      <c r="G97" s="738" t="s">
        <v>824</v>
      </c>
      <c r="H97" s="740" t="s">
        <v>144</v>
      </c>
      <c r="I97" s="740" t="s">
        <v>110</v>
      </c>
      <c r="J97" s="686" t="s">
        <v>30</v>
      </c>
      <c r="K97" s="741" t="s">
        <v>825</v>
      </c>
      <c r="L97" s="690">
        <v>2000000</v>
      </c>
      <c r="M97" s="691"/>
      <c r="N97" s="692">
        <v>2023</v>
      </c>
      <c r="O97" s="692">
        <v>2027</v>
      </c>
      <c r="P97" s="693"/>
      <c r="Q97" s="693" t="s">
        <v>41</v>
      </c>
      <c r="R97" s="693" t="s">
        <v>41</v>
      </c>
      <c r="S97" s="693" t="s">
        <v>41</v>
      </c>
      <c r="T97" s="693"/>
      <c r="U97" s="693"/>
      <c r="V97" s="693" t="s">
        <v>41</v>
      </c>
      <c r="W97" s="693"/>
      <c r="X97" s="693"/>
      <c r="Y97" s="738" t="s">
        <v>795</v>
      </c>
      <c r="Z97" s="742" t="s">
        <v>58</v>
      </c>
      <c r="AA97" s="598"/>
      <c r="AB97" s="598"/>
      <c r="AC97" s="598"/>
      <c r="AD97" s="598"/>
      <c r="AE97" s="598"/>
      <c r="AF97" s="598"/>
      <c r="AG97" s="598"/>
      <c r="AH97" s="598"/>
      <c r="AI97" s="598"/>
      <c r="AJ97" s="598"/>
      <c r="AK97" s="598"/>
      <c r="AL97" s="598"/>
      <c r="AM97" s="598"/>
      <c r="AN97" s="598"/>
      <c r="AO97" s="598"/>
      <c r="AP97" s="598"/>
      <c r="AQ97" s="598"/>
      <c r="AR97" s="598"/>
      <c r="AS97" s="598"/>
      <c r="AT97" s="598"/>
      <c r="AU97" s="598"/>
      <c r="AV97" s="598"/>
      <c r="AW97" s="598"/>
      <c r="AX97" s="598"/>
      <c r="AY97" s="598"/>
      <c r="AZ97" s="598"/>
      <c r="BA97" s="598"/>
      <c r="BB97" s="598"/>
      <c r="BC97" s="598"/>
      <c r="BD97" s="598"/>
      <c r="BE97" s="598"/>
      <c r="BF97" s="598"/>
      <c r="BG97" s="598"/>
      <c r="BH97" s="598"/>
      <c r="BI97" s="598"/>
    </row>
    <row r="98" spans="1:61" s="496" customFormat="1" ht="135">
      <c r="A98" s="570">
        <v>94</v>
      </c>
      <c r="B98" s="571" t="s">
        <v>174</v>
      </c>
      <c r="C98" s="627" t="s">
        <v>175</v>
      </c>
      <c r="D98" s="706">
        <v>70978336</v>
      </c>
      <c r="E98" s="706">
        <v>107630281</v>
      </c>
      <c r="F98" s="706">
        <v>600145239</v>
      </c>
      <c r="G98" s="627" t="s">
        <v>826</v>
      </c>
      <c r="H98" s="709" t="s">
        <v>144</v>
      </c>
      <c r="I98" s="709" t="s">
        <v>110</v>
      </c>
      <c r="J98" s="649" t="s">
        <v>30</v>
      </c>
      <c r="K98" s="714" t="s">
        <v>827</v>
      </c>
      <c r="L98" s="654">
        <v>35000000</v>
      </c>
      <c r="M98" s="578">
        <v>29750000</v>
      </c>
      <c r="N98" s="656">
        <v>2023</v>
      </c>
      <c r="O98" s="656">
        <v>2027</v>
      </c>
      <c r="P98" s="657"/>
      <c r="Q98" s="657"/>
      <c r="R98" s="657"/>
      <c r="S98" s="657"/>
      <c r="T98" s="657"/>
      <c r="U98" s="657"/>
      <c r="V98" s="657" t="s">
        <v>41</v>
      </c>
      <c r="W98" s="657"/>
      <c r="X98" s="657"/>
      <c r="Y98" s="627" t="s">
        <v>795</v>
      </c>
      <c r="Z98" s="710" t="s">
        <v>58</v>
      </c>
      <c r="AA98" s="495"/>
      <c r="AB98" s="495"/>
      <c r="AC98" s="495"/>
      <c r="AD98" s="495"/>
      <c r="AE98" s="495"/>
      <c r="AF98" s="495"/>
      <c r="AG98" s="495"/>
      <c r="AH98" s="495"/>
      <c r="AI98" s="495"/>
      <c r="AJ98" s="495"/>
      <c r="AK98" s="495"/>
      <c r="AL98" s="495"/>
      <c r="AM98" s="495"/>
      <c r="AN98" s="495"/>
      <c r="AO98" s="495"/>
      <c r="AP98" s="495"/>
      <c r="AQ98" s="495"/>
      <c r="AR98" s="495"/>
      <c r="AS98" s="495"/>
      <c r="AT98" s="495"/>
      <c r="AU98" s="495"/>
      <c r="AV98" s="495"/>
      <c r="AW98" s="495"/>
      <c r="AX98" s="495"/>
      <c r="AY98" s="495"/>
      <c r="AZ98" s="495"/>
      <c r="BA98" s="495"/>
      <c r="BB98" s="495"/>
      <c r="BC98" s="495"/>
      <c r="BD98" s="495"/>
      <c r="BE98" s="495"/>
      <c r="BF98" s="495"/>
      <c r="BG98" s="495"/>
      <c r="BH98" s="495"/>
      <c r="BI98" s="495"/>
    </row>
    <row r="99" spans="1:61" s="496" customFormat="1" ht="135">
      <c r="A99" s="570">
        <v>95</v>
      </c>
      <c r="B99" s="627" t="s">
        <v>174</v>
      </c>
      <c r="C99" s="627" t="s">
        <v>175</v>
      </c>
      <c r="D99" s="706">
        <v>70978336</v>
      </c>
      <c r="E99" s="706">
        <v>102508917</v>
      </c>
      <c r="F99" s="706">
        <v>600145239</v>
      </c>
      <c r="G99" s="627" t="s">
        <v>828</v>
      </c>
      <c r="H99" s="709" t="s">
        <v>144</v>
      </c>
      <c r="I99" s="709" t="s">
        <v>110</v>
      </c>
      <c r="J99" s="649" t="s">
        <v>30</v>
      </c>
      <c r="K99" s="714" t="s">
        <v>829</v>
      </c>
      <c r="L99" s="654">
        <v>3000000</v>
      </c>
      <c r="M99" s="578">
        <v>2550000</v>
      </c>
      <c r="N99" s="656">
        <v>2023</v>
      </c>
      <c r="O99" s="656">
        <v>2027</v>
      </c>
      <c r="P99" s="657"/>
      <c r="Q99" s="657" t="s">
        <v>41</v>
      </c>
      <c r="R99" s="657" t="s">
        <v>41</v>
      </c>
      <c r="S99" s="657" t="s">
        <v>41</v>
      </c>
      <c r="T99" s="657"/>
      <c r="U99" s="657"/>
      <c r="V99" s="657" t="s">
        <v>41</v>
      </c>
      <c r="W99" s="657"/>
      <c r="X99" s="657" t="s">
        <v>41</v>
      </c>
      <c r="Y99" s="627" t="s">
        <v>795</v>
      </c>
      <c r="Z99" s="710" t="s">
        <v>58</v>
      </c>
      <c r="AA99" s="495"/>
      <c r="AB99" s="495"/>
      <c r="AC99" s="495"/>
      <c r="AD99" s="495"/>
      <c r="AE99" s="495"/>
      <c r="AF99" s="495"/>
      <c r="AG99" s="495"/>
      <c r="AH99" s="495"/>
      <c r="AI99" s="495"/>
      <c r="AJ99" s="495"/>
      <c r="AK99" s="495"/>
      <c r="AL99" s="495"/>
      <c r="AM99" s="495"/>
      <c r="AN99" s="495"/>
      <c r="AO99" s="495"/>
      <c r="AP99" s="495"/>
      <c r="AQ99" s="495"/>
      <c r="AR99" s="495"/>
      <c r="AS99" s="495"/>
      <c r="AT99" s="495"/>
      <c r="AU99" s="495"/>
      <c r="AV99" s="495"/>
      <c r="AW99" s="495"/>
      <c r="AX99" s="495"/>
      <c r="AY99" s="495"/>
      <c r="AZ99" s="495"/>
      <c r="BA99" s="495"/>
      <c r="BB99" s="495"/>
      <c r="BC99" s="495"/>
      <c r="BD99" s="495"/>
      <c r="BE99" s="495"/>
      <c r="BF99" s="495"/>
      <c r="BG99" s="495"/>
      <c r="BH99" s="495"/>
      <c r="BI99" s="495"/>
    </row>
    <row r="100" spans="1:61" s="599" customFormat="1" ht="129" customHeight="1">
      <c r="A100" s="715">
        <v>96</v>
      </c>
      <c r="B100" s="738" t="s">
        <v>174</v>
      </c>
      <c r="C100" s="738" t="s">
        <v>175</v>
      </c>
      <c r="D100" s="739">
        <v>70978336</v>
      </c>
      <c r="E100" s="739">
        <v>102508917</v>
      </c>
      <c r="F100" s="739">
        <v>600145239</v>
      </c>
      <c r="G100" s="738" t="s">
        <v>830</v>
      </c>
      <c r="H100" s="740" t="s">
        <v>144</v>
      </c>
      <c r="I100" s="740" t="s">
        <v>110</v>
      </c>
      <c r="J100" s="686" t="s">
        <v>30</v>
      </c>
      <c r="K100" s="741" t="s">
        <v>831</v>
      </c>
      <c r="L100" s="690">
        <v>3000000</v>
      </c>
      <c r="M100" s="691"/>
      <c r="N100" s="692">
        <v>2023</v>
      </c>
      <c r="O100" s="692">
        <v>2027</v>
      </c>
      <c r="P100" s="693"/>
      <c r="Q100" s="693" t="s">
        <v>41</v>
      </c>
      <c r="R100" s="693" t="s">
        <v>41</v>
      </c>
      <c r="S100" s="693" t="s">
        <v>41</v>
      </c>
      <c r="T100" s="693"/>
      <c r="U100" s="693"/>
      <c r="V100" s="693" t="s">
        <v>41</v>
      </c>
      <c r="W100" s="693" t="s">
        <v>41</v>
      </c>
      <c r="X100" s="693"/>
      <c r="Y100" s="738" t="s">
        <v>795</v>
      </c>
      <c r="Z100" s="742" t="s">
        <v>58</v>
      </c>
      <c r="AA100" s="598"/>
      <c r="AB100" s="598"/>
      <c r="AC100" s="598"/>
      <c r="AD100" s="598"/>
      <c r="AE100" s="598"/>
      <c r="AF100" s="598"/>
      <c r="AG100" s="598"/>
      <c r="AH100" s="598"/>
      <c r="AI100" s="598"/>
      <c r="AJ100" s="598"/>
      <c r="AK100" s="598"/>
      <c r="AL100" s="598"/>
      <c r="AM100" s="598"/>
      <c r="AN100" s="598"/>
      <c r="AO100" s="598"/>
      <c r="AP100" s="598"/>
      <c r="AQ100" s="598"/>
      <c r="AR100" s="598"/>
      <c r="AS100" s="598"/>
      <c r="AT100" s="598"/>
      <c r="AU100" s="598"/>
      <c r="AV100" s="598"/>
      <c r="AW100" s="598"/>
      <c r="AX100" s="598"/>
      <c r="AY100" s="598"/>
      <c r="AZ100" s="598"/>
      <c r="BA100" s="598"/>
      <c r="BB100" s="598"/>
      <c r="BC100" s="598"/>
      <c r="BD100" s="598"/>
      <c r="BE100" s="598"/>
      <c r="BF100" s="598"/>
      <c r="BG100" s="598"/>
      <c r="BH100" s="598"/>
      <c r="BI100" s="598"/>
    </row>
    <row r="101" spans="1:61" s="496" customFormat="1" ht="53.25" customHeight="1">
      <c r="A101" s="570">
        <v>97</v>
      </c>
      <c r="B101" s="627" t="s">
        <v>832</v>
      </c>
      <c r="C101" s="627" t="s">
        <v>175</v>
      </c>
      <c r="D101" s="706">
        <v>70944661</v>
      </c>
      <c r="E101" s="706">
        <v>130000302</v>
      </c>
      <c r="F101" s="706">
        <v>600145280</v>
      </c>
      <c r="G101" s="627" t="s">
        <v>833</v>
      </c>
      <c r="H101" s="709" t="s">
        <v>29</v>
      </c>
      <c r="I101" s="709" t="s">
        <v>110</v>
      </c>
      <c r="J101" s="649" t="s">
        <v>30</v>
      </c>
      <c r="K101" s="631" t="s">
        <v>834</v>
      </c>
      <c r="L101" s="632">
        <v>2800000</v>
      </c>
      <c r="M101" s="578">
        <f t="shared" ref="M101:M119" si="8">L101/100*85</f>
        <v>2380000</v>
      </c>
      <c r="N101" s="633">
        <v>2022</v>
      </c>
      <c r="O101" s="656">
        <v>2025</v>
      </c>
      <c r="P101" s="657" t="s">
        <v>41</v>
      </c>
      <c r="Q101" s="657" t="s">
        <v>41</v>
      </c>
      <c r="R101" s="657" t="s">
        <v>41</v>
      </c>
      <c r="S101" s="657" t="s">
        <v>41</v>
      </c>
      <c r="T101" s="657"/>
      <c r="U101" s="657"/>
      <c r="V101" s="657" t="s">
        <v>41</v>
      </c>
      <c r="W101" s="657" t="s">
        <v>41</v>
      </c>
      <c r="X101" s="657" t="s">
        <v>41</v>
      </c>
      <c r="Y101" s="627" t="s">
        <v>835</v>
      </c>
      <c r="Z101" s="710"/>
      <c r="AA101" s="495"/>
      <c r="AB101" s="495"/>
      <c r="AC101" s="495"/>
      <c r="AD101" s="495"/>
      <c r="AE101" s="495"/>
      <c r="AF101" s="495"/>
      <c r="AG101" s="495"/>
      <c r="AH101" s="495"/>
      <c r="AI101" s="495"/>
      <c r="AJ101" s="495"/>
      <c r="AK101" s="495"/>
      <c r="AL101" s="495"/>
      <c r="AM101" s="495"/>
      <c r="AN101" s="495"/>
      <c r="AO101" s="495"/>
      <c r="AP101" s="495"/>
      <c r="AQ101" s="495"/>
      <c r="AR101" s="495"/>
      <c r="AS101" s="495"/>
      <c r="AT101" s="495"/>
      <c r="AU101" s="495"/>
      <c r="AV101" s="495"/>
      <c r="AW101" s="495"/>
      <c r="AX101" s="495"/>
      <c r="AY101" s="495"/>
      <c r="AZ101" s="495"/>
      <c r="BA101" s="495"/>
      <c r="BB101" s="495"/>
      <c r="BC101" s="495"/>
      <c r="BD101" s="495"/>
      <c r="BE101" s="495"/>
      <c r="BF101" s="495"/>
      <c r="BG101" s="495"/>
      <c r="BH101" s="495"/>
      <c r="BI101" s="495"/>
    </row>
    <row r="102" spans="1:61" s="496" customFormat="1" ht="78.75">
      <c r="A102" s="570">
        <v>98</v>
      </c>
      <c r="B102" s="627" t="s">
        <v>832</v>
      </c>
      <c r="C102" s="627" t="s">
        <v>175</v>
      </c>
      <c r="D102" s="706">
        <v>70944661</v>
      </c>
      <c r="E102" s="706">
        <v>130000302</v>
      </c>
      <c r="F102" s="706">
        <v>600145280</v>
      </c>
      <c r="G102" s="627" t="s">
        <v>836</v>
      </c>
      <c r="H102" s="709" t="s">
        <v>29</v>
      </c>
      <c r="I102" s="709" t="s">
        <v>110</v>
      </c>
      <c r="J102" s="649" t="s">
        <v>30</v>
      </c>
      <c r="K102" s="714" t="s">
        <v>837</v>
      </c>
      <c r="L102" s="654">
        <v>2500000</v>
      </c>
      <c r="M102" s="578">
        <f t="shared" si="8"/>
        <v>2125000</v>
      </c>
      <c r="N102" s="743" t="s">
        <v>234</v>
      </c>
      <c r="O102" s="743" t="s">
        <v>225</v>
      </c>
      <c r="P102" s="657" t="s">
        <v>41</v>
      </c>
      <c r="Q102" s="657" t="s">
        <v>41</v>
      </c>
      <c r="R102" s="657" t="s">
        <v>41</v>
      </c>
      <c r="S102" s="657" t="s">
        <v>41</v>
      </c>
      <c r="T102" s="657"/>
      <c r="U102" s="657"/>
      <c r="V102" s="657" t="s">
        <v>41</v>
      </c>
      <c r="W102" s="657" t="s">
        <v>41</v>
      </c>
      <c r="X102" s="657" t="s">
        <v>41</v>
      </c>
      <c r="Y102" s="627" t="s">
        <v>32</v>
      </c>
      <c r="Z102" s="710"/>
      <c r="AA102" s="495"/>
      <c r="AB102" s="495"/>
      <c r="AC102" s="495"/>
      <c r="AD102" s="495"/>
      <c r="AE102" s="495"/>
      <c r="AF102" s="495"/>
      <c r="AG102" s="495"/>
      <c r="AH102" s="495"/>
      <c r="AI102" s="495"/>
      <c r="AJ102" s="495"/>
      <c r="AK102" s="495"/>
      <c r="AL102" s="495"/>
      <c r="AM102" s="495"/>
      <c r="AN102" s="495"/>
      <c r="AO102" s="495"/>
      <c r="AP102" s="495"/>
      <c r="AQ102" s="495"/>
      <c r="AR102" s="495"/>
      <c r="AS102" s="495"/>
      <c r="AT102" s="495"/>
      <c r="AU102" s="495"/>
      <c r="AV102" s="495"/>
      <c r="AW102" s="495"/>
      <c r="AX102" s="495"/>
      <c r="AY102" s="495"/>
      <c r="AZ102" s="495"/>
      <c r="BA102" s="495"/>
      <c r="BB102" s="495"/>
      <c r="BC102" s="495"/>
      <c r="BD102" s="495"/>
      <c r="BE102" s="495"/>
      <c r="BF102" s="495"/>
      <c r="BG102" s="495"/>
      <c r="BH102" s="495"/>
      <c r="BI102" s="495"/>
    </row>
    <row r="103" spans="1:61" s="496" customFormat="1" ht="61.5" customHeight="1">
      <c r="A103" s="570">
        <v>99</v>
      </c>
      <c r="B103" s="627" t="s">
        <v>832</v>
      </c>
      <c r="C103" s="627" t="s">
        <v>175</v>
      </c>
      <c r="D103" s="706">
        <v>70944661</v>
      </c>
      <c r="E103" s="706">
        <v>130000302</v>
      </c>
      <c r="F103" s="706">
        <v>600145280</v>
      </c>
      <c r="G103" s="627" t="s">
        <v>838</v>
      </c>
      <c r="H103" s="709" t="s">
        <v>29</v>
      </c>
      <c r="I103" s="709" t="s">
        <v>110</v>
      </c>
      <c r="J103" s="649" t="s">
        <v>30</v>
      </c>
      <c r="K103" s="714" t="s">
        <v>839</v>
      </c>
      <c r="L103" s="654">
        <v>4100000</v>
      </c>
      <c r="M103" s="578">
        <f t="shared" si="8"/>
        <v>3485000</v>
      </c>
      <c r="N103" s="743" t="s">
        <v>181</v>
      </c>
      <c r="O103" s="743" t="s">
        <v>193</v>
      </c>
      <c r="P103" s="657" t="s">
        <v>41</v>
      </c>
      <c r="Q103" s="657" t="s">
        <v>41</v>
      </c>
      <c r="R103" s="657" t="s">
        <v>41</v>
      </c>
      <c r="S103" s="657" t="s">
        <v>41</v>
      </c>
      <c r="T103" s="657"/>
      <c r="U103" s="657"/>
      <c r="V103" s="657" t="s">
        <v>41</v>
      </c>
      <c r="W103" s="657" t="s">
        <v>41</v>
      </c>
      <c r="X103" s="657" t="s">
        <v>41</v>
      </c>
      <c r="Y103" s="627" t="s">
        <v>32</v>
      </c>
      <c r="Z103" s="710"/>
      <c r="AA103" s="495"/>
      <c r="AB103" s="495"/>
      <c r="AC103" s="495"/>
      <c r="AD103" s="495"/>
      <c r="AE103" s="495"/>
      <c r="AF103" s="495"/>
      <c r="AG103" s="495"/>
      <c r="AH103" s="495"/>
      <c r="AI103" s="495"/>
      <c r="AJ103" s="495"/>
      <c r="AK103" s="495"/>
      <c r="AL103" s="495"/>
      <c r="AM103" s="495"/>
      <c r="AN103" s="495"/>
      <c r="AO103" s="495"/>
      <c r="AP103" s="495"/>
      <c r="AQ103" s="495"/>
      <c r="AR103" s="495"/>
      <c r="AS103" s="495"/>
      <c r="AT103" s="495"/>
      <c r="AU103" s="495"/>
      <c r="AV103" s="495"/>
      <c r="AW103" s="495"/>
      <c r="AX103" s="495"/>
      <c r="AY103" s="495"/>
      <c r="AZ103" s="495"/>
      <c r="BA103" s="495"/>
      <c r="BB103" s="495"/>
      <c r="BC103" s="495"/>
      <c r="BD103" s="495"/>
      <c r="BE103" s="495"/>
      <c r="BF103" s="495"/>
      <c r="BG103" s="495"/>
      <c r="BH103" s="495"/>
      <c r="BI103" s="495"/>
    </row>
    <row r="104" spans="1:61" s="496" customFormat="1" ht="90">
      <c r="A104" s="744">
        <v>100</v>
      </c>
      <c r="B104" s="719" t="s">
        <v>188</v>
      </c>
      <c r="C104" s="719" t="s">
        <v>175</v>
      </c>
      <c r="D104" s="745" t="s">
        <v>189</v>
      </c>
      <c r="E104" s="720">
        <v>107630915</v>
      </c>
      <c r="F104" s="720">
        <v>600145093</v>
      </c>
      <c r="G104" s="721" t="s">
        <v>840</v>
      </c>
      <c r="H104" s="722" t="s">
        <v>29</v>
      </c>
      <c r="I104" s="722" t="s">
        <v>110</v>
      </c>
      <c r="J104" s="721" t="s">
        <v>30</v>
      </c>
      <c r="K104" s="746" t="s">
        <v>841</v>
      </c>
      <c r="L104" s="724">
        <v>15000000</v>
      </c>
      <c r="M104" s="725"/>
      <c r="N104" s="747" t="s">
        <v>234</v>
      </c>
      <c r="O104" s="747" t="s">
        <v>192</v>
      </c>
      <c r="P104" s="727" t="s">
        <v>41</v>
      </c>
      <c r="Q104" s="727" t="s">
        <v>41</v>
      </c>
      <c r="R104" s="727" t="s">
        <v>41</v>
      </c>
      <c r="S104" s="727" t="s">
        <v>41</v>
      </c>
      <c r="T104" s="727"/>
      <c r="U104" s="727"/>
      <c r="V104" s="727"/>
      <c r="W104" s="727"/>
      <c r="X104" s="727" t="s">
        <v>41</v>
      </c>
      <c r="Y104" s="719" t="s">
        <v>194</v>
      </c>
      <c r="Z104" s="728" t="s">
        <v>195</v>
      </c>
      <c r="AA104" s="495"/>
      <c r="AB104" s="495"/>
      <c r="AC104" s="495"/>
      <c r="AD104" s="495"/>
      <c r="AE104" s="495"/>
      <c r="AF104" s="495"/>
      <c r="AG104" s="495"/>
      <c r="AH104" s="495"/>
      <c r="AI104" s="495"/>
      <c r="AJ104" s="495"/>
      <c r="AK104" s="495"/>
      <c r="AL104" s="495"/>
      <c r="AM104" s="495"/>
      <c r="AN104" s="495"/>
      <c r="AO104" s="495"/>
      <c r="AP104" s="495"/>
      <c r="AQ104" s="495"/>
      <c r="AR104" s="495"/>
      <c r="AS104" s="495"/>
      <c r="AT104" s="495"/>
      <c r="AU104" s="495"/>
      <c r="AV104" s="495"/>
      <c r="AW104" s="495"/>
      <c r="AX104" s="495"/>
      <c r="AY104" s="495"/>
      <c r="AZ104" s="495"/>
      <c r="BA104" s="495"/>
      <c r="BB104" s="495"/>
      <c r="BC104" s="495"/>
      <c r="BD104" s="495"/>
      <c r="BE104" s="495"/>
      <c r="BF104" s="495"/>
      <c r="BG104" s="495"/>
      <c r="BH104" s="495"/>
      <c r="BI104" s="495"/>
    </row>
    <row r="105" spans="1:61" s="496" customFormat="1" ht="45">
      <c r="A105" s="570">
        <v>101</v>
      </c>
      <c r="B105" s="627" t="s">
        <v>188</v>
      </c>
      <c r="C105" s="627" t="s">
        <v>175</v>
      </c>
      <c r="D105" s="711" t="s">
        <v>189</v>
      </c>
      <c r="E105" s="706">
        <v>107630915</v>
      </c>
      <c r="F105" s="706">
        <v>600145093</v>
      </c>
      <c r="G105" s="649" t="s">
        <v>842</v>
      </c>
      <c r="H105" s="709" t="s">
        <v>29</v>
      </c>
      <c r="I105" s="709" t="s">
        <v>110</v>
      </c>
      <c r="J105" s="649" t="s">
        <v>30</v>
      </c>
      <c r="K105" s="631" t="s">
        <v>843</v>
      </c>
      <c r="L105" s="654">
        <v>30000000</v>
      </c>
      <c r="M105" s="578">
        <f t="shared" si="8"/>
        <v>25500000</v>
      </c>
      <c r="N105" s="743" t="s">
        <v>192</v>
      </c>
      <c r="O105" s="743" t="s">
        <v>193</v>
      </c>
      <c r="P105" s="657" t="s">
        <v>41</v>
      </c>
      <c r="Q105" s="657"/>
      <c r="R105" s="657"/>
      <c r="S105" s="657"/>
      <c r="T105" s="657"/>
      <c r="U105" s="657" t="s">
        <v>41</v>
      </c>
      <c r="V105" s="657" t="s">
        <v>41</v>
      </c>
      <c r="W105" s="657" t="s">
        <v>41</v>
      </c>
      <c r="X105" s="657"/>
      <c r="Y105" s="649" t="s">
        <v>844</v>
      </c>
      <c r="Z105" s="710" t="s">
        <v>845</v>
      </c>
      <c r="AA105" s="495"/>
      <c r="AB105" s="495"/>
      <c r="AC105" s="495"/>
      <c r="AD105" s="495"/>
      <c r="AE105" s="495"/>
      <c r="AF105" s="495"/>
      <c r="AG105" s="495"/>
      <c r="AH105" s="495"/>
      <c r="AI105" s="495"/>
      <c r="AJ105" s="495"/>
      <c r="AK105" s="495"/>
      <c r="AL105" s="495"/>
      <c r="AM105" s="495"/>
      <c r="AN105" s="495"/>
      <c r="AO105" s="495"/>
      <c r="AP105" s="495"/>
      <c r="AQ105" s="495"/>
      <c r="AR105" s="495"/>
      <c r="AS105" s="495"/>
      <c r="AT105" s="495"/>
      <c r="AU105" s="495"/>
      <c r="AV105" s="495"/>
      <c r="AW105" s="495"/>
      <c r="AX105" s="495"/>
      <c r="AY105" s="495"/>
      <c r="AZ105" s="495"/>
      <c r="BA105" s="495"/>
      <c r="BB105" s="495"/>
      <c r="BC105" s="495"/>
      <c r="BD105" s="495"/>
      <c r="BE105" s="495"/>
      <c r="BF105" s="495"/>
      <c r="BG105" s="495"/>
      <c r="BH105" s="495"/>
      <c r="BI105" s="495"/>
    </row>
    <row r="106" spans="1:61" s="496" customFormat="1" ht="191.25">
      <c r="A106" s="570">
        <v>102</v>
      </c>
      <c r="B106" s="627" t="s">
        <v>327</v>
      </c>
      <c r="C106" s="627" t="s">
        <v>175</v>
      </c>
      <c r="D106" s="748" t="s">
        <v>328</v>
      </c>
      <c r="E106" s="653">
        <v>102508801</v>
      </c>
      <c r="F106" s="706">
        <v>600145077</v>
      </c>
      <c r="G106" s="649" t="s">
        <v>846</v>
      </c>
      <c r="H106" s="709" t="s">
        <v>29</v>
      </c>
      <c r="I106" s="709" t="s">
        <v>110</v>
      </c>
      <c r="J106" s="649" t="s">
        <v>30</v>
      </c>
      <c r="K106" s="714" t="s">
        <v>847</v>
      </c>
      <c r="L106" s="749">
        <v>8000000</v>
      </c>
      <c r="M106" s="578">
        <f t="shared" si="8"/>
        <v>6800000</v>
      </c>
      <c r="N106" s="656">
        <v>2022</v>
      </c>
      <c r="O106" s="656">
        <v>2024</v>
      </c>
      <c r="P106" s="657" t="s">
        <v>41</v>
      </c>
      <c r="Q106" s="657"/>
      <c r="R106" s="657"/>
      <c r="S106" s="657" t="s">
        <v>41</v>
      </c>
      <c r="T106" s="657"/>
      <c r="U106" s="657"/>
      <c r="V106" s="657" t="s">
        <v>41</v>
      </c>
      <c r="W106" s="657"/>
      <c r="X106" s="657"/>
      <c r="Y106" s="627" t="s">
        <v>848</v>
      </c>
      <c r="Z106" s="710" t="s">
        <v>58</v>
      </c>
      <c r="AA106" s="495"/>
      <c r="AB106" s="495"/>
      <c r="AC106" s="495"/>
      <c r="AD106" s="495"/>
      <c r="AE106" s="495"/>
      <c r="AF106" s="495"/>
      <c r="AG106" s="495"/>
      <c r="AH106" s="495"/>
      <c r="AI106" s="495"/>
      <c r="AJ106" s="495"/>
      <c r="AK106" s="495"/>
      <c r="AL106" s="495"/>
      <c r="AM106" s="495"/>
      <c r="AN106" s="495"/>
      <c r="AO106" s="495"/>
      <c r="AP106" s="495"/>
      <c r="AQ106" s="495"/>
      <c r="AR106" s="495"/>
      <c r="AS106" s="495"/>
      <c r="AT106" s="495"/>
      <c r="AU106" s="495"/>
      <c r="AV106" s="495"/>
      <c r="AW106" s="495"/>
      <c r="AX106" s="495"/>
      <c r="AY106" s="495"/>
      <c r="AZ106" s="495"/>
      <c r="BA106" s="495"/>
      <c r="BB106" s="495"/>
      <c r="BC106" s="495"/>
      <c r="BD106" s="495"/>
      <c r="BE106" s="495"/>
      <c r="BF106" s="495"/>
      <c r="BG106" s="495"/>
      <c r="BH106" s="495"/>
      <c r="BI106" s="495"/>
    </row>
    <row r="107" spans="1:61" s="496" customFormat="1" ht="112.5">
      <c r="A107" s="570">
        <v>103</v>
      </c>
      <c r="B107" s="627" t="s">
        <v>327</v>
      </c>
      <c r="C107" s="627" t="s">
        <v>175</v>
      </c>
      <c r="D107" s="748" t="s">
        <v>328</v>
      </c>
      <c r="E107" s="653">
        <v>102508801</v>
      </c>
      <c r="F107" s="706">
        <v>600145077</v>
      </c>
      <c r="G107" s="627" t="s">
        <v>849</v>
      </c>
      <c r="H107" s="709" t="s">
        <v>29</v>
      </c>
      <c r="I107" s="709" t="s">
        <v>110</v>
      </c>
      <c r="J107" s="649" t="s">
        <v>30</v>
      </c>
      <c r="K107" s="714" t="s">
        <v>850</v>
      </c>
      <c r="L107" s="654">
        <v>5000000</v>
      </c>
      <c r="M107" s="578">
        <f t="shared" si="8"/>
        <v>4250000</v>
      </c>
      <c r="N107" s="656">
        <v>2022</v>
      </c>
      <c r="O107" s="656">
        <v>2024</v>
      </c>
      <c r="P107" s="657"/>
      <c r="Q107" s="657" t="s">
        <v>41</v>
      </c>
      <c r="R107" s="657"/>
      <c r="S107" s="657"/>
      <c r="T107" s="657"/>
      <c r="U107" s="657"/>
      <c r="V107" s="657" t="s">
        <v>41</v>
      </c>
      <c r="W107" s="657"/>
      <c r="X107" s="657"/>
      <c r="Y107" s="627" t="s">
        <v>848</v>
      </c>
      <c r="Z107" s="710" t="s">
        <v>58</v>
      </c>
      <c r="AA107" s="495"/>
      <c r="AB107" s="495"/>
      <c r="AC107" s="495"/>
      <c r="AD107" s="495"/>
      <c r="AE107" s="495"/>
      <c r="AF107" s="495"/>
      <c r="AG107" s="495"/>
      <c r="AH107" s="495"/>
      <c r="AI107" s="495"/>
      <c r="AJ107" s="495"/>
      <c r="AK107" s="495"/>
      <c r="AL107" s="495"/>
      <c r="AM107" s="495"/>
      <c r="AN107" s="495"/>
      <c r="AO107" s="495"/>
      <c r="AP107" s="495"/>
      <c r="AQ107" s="495"/>
      <c r="AR107" s="495"/>
      <c r="AS107" s="495"/>
      <c r="AT107" s="495"/>
      <c r="AU107" s="495"/>
      <c r="AV107" s="495"/>
      <c r="AW107" s="495"/>
      <c r="AX107" s="495"/>
      <c r="AY107" s="495"/>
      <c r="AZ107" s="495"/>
      <c r="BA107" s="495"/>
      <c r="BB107" s="495"/>
      <c r="BC107" s="495"/>
      <c r="BD107" s="495"/>
      <c r="BE107" s="495"/>
      <c r="BF107" s="495"/>
      <c r="BG107" s="495"/>
      <c r="BH107" s="495"/>
      <c r="BI107" s="495"/>
    </row>
    <row r="108" spans="1:61" s="496" customFormat="1" ht="146.25">
      <c r="A108" s="570">
        <v>104</v>
      </c>
      <c r="B108" s="627" t="s">
        <v>327</v>
      </c>
      <c r="C108" s="627" t="s">
        <v>175</v>
      </c>
      <c r="D108" s="748" t="s">
        <v>328</v>
      </c>
      <c r="E108" s="653">
        <v>102508801</v>
      </c>
      <c r="F108" s="706">
        <v>600145077</v>
      </c>
      <c r="G108" s="649" t="s">
        <v>851</v>
      </c>
      <c r="H108" s="709" t="s">
        <v>29</v>
      </c>
      <c r="I108" s="709" t="s">
        <v>110</v>
      </c>
      <c r="J108" s="649" t="s">
        <v>30</v>
      </c>
      <c r="K108" s="631" t="s">
        <v>852</v>
      </c>
      <c r="L108" s="654">
        <v>10000000</v>
      </c>
      <c r="M108" s="578">
        <f t="shared" si="8"/>
        <v>8500000</v>
      </c>
      <c r="N108" s="656">
        <v>2023</v>
      </c>
      <c r="O108" s="656">
        <v>2026</v>
      </c>
      <c r="P108" s="657" t="s">
        <v>41</v>
      </c>
      <c r="Q108" s="657"/>
      <c r="R108" s="657"/>
      <c r="S108" s="657" t="s">
        <v>41</v>
      </c>
      <c r="T108" s="657"/>
      <c r="U108" s="657"/>
      <c r="V108" s="657" t="s">
        <v>41</v>
      </c>
      <c r="W108" s="657"/>
      <c r="X108" s="657"/>
      <c r="Y108" s="627" t="s">
        <v>848</v>
      </c>
      <c r="Z108" s="710" t="s">
        <v>58</v>
      </c>
      <c r="AA108" s="495"/>
      <c r="AB108" s="495"/>
      <c r="AC108" s="495"/>
      <c r="AD108" s="495"/>
      <c r="AE108" s="495"/>
      <c r="AF108" s="495"/>
      <c r="AG108" s="495"/>
      <c r="AH108" s="495"/>
      <c r="AI108" s="495"/>
      <c r="AJ108" s="495"/>
      <c r="AK108" s="495"/>
      <c r="AL108" s="495"/>
      <c r="AM108" s="495"/>
      <c r="AN108" s="495"/>
      <c r="AO108" s="495"/>
      <c r="AP108" s="495"/>
      <c r="AQ108" s="495"/>
      <c r="AR108" s="495"/>
      <c r="AS108" s="495"/>
      <c r="AT108" s="495"/>
      <c r="AU108" s="495"/>
      <c r="AV108" s="495"/>
      <c r="AW108" s="495"/>
      <c r="AX108" s="495"/>
      <c r="AY108" s="495"/>
      <c r="AZ108" s="495"/>
      <c r="BA108" s="495"/>
      <c r="BB108" s="495"/>
      <c r="BC108" s="495"/>
      <c r="BD108" s="495"/>
      <c r="BE108" s="495"/>
      <c r="BF108" s="495"/>
      <c r="BG108" s="495"/>
      <c r="BH108" s="495"/>
      <c r="BI108" s="495"/>
    </row>
    <row r="109" spans="1:61" s="496" customFormat="1" ht="146.25">
      <c r="A109" s="570">
        <v>105</v>
      </c>
      <c r="B109" s="627" t="s">
        <v>327</v>
      </c>
      <c r="C109" s="627" t="s">
        <v>175</v>
      </c>
      <c r="D109" s="748" t="s">
        <v>328</v>
      </c>
      <c r="E109" s="653">
        <v>102508801</v>
      </c>
      <c r="F109" s="706">
        <v>600145077</v>
      </c>
      <c r="G109" s="627" t="s">
        <v>853</v>
      </c>
      <c r="H109" s="709" t="s">
        <v>29</v>
      </c>
      <c r="I109" s="709" t="s">
        <v>110</v>
      </c>
      <c r="J109" s="649" t="s">
        <v>30</v>
      </c>
      <c r="K109" s="714" t="s">
        <v>854</v>
      </c>
      <c r="L109" s="654">
        <v>7000000</v>
      </c>
      <c r="M109" s="578">
        <f t="shared" si="8"/>
        <v>5950000</v>
      </c>
      <c r="N109" s="656">
        <v>2023</v>
      </c>
      <c r="O109" s="656">
        <v>2026</v>
      </c>
      <c r="P109" s="657"/>
      <c r="Q109" s="657"/>
      <c r="R109" s="657" t="s">
        <v>41</v>
      </c>
      <c r="S109" s="657"/>
      <c r="T109" s="657"/>
      <c r="U109" s="657"/>
      <c r="V109" s="657" t="s">
        <v>41</v>
      </c>
      <c r="W109" s="657"/>
      <c r="X109" s="657"/>
      <c r="Y109" s="627" t="s">
        <v>848</v>
      </c>
      <c r="Z109" s="710" t="s">
        <v>58</v>
      </c>
      <c r="AA109" s="495"/>
      <c r="AB109" s="495"/>
      <c r="AC109" s="495"/>
      <c r="AD109" s="495"/>
      <c r="AE109" s="495"/>
      <c r="AF109" s="495"/>
      <c r="AG109" s="495"/>
      <c r="AH109" s="495"/>
      <c r="AI109" s="495"/>
      <c r="AJ109" s="495"/>
      <c r="AK109" s="495"/>
      <c r="AL109" s="495"/>
      <c r="AM109" s="495"/>
      <c r="AN109" s="495"/>
      <c r="AO109" s="495"/>
      <c r="AP109" s="495"/>
      <c r="AQ109" s="495"/>
      <c r="AR109" s="495"/>
      <c r="AS109" s="495"/>
      <c r="AT109" s="495"/>
      <c r="AU109" s="495"/>
      <c r="AV109" s="495"/>
      <c r="AW109" s="495"/>
      <c r="AX109" s="495"/>
      <c r="AY109" s="495"/>
      <c r="AZ109" s="495"/>
      <c r="BA109" s="495"/>
      <c r="BB109" s="495"/>
      <c r="BC109" s="495"/>
      <c r="BD109" s="495"/>
      <c r="BE109" s="495"/>
      <c r="BF109" s="495"/>
      <c r="BG109" s="495"/>
      <c r="BH109" s="495"/>
      <c r="BI109" s="495"/>
    </row>
    <row r="110" spans="1:61" s="496" customFormat="1" ht="202.5">
      <c r="A110" s="570">
        <v>106</v>
      </c>
      <c r="B110" s="627" t="s">
        <v>327</v>
      </c>
      <c r="C110" s="627" t="s">
        <v>175</v>
      </c>
      <c r="D110" s="748" t="s">
        <v>328</v>
      </c>
      <c r="E110" s="653">
        <v>102508801</v>
      </c>
      <c r="F110" s="706">
        <v>600145077</v>
      </c>
      <c r="G110" s="627" t="s">
        <v>855</v>
      </c>
      <c r="H110" s="709" t="s">
        <v>29</v>
      </c>
      <c r="I110" s="709" t="s">
        <v>110</v>
      </c>
      <c r="J110" s="649" t="s">
        <v>30</v>
      </c>
      <c r="K110" s="714" t="s">
        <v>856</v>
      </c>
      <c r="L110" s="654">
        <v>12000000</v>
      </c>
      <c r="M110" s="578">
        <f t="shared" si="8"/>
        <v>10200000</v>
      </c>
      <c r="N110" s="656">
        <v>2022</v>
      </c>
      <c r="O110" s="656">
        <v>2024</v>
      </c>
      <c r="P110" s="657"/>
      <c r="Q110" s="657"/>
      <c r="R110" s="657"/>
      <c r="S110" s="657"/>
      <c r="T110" s="657"/>
      <c r="U110" s="657"/>
      <c r="V110" s="657" t="s">
        <v>41</v>
      </c>
      <c r="W110" s="657" t="s">
        <v>41</v>
      </c>
      <c r="X110" s="657"/>
      <c r="Y110" s="627" t="s">
        <v>848</v>
      </c>
      <c r="Z110" s="710" t="s">
        <v>58</v>
      </c>
      <c r="AA110" s="495"/>
      <c r="AB110" s="495"/>
      <c r="AC110" s="495"/>
      <c r="AD110" s="495"/>
      <c r="AE110" s="495"/>
      <c r="AF110" s="495"/>
      <c r="AG110" s="495"/>
      <c r="AH110" s="495"/>
      <c r="AI110" s="495"/>
      <c r="AJ110" s="495"/>
      <c r="AK110" s="495"/>
      <c r="AL110" s="495"/>
      <c r="AM110" s="495"/>
      <c r="AN110" s="495"/>
      <c r="AO110" s="495"/>
      <c r="AP110" s="495"/>
      <c r="AQ110" s="495"/>
      <c r="AR110" s="495"/>
      <c r="AS110" s="495"/>
      <c r="AT110" s="495"/>
      <c r="AU110" s="495"/>
      <c r="AV110" s="495"/>
      <c r="AW110" s="495"/>
      <c r="AX110" s="495"/>
      <c r="AY110" s="495"/>
      <c r="AZ110" s="495"/>
      <c r="BA110" s="495"/>
      <c r="BB110" s="495"/>
      <c r="BC110" s="495"/>
      <c r="BD110" s="495"/>
      <c r="BE110" s="495"/>
      <c r="BF110" s="495"/>
      <c r="BG110" s="495"/>
      <c r="BH110" s="495"/>
      <c r="BI110" s="495"/>
    </row>
    <row r="111" spans="1:61" s="496" customFormat="1" ht="56.25">
      <c r="A111" s="570">
        <v>107</v>
      </c>
      <c r="B111" s="627" t="s">
        <v>857</v>
      </c>
      <c r="C111" s="627" t="s">
        <v>175</v>
      </c>
      <c r="D111" s="706">
        <v>70631778</v>
      </c>
      <c r="E111" s="706">
        <v>102520135</v>
      </c>
      <c r="F111" s="706">
        <v>600145255</v>
      </c>
      <c r="G111" s="649" t="s">
        <v>858</v>
      </c>
      <c r="H111" s="709" t="s">
        <v>29</v>
      </c>
      <c r="I111" s="709" t="s">
        <v>110</v>
      </c>
      <c r="J111" s="649" t="s">
        <v>30</v>
      </c>
      <c r="K111" s="653" t="s">
        <v>859</v>
      </c>
      <c r="L111" s="654">
        <v>1500000</v>
      </c>
      <c r="M111" s="578">
        <f t="shared" si="8"/>
        <v>1275000</v>
      </c>
      <c r="N111" s="656">
        <v>2021</v>
      </c>
      <c r="O111" s="656">
        <v>2027</v>
      </c>
      <c r="P111" s="657"/>
      <c r="Q111" s="657" t="s">
        <v>132</v>
      </c>
      <c r="R111" s="657"/>
      <c r="S111" s="657" t="s">
        <v>132</v>
      </c>
      <c r="T111" s="657"/>
      <c r="U111" s="657"/>
      <c r="V111" s="657"/>
      <c r="W111" s="657"/>
      <c r="X111" s="657"/>
      <c r="Y111" s="649" t="s">
        <v>860</v>
      </c>
      <c r="Z111" s="658"/>
      <c r="AA111" s="495"/>
      <c r="AB111" s="495"/>
      <c r="AC111" s="495"/>
      <c r="AD111" s="495"/>
      <c r="AE111" s="495"/>
      <c r="AF111" s="495"/>
      <c r="AG111" s="495"/>
      <c r="AH111" s="495"/>
      <c r="AI111" s="495"/>
      <c r="AJ111" s="495"/>
      <c r="AK111" s="495"/>
      <c r="AL111" s="495"/>
      <c r="AM111" s="495"/>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row>
    <row r="112" spans="1:61" s="496" customFormat="1" ht="56.25">
      <c r="A112" s="570">
        <v>108</v>
      </c>
      <c r="B112" s="627" t="s">
        <v>857</v>
      </c>
      <c r="C112" s="627" t="s">
        <v>175</v>
      </c>
      <c r="D112" s="706">
        <v>70631778</v>
      </c>
      <c r="E112" s="706">
        <v>102520135</v>
      </c>
      <c r="F112" s="706">
        <v>600145255</v>
      </c>
      <c r="G112" s="627" t="s">
        <v>858</v>
      </c>
      <c r="H112" s="709" t="s">
        <v>29</v>
      </c>
      <c r="I112" s="709" t="s">
        <v>110</v>
      </c>
      <c r="J112" s="649" t="s">
        <v>30</v>
      </c>
      <c r="K112" s="653" t="s">
        <v>861</v>
      </c>
      <c r="L112" s="654">
        <v>3200000</v>
      </c>
      <c r="M112" s="578">
        <f t="shared" si="8"/>
        <v>2720000</v>
      </c>
      <c r="N112" s="656">
        <v>2021</v>
      </c>
      <c r="O112" s="656">
        <v>2027</v>
      </c>
      <c r="P112" s="657"/>
      <c r="Q112" s="657" t="s">
        <v>132</v>
      </c>
      <c r="R112" s="657"/>
      <c r="S112" s="657" t="s">
        <v>132</v>
      </c>
      <c r="T112" s="657"/>
      <c r="U112" s="657"/>
      <c r="V112" s="657"/>
      <c r="W112" s="657"/>
      <c r="X112" s="657"/>
      <c r="Y112" s="649" t="s">
        <v>860</v>
      </c>
      <c r="Z112" s="658"/>
      <c r="AA112" s="495"/>
      <c r="AB112" s="495"/>
      <c r="AC112" s="495"/>
      <c r="AD112" s="495"/>
      <c r="AE112" s="495"/>
      <c r="AF112" s="495"/>
      <c r="AG112" s="495"/>
      <c r="AH112" s="495"/>
      <c r="AI112" s="495"/>
      <c r="AJ112" s="495"/>
      <c r="AK112" s="495"/>
      <c r="AL112" s="495"/>
      <c r="AM112" s="495"/>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row>
    <row r="113" spans="1:61" s="496" customFormat="1" ht="56.25">
      <c r="A113" s="570">
        <v>109</v>
      </c>
      <c r="B113" s="627" t="s">
        <v>857</v>
      </c>
      <c r="C113" s="627" t="s">
        <v>175</v>
      </c>
      <c r="D113" s="706">
        <v>70631778</v>
      </c>
      <c r="E113" s="706">
        <v>102520135</v>
      </c>
      <c r="F113" s="706">
        <v>600145255</v>
      </c>
      <c r="G113" s="627" t="s">
        <v>858</v>
      </c>
      <c r="H113" s="709" t="s">
        <v>29</v>
      </c>
      <c r="I113" s="709" t="s">
        <v>110</v>
      </c>
      <c r="J113" s="649" t="s">
        <v>30</v>
      </c>
      <c r="K113" s="653" t="s">
        <v>862</v>
      </c>
      <c r="L113" s="654">
        <v>1900000</v>
      </c>
      <c r="M113" s="578">
        <f t="shared" si="8"/>
        <v>1615000</v>
      </c>
      <c r="N113" s="656">
        <v>2021</v>
      </c>
      <c r="O113" s="656">
        <v>2027</v>
      </c>
      <c r="P113" s="657" t="s">
        <v>132</v>
      </c>
      <c r="Q113" s="657"/>
      <c r="R113" s="657"/>
      <c r="S113" s="657" t="s">
        <v>132</v>
      </c>
      <c r="T113" s="657"/>
      <c r="U113" s="657"/>
      <c r="V113" s="657"/>
      <c r="W113" s="657"/>
      <c r="X113" s="657"/>
      <c r="Y113" s="649" t="s">
        <v>860</v>
      </c>
      <c r="Z113" s="658"/>
      <c r="AA113" s="495"/>
      <c r="AB113" s="495"/>
      <c r="AC113" s="495"/>
      <c r="AD113" s="495"/>
      <c r="AE113" s="495"/>
      <c r="AF113" s="495"/>
      <c r="AG113" s="495"/>
      <c r="AH113" s="495"/>
      <c r="AI113" s="495"/>
      <c r="AJ113" s="495"/>
      <c r="AK113" s="495"/>
      <c r="AL113" s="495"/>
      <c r="AM113" s="495"/>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row>
    <row r="114" spans="1:61" s="496" customFormat="1" ht="56.25">
      <c r="A114" s="570">
        <v>110</v>
      </c>
      <c r="B114" s="627" t="s">
        <v>857</v>
      </c>
      <c r="C114" s="627" t="s">
        <v>175</v>
      </c>
      <c r="D114" s="706">
        <v>70631778</v>
      </c>
      <c r="E114" s="706">
        <v>102520135</v>
      </c>
      <c r="F114" s="706">
        <v>600145255</v>
      </c>
      <c r="G114" s="627" t="s">
        <v>863</v>
      </c>
      <c r="H114" s="709" t="s">
        <v>29</v>
      </c>
      <c r="I114" s="709" t="s">
        <v>110</v>
      </c>
      <c r="J114" s="649" t="s">
        <v>30</v>
      </c>
      <c r="K114" s="653" t="s">
        <v>864</v>
      </c>
      <c r="L114" s="654">
        <v>1500000</v>
      </c>
      <c r="M114" s="578">
        <f t="shared" si="8"/>
        <v>1275000</v>
      </c>
      <c r="N114" s="656">
        <v>2021</v>
      </c>
      <c r="O114" s="656">
        <v>2027</v>
      </c>
      <c r="P114" s="657"/>
      <c r="Q114" s="657" t="s">
        <v>132</v>
      </c>
      <c r="R114" s="657"/>
      <c r="S114" s="657"/>
      <c r="T114" s="657"/>
      <c r="U114" s="657"/>
      <c r="V114" s="657"/>
      <c r="W114" s="657"/>
      <c r="X114" s="657"/>
      <c r="Y114" s="649" t="s">
        <v>860</v>
      </c>
      <c r="Z114" s="658"/>
      <c r="AA114" s="495"/>
      <c r="AB114" s="495"/>
      <c r="AC114" s="495"/>
      <c r="AD114" s="495"/>
      <c r="AE114" s="495"/>
      <c r="AF114" s="495"/>
      <c r="AG114" s="495"/>
      <c r="AH114" s="495"/>
      <c r="AI114" s="495"/>
      <c r="AJ114" s="495"/>
      <c r="AK114" s="495"/>
      <c r="AL114" s="495"/>
      <c r="AM114" s="495"/>
      <c r="AN114" s="495"/>
      <c r="AO114" s="495"/>
      <c r="AP114" s="495"/>
      <c r="AQ114" s="495"/>
      <c r="AR114" s="495"/>
      <c r="AS114" s="495"/>
      <c r="AT114" s="495"/>
      <c r="AU114" s="495"/>
      <c r="AV114" s="495"/>
      <c r="AW114" s="495"/>
      <c r="AX114" s="495"/>
      <c r="AY114" s="495"/>
      <c r="AZ114" s="495"/>
      <c r="BA114" s="495"/>
      <c r="BB114" s="495"/>
      <c r="BC114" s="495"/>
      <c r="BD114" s="495"/>
      <c r="BE114" s="495"/>
      <c r="BF114" s="495"/>
      <c r="BG114" s="495"/>
      <c r="BH114" s="495"/>
      <c r="BI114" s="495"/>
    </row>
    <row r="115" spans="1:61" s="496" customFormat="1" ht="56.25">
      <c r="A115" s="570">
        <v>111</v>
      </c>
      <c r="B115" s="627" t="s">
        <v>857</v>
      </c>
      <c r="C115" s="627" t="s">
        <v>175</v>
      </c>
      <c r="D115" s="706">
        <v>70631778</v>
      </c>
      <c r="E115" s="706">
        <v>102520135</v>
      </c>
      <c r="F115" s="706">
        <v>600145255</v>
      </c>
      <c r="G115" s="627" t="s">
        <v>858</v>
      </c>
      <c r="H115" s="709" t="s">
        <v>29</v>
      </c>
      <c r="I115" s="709" t="s">
        <v>110</v>
      </c>
      <c r="J115" s="649" t="s">
        <v>30</v>
      </c>
      <c r="K115" s="653" t="s">
        <v>865</v>
      </c>
      <c r="L115" s="654">
        <v>2200000</v>
      </c>
      <c r="M115" s="578">
        <f t="shared" si="8"/>
        <v>1870000</v>
      </c>
      <c r="N115" s="656">
        <v>2021</v>
      </c>
      <c r="O115" s="656">
        <v>2027</v>
      </c>
      <c r="P115" s="657"/>
      <c r="Q115" s="657" t="s">
        <v>132</v>
      </c>
      <c r="R115" s="657"/>
      <c r="S115" s="657" t="s">
        <v>132</v>
      </c>
      <c r="T115" s="657"/>
      <c r="U115" s="657"/>
      <c r="V115" s="657"/>
      <c r="W115" s="657"/>
      <c r="X115" s="657"/>
      <c r="Y115" s="649"/>
      <c r="Z115" s="658"/>
      <c r="AA115" s="495"/>
      <c r="AB115" s="495"/>
      <c r="AC115" s="495"/>
      <c r="AD115" s="495"/>
      <c r="AE115" s="495"/>
      <c r="AF115" s="495"/>
      <c r="AG115" s="495"/>
      <c r="AH115" s="495"/>
      <c r="AI115" s="495"/>
      <c r="AJ115" s="495"/>
      <c r="AK115" s="495"/>
      <c r="AL115" s="495"/>
      <c r="AM115" s="495"/>
      <c r="AN115" s="495"/>
      <c r="AO115" s="495"/>
      <c r="AP115" s="495"/>
      <c r="AQ115" s="495"/>
      <c r="AR115" s="495"/>
      <c r="AS115" s="495"/>
      <c r="AT115" s="495"/>
      <c r="AU115" s="495"/>
      <c r="AV115" s="495"/>
      <c r="AW115" s="495"/>
      <c r="AX115" s="495"/>
      <c r="AY115" s="495"/>
      <c r="AZ115" s="495"/>
      <c r="BA115" s="495"/>
      <c r="BB115" s="495"/>
      <c r="BC115" s="495"/>
      <c r="BD115" s="495"/>
      <c r="BE115" s="495"/>
      <c r="BF115" s="495"/>
      <c r="BG115" s="495"/>
      <c r="BH115" s="495"/>
      <c r="BI115" s="495"/>
    </row>
    <row r="116" spans="1:61" s="496" customFormat="1" ht="33.75">
      <c r="A116" s="570">
        <v>112</v>
      </c>
      <c r="B116" s="627" t="s">
        <v>857</v>
      </c>
      <c r="C116" s="627" t="s">
        <v>175</v>
      </c>
      <c r="D116" s="706">
        <v>70631778</v>
      </c>
      <c r="E116" s="706">
        <v>102520135</v>
      </c>
      <c r="F116" s="706">
        <v>600145255</v>
      </c>
      <c r="G116" s="649" t="s">
        <v>866</v>
      </c>
      <c r="H116" s="709" t="s">
        <v>29</v>
      </c>
      <c r="I116" s="709" t="s">
        <v>110</v>
      </c>
      <c r="J116" s="649" t="s">
        <v>30</v>
      </c>
      <c r="K116" s="653" t="s">
        <v>867</v>
      </c>
      <c r="L116" s="654">
        <v>1500000</v>
      </c>
      <c r="M116" s="578">
        <f t="shared" si="8"/>
        <v>1275000</v>
      </c>
      <c r="N116" s="656">
        <v>2021</v>
      </c>
      <c r="O116" s="656">
        <v>2027</v>
      </c>
      <c r="P116" s="657"/>
      <c r="Q116" s="657"/>
      <c r="R116" s="657"/>
      <c r="S116" s="657" t="s">
        <v>132</v>
      </c>
      <c r="T116" s="657"/>
      <c r="U116" s="657"/>
      <c r="V116" s="657"/>
      <c r="W116" s="657"/>
      <c r="X116" s="657"/>
      <c r="Y116" s="649"/>
      <c r="Z116" s="658"/>
      <c r="AA116" s="495"/>
      <c r="AB116" s="495"/>
      <c r="AC116" s="495"/>
      <c r="AD116" s="495"/>
      <c r="AE116" s="495"/>
      <c r="AF116" s="495"/>
      <c r="AG116" s="495"/>
      <c r="AH116" s="495"/>
      <c r="AI116" s="495"/>
      <c r="AJ116" s="495"/>
      <c r="AK116" s="495"/>
      <c r="AL116" s="495"/>
      <c r="AM116" s="495"/>
      <c r="AN116" s="495"/>
      <c r="AO116" s="495"/>
      <c r="AP116" s="495"/>
      <c r="AQ116" s="495"/>
      <c r="AR116" s="495"/>
      <c r="AS116" s="495"/>
      <c r="AT116" s="495"/>
      <c r="AU116" s="495"/>
      <c r="AV116" s="495"/>
      <c r="AW116" s="495"/>
      <c r="AX116" s="495"/>
      <c r="AY116" s="495"/>
      <c r="AZ116" s="495"/>
      <c r="BA116" s="495"/>
      <c r="BB116" s="495"/>
      <c r="BC116" s="495"/>
      <c r="BD116" s="495"/>
      <c r="BE116" s="495"/>
      <c r="BF116" s="495"/>
      <c r="BG116" s="495"/>
      <c r="BH116" s="495"/>
      <c r="BI116" s="495"/>
    </row>
    <row r="117" spans="1:61" s="496" customFormat="1" ht="33.75">
      <c r="A117" s="570">
        <v>113</v>
      </c>
      <c r="B117" s="627" t="s">
        <v>857</v>
      </c>
      <c r="C117" s="627" t="s">
        <v>175</v>
      </c>
      <c r="D117" s="706">
        <v>70631778</v>
      </c>
      <c r="E117" s="706">
        <v>102520135</v>
      </c>
      <c r="F117" s="706">
        <v>600145255</v>
      </c>
      <c r="G117" s="649" t="s">
        <v>868</v>
      </c>
      <c r="H117" s="709" t="s">
        <v>29</v>
      </c>
      <c r="I117" s="709" t="s">
        <v>110</v>
      </c>
      <c r="J117" s="649" t="s">
        <v>30</v>
      </c>
      <c r="K117" s="653" t="s">
        <v>869</v>
      </c>
      <c r="L117" s="654">
        <v>2000000</v>
      </c>
      <c r="M117" s="578">
        <f t="shared" si="8"/>
        <v>1700000</v>
      </c>
      <c r="N117" s="656">
        <v>2021</v>
      </c>
      <c r="O117" s="656">
        <v>2027</v>
      </c>
      <c r="P117" s="657"/>
      <c r="Q117" s="657"/>
      <c r="R117" s="657" t="s">
        <v>132</v>
      </c>
      <c r="S117" s="657"/>
      <c r="T117" s="657"/>
      <c r="U117" s="657"/>
      <c r="V117" s="657"/>
      <c r="W117" s="657" t="s">
        <v>132</v>
      </c>
      <c r="X117" s="657"/>
      <c r="Y117" s="649"/>
      <c r="Z117" s="658"/>
      <c r="AA117" s="495"/>
      <c r="AB117" s="495"/>
      <c r="AC117" s="495"/>
      <c r="AD117" s="495"/>
      <c r="AE117" s="495"/>
      <c r="AF117" s="495"/>
      <c r="AG117" s="495"/>
      <c r="AH117" s="495"/>
      <c r="AI117" s="495"/>
      <c r="AJ117" s="495"/>
      <c r="AK117" s="495"/>
      <c r="AL117" s="495"/>
      <c r="AM117" s="495"/>
      <c r="AN117" s="495"/>
      <c r="AO117" s="495"/>
      <c r="AP117" s="495"/>
      <c r="AQ117" s="495"/>
      <c r="AR117" s="495"/>
      <c r="AS117" s="495"/>
      <c r="AT117" s="495"/>
      <c r="AU117" s="495"/>
      <c r="AV117" s="495"/>
      <c r="AW117" s="495"/>
      <c r="AX117" s="495"/>
      <c r="AY117" s="495"/>
      <c r="AZ117" s="495"/>
      <c r="BA117" s="495"/>
      <c r="BB117" s="495"/>
      <c r="BC117" s="495"/>
      <c r="BD117" s="495"/>
      <c r="BE117" s="495"/>
      <c r="BF117" s="495"/>
      <c r="BG117" s="495"/>
      <c r="BH117" s="495"/>
      <c r="BI117" s="495"/>
    </row>
    <row r="118" spans="1:61" s="496" customFormat="1" ht="33.75">
      <c r="A118" s="570">
        <v>114</v>
      </c>
      <c r="B118" s="627" t="s">
        <v>857</v>
      </c>
      <c r="C118" s="627" t="s">
        <v>175</v>
      </c>
      <c r="D118" s="706">
        <v>70631778</v>
      </c>
      <c r="E118" s="706">
        <v>102520135</v>
      </c>
      <c r="F118" s="706">
        <v>600145255</v>
      </c>
      <c r="G118" s="649" t="s">
        <v>866</v>
      </c>
      <c r="H118" s="709" t="s">
        <v>29</v>
      </c>
      <c r="I118" s="709" t="s">
        <v>110</v>
      </c>
      <c r="J118" s="649" t="s">
        <v>30</v>
      </c>
      <c r="K118" s="653" t="s">
        <v>867</v>
      </c>
      <c r="L118" s="654">
        <v>2800000</v>
      </c>
      <c r="M118" s="578">
        <f t="shared" si="8"/>
        <v>2380000</v>
      </c>
      <c r="N118" s="656">
        <v>2021</v>
      </c>
      <c r="O118" s="656">
        <v>2027</v>
      </c>
      <c r="P118" s="657"/>
      <c r="Q118" s="657"/>
      <c r="R118" s="657"/>
      <c r="S118" s="657" t="s">
        <v>132</v>
      </c>
      <c r="T118" s="657"/>
      <c r="U118" s="657"/>
      <c r="V118" s="657"/>
      <c r="W118" s="657"/>
      <c r="X118" s="657"/>
      <c r="Y118" s="649"/>
      <c r="Z118" s="658"/>
      <c r="AA118" s="495"/>
      <c r="AB118" s="495"/>
      <c r="AC118" s="495"/>
      <c r="AD118" s="495"/>
      <c r="AE118" s="495"/>
      <c r="AF118" s="495"/>
      <c r="AG118" s="495"/>
      <c r="AH118" s="495"/>
      <c r="AI118" s="495"/>
      <c r="AJ118" s="495"/>
      <c r="AK118" s="495"/>
      <c r="AL118" s="495"/>
      <c r="AM118" s="495"/>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row>
    <row r="119" spans="1:61" s="496" customFormat="1" ht="56.25">
      <c r="A119" s="570">
        <v>115</v>
      </c>
      <c r="B119" s="627" t="s">
        <v>857</v>
      </c>
      <c r="C119" s="627" t="s">
        <v>175</v>
      </c>
      <c r="D119" s="706">
        <v>70631778</v>
      </c>
      <c r="E119" s="706">
        <v>102520135</v>
      </c>
      <c r="F119" s="706">
        <v>600145255</v>
      </c>
      <c r="G119" s="627" t="s">
        <v>870</v>
      </c>
      <c r="H119" s="709" t="s">
        <v>29</v>
      </c>
      <c r="I119" s="709" t="s">
        <v>110</v>
      </c>
      <c r="J119" s="649" t="s">
        <v>30</v>
      </c>
      <c r="K119" s="653" t="s">
        <v>864</v>
      </c>
      <c r="L119" s="654">
        <v>1400000</v>
      </c>
      <c r="M119" s="578">
        <f t="shared" si="8"/>
        <v>1190000</v>
      </c>
      <c r="N119" s="656">
        <v>2021</v>
      </c>
      <c r="O119" s="656">
        <v>2027</v>
      </c>
      <c r="P119" s="657"/>
      <c r="Q119" s="657" t="s">
        <v>132</v>
      </c>
      <c r="R119" s="657"/>
      <c r="S119" s="657"/>
      <c r="T119" s="657"/>
      <c r="U119" s="657"/>
      <c r="V119" s="657"/>
      <c r="W119" s="657" t="s">
        <v>132</v>
      </c>
      <c r="X119" s="657"/>
      <c r="Y119" s="649"/>
      <c r="Z119" s="658"/>
      <c r="AA119" s="495"/>
      <c r="AB119" s="495"/>
      <c r="AC119" s="495"/>
      <c r="AD119" s="495"/>
      <c r="AE119" s="495"/>
      <c r="AF119" s="495"/>
      <c r="AG119" s="495"/>
      <c r="AH119" s="495"/>
      <c r="AI119" s="495"/>
      <c r="AJ119" s="495"/>
      <c r="AK119" s="495"/>
      <c r="AL119" s="495"/>
      <c r="AM119" s="495"/>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row>
    <row r="120" spans="1:61" s="752" customFormat="1" ht="33.75">
      <c r="A120" s="685">
        <v>116</v>
      </c>
      <c r="B120" s="637" t="s">
        <v>871</v>
      </c>
      <c r="C120" s="637" t="s">
        <v>175</v>
      </c>
      <c r="D120" s="750" t="s">
        <v>872</v>
      </c>
      <c r="E120" s="716">
        <v>102508560</v>
      </c>
      <c r="F120" s="716">
        <v>600145182</v>
      </c>
      <c r="G120" s="646" t="s">
        <v>873</v>
      </c>
      <c r="H120" s="717" t="s">
        <v>29</v>
      </c>
      <c r="I120" s="717" t="s">
        <v>110</v>
      </c>
      <c r="J120" s="646" t="s">
        <v>30</v>
      </c>
      <c r="K120" s="640" t="s">
        <v>874</v>
      </c>
      <c r="L120" s="641">
        <v>9000000</v>
      </c>
      <c r="M120" s="698"/>
      <c r="N120" s="751">
        <v>2026</v>
      </c>
      <c r="O120" s="751">
        <v>2030</v>
      </c>
      <c r="P120" s="643" t="s">
        <v>41</v>
      </c>
      <c r="Q120" s="643" t="s">
        <v>41</v>
      </c>
      <c r="R120" s="643" t="s">
        <v>41</v>
      </c>
      <c r="S120" s="643" t="s">
        <v>41</v>
      </c>
      <c r="T120" s="643"/>
      <c r="U120" s="643"/>
      <c r="V120" s="643" t="s">
        <v>41</v>
      </c>
      <c r="W120" s="643"/>
      <c r="X120" s="643" t="s">
        <v>41</v>
      </c>
      <c r="Y120" s="646" t="s">
        <v>875</v>
      </c>
      <c r="Z120" s="718" t="s">
        <v>195</v>
      </c>
      <c r="AA120" s="598"/>
      <c r="AB120" s="598"/>
      <c r="AC120" s="598"/>
      <c r="AD120" s="598"/>
      <c r="AE120" s="598"/>
      <c r="AF120" s="598"/>
      <c r="AG120" s="598"/>
      <c r="AH120" s="598"/>
      <c r="AI120" s="598"/>
      <c r="AJ120" s="598"/>
      <c r="AK120" s="598"/>
      <c r="AL120" s="598"/>
      <c r="AM120" s="598"/>
      <c r="AN120" s="598"/>
      <c r="AO120" s="598"/>
      <c r="AP120" s="598"/>
      <c r="AQ120" s="598"/>
      <c r="AR120" s="598"/>
      <c r="AS120" s="598"/>
      <c r="AT120" s="598"/>
      <c r="AU120" s="598"/>
      <c r="AV120" s="598"/>
      <c r="AW120" s="598"/>
      <c r="AX120" s="598"/>
      <c r="AY120" s="598"/>
      <c r="AZ120" s="598"/>
      <c r="BA120" s="598"/>
      <c r="BB120" s="598"/>
      <c r="BC120" s="598"/>
      <c r="BD120" s="598"/>
      <c r="BE120" s="598"/>
      <c r="BF120" s="598"/>
      <c r="BG120" s="598"/>
      <c r="BH120" s="598"/>
      <c r="BI120" s="598"/>
    </row>
    <row r="121" spans="1:61" s="496" customFormat="1" ht="45">
      <c r="A121" s="570">
        <v>117</v>
      </c>
      <c r="B121" s="627" t="s">
        <v>871</v>
      </c>
      <c r="C121" s="627" t="s">
        <v>175</v>
      </c>
      <c r="D121" s="711" t="s">
        <v>872</v>
      </c>
      <c r="E121" s="706">
        <v>102508560</v>
      </c>
      <c r="F121" s="706">
        <v>600145182</v>
      </c>
      <c r="G121" s="649" t="s">
        <v>876</v>
      </c>
      <c r="H121" s="709" t="s">
        <v>29</v>
      </c>
      <c r="I121" s="709" t="s">
        <v>110</v>
      </c>
      <c r="J121" s="649" t="s">
        <v>30</v>
      </c>
      <c r="K121" s="631" t="s">
        <v>877</v>
      </c>
      <c r="L121" s="654">
        <v>100000000</v>
      </c>
      <c r="M121" s="582">
        <v>85000000</v>
      </c>
      <c r="N121" s="656">
        <v>2025</v>
      </c>
      <c r="O121" s="656">
        <v>2030</v>
      </c>
      <c r="P121" s="657" t="s">
        <v>41</v>
      </c>
      <c r="Q121" s="657" t="s">
        <v>41</v>
      </c>
      <c r="R121" s="657" t="s">
        <v>41</v>
      </c>
      <c r="S121" s="657" t="s">
        <v>41</v>
      </c>
      <c r="T121" s="657"/>
      <c r="U121" s="657"/>
      <c r="V121" s="657" t="s">
        <v>41</v>
      </c>
      <c r="W121" s="657" t="s">
        <v>41</v>
      </c>
      <c r="X121" s="657" t="s">
        <v>41</v>
      </c>
      <c r="Y121" s="649"/>
      <c r="Z121" s="710" t="s">
        <v>195</v>
      </c>
      <c r="AA121" s="495"/>
      <c r="AB121" s="495"/>
      <c r="AC121" s="495"/>
      <c r="AD121" s="495"/>
      <c r="AE121" s="495"/>
      <c r="AF121" s="495"/>
      <c r="AG121" s="495"/>
      <c r="AH121" s="495"/>
      <c r="AI121" s="495"/>
      <c r="AJ121" s="495"/>
      <c r="AK121" s="495"/>
      <c r="AL121" s="495"/>
      <c r="AM121" s="495"/>
      <c r="AN121" s="495"/>
      <c r="AO121" s="495"/>
      <c r="AP121" s="495"/>
      <c r="AQ121" s="495"/>
      <c r="AR121" s="495"/>
      <c r="AS121" s="495"/>
      <c r="AT121" s="495"/>
      <c r="AU121" s="495"/>
      <c r="AV121" s="495"/>
      <c r="AW121" s="495"/>
      <c r="AX121" s="495"/>
      <c r="AY121" s="495"/>
      <c r="AZ121" s="495"/>
      <c r="BA121" s="495"/>
      <c r="BB121" s="495"/>
      <c r="BC121" s="495"/>
      <c r="BD121" s="495"/>
      <c r="BE121" s="495"/>
      <c r="BF121" s="495"/>
      <c r="BG121" s="495"/>
      <c r="BH121" s="495"/>
      <c r="BI121" s="495"/>
    </row>
    <row r="122" spans="1:61" s="496" customFormat="1" ht="36" customHeight="1">
      <c r="A122" s="570">
        <v>118</v>
      </c>
      <c r="B122" s="627" t="s">
        <v>871</v>
      </c>
      <c r="C122" s="627" t="s">
        <v>175</v>
      </c>
      <c r="D122" s="711" t="s">
        <v>872</v>
      </c>
      <c r="E122" s="706">
        <v>102508560</v>
      </c>
      <c r="F122" s="706">
        <v>600145182</v>
      </c>
      <c r="G122" s="649" t="s">
        <v>878</v>
      </c>
      <c r="H122" s="709" t="s">
        <v>29</v>
      </c>
      <c r="I122" s="709" t="s">
        <v>110</v>
      </c>
      <c r="J122" s="649" t="s">
        <v>30</v>
      </c>
      <c r="K122" s="631" t="s">
        <v>874</v>
      </c>
      <c r="L122" s="654">
        <v>2000000</v>
      </c>
      <c r="M122" s="582">
        <v>1700000</v>
      </c>
      <c r="N122" s="656">
        <v>2025</v>
      </c>
      <c r="O122" s="656">
        <v>2030</v>
      </c>
      <c r="P122" s="657" t="s">
        <v>41</v>
      </c>
      <c r="Q122" s="657" t="s">
        <v>41</v>
      </c>
      <c r="R122" s="657" t="s">
        <v>41</v>
      </c>
      <c r="S122" s="657" t="s">
        <v>41</v>
      </c>
      <c r="T122" s="657"/>
      <c r="U122" s="657"/>
      <c r="V122" s="657" t="s">
        <v>41</v>
      </c>
      <c r="W122" s="657" t="s">
        <v>41</v>
      </c>
      <c r="X122" s="657" t="s">
        <v>41</v>
      </c>
      <c r="Y122" s="649"/>
      <c r="Z122" s="710" t="s">
        <v>195</v>
      </c>
      <c r="AA122" s="495"/>
      <c r="AB122" s="495"/>
      <c r="AC122" s="495"/>
      <c r="AD122" s="495"/>
      <c r="AE122" s="495"/>
      <c r="AF122" s="495"/>
      <c r="AG122" s="495"/>
      <c r="AH122" s="495"/>
      <c r="AI122" s="495"/>
      <c r="AJ122" s="495"/>
      <c r="AK122" s="495"/>
      <c r="AL122" s="495"/>
      <c r="AM122" s="495"/>
      <c r="AN122" s="495"/>
      <c r="AO122" s="495"/>
      <c r="AP122" s="495"/>
      <c r="AQ122" s="495"/>
      <c r="AR122" s="495"/>
      <c r="AS122" s="495"/>
      <c r="AT122" s="495"/>
      <c r="AU122" s="495"/>
      <c r="AV122" s="495"/>
      <c r="AW122" s="495"/>
      <c r="AX122" s="495"/>
      <c r="AY122" s="495"/>
      <c r="AZ122" s="495"/>
      <c r="BA122" s="495"/>
      <c r="BB122" s="495"/>
      <c r="BC122" s="495"/>
      <c r="BD122" s="495"/>
      <c r="BE122" s="495"/>
      <c r="BF122" s="495"/>
      <c r="BG122" s="495"/>
      <c r="BH122" s="495"/>
      <c r="BI122" s="495"/>
    </row>
    <row r="123" spans="1:61" s="496" customFormat="1" ht="38.25" customHeight="1">
      <c r="A123" s="570">
        <v>119</v>
      </c>
      <c r="B123" s="627" t="s">
        <v>871</v>
      </c>
      <c r="C123" s="627" t="s">
        <v>175</v>
      </c>
      <c r="D123" s="711" t="s">
        <v>872</v>
      </c>
      <c r="E123" s="706">
        <v>102508560</v>
      </c>
      <c r="F123" s="706">
        <v>600145182</v>
      </c>
      <c r="G123" s="649" t="s">
        <v>879</v>
      </c>
      <c r="H123" s="709" t="s">
        <v>29</v>
      </c>
      <c r="I123" s="709" t="s">
        <v>110</v>
      </c>
      <c r="J123" s="649" t="s">
        <v>30</v>
      </c>
      <c r="K123" s="631" t="s">
        <v>880</v>
      </c>
      <c r="L123" s="654">
        <v>8000000</v>
      </c>
      <c r="M123" s="582">
        <v>6800000</v>
      </c>
      <c r="N123" s="656">
        <v>2026</v>
      </c>
      <c r="O123" s="656">
        <v>2030</v>
      </c>
      <c r="P123" s="657" t="s">
        <v>41</v>
      </c>
      <c r="Q123" s="657" t="s">
        <v>41</v>
      </c>
      <c r="R123" s="657" t="s">
        <v>41</v>
      </c>
      <c r="S123" s="657" t="s">
        <v>41</v>
      </c>
      <c r="T123" s="657"/>
      <c r="U123" s="657"/>
      <c r="V123" s="657" t="s">
        <v>41</v>
      </c>
      <c r="W123" s="657" t="s">
        <v>41</v>
      </c>
      <c r="X123" s="657" t="s">
        <v>41</v>
      </c>
      <c r="Y123" s="649"/>
      <c r="Z123" s="710" t="s">
        <v>195</v>
      </c>
      <c r="AA123" s="495"/>
      <c r="AB123" s="495"/>
      <c r="AC123" s="495"/>
      <c r="AD123" s="495"/>
      <c r="AE123" s="495"/>
      <c r="AF123" s="495"/>
      <c r="AG123" s="495"/>
      <c r="AH123" s="495"/>
      <c r="AI123" s="495"/>
      <c r="AJ123" s="495"/>
      <c r="AK123" s="495"/>
      <c r="AL123" s="495"/>
      <c r="AM123" s="495"/>
      <c r="AN123" s="495"/>
      <c r="AO123" s="495"/>
      <c r="AP123" s="495"/>
      <c r="AQ123" s="495"/>
      <c r="AR123" s="495"/>
      <c r="AS123" s="495"/>
      <c r="AT123" s="495"/>
      <c r="AU123" s="495"/>
      <c r="AV123" s="495"/>
      <c r="AW123" s="495"/>
      <c r="AX123" s="495"/>
      <c r="AY123" s="495"/>
      <c r="AZ123" s="495"/>
      <c r="BA123" s="495"/>
      <c r="BB123" s="495"/>
      <c r="BC123" s="495"/>
      <c r="BD123" s="495"/>
      <c r="BE123" s="495"/>
      <c r="BF123" s="495"/>
      <c r="BG123" s="495"/>
      <c r="BH123" s="495"/>
      <c r="BI123" s="495"/>
    </row>
    <row r="124" spans="1:61" s="496" customFormat="1" ht="40.5" customHeight="1">
      <c r="A124" s="570">
        <v>120</v>
      </c>
      <c r="B124" s="627" t="s">
        <v>871</v>
      </c>
      <c r="C124" s="627" t="s">
        <v>175</v>
      </c>
      <c r="D124" s="711" t="s">
        <v>872</v>
      </c>
      <c r="E124" s="706">
        <v>102508560</v>
      </c>
      <c r="F124" s="706">
        <v>600145182</v>
      </c>
      <c r="G124" s="649" t="s">
        <v>881</v>
      </c>
      <c r="H124" s="709" t="s">
        <v>29</v>
      </c>
      <c r="I124" s="709" t="s">
        <v>110</v>
      </c>
      <c r="J124" s="649" t="s">
        <v>30</v>
      </c>
      <c r="K124" s="631" t="s">
        <v>882</v>
      </c>
      <c r="L124" s="654">
        <v>6000000</v>
      </c>
      <c r="M124" s="582">
        <v>5100000</v>
      </c>
      <c r="N124" s="656">
        <v>2025</v>
      </c>
      <c r="O124" s="656">
        <v>2026</v>
      </c>
      <c r="P124" s="657" t="s">
        <v>41</v>
      </c>
      <c r="Q124" s="657" t="s">
        <v>41</v>
      </c>
      <c r="R124" s="657" t="s">
        <v>41</v>
      </c>
      <c r="S124" s="657"/>
      <c r="T124" s="657"/>
      <c r="U124" s="657"/>
      <c r="V124" s="657" t="s">
        <v>41</v>
      </c>
      <c r="W124" s="657" t="s">
        <v>41</v>
      </c>
      <c r="X124" s="657"/>
      <c r="Y124" s="649"/>
      <c r="Z124" s="710" t="s">
        <v>195</v>
      </c>
      <c r="AA124" s="495"/>
      <c r="AB124" s="495"/>
      <c r="AC124" s="495"/>
      <c r="AD124" s="495"/>
      <c r="AE124" s="495"/>
      <c r="AF124" s="495"/>
      <c r="AG124" s="495"/>
      <c r="AH124" s="495"/>
      <c r="AI124" s="495"/>
      <c r="AJ124" s="495"/>
      <c r="AK124" s="495"/>
      <c r="AL124" s="495"/>
      <c r="AM124" s="495"/>
      <c r="AN124" s="495"/>
      <c r="AO124" s="495"/>
      <c r="AP124" s="495"/>
      <c r="AQ124" s="495"/>
      <c r="AR124" s="495"/>
      <c r="AS124" s="495"/>
      <c r="AT124" s="495"/>
      <c r="AU124" s="495"/>
      <c r="AV124" s="495"/>
      <c r="AW124" s="495"/>
      <c r="AX124" s="495"/>
      <c r="AY124" s="495"/>
      <c r="AZ124" s="495"/>
      <c r="BA124" s="495"/>
      <c r="BB124" s="495"/>
      <c r="BC124" s="495"/>
      <c r="BD124" s="495"/>
      <c r="BE124" s="495"/>
      <c r="BF124" s="495"/>
      <c r="BG124" s="495"/>
      <c r="BH124" s="495"/>
      <c r="BI124" s="495"/>
    </row>
    <row r="125" spans="1:61" s="599" customFormat="1" ht="33.75">
      <c r="A125" s="685">
        <v>121</v>
      </c>
      <c r="B125" s="637" t="s">
        <v>871</v>
      </c>
      <c r="C125" s="637" t="s">
        <v>175</v>
      </c>
      <c r="D125" s="750" t="s">
        <v>872</v>
      </c>
      <c r="E125" s="716">
        <v>102508560</v>
      </c>
      <c r="F125" s="716">
        <v>600145182</v>
      </c>
      <c r="G125" s="637" t="s">
        <v>883</v>
      </c>
      <c r="H125" s="717" t="s">
        <v>29</v>
      </c>
      <c r="I125" s="717" t="s">
        <v>110</v>
      </c>
      <c r="J125" s="646" t="s">
        <v>30</v>
      </c>
      <c r="K125" s="640" t="s">
        <v>884</v>
      </c>
      <c r="L125" s="641">
        <v>6000000</v>
      </c>
      <c r="M125" s="698"/>
      <c r="N125" s="751">
        <v>2024</v>
      </c>
      <c r="O125" s="751">
        <v>2030</v>
      </c>
      <c r="P125" s="643" t="s">
        <v>41</v>
      </c>
      <c r="Q125" s="643" t="s">
        <v>41</v>
      </c>
      <c r="R125" s="643" t="s">
        <v>41</v>
      </c>
      <c r="S125" s="643" t="s">
        <v>41</v>
      </c>
      <c r="T125" s="643"/>
      <c r="U125" s="643" t="s">
        <v>41</v>
      </c>
      <c r="V125" s="643" t="s">
        <v>41</v>
      </c>
      <c r="W125" s="643" t="s">
        <v>41</v>
      </c>
      <c r="X125" s="643" t="s">
        <v>41</v>
      </c>
      <c r="Y125" s="646"/>
      <c r="Z125" s="718" t="s">
        <v>195</v>
      </c>
      <c r="AA125" s="598"/>
      <c r="AB125" s="598"/>
      <c r="AC125" s="598"/>
      <c r="AD125" s="598"/>
      <c r="AE125" s="598"/>
      <c r="AF125" s="598"/>
      <c r="AG125" s="598"/>
      <c r="AH125" s="598"/>
      <c r="AI125" s="598"/>
      <c r="AJ125" s="598"/>
      <c r="AK125" s="598"/>
      <c r="AL125" s="598"/>
      <c r="AM125" s="598"/>
      <c r="AN125" s="598"/>
      <c r="AO125" s="598"/>
      <c r="AP125" s="598"/>
      <c r="AQ125" s="598"/>
      <c r="AR125" s="598"/>
      <c r="AS125" s="598"/>
      <c r="AT125" s="598"/>
      <c r="AU125" s="598"/>
      <c r="AV125" s="598"/>
      <c r="AW125" s="598"/>
      <c r="AX125" s="598"/>
      <c r="AY125" s="598"/>
      <c r="AZ125" s="598"/>
      <c r="BA125" s="598"/>
      <c r="BB125" s="598"/>
      <c r="BC125" s="598"/>
      <c r="BD125" s="598"/>
      <c r="BE125" s="598"/>
      <c r="BF125" s="598"/>
      <c r="BG125" s="598"/>
      <c r="BH125" s="598"/>
      <c r="BI125" s="598"/>
    </row>
    <row r="126" spans="1:61" s="496" customFormat="1" ht="33.75">
      <c r="A126" s="570">
        <v>122</v>
      </c>
      <c r="B126" s="627" t="s">
        <v>871</v>
      </c>
      <c r="C126" s="627" t="s">
        <v>175</v>
      </c>
      <c r="D126" s="711" t="s">
        <v>872</v>
      </c>
      <c r="E126" s="706">
        <v>102508560</v>
      </c>
      <c r="F126" s="706">
        <v>600145182</v>
      </c>
      <c r="G126" s="627" t="s">
        <v>885</v>
      </c>
      <c r="H126" s="709" t="s">
        <v>29</v>
      </c>
      <c r="I126" s="709" t="s">
        <v>110</v>
      </c>
      <c r="J126" s="649" t="s">
        <v>30</v>
      </c>
      <c r="K126" s="631" t="s">
        <v>886</v>
      </c>
      <c r="L126" s="654">
        <v>30000000</v>
      </c>
      <c r="M126" s="582">
        <v>25500000</v>
      </c>
      <c r="N126" s="656">
        <v>2025</v>
      </c>
      <c r="O126" s="656">
        <v>2035</v>
      </c>
      <c r="P126" s="657" t="s">
        <v>41</v>
      </c>
      <c r="Q126" s="657" t="s">
        <v>41</v>
      </c>
      <c r="R126" s="657" t="s">
        <v>41</v>
      </c>
      <c r="S126" s="657" t="s">
        <v>41</v>
      </c>
      <c r="T126" s="657"/>
      <c r="U126" s="657"/>
      <c r="V126" s="657" t="s">
        <v>41</v>
      </c>
      <c r="W126" s="657" t="s">
        <v>41</v>
      </c>
      <c r="X126" s="657" t="s">
        <v>41</v>
      </c>
      <c r="Y126" s="649"/>
      <c r="Z126" s="710" t="s">
        <v>195</v>
      </c>
      <c r="AA126" s="495"/>
      <c r="AB126" s="495"/>
      <c r="AC126" s="495"/>
      <c r="AD126" s="495"/>
      <c r="AE126" s="495"/>
      <c r="AF126" s="495"/>
      <c r="AG126" s="495"/>
      <c r="AH126" s="495"/>
      <c r="AI126" s="495"/>
      <c r="AJ126" s="495"/>
      <c r="AK126" s="495"/>
      <c r="AL126" s="495"/>
      <c r="AM126" s="495"/>
      <c r="AN126" s="495"/>
      <c r="AO126" s="495"/>
      <c r="AP126" s="495"/>
      <c r="AQ126" s="495"/>
      <c r="AR126" s="495"/>
      <c r="AS126" s="495"/>
      <c r="AT126" s="495"/>
      <c r="AU126" s="495"/>
      <c r="AV126" s="495"/>
      <c r="AW126" s="495"/>
      <c r="AX126" s="495"/>
      <c r="AY126" s="495"/>
      <c r="AZ126" s="495"/>
      <c r="BA126" s="495"/>
      <c r="BB126" s="495"/>
      <c r="BC126" s="495"/>
      <c r="BD126" s="495"/>
      <c r="BE126" s="495"/>
      <c r="BF126" s="495"/>
      <c r="BG126" s="495"/>
      <c r="BH126" s="495"/>
      <c r="BI126" s="495"/>
    </row>
    <row r="127" spans="1:61" s="496" customFormat="1" ht="67.5">
      <c r="A127" s="570">
        <v>123</v>
      </c>
      <c r="B127" s="627" t="s">
        <v>871</v>
      </c>
      <c r="C127" s="627" t="s">
        <v>175</v>
      </c>
      <c r="D127" s="711" t="s">
        <v>872</v>
      </c>
      <c r="E127" s="706">
        <v>102508560</v>
      </c>
      <c r="F127" s="706">
        <v>600145182</v>
      </c>
      <c r="G127" s="627" t="s">
        <v>887</v>
      </c>
      <c r="H127" s="709" t="s">
        <v>29</v>
      </c>
      <c r="I127" s="709" t="s">
        <v>110</v>
      </c>
      <c r="J127" s="649" t="s">
        <v>30</v>
      </c>
      <c r="K127" s="631" t="s">
        <v>888</v>
      </c>
      <c r="L127" s="654">
        <v>50000000</v>
      </c>
      <c r="M127" s="582">
        <v>42500000</v>
      </c>
      <c r="N127" s="656">
        <v>2025</v>
      </c>
      <c r="O127" s="656">
        <v>2035</v>
      </c>
      <c r="P127" s="657" t="s">
        <v>41</v>
      </c>
      <c r="Q127" s="657" t="s">
        <v>41</v>
      </c>
      <c r="R127" s="657" t="s">
        <v>41</v>
      </c>
      <c r="S127" s="657" t="s">
        <v>41</v>
      </c>
      <c r="T127" s="657"/>
      <c r="U127" s="657" t="s">
        <v>41</v>
      </c>
      <c r="V127" s="657" t="s">
        <v>41</v>
      </c>
      <c r="W127" s="657" t="s">
        <v>41</v>
      </c>
      <c r="X127" s="657" t="s">
        <v>41</v>
      </c>
      <c r="Y127" s="649"/>
      <c r="Z127" s="710" t="s">
        <v>195</v>
      </c>
      <c r="AA127" s="495"/>
      <c r="AB127" s="495"/>
      <c r="AC127" s="495"/>
      <c r="AD127" s="495"/>
      <c r="AE127" s="495"/>
      <c r="AF127" s="495"/>
      <c r="AG127" s="495"/>
      <c r="AH127" s="495"/>
      <c r="AI127" s="495"/>
      <c r="AJ127" s="495"/>
      <c r="AK127" s="495"/>
      <c r="AL127" s="495"/>
      <c r="AM127" s="495"/>
      <c r="AN127" s="495"/>
      <c r="AO127" s="495"/>
      <c r="AP127" s="495"/>
      <c r="AQ127" s="495"/>
      <c r="AR127" s="495"/>
      <c r="AS127" s="495"/>
      <c r="AT127" s="495"/>
      <c r="AU127" s="495"/>
      <c r="AV127" s="495"/>
      <c r="AW127" s="495"/>
      <c r="AX127" s="495"/>
      <c r="AY127" s="495"/>
      <c r="AZ127" s="495"/>
      <c r="BA127" s="495"/>
      <c r="BB127" s="495"/>
      <c r="BC127" s="495"/>
      <c r="BD127" s="495"/>
      <c r="BE127" s="495"/>
      <c r="BF127" s="495"/>
      <c r="BG127" s="495"/>
      <c r="BH127" s="495"/>
      <c r="BI127" s="495"/>
    </row>
    <row r="128" spans="1:61" s="496" customFormat="1" ht="69" customHeight="1">
      <c r="A128" s="570">
        <v>124</v>
      </c>
      <c r="B128" s="627" t="s">
        <v>871</v>
      </c>
      <c r="C128" s="627" t="s">
        <v>175</v>
      </c>
      <c r="D128" s="711" t="s">
        <v>872</v>
      </c>
      <c r="E128" s="706">
        <v>102508560</v>
      </c>
      <c r="F128" s="706">
        <v>600145182</v>
      </c>
      <c r="G128" s="649" t="s">
        <v>889</v>
      </c>
      <c r="H128" s="709" t="s">
        <v>29</v>
      </c>
      <c r="I128" s="709" t="s">
        <v>110</v>
      </c>
      <c r="J128" s="649" t="s">
        <v>30</v>
      </c>
      <c r="K128" s="631" t="s">
        <v>890</v>
      </c>
      <c r="L128" s="654">
        <v>6000000</v>
      </c>
      <c r="M128" s="582">
        <v>5100000</v>
      </c>
      <c r="N128" s="656">
        <v>2025</v>
      </c>
      <c r="O128" s="656">
        <v>2030</v>
      </c>
      <c r="P128" s="657" t="s">
        <v>41</v>
      </c>
      <c r="Q128" s="657" t="s">
        <v>41</v>
      </c>
      <c r="R128" s="657" t="s">
        <v>41</v>
      </c>
      <c r="S128" s="657" t="s">
        <v>41</v>
      </c>
      <c r="T128" s="657"/>
      <c r="U128" s="657"/>
      <c r="V128" s="657" t="s">
        <v>41</v>
      </c>
      <c r="W128" s="657" t="s">
        <v>41</v>
      </c>
      <c r="X128" s="657" t="s">
        <v>41</v>
      </c>
      <c r="Y128" s="649"/>
      <c r="Z128" s="710" t="s">
        <v>195</v>
      </c>
      <c r="AA128" s="495"/>
      <c r="AB128" s="495"/>
      <c r="AC128" s="495"/>
      <c r="AD128" s="495"/>
      <c r="AE128" s="495"/>
      <c r="AF128" s="495"/>
      <c r="AG128" s="495"/>
      <c r="AH128" s="495"/>
      <c r="AI128" s="495"/>
      <c r="AJ128" s="495"/>
      <c r="AK128" s="495"/>
      <c r="AL128" s="495"/>
      <c r="AM128" s="495"/>
      <c r="AN128" s="495"/>
      <c r="AO128" s="495"/>
      <c r="AP128" s="495"/>
      <c r="AQ128" s="495"/>
      <c r="AR128" s="495"/>
      <c r="AS128" s="495"/>
      <c r="AT128" s="495"/>
      <c r="AU128" s="495"/>
      <c r="AV128" s="495"/>
      <c r="AW128" s="495"/>
      <c r="AX128" s="495"/>
      <c r="AY128" s="495"/>
      <c r="AZ128" s="495"/>
      <c r="BA128" s="495"/>
      <c r="BB128" s="495"/>
      <c r="BC128" s="495"/>
      <c r="BD128" s="495"/>
      <c r="BE128" s="495"/>
      <c r="BF128" s="495"/>
      <c r="BG128" s="495"/>
      <c r="BH128" s="495"/>
      <c r="BI128" s="495"/>
    </row>
    <row r="129" spans="1:61" s="496" customFormat="1" ht="33.75">
      <c r="A129" s="570">
        <v>125</v>
      </c>
      <c r="B129" s="627" t="s">
        <v>891</v>
      </c>
      <c r="C129" s="627" t="s">
        <v>175</v>
      </c>
      <c r="D129" s="706">
        <v>70978344</v>
      </c>
      <c r="E129" s="706">
        <v>102832706</v>
      </c>
      <c r="F129" s="706">
        <v>600144941</v>
      </c>
      <c r="G129" s="627" t="s">
        <v>892</v>
      </c>
      <c r="H129" s="709" t="s">
        <v>29</v>
      </c>
      <c r="I129" s="709" t="s">
        <v>110</v>
      </c>
      <c r="J129" s="649" t="s">
        <v>30</v>
      </c>
      <c r="K129" s="653" t="s">
        <v>893</v>
      </c>
      <c r="L129" s="654">
        <v>3500000</v>
      </c>
      <c r="M129" s="578">
        <f>L129/100*85</f>
        <v>2975000</v>
      </c>
      <c r="N129" s="656">
        <v>2023</v>
      </c>
      <c r="O129" s="656">
        <v>2026</v>
      </c>
      <c r="P129" s="657"/>
      <c r="Q129" s="657"/>
      <c r="R129" s="657"/>
      <c r="S129" s="657" t="s">
        <v>41</v>
      </c>
      <c r="T129" s="657"/>
      <c r="U129" s="657"/>
      <c r="V129" s="657"/>
      <c r="W129" s="657"/>
      <c r="X129" s="657" t="s">
        <v>41</v>
      </c>
      <c r="Y129" s="649"/>
      <c r="Z129" s="710" t="s">
        <v>195</v>
      </c>
      <c r="AA129" s="495"/>
      <c r="AB129" s="495"/>
      <c r="AC129" s="495"/>
      <c r="AD129" s="495"/>
      <c r="AE129" s="495"/>
      <c r="AF129" s="495"/>
      <c r="AG129" s="495"/>
      <c r="AH129" s="495"/>
      <c r="AI129" s="495"/>
      <c r="AJ129" s="495"/>
      <c r="AK129" s="495"/>
      <c r="AL129" s="495"/>
      <c r="AM129" s="495"/>
      <c r="AN129" s="495"/>
      <c r="AO129" s="495"/>
      <c r="AP129" s="495"/>
      <c r="AQ129" s="495"/>
      <c r="AR129" s="495"/>
      <c r="AS129" s="495"/>
      <c r="AT129" s="495"/>
      <c r="AU129" s="495"/>
      <c r="AV129" s="495"/>
      <c r="AW129" s="495"/>
      <c r="AX129" s="495"/>
      <c r="AY129" s="495"/>
      <c r="AZ129" s="495"/>
      <c r="BA129" s="495"/>
      <c r="BB129" s="495"/>
      <c r="BC129" s="495"/>
      <c r="BD129" s="495"/>
      <c r="BE129" s="495"/>
      <c r="BF129" s="495"/>
      <c r="BG129" s="495"/>
      <c r="BH129" s="495"/>
      <c r="BI129" s="495"/>
    </row>
    <row r="130" spans="1:61" s="496" customFormat="1" ht="45">
      <c r="A130" s="570">
        <v>126</v>
      </c>
      <c r="B130" s="627" t="s">
        <v>894</v>
      </c>
      <c r="C130" s="627" t="s">
        <v>175</v>
      </c>
      <c r="D130" s="706">
        <v>70978361</v>
      </c>
      <c r="E130" s="706">
        <v>102508666</v>
      </c>
      <c r="F130" s="706">
        <v>600145212</v>
      </c>
      <c r="G130" s="649" t="s">
        <v>895</v>
      </c>
      <c r="H130" s="709" t="s">
        <v>29</v>
      </c>
      <c r="I130" s="709" t="s">
        <v>110</v>
      </c>
      <c r="J130" s="649" t="s">
        <v>30</v>
      </c>
      <c r="K130" s="653" t="s">
        <v>896</v>
      </c>
      <c r="L130" s="654">
        <v>20000000</v>
      </c>
      <c r="M130" s="578">
        <f>L130/100*85</f>
        <v>17000000</v>
      </c>
      <c r="N130" s="656">
        <v>2023</v>
      </c>
      <c r="O130" s="656">
        <v>2027</v>
      </c>
      <c r="P130" s="657" t="s">
        <v>41</v>
      </c>
      <c r="Q130" s="657" t="s">
        <v>41</v>
      </c>
      <c r="R130" s="657" t="s">
        <v>41</v>
      </c>
      <c r="S130" s="657" t="s">
        <v>41</v>
      </c>
      <c r="T130" s="657"/>
      <c r="U130" s="657"/>
      <c r="V130" s="657"/>
      <c r="W130" s="657"/>
      <c r="X130" s="657" t="s">
        <v>41</v>
      </c>
      <c r="Y130" s="649"/>
      <c r="Z130" s="710" t="s">
        <v>58</v>
      </c>
      <c r="AA130" s="495"/>
      <c r="AB130" s="495"/>
      <c r="AC130" s="495"/>
      <c r="AD130" s="495"/>
      <c r="AE130" s="495"/>
      <c r="AF130" s="495"/>
      <c r="AG130" s="495"/>
      <c r="AH130" s="495"/>
      <c r="AI130" s="495"/>
      <c r="AJ130" s="495"/>
      <c r="AK130" s="495"/>
      <c r="AL130" s="495"/>
      <c r="AM130" s="495"/>
      <c r="AN130" s="495"/>
      <c r="AO130" s="495"/>
      <c r="AP130" s="495"/>
      <c r="AQ130" s="495"/>
      <c r="AR130" s="495"/>
      <c r="AS130" s="495"/>
      <c r="AT130" s="495"/>
      <c r="AU130" s="495"/>
      <c r="AV130" s="495"/>
      <c r="AW130" s="495"/>
      <c r="AX130" s="495"/>
      <c r="AY130" s="495"/>
      <c r="AZ130" s="495"/>
      <c r="BA130" s="495"/>
      <c r="BB130" s="495"/>
      <c r="BC130" s="495"/>
      <c r="BD130" s="495"/>
      <c r="BE130" s="495"/>
      <c r="BF130" s="495"/>
      <c r="BG130" s="495"/>
      <c r="BH130" s="495"/>
      <c r="BI130" s="495"/>
    </row>
    <row r="131" spans="1:61" s="599" customFormat="1" ht="67.5">
      <c r="A131" s="685">
        <v>127</v>
      </c>
      <c r="B131" s="646" t="s">
        <v>417</v>
      </c>
      <c r="C131" s="637" t="s">
        <v>175</v>
      </c>
      <c r="D131" s="716">
        <v>70978352</v>
      </c>
      <c r="E131" s="697">
        <v>108034127</v>
      </c>
      <c r="F131" s="716">
        <v>600145034</v>
      </c>
      <c r="G131" s="646" t="s">
        <v>897</v>
      </c>
      <c r="H131" s="717" t="s">
        <v>29</v>
      </c>
      <c r="I131" s="717" t="s">
        <v>110</v>
      </c>
      <c r="J131" s="646" t="s">
        <v>30</v>
      </c>
      <c r="K131" s="640" t="s">
        <v>874</v>
      </c>
      <c r="L131" s="641">
        <v>600000</v>
      </c>
      <c r="M131" s="698"/>
      <c r="N131" s="642">
        <v>2025</v>
      </c>
      <c r="O131" s="642">
        <v>2027</v>
      </c>
      <c r="P131" s="643"/>
      <c r="Q131" s="643"/>
      <c r="R131" s="643" t="s">
        <v>41</v>
      </c>
      <c r="S131" s="643" t="s">
        <v>41</v>
      </c>
      <c r="T131" s="643"/>
      <c r="U131" s="643"/>
      <c r="V131" s="643"/>
      <c r="W131" s="643"/>
      <c r="X131" s="643"/>
      <c r="Y131" s="646"/>
      <c r="Z131" s="718" t="s">
        <v>58</v>
      </c>
      <c r="AA131" s="598"/>
      <c r="AB131" s="598"/>
      <c r="AC131" s="598"/>
      <c r="AD131" s="598"/>
      <c r="AE131" s="598"/>
      <c r="AF131" s="598"/>
      <c r="AG131" s="598"/>
      <c r="AH131" s="598"/>
      <c r="AI131" s="598"/>
      <c r="AJ131" s="598"/>
      <c r="AK131" s="598"/>
      <c r="AL131" s="598"/>
      <c r="AM131" s="598"/>
      <c r="AN131" s="598"/>
      <c r="AO131" s="598"/>
      <c r="AP131" s="598"/>
      <c r="AQ131" s="598"/>
      <c r="AR131" s="598"/>
      <c r="AS131" s="598"/>
      <c r="AT131" s="598"/>
      <c r="AU131" s="598"/>
      <c r="AV131" s="598"/>
      <c r="AW131" s="598"/>
      <c r="AX131" s="598"/>
      <c r="AY131" s="598"/>
      <c r="AZ131" s="598"/>
      <c r="BA131" s="598"/>
      <c r="BB131" s="598"/>
      <c r="BC131" s="598"/>
      <c r="BD131" s="598"/>
      <c r="BE131" s="598"/>
      <c r="BF131" s="598"/>
      <c r="BG131" s="598"/>
      <c r="BH131" s="598"/>
      <c r="BI131" s="598"/>
    </row>
    <row r="132" spans="1:61" s="496" customFormat="1" ht="56.25">
      <c r="A132" s="570">
        <v>128</v>
      </c>
      <c r="B132" s="649" t="s">
        <v>417</v>
      </c>
      <c r="C132" s="627" t="s">
        <v>175</v>
      </c>
      <c r="D132" s="706">
        <v>70978352</v>
      </c>
      <c r="E132" s="653">
        <v>108034127</v>
      </c>
      <c r="F132" s="706">
        <v>600145034</v>
      </c>
      <c r="G132" s="649" t="s">
        <v>898</v>
      </c>
      <c r="H132" s="709" t="s">
        <v>29</v>
      </c>
      <c r="I132" s="709" t="s">
        <v>110</v>
      </c>
      <c r="J132" s="649" t="s">
        <v>30</v>
      </c>
      <c r="K132" s="631" t="s">
        <v>899</v>
      </c>
      <c r="L132" s="654">
        <v>1200000</v>
      </c>
      <c r="M132" s="578">
        <f>L132/100*85</f>
        <v>1020000</v>
      </c>
      <c r="N132" s="656">
        <v>2025</v>
      </c>
      <c r="O132" s="656">
        <v>2027</v>
      </c>
      <c r="P132" s="657" t="s">
        <v>132</v>
      </c>
      <c r="Q132" s="657"/>
      <c r="R132" s="657"/>
      <c r="S132" s="657" t="s">
        <v>132</v>
      </c>
      <c r="T132" s="657"/>
      <c r="U132" s="657"/>
      <c r="V132" s="657"/>
      <c r="W132" s="657"/>
      <c r="X132" s="657"/>
      <c r="Y132" s="649"/>
      <c r="Z132" s="710" t="s">
        <v>58</v>
      </c>
      <c r="AA132" s="495"/>
      <c r="AB132" s="495"/>
      <c r="AC132" s="495"/>
      <c r="AD132" s="495"/>
      <c r="AE132" s="495"/>
      <c r="AF132" s="495"/>
      <c r="AG132" s="495"/>
      <c r="AH132" s="495"/>
      <c r="AI132" s="495"/>
      <c r="AJ132" s="495"/>
      <c r="AK132" s="495"/>
      <c r="AL132" s="495"/>
      <c r="AM132" s="495"/>
      <c r="AN132" s="495"/>
      <c r="AO132" s="495"/>
      <c r="AP132" s="495"/>
      <c r="AQ132" s="495"/>
      <c r="AR132" s="495"/>
      <c r="AS132" s="495"/>
      <c r="AT132" s="495"/>
      <c r="AU132" s="495"/>
      <c r="AV132" s="495"/>
      <c r="AW132" s="495"/>
      <c r="AX132" s="495"/>
      <c r="AY132" s="495"/>
      <c r="AZ132" s="495"/>
      <c r="BA132" s="495"/>
      <c r="BB132" s="495"/>
      <c r="BC132" s="495"/>
      <c r="BD132" s="495"/>
      <c r="BE132" s="495"/>
      <c r="BF132" s="495"/>
      <c r="BG132" s="495"/>
      <c r="BH132" s="495"/>
      <c r="BI132" s="495"/>
    </row>
    <row r="133" spans="1:61" s="496" customFormat="1" ht="33.75">
      <c r="A133" s="570">
        <v>129</v>
      </c>
      <c r="B133" s="649" t="s">
        <v>417</v>
      </c>
      <c r="C133" s="627" t="s">
        <v>175</v>
      </c>
      <c r="D133" s="706">
        <v>70978352</v>
      </c>
      <c r="E133" s="653">
        <v>108034127</v>
      </c>
      <c r="F133" s="706">
        <v>600145034</v>
      </c>
      <c r="G133" s="649" t="s">
        <v>900</v>
      </c>
      <c r="H133" s="709" t="s">
        <v>29</v>
      </c>
      <c r="I133" s="709" t="s">
        <v>110</v>
      </c>
      <c r="J133" s="649" t="s">
        <v>30</v>
      </c>
      <c r="K133" s="653" t="s">
        <v>901</v>
      </c>
      <c r="L133" s="749">
        <v>31000000</v>
      </c>
      <c r="M133" s="578">
        <f>L133/100*85</f>
        <v>26350000</v>
      </c>
      <c r="N133" s="656">
        <v>2025</v>
      </c>
      <c r="O133" s="656">
        <v>2027</v>
      </c>
      <c r="P133" s="657" t="s">
        <v>41</v>
      </c>
      <c r="Q133" s="657" t="s">
        <v>41</v>
      </c>
      <c r="R133" s="657" t="s">
        <v>41</v>
      </c>
      <c r="S133" s="657" t="s">
        <v>41</v>
      </c>
      <c r="T133" s="657"/>
      <c r="U133" s="657"/>
      <c r="V133" s="657" t="s">
        <v>41</v>
      </c>
      <c r="W133" s="657" t="s">
        <v>41</v>
      </c>
      <c r="X133" s="657" t="s">
        <v>41</v>
      </c>
      <c r="Y133" s="649" t="s">
        <v>902</v>
      </c>
      <c r="Z133" s="710"/>
      <c r="AA133" s="495"/>
      <c r="AB133" s="495"/>
      <c r="AC133" s="495"/>
      <c r="AD133" s="495"/>
      <c r="AE133" s="495"/>
      <c r="AF133" s="495"/>
      <c r="AG133" s="495"/>
      <c r="AH133" s="495"/>
      <c r="AI133" s="495"/>
      <c r="AJ133" s="495"/>
      <c r="AK133" s="495"/>
      <c r="AL133" s="495"/>
      <c r="AM133" s="495"/>
      <c r="AN133" s="495"/>
      <c r="AO133" s="495"/>
      <c r="AP133" s="495"/>
      <c r="AQ133" s="495"/>
      <c r="AR133" s="495"/>
      <c r="AS133" s="495"/>
      <c r="AT133" s="495"/>
      <c r="AU133" s="495"/>
      <c r="AV133" s="495"/>
      <c r="AW133" s="495"/>
      <c r="AX133" s="495"/>
      <c r="AY133" s="495"/>
      <c r="AZ133" s="495"/>
      <c r="BA133" s="495"/>
      <c r="BB133" s="495"/>
      <c r="BC133" s="495"/>
      <c r="BD133" s="495"/>
      <c r="BE133" s="495"/>
      <c r="BF133" s="495"/>
      <c r="BG133" s="495"/>
      <c r="BH133" s="495"/>
      <c r="BI133" s="495"/>
    </row>
    <row r="134" spans="1:61" s="496" customFormat="1" ht="33.75">
      <c r="A134" s="661">
        <v>130</v>
      </c>
      <c r="B134" s="732" t="s">
        <v>417</v>
      </c>
      <c r="C134" s="729" t="s">
        <v>175</v>
      </c>
      <c r="D134" s="730">
        <v>70978352</v>
      </c>
      <c r="E134" s="753">
        <v>108034127</v>
      </c>
      <c r="F134" s="730">
        <v>600145034</v>
      </c>
      <c r="G134" s="732" t="s">
        <v>903</v>
      </c>
      <c r="H134" s="731" t="s">
        <v>29</v>
      </c>
      <c r="I134" s="731" t="s">
        <v>110</v>
      </c>
      <c r="J134" s="732" t="s">
        <v>30</v>
      </c>
      <c r="K134" s="754" t="s">
        <v>904</v>
      </c>
      <c r="L134" s="734">
        <v>1800000</v>
      </c>
      <c r="M134" s="435"/>
      <c r="N134" s="735">
        <v>2024</v>
      </c>
      <c r="O134" s="735">
        <v>2026</v>
      </c>
      <c r="P134" s="736" t="s">
        <v>41</v>
      </c>
      <c r="Q134" s="736" t="s">
        <v>41</v>
      </c>
      <c r="R134" s="736" t="s">
        <v>41</v>
      </c>
      <c r="S134" s="736" t="s">
        <v>41</v>
      </c>
      <c r="T134" s="736"/>
      <c r="U134" s="736"/>
      <c r="V134" s="736" t="s">
        <v>41</v>
      </c>
      <c r="W134" s="736" t="s">
        <v>41</v>
      </c>
      <c r="X134" s="736" t="s">
        <v>41</v>
      </c>
      <c r="Y134" s="732" t="s">
        <v>905</v>
      </c>
      <c r="Z134" s="737" t="s">
        <v>58</v>
      </c>
      <c r="AA134" s="495"/>
      <c r="AB134" s="495"/>
      <c r="AC134" s="495"/>
      <c r="AD134" s="495"/>
      <c r="AE134" s="495"/>
      <c r="AF134" s="495"/>
      <c r="AG134" s="495"/>
      <c r="AH134" s="495"/>
      <c r="AI134" s="495"/>
      <c r="AJ134" s="495"/>
      <c r="AK134" s="495"/>
      <c r="AL134" s="495"/>
      <c r="AM134" s="495"/>
      <c r="AN134" s="495"/>
      <c r="AO134" s="495"/>
      <c r="AP134" s="495"/>
      <c r="AQ134" s="495"/>
      <c r="AR134" s="495"/>
      <c r="AS134" s="495"/>
      <c r="AT134" s="495"/>
      <c r="AU134" s="495"/>
      <c r="AV134" s="495"/>
      <c r="AW134" s="495"/>
      <c r="AX134" s="495"/>
      <c r="AY134" s="495"/>
      <c r="AZ134" s="495"/>
      <c r="BA134" s="495"/>
      <c r="BB134" s="495"/>
      <c r="BC134" s="495"/>
      <c r="BD134" s="495"/>
      <c r="BE134" s="495"/>
      <c r="BF134" s="495"/>
      <c r="BG134" s="495"/>
      <c r="BH134" s="495"/>
      <c r="BI134" s="495"/>
    </row>
    <row r="135" spans="1:61" s="496" customFormat="1" ht="33.75">
      <c r="A135" s="661">
        <v>131</v>
      </c>
      <c r="B135" s="729" t="s">
        <v>906</v>
      </c>
      <c r="C135" s="729" t="s">
        <v>175</v>
      </c>
      <c r="D135" s="730">
        <v>70631751</v>
      </c>
      <c r="E135" s="730">
        <v>102832986</v>
      </c>
      <c r="F135" s="730">
        <v>600145271</v>
      </c>
      <c r="G135" s="729" t="s">
        <v>907</v>
      </c>
      <c r="H135" s="731" t="s">
        <v>29</v>
      </c>
      <c r="I135" s="731" t="s">
        <v>110</v>
      </c>
      <c r="J135" s="732" t="s">
        <v>30</v>
      </c>
      <c r="K135" s="754" t="s">
        <v>908</v>
      </c>
      <c r="L135" s="734">
        <v>3500000</v>
      </c>
      <c r="M135" s="435"/>
      <c r="N135" s="735">
        <v>2022</v>
      </c>
      <c r="O135" s="735">
        <v>2025</v>
      </c>
      <c r="P135" s="736"/>
      <c r="Q135" s="736" t="s">
        <v>41</v>
      </c>
      <c r="R135" s="736" t="s">
        <v>41</v>
      </c>
      <c r="S135" s="736" t="s">
        <v>41</v>
      </c>
      <c r="T135" s="736"/>
      <c r="U135" s="736"/>
      <c r="V135" s="736"/>
      <c r="W135" s="736"/>
      <c r="X135" s="736"/>
      <c r="Y135" s="729" t="s">
        <v>905</v>
      </c>
      <c r="Z135" s="755"/>
      <c r="AA135" s="495"/>
      <c r="AB135" s="495"/>
      <c r="AC135" s="495"/>
      <c r="AD135" s="495"/>
      <c r="AE135" s="495"/>
      <c r="AF135" s="495"/>
      <c r="AG135" s="495"/>
      <c r="AH135" s="495"/>
      <c r="AI135" s="495"/>
      <c r="AJ135" s="495"/>
      <c r="AK135" s="495"/>
      <c r="AL135" s="495"/>
      <c r="AM135" s="495"/>
      <c r="AN135" s="495"/>
      <c r="AO135" s="495"/>
      <c r="AP135" s="495"/>
      <c r="AQ135" s="495"/>
      <c r="AR135" s="495"/>
      <c r="AS135" s="495"/>
      <c r="AT135" s="495"/>
      <c r="AU135" s="495"/>
      <c r="AV135" s="495"/>
      <c r="AW135" s="495"/>
      <c r="AX135" s="495"/>
      <c r="AY135" s="495"/>
      <c r="AZ135" s="495"/>
      <c r="BA135" s="495"/>
      <c r="BB135" s="495"/>
      <c r="BC135" s="495"/>
      <c r="BD135" s="495"/>
      <c r="BE135" s="495"/>
      <c r="BF135" s="495"/>
      <c r="BG135" s="495"/>
      <c r="BH135" s="495"/>
      <c r="BI135" s="495"/>
    </row>
    <row r="136" spans="1:61" s="496" customFormat="1" ht="36" customHeight="1">
      <c r="A136" s="661">
        <v>132</v>
      </c>
      <c r="B136" s="729" t="s">
        <v>906</v>
      </c>
      <c r="C136" s="729" t="s">
        <v>175</v>
      </c>
      <c r="D136" s="730">
        <v>70631751</v>
      </c>
      <c r="E136" s="730">
        <v>102832986</v>
      </c>
      <c r="F136" s="730">
        <v>600145271</v>
      </c>
      <c r="G136" s="729" t="s">
        <v>909</v>
      </c>
      <c r="H136" s="731" t="s">
        <v>29</v>
      </c>
      <c r="I136" s="731" t="s">
        <v>110</v>
      </c>
      <c r="J136" s="732" t="s">
        <v>30</v>
      </c>
      <c r="K136" s="754" t="s">
        <v>910</v>
      </c>
      <c r="L136" s="734">
        <v>2000000</v>
      </c>
      <c r="M136" s="435"/>
      <c r="N136" s="735">
        <v>2022</v>
      </c>
      <c r="O136" s="735">
        <v>2025</v>
      </c>
      <c r="P136" s="736"/>
      <c r="Q136" s="736" t="s">
        <v>41</v>
      </c>
      <c r="R136" s="736" t="s">
        <v>41</v>
      </c>
      <c r="S136" s="736" t="s">
        <v>41</v>
      </c>
      <c r="T136" s="736"/>
      <c r="U136" s="736"/>
      <c r="V136" s="736"/>
      <c r="W136" s="736"/>
      <c r="X136" s="736"/>
      <c r="Y136" s="729" t="s">
        <v>168</v>
      </c>
      <c r="Z136" s="756"/>
      <c r="AA136" s="495"/>
      <c r="AB136" s="495"/>
      <c r="AC136" s="495"/>
      <c r="AD136" s="495"/>
      <c r="AE136" s="495"/>
      <c r="AF136" s="495"/>
      <c r="AG136" s="495"/>
      <c r="AH136" s="495"/>
      <c r="AI136" s="495"/>
      <c r="AJ136" s="495"/>
      <c r="AK136" s="495"/>
      <c r="AL136" s="495"/>
      <c r="AM136" s="495"/>
      <c r="AN136" s="495"/>
      <c r="AO136" s="495"/>
      <c r="AP136" s="495"/>
      <c r="AQ136" s="495"/>
      <c r="AR136" s="495"/>
      <c r="AS136" s="495"/>
      <c r="AT136" s="495"/>
      <c r="AU136" s="495"/>
      <c r="AV136" s="495"/>
      <c r="AW136" s="495"/>
      <c r="AX136" s="495"/>
      <c r="AY136" s="495"/>
      <c r="AZ136" s="495"/>
      <c r="BA136" s="495"/>
      <c r="BB136" s="495"/>
      <c r="BC136" s="495"/>
      <c r="BD136" s="495"/>
      <c r="BE136" s="495"/>
      <c r="BF136" s="495"/>
      <c r="BG136" s="495"/>
      <c r="BH136" s="495"/>
      <c r="BI136" s="495"/>
    </row>
    <row r="137" spans="1:61" s="496" customFormat="1" ht="45">
      <c r="A137" s="744">
        <v>133</v>
      </c>
      <c r="B137" s="719" t="s">
        <v>911</v>
      </c>
      <c r="C137" s="719" t="s">
        <v>175</v>
      </c>
      <c r="D137" s="745">
        <v>709444628</v>
      </c>
      <c r="E137" s="720">
        <v>102844186</v>
      </c>
      <c r="F137" s="720">
        <v>600144968</v>
      </c>
      <c r="G137" s="721" t="s">
        <v>912</v>
      </c>
      <c r="H137" s="722" t="s">
        <v>29</v>
      </c>
      <c r="I137" s="722" t="s">
        <v>110</v>
      </c>
      <c r="J137" s="721" t="s">
        <v>30</v>
      </c>
      <c r="K137" s="746" t="s">
        <v>913</v>
      </c>
      <c r="L137" s="724">
        <v>1500000</v>
      </c>
      <c r="M137" s="725"/>
      <c r="N137" s="747">
        <v>2023</v>
      </c>
      <c r="O137" s="747">
        <v>2025</v>
      </c>
      <c r="P137" s="727" t="s">
        <v>132</v>
      </c>
      <c r="Q137" s="727" t="s">
        <v>132</v>
      </c>
      <c r="R137" s="727" t="s">
        <v>132</v>
      </c>
      <c r="S137" s="727" t="s">
        <v>132</v>
      </c>
      <c r="T137" s="727" t="s">
        <v>132</v>
      </c>
      <c r="U137" s="727" t="s">
        <v>132</v>
      </c>
      <c r="V137" s="727" t="s">
        <v>132</v>
      </c>
      <c r="W137" s="727"/>
      <c r="X137" s="727"/>
      <c r="Y137" s="719" t="s">
        <v>848</v>
      </c>
      <c r="Z137" s="728"/>
      <c r="AA137" s="495"/>
      <c r="AB137" s="495"/>
      <c r="AC137" s="495"/>
      <c r="AD137" s="495"/>
      <c r="AE137" s="495"/>
      <c r="AF137" s="495"/>
      <c r="AG137" s="495"/>
      <c r="AH137" s="495"/>
      <c r="AI137" s="495"/>
      <c r="AJ137" s="495"/>
      <c r="AK137" s="495"/>
      <c r="AL137" s="495"/>
      <c r="AM137" s="495"/>
      <c r="AN137" s="495"/>
      <c r="AO137" s="495"/>
      <c r="AP137" s="495"/>
      <c r="AQ137" s="495"/>
      <c r="AR137" s="495"/>
      <c r="AS137" s="495"/>
      <c r="AT137" s="495"/>
      <c r="AU137" s="495"/>
      <c r="AV137" s="495"/>
      <c r="AW137" s="495"/>
      <c r="AX137" s="495"/>
      <c r="AY137" s="495"/>
      <c r="AZ137" s="495"/>
      <c r="BA137" s="495"/>
      <c r="BB137" s="495"/>
      <c r="BC137" s="495"/>
      <c r="BD137" s="495"/>
      <c r="BE137" s="495"/>
      <c r="BF137" s="495"/>
      <c r="BG137" s="495"/>
      <c r="BH137" s="495"/>
      <c r="BI137" s="495"/>
    </row>
    <row r="138" spans="1:61" s="496" customFormat="1" ht="45">
      <c r="A138" s="570">
        <v>134</v>
      </c>
      <c r="B138" s="627" t="s">
        <v>911</v>
      </c>
      <c r="C138" s="627" t="s">
        <v>175</v>
      </c>
      <c r="D138" s="706">
        <v>709444628</v>
      </c>
      <c r="E138" s="706">
        <v>102844186</v>
      </c>
      <c r="F138" s="706">
        <v>600144968</v>
      </c>
      <c r="G138" s="649" t="s">
        <v>914</v>
      </c>
      <c r="H138" s="709" t="s">
        <v>29</v>
      </c>
      <c r="I138" s="709" t="s">
        <v>110</v>
      </c>
      <c r="J138" s="649" t="s">
        <v>30</v>
      </c>
      <c r="K138" s="631" t="s">
        <v>915</v>
      </c>
      <c r="L138" s="654">
        <v>850000</v>
      </c>
      <c r="M138" s="578">
        <f t="shared" ref="M138:M142" si="9">L138/100*85</f>
        <v>722500</v>
      </c>
      <c r="N138" s="656">
        <v>2022</v>
      </c>
      <c r="O138" s="656">
        <v>2025</v>
      </c>
      <c r="P138" s="657"/>
      <c r="Q138" s="657" t="s">
        <v>132</v>
      </c>
      <c r="R138" s="657" t="s">
        <v>132</v>
      </c>
      <c r="S138" s="657" t="s">
        <v>132</v>
      </c>
      <c r="T138" s="657"/>
      <c r="U138" s="657"/>
      <c r="V138" s="657"/>
      <c r="W138" s="657"/>
      <c r="X138" s="657"/>
      <c r="Y138" s="649"/>
      <c r="Z138" s="700"/>
      <c r="AA138" s="495"/>
      <c r="AB138" s="495"/>
      <c r="AC138" s="495"/>
      <c r="AD138" s="495"/>
      <c r="AE138" s="495"/>
      <c r="AF138" s="495"/>
      <c r="AG138" s="495"/>
      <c r="AH138" s="495"/>
      <c r="AI138" s="495"/>
      <c r="AJ138" s="495"/>
      <c r="AK138" s="495"/>
      <c r="AL138" s="495"/>
      <c r="AM138" s="495"/>
      <c r="AN138" s="495"/>
      <c r="AO138" s="495"/>
      <c r="AP138" s="495"/>
      <c r="AQ138" s="495"/>
      <c r="AR138" s="495"/>
      <c r="AS138" s="495"/>
      <c r="AT138" s="495"/>
      <c r="AU138" s="495"/>
      <c r="AV138" s="495"/>
      <c r="AW138" s="495"/>
      <c r="AX138" s="495"/>
      <c r="AY138" s="495"/>
      <c r="AZ138" s="495"/>
      <c r="BA138" s="495"/>
      <c r="BB138" s="495"/>
      <c r="BC138" s="495"/>
      <c r="BD138" s="495"/>
      <c r="BE138" s="495"/>
      <c r="BF138" s="495"/>
      <c r="BG138" s="495"/>
      <c r="BH138" s="495"/>
      <c r="BI138" s="495"/>
    </row>
    <row r="139" spans="1:61" s="496" customFormat="1" ht="45">
      <c r="A139" s="570">
        <v>135</v>
      </c>
      <c r="B139" s="627" t="s">
        <v>911</v>
      </c>
      <c r="C139" s="627" t="s">
        <v>175</v>
      </c>
      <c r="D139" s="706">
        <v>709444628</v>
      </c>
      <c r="E139" s="706">
        <v>102844186</v>
      </c>
      <c r="F139" s="706">
        <v>600144968</v>
      </c>
      <c r="G139" s="649" t="s">
        <v>916</v>
      </c>
      <c r="H139" s="709" t="s">
        <v>29</v>
      </c>
      <c r="I139" s="709" t="s">
        <v>110</v>
      </c>
      <c r="J139" s="649" t="s">
        <v>30</v>
      </c>
      <c r="K139" s="631" t="s">
        <v>917</v>
      </c>
      <c r="L139" s="654">
        <v>3500000</v>
      </c>
      <c r="M139" s="578">
        <f t="shared" si="9"/>
        <v>2975000</v>
      </c>
      <c r="N139" s="656">
        <v>2022</v>
      </c>
      <c r="O139" s="656">
        <v>2025</v>
      </c>
      <c r="P139" s="657" t="s">
        <v>132</v>
      </c>
      <c r="Q139" s="657" t="s">
        <v>132</v>
      </c>
      <c r="R139" s="657" t="s">
        <v>132</v>
      </c>
      <c r="S139" s="657" t="s">
        <v>132</v>
      </c>
      <c r="T139" s="657"/>
      <c r="U139" s="657" t="s">
        <v>132</v>
      </c>
      <c r="V139" s="657" t="s">
        <v>132</v>
      </c>
      <c r="W139" s="657"/>
      <c r="X139" s="657" t="s">
        <v>132</v>
      </c>
      <c r="Y139" s="649"/>
      <c r="Z139" s="700"/>
      <c r="AA139" s="495"/>
      <c r="AB139" s="495"/>
      <c r="AC139" s="495"/>
      <c r="AD139" s="495"/>
      <c r="AE139" s="495"/>
      <c r="AF139" s="495"/>
      <c r="AG139" s="495"/>
      <c r="AH139" s="495"/>
      <c r="AI139" s="495"/>
      <c r="AJ139" s="495"/>
      <c r="AK139" s="495"/>
      <c r="AL139" s="495"/>
      <c r="AM139" s="495"/>
      <c r="AN139" s="495"/>
      <c r="AO139" s="495"/>
      <c r="AP139" s="495"/>
      <c r="AQ139" s="495"/>
      <c r="AR139" s="495"/>
      <c r="AS139" s="495"/>
      <c r="AT139" s="495"/>
      <c r="AU139" s="495"/>
      <c r="AV139" s="495"/>
      <c r="AW139" s="495"/>
      <c r="AX139" s="495"/>
      <c r="AY139" s="495"/>
      <c r="AZ139" s="495"/>
      <c r="BA139" s="495"/>
      <c r="BB139" s="495"/>
      <c r="BC139" s="495"/>
      <c r="BD139" s="495"/>
      <c r="BE139" s="495"/>
      <c r="BF139" s="495"/>
      <c r="BG139" s="495"/>
      <c r="BH139" s="495"/>
      <c r="BI139" s="495"/>
    </row>
    <row r="140" spans="1:61" s="496" customFormat="1" ht="56.25">
      <c r="A140" s="570">
        <v>136</v>
      </c>
      <c r="B140" s="627" t="s">
        <v>911</v>
      </c>
      <c r="C140" s="627" t="s">
        <v>175</v>
      </c>
      <c r="D140" s="706">
        <v>709444628</v>
      </c>
      <c r="E140" s="706">
        <v>102844186</v>
      </c>
      <c r="F140" s="706">
        <v>600144968</v>
      </c>
      <c r="G140" s="627" t="s">
        <v>918</v>
      </c>
      <c r="H140" s="709" t="s">
        <v>29</v>
      </c>
      <c r="I140" s="709" t="s">
        <v>110</v>
      </c>
      <c r="J140" s="649" t="s">
        <v>30</v>
      </c>
      <c r="K140" s="631" t="s">
        <v>919</v>
      </c>
      <c r="L140" s="654">
        <v>3000000</v>
      </c>
      <c r="M140" s="578">
        <f t="shared" si="9"/>
        <v>2550000</v>
      </c>
      <c r="N140" s="656">
        <v>2023</v>
      </c>
      <c r="O140" s="656">
        <v>2026</v>
      </c>
      <c r="P140" s="657" t="s">
        <v>132</v>
      </c>
      <c r="Q140" s="657" t="s">
        <v>132</v>
      </c>
      <c r="R140" s="657" t="s">
        <v>132</v>
      </c>
      <c r="S140" s="657" t="s">
        <v>132</v>
      </c>
      <c r="T140" s="657"/>
      <c r="U140" s="657" t="s">
        <v>132</v>
      </c>
      <c r="V140" s="657" t="s">
        <v>132</v>
      </c>
      <c r="W140" s="657"/>
      <c r="X140" s="657" t="s">
        <v>132</v>
      </c>
      <c r="Y140" s="649"/>
      <c r="Z140" s="700"/>
      <c r="AA140" s="495"/>
      <c r="AB140" s="495"/>
      <c r="AC140" s="495"/>
      <c r="AD140" s="495"/>
      <c r="AE140" s="495"/>
      <c r="AF140" s="495"/>
      <c r="AG140" s="495"/>
      <c r="AH140" s="495"/>
      <c r="AI140" s="495"/>
      <c r="AJ140" s="495"/>
      <c r="AK140" s="495"/>
      <c r="AL140" s="495"/>
      <c r="AM140" s="495"/>
      <c r="AN140" s="495"/>
      <c r="AO140" s="495"/>
      <c r="AP140" s="495"/>
      <c r="AQ140" s="495"/>
      <c r="AR140" s="495"/>
      <c r="AS140" s="495"/>
      <c r="AT140" s="495"/>
      <c r="AU140" s="495"/>
      <c r="AV140" s="495"/>
      <c r="AW140" s="495"/>
      <c r="AX140" s="495"/>
      <c r="AY140" s="495"/>
      <c r="AZ140" s="495"/>
      <c r="BA140" s="495"/>
      <c r="BB140" s="495"/>
      <c r="BC140" s="495"/>
      <c r="BD140" s="495"/>
      <c r="BE140" s="495"/>
      <c r="BF140" s="495"/>
      <c r="BG140" s="495"/>
      <c r="BH140" s="495"/>
      <c r="BI140" s="495"/>
    </row>
    <row r="141" spans="1:61" s="496" customFormat="1" ht="45">
      <c r="A141" s="570">
        <v>137</v>
      </c>
      <c r="B141" s="627" t="s">
        <v>911</v>
      </c>
      <c r="C141" s="627" t="s">
        <v>175</v>
      </c>
      <c r="D141" s="706">
        <v>709444628</v>
      </c>
      <c r="E141" s="706">
        <v>102844186</v>
      </c>
      <c r="F141" s="706">
        <v>600144968</v>
      </c>
      <c r="G141" s="649" t="s">
        <v>920</v>
      </c>
      <c r="H141" s="709" t="s">
        <v>29</v>
      </c>
      <c r="I141" s="709" t="s">
        <v>110</v>
      </c>
      <c r="J141" s="649" t="s">
        <v>30</v>
      </c>
      <c r="K141" s="631" t="s">
        <v>921</v>
      </c>
      <c r="L141" s="654">
        <v>850000</v>
      </c>
      <c r="M141" s="578">
        <f t="shared" si="9"/>
        <v>722500</v>
      </c>
      <c r="N141" s="656">
        <v>2023</v>
      </c>
      <c r="O141" s="656">
        <v>2026</v>
      </c>
      <c r="P141" s="657" t="s">
        <v>132</v>
      </c>
      <c r="Q141" s="657" t="s">
        <v>132</v>
      </c>
      <c r="R141" s="657" t="s">
        <v>132</v>
      </c>
      <c r="S141" s="657" t="s">
        <v>132</v>
      </c>
      <c r="T141" s="657"/>
      <c r="U141" s="657" t="s">
        <v>132</v>
      </c>
      <c r="V141" s="657" t="s">
        <v>132</v>
      </c>
      <c r="W141" s="657" t="s">
        <v>132</v>
      </c>
      <c r="X141" s="657"/>
      <c r="Y141" s="649"/>
      <c r="Z141" s="700"/>
      <c r="AA141" s="495"/>
      <c r="AB141" s="495"/>
      <c r="AC141" s="495"/>
      <c r="AD141" s="495"/>
      <c r="AE141" s="495"/>
      <c r="AF141" s="495"/>
      <c r="AG141" s="495"/>
      <c r="AH141" s="495"/>
      <c r="AI141" s="495"/>
      <c r="AJ141" s="495"/>
      <c r="AK141" s="495"/>
      <c r="AL141" s="495"/>
      <c r="AM141" s="495"/>
      <c r="AN141" s="495"/>
      <c r="AO141" s="495"/>
      <c r="AP141" s="495"/>
      <c r="AQ141" s="495"/>
      <c r="AR141" s="495"/>
      <c r="AS141" s="495"/>
      <c r="AT141" s="495"/>
      <c r="AU141" s="495"/>
      <c r="AV141" s="495"/>
      <c r="AW141" s="495"/>
      <c r="AX141" s="495"/>
      <c r="AY141" s="495"/>
      <c r="AZ141" s="495"/>
      <c r="BA141" s="495"/>
      <c r="BB141" s="495"/>
      <c r="BC141" s="495"/>
      <c r="BD141" s="495"/>
      <c r="BE141" s="495"/>
      <c r="BF141" s="495"/>
      <c r="BG141" s="495"/>
      <c r="BH141" s="495"/>
      <c r="BI141" s="495"/>
    </row>
    <row r="142" spans="1:61" s="496" customFormat="1" ht="45">
      <c r="A142" s="570">
        <v>138</v>
      </c>
      <c r="B142" s="627" t="s">
        <v>922</v>
      </c>
      <c r="C142" s="627" t="s">
        <v>175</v>
      </c>
      <c r="D142" s="706">
        <v>70631786</v>
      </c>
      <c r="E142" s="707">
        <v>102832650</v>
      </c>
      <c r="F142" s="708">
        <v>600145115</v>
      </c>
      <c r="G142" s="649" t="s">
        <v>923</v>
      </c>
      <c r="H142" s="709" t="s">
        <v>29</v>
      </c>
      <c r="I142" s="709" t="s">
        <v>110</v>
      </c>
      <c r="J142" s="649" t="s">
        <v>30</v>
      </c>
      <c r="K142" s="653" t="s">
        <v>924</v>
      </c>
      <c r="L142" s="654">
        <v>2300000</v>
      </c>
      <c r="M142" s="578">
        <f t="shared" si="9"/>
        <v>1955000</v>
      </c>
      <c r="N142" s="656">
        <v>2024</v>
      </c>
      <c r="O142" s="656">
        <v>2027</v>
      </c>
      <c r="P142" s="657"/>
      <c r="Q142" s="657"/>
      <c r="R142" s="657" t="s">
        <v>132</v>
      </c>
      <c r="S142" s="657"/>
      <c r="T142" s="657"/>
      <c r="U142" s="657"/>
      <c r="V142" s="657"/>
      <c r="W142" s="657"/>
      <c r="X142" s="657"/>
      <c r="Y142" s="649"/>
      <c r="Z142" s="658" t="s">
        <v>58</v>
      </c>
      <c r="AA142" s="495"/>
      <c r="AB142" s="495"/>
      <c r="AC142" s="495"/>
      <c r="AD142" s="495"/>
      <c r="AE142" s="495"/>
      <c r="AF142" s="495"/>
      <c r="AG142" s="495"/>
      <c r="AH142" s="495"/>
      <c r="AI142" s="495"/>
      <c r="AJ142" s="495"/>
      <c r="AK142" s="495"/>
      <c r="AL142" s="495"/>
      <c r="AM142" s="495"/>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row>
    <row r="143" spans="1:61" s="599" customFormat="1" ht="33.75">
      <c r="A143" s="685">
        <v>139</v>
      </c>
      <c r="B143" s="738" t="s">
        <v>922</v>
      </c>
      <c r="C143" s="738" t="s">
        <v>175</v>
      </c>
      <c r="D143" s="739">
        <v>70631786</v>
      </c>
      <c r="E143" s="757">
        <v>102832650</v>
      </c>
      <c r="F143" s="758">
        <v>600145115</v>
      </c>
      <c r="G143" s="686" t="s">
        <v>925</v>
      </c>
      <c r="H143" s="740" t="s">
        <v>29</v>
      </c>
      <c r="I143" s="740" t="s">
        <v>110</v>
      </c>
      <c r="J143" s="686" t="s">
        <v>30</v>
      </c>
      <c r="K143" s="689" t="s">
        <v>924</v>
      </c>
      <c r="L143" s="690">
        <v>1500000</v>
      </c>
      <c r="M143" s="691"/>
      <c r="N143" s="692">
        <v>2022</v>
      </c>
      <c r="O143" s="692">
        <v>2025</v>
      </c>
      <c r="P143" s="693"/>
      <c r="Q143" s="693"/>
      <c r="R143" s="693" t="s">
        <v>132</v>
      </c>
      <c r="S143" s="693"/>
      <c r="T143" s="693"/>
      <c r="U143" s="693"/>
      <c r="V143" s="693"/>
      <c r="W143" s="693"/>
      <c r="X143" s="693"/>
      <c r="Y143" s="686"/>
      <c r="Z143" s="694" t="s">
        <v>58</v>
      </c>
      <c r="AA143" s="598"/>
      <c r="AB143" s="598"/>
      <c r="AC143" s="598"/>
      <c r="AD143" s="598"/>
      <c r="AE143" s="598"/>
      <c r="AF143" s="598"/>
      <c r="AG143" s="598"/>
      <c r="AH143" s="598"/>
      <c r="AI143" s="598"/>
      <c r="AJ143" s="598"/>
      <c r="AK143" s="598"/>
      <c r="AL143" s="598"/>
      <c r="AM143" s="598"/>
      <c r="AN143" s="598"/>
      <c r="AO143" s="598"/>
      <c r="AP143" s="598"/>
      <c r="AQ143" s="598"/>
      <c r="AR143" s="598"/>
      <c r="AS143" s="598"/>
      <c r="AT143" s="598"/>
      <c r="AU143" s="598"/>
      <c r="AV143" s="598"/>
      <c r="AW143" s="598"/>
      <c r="AX143" s="598"/>
      <c r="AY143" s="598"/>
      <c r="AZ143" s="598"/>
      <c r="BA143" s="598"/>
      <c r="BB143" s="598"/>
      <c r="BC143" s="598"/>
      <c r="BD143" s="598"/>
      <c r="BE143" s="598"/>
      <c r="BF143" s="598"/>
      <c r="BG143" s="598"/>
      <c r="BH143" s="598"/>
      <c r="BI143" s="598"/>
    </row>
    <row r="144" spans="1:61" s="496" customFormat="1" ht="45">
      <c r="A144" s="570">
        <v>140</v>
      </c>
      <c r="B144" s="627" t="s">
        <v>922</v>
      </c>
      <c r="C144" s="627" t="s">
        <v>175</v>
      </c>
      <c r="D144" s="706">
        <v>70631786</v>
      </c>
      <c r="E144" s="707">
        <v>102832650</v>
      </c>
      <c r="F144" s="708">
        <v>600145115</v>
      </c>
      <c r="G144" s="649" t="s">
        <v>926</v>
      </c>
      <c r="H144" s="709" t="s">
        <v>29</v>
      </c>
      <c r="I144" s="709" t="s">
        <v>110</v>
      </c>
      <c r="J144" s="649" t="s">
        <v>30</v>
      </c>
      <c r="K144" s="653" t="s">
        <v>924</v>
      </c>
      <c r="L144" s="654">
        <v>2000000</v>
      </c>
      <c r="M144" s="578">
        <f t="shared" ref="M144:M169" si="10">L144/100*85</f>
        <v>1700000</v>
      </c>
      <c r="N144" s="656">
        <v>2024</v>
      </c>
      <c r="O144" s="656">
        <v>2027</v>
      </c>
      <c r="P144" s="657" t="s">
        <v>132</v>
      </c>
      <c r="Q144" s="657"/>
      <c r="R144" s="657"/>
      <c r="S144" s="657" t="s">
        <v>132</v>
      </c>
      <c r="T144" s="657"/>
      <c r="U144" s="657"/>
      <c r="V144" s="657"/>
      <c r="W144" s="657"/>
      <c r="X144" s="657" t="s">
        <v>132</v>
      </c>
      <c r="Y144" s="649"/>
      <c r="Z144" s="710" t="s">
        <v>58</v>
      </c>
      <c r="AA144" s="495"/>
      <c r="AB144" s="495"/>
      <c r="AC144" s="495"/>
      <c r="AD144" s="495"/>
      <c r="AE144" s="495"/>
      <c r="AF144" s="495"/>
      <c r="AG144" s="495"/>
      <c r="AH144" s="495"/>
      <c r="AI144" s="495"/>
      <c r="AJ144" s="495"/>
      <c r="AK144" s="495"/>
      <c r="AL144" s="495"/>
      <c r="AM144" s="495"/>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row>
    <row r="145" spans="1:61" s="496" customFormat="1" ht="67.5">
      <c r="A145" s="570">
        <v>141</v>
      </c>
      <c r="B145" s="627" t="s">
        <v>927</v>
      </c>
      <c r="C145" s="627" t="s">
        <v>175</v>
      </c>
      <c r="D145" s="706">
        <v>70944687</v>
      </c>
      <c r="E145" s="706">
        <v>102508968</v>
      </c>
      <c r="F145" s="706">
        <v>600144771</v>
      </c>
      <c r="G145" s="649" t="s">
        <v>928</v>
      </c>
      <c r="H145" s="709" t="s">
        <v>29</v>
      </c>
      <c r="I145" s="709" t="s">
        <v>110</v>
      </c>
      <c r="J145" s="649" t="s">
        <v>30</v>
      </c>
      <c r="K145" s="631" t="s">
        <v>929</v>
      </c>
      <c r="L145" s="654">
        <v>18000000</v>
      </c>
      <c r="M145" s="578">
        <f t="shared" si="10"/>
        <v>15300000</v>
      </c>
      <c r="N145" s="656">
        <v>2022</v>
      </c>
      <c r="O145" s="656">
        <v>2025</v>
      </c>
      <c r="P145" s="657" t="s">
        <v>41</v>
      </c>
      <c r="Q145" s="657"/>
      <c r="R145" s="657"/>
      <c r="S145" s="657" t="s">
        <v>41</v>
      </c>
      <c r="T145" s="657"/>
      <c r="U145" s="657"/>
      <c r="V145" s="657" t="s">
        <v>41</v>
      </c>
      <c r="W145" s="657"/>
      <c r="X145" s="657"/>
      <c r="Y145" s="627" t="s">
        <v>930</v>
      </c>
      <c r="Z145" s="710" t="s">
        <v>58</v>
      </c>
      <c r="AA145" s="495"/>
      <c r="AB145" s="495"/>
      <c r="AC145" s="495"/>
      <c r="AD145" s="495"/>
      <c r="AE145" s="495"/>
      <c r="AF145" s="495"/>
      <c r="AG145" s="495"/>
      <c r="AH145" s="495"/>
      <c r="AI145" s="495"/>
      <c r="AJ145" s="495"/>
      <c r="AK145" s="495"/>
      <c r="AL145" s="495"/>
      <c r="AM145" s="495"/>
      <c r="AN145" s="495"/>
      <c r="AO145" s="495"/>
      <c r="AP145" s="495"/>
      <c r="AQ145" s="495"/>
      <c r="AR145" s="495"/>
      <c r="AS145" s="495"/>
      <c r="AT145" s="495"/>
      <c r="AU145" s="495"/>
      <c r="AV145" s="495"/>
      <c r="AW145" s="495"/>
      <c r="AX145" s="495"/>
      <c r="AY145" s="495"/>
      <c r="AZ145" s="495"/>
      <c r="BA145" s="495"/>
      <c r="BB145" s="495"/>
      <c r="BC145" s="495"/>
      <c r="BD145" s="495"/>
      <c r="BE145" s="495"/>
      <c r="BF145" s="495"/>
      <c r="BG145" s="495"/>
      <c r="BH145" s="495"/>
      <c r="BI145" s="495"/>
    </row>
    <row r="146" spans="1:61" s="496" customFormat="1" ht="45">
      <c r="A146" s="570">
        <v>142</v>
      </c>
      <c r="B146" s="627" t="s">
        <v>927</v>
      </c>
      <c r="C146" s="627" t="s">
        <v>175</v>
      </c>
      <c r="D146" s="706">
        <v>70944687</v>
      </c>
      <c r="E146" s="706">
        <v>102508968</v>
      </c>
      <c r="F146" s="706">
        <v>600144771</v>
      </c>
      <c r="G146" s="649" t="s">
        <v>931</v>
      </c>
      <c r="H146" s="709" t="s">
        <v>29</v>
      </c>
      <c r="I146" s="709" t="s">
        <v>110</v>
      </c>
      <c r="J146" s="649" t="s">
        <v>30</v>
      </c>
      <c r="K146" s="631" t="s">
        <v>932</v>
      </c>
      <c r="L146" s="654">
        <v>1000000</v>
      </c>
      <c r="M146" s="578">
        <f t="shared" si="10"/>
        <v>850000</v>
      </c>
      <c r="N146" s="656">
        <v>2022</v>
      </c>
      <c r="O146" s="656">
        <v>2025</v>
      </c>
      <c r="P146" s="657"/>
      <c r="Q146" s="657"/>
      <c r="R146" s="657" t="s">
        <v>41</v>
      </c>
      <c r="S146" s="657"/>
      <c r="T146" s="657"/>
      <c r="U146" s="657"/>
      <c r="V146" s="657"/>
      <c r="W146" s="657"/>
      <c r="X146" s="657"/>
      <c r="Y146" s="649"/>
      <c r="Z146" s="710" t="s">
        <v>58</v>
      </c>
      <c r="AA146" s="495"/>
      <c r="AB146" s="495"/>
      <c r="AC146" s="495"/>
      <c r="AD146" s="495"/>
      <c r="AE146" s="495"/>
      <c r="AF146" s="495"/>
      <c r="AG146" s="495"/>
      <c r="AH146" s="495"/>
      <c r="AI146" s="495"/>
      <c r="AJ146" s="495"/>
      <c r="AK146" s="495"/>
      <c r="AL146" s="495"/>
      <c r="AM146" s="495"/>
      <c r="AN146" s="495"/>
      <c r="AO146" s="495"/>
      <c r="AP146" s="495"/>
      <c r="AQ146" s="495"/>
      <c r="AR146" s="495"/>
      <c r="AS146" s="495"/>
      <c r="AT146" s="495"/>
      <c r="AU146" s="495"/>
      <c r="AV146" s="495"/>
      <c r="AW146" s="495"/>
      <c r="AX146" s="495"/>
      <c r="AY146" s="495"/>
      <c r="AZ146" s="495"/>
      <c r="BA146" s="495"/>
      <c r="BB146" s="495"/>
      <c r="BC146" s="495"/>
      <c r="BD146" s="495"/>
      <c r="BE146" s="495"/>
      <c r="BF146" s="495"/>
      <c r="BG146" s="495"/>
      <c r="BH146" s="495"/>
      <c r="BI146" s="495"/>
    </row>
    <row r="147" spans="1:61" s="496" customFormat="1" ht="33.75">
      <c r="A147" s="570">
        <v>143</v>
      </c>
      <c r="B147" s="627" t="s">
        <v>933</v>
      </c>
      <c r="C147" s="627" t="s">
        <v>175</v>
      </c>
      <c r="D147" s="706">
        <v>70978387</v>
      </c>
      <c r="E147" s="706">
        <v>102508941</v>
      </c>
      <c r="F147" s="706">
        <v>600145247</v>
      </c>
      <c r="G147" s="649" t="s">
        <v>934</v>
      </c>
      <c r="H147" s="709" t="s">
        <v>29</v>
      </c>
      <c r="I147" s="709" t="s">
        <v>110</v>
      </c>
      <c r="J147" s="649" t="s">
        <v>30</v>
      </c>
      <c r="K147" s="631" t="s">
        <v>935</v>
      </c>
      <c r="L147" s="654">
        <v>3500000</v>
      </c>
      <c r="M147" s="578">
        <f t="shared" si="10"/>
        <v>2975000</v>
      </c>
      <c r="N147" s="656">
        <v>2022</v>
      </c>
      <c r="O147" s="656">
        <v>2025</v>
      </c>
      <c r="P147" s="657" t="s">
        <v>41</v>
      </c>
      <c r="Q147" s="657"/>
      <c r="R147" s="657"/>
      <c r="S147" s="657" t="s">
        <v>41</v>
      </c>
      <c r="T147" s="657"/>
      <c r="U147" s="657"/>
      <c r="V147" s="657"/>
      <c r="W147" s="657"/>
      <c r="X147" s="657"/>
      <c r="Y147" s="649"/>
      <c r="Z147" s="700"/>
      <c r="AA147" s="495"/>
      <c r="AB147" s="495"/>
      <c r="AC147" s="495"/>
      <c r="AD147" s="495"/>
      <c r="AE147" s="495"/>
      <c r="AF147" s="495"/>
      <c r="AG147" s="495"/>
      <c r="AH147" s="495"/>
      <c r="AI147" s="495"/>
      <c r="AJ147" s="495"/>
      <c r="AK147" s="495"/>
      <c r="AL147" s="495"/>
      <c r="AM147" s="495"/>
      <c r="AN147" s="495"/>
      <c r="AO147" s="495"/>
      <c r="AP147" s="495"/>
      <c r="AQ147" s="495"/>
      <c r="AR147" s="495"/>
      <c r="AS147" s="495"/>
      <c r="AT147" s="495"/>
      <c r="AU147" s="495"/>
      <c r="AV147" s="495"/>
      <c r="AW147" s="495"/>
      <c r="AX147" s="495"/>
      <c r="AY147" s="495"/>
      <c r="AZ147" s="495"/>
      <c r="BA147" s="495"/>
      <c r="BB147" s="495"/>
      <c r="BC147" s="495"/>
      <c r="BD147" s="495"/>
      <c r="BE147" s="495"/>
      <c r="BF147" s="495"/>
      <c r="BG147" s="495"/>
      <c r="BH147" s="495"/>
      <c r="BI147" s="495"/>
    </row>
    <row r="148" spans="1:61" s="496" customFormat="1" ht="33.75">
      <c r="A148" s="570">
        <v>144</v>
      </c>
      <c r="B148" s="627" t="s">
        <v>933</v>
      </c>
      <c r="C148" s="627" t="s">
        <v>175</v>
      </c>
      <c r="D148" s="706">
        <v>70978387</v>
      </c>
      <c r="E148" s="706">
        <v>102508941</v>
      </c>
      <c r="F148" s="706">
        <v>600145247</v>
      </c>
      <c r="G148" s="627" t="s">
        <v>936</v>
      </c>
      <c r="H148" s="709" t="s">
        <v>29</v>
      </c>
      <c r="I148" s="709" t="s">
        <v>110</v>
      </c>
      <c r="J148" s="649" t="s">
        <v>30</v>
      </c>
      <c r="K148" s="631" t="s">
        <v>937</v>
      </c>
      <c r="L148" s="654">
        <v>5500000</v>
      </c>
      <c r="M148" s="578">
        <f t="shared" si="10"/>
        <v>4675000</v>
      </c>
      <c r="N148" s="656">
        <v>2022</v>
      </c>
      <c r="O148" s="656">
        <v>2025</v>
      </c>
      <c r="P148" s="657"/>
      <c r="Q148" s="657"/>
      <c r="R148" s="657"/>
      <c r="S148" s="657" t="s">
        <v>41</v>
      </c>
      <c r="T148" s="657"/>
      <c r="U148" s="657"/>
      <c r="V148" s="657"/>
      <c r="W148" s="657"/>
      <c r="X148" s="657" t="s">
        <v>41</v>
      </c>
      <c r="Y148" s="649"/>
      <c r="Z148" s="700"/>
      <c r="AA148" s="495"/>
      <c r="AB148" s="495"/>
      <c r="AC148" s="495"/>
      <c r="AD148" s="495"/>
      <c r="AE148" s="495"/>
      <c r="AF148" s="495"/>
      <c r="AG148" s="495"/>
      <c r="AH148" s="495"/>
      <c r="AI148" s="495"/>
      <c r="AJ148" s="495"/>
      <c r="AK148" s="495"/>
      <c r="AL148" s="495"/>
      <c r="AM148" s="495"/>
      <c r="AN148" s="495"/>
      <c r="AO148" s="495"/>
      <c r="AP148" s="495"/>
      <c r="AQ148" s="495"/>
      <c r="AR148" s="495"/>
      <c r="AS148" s="495"/>
      <c r="AT148" s="495"/>
      <c r="AU148" s="495"/>
      <c r="AV148" s="495"/>
      <c r="AW148" s="495"/>
      <c r="AX148" s="495"/>
      <c r="AY148" s="495"/>
      <c r="AZ148" s="495"/>
      <c r="BA148" s="495"/>
      <c r="BB148" s="495"/>
      <c r="BC148" s="495"/>
      <c r="BD148" s="495"/>
      <c r="BE148" s="495"/>
      <c r="BF148" s="495"/>
      <c r="BG148" s="495"/>
      <c r="BH148" s="495"/>
      <c r="BI148" s="495"/>
    </row>
    <row r="149" spans="1:61" s="496" customFormat="1" ht="45">
      <c r="A149" s="570">
        <v>145</v>
      </c>
      <c r="B149" s="627" t="s">
        <v>933</v>
      </c>
      <c r="C149" s="627" t="s">
        <v>175</v>
      </c>
      <c r="D149" s="706">
        <v>70978387</v>
      </c>
      <c r="E149" s="706">
        <v>102508941</v>
      </c>
      <c r="F149" s="706">
        <v>600145247</v>
      </c>
      <c r="G149" s="627" t="s">
        <v>938</v>
      </c>
      <c r="H149" s="709" t="s">
        <v>29</v>
      </c>
      <c r="I149" s="709" t="s">
        <v>110</v>
      </c>
      <c r="J149" s="649" t="s">
        <v>30</v>
      </c>
      <c r="K149" s="631" t="s">
        <v>939</v>
      </c>
      <c r="L149" s="654">
        <v>3500000</v>
      </c>
      <c r="M149" s="578">
        <f t="shared" si="10"/>
        <v>2975000</v>
      </c>
      <c r="N149" s="656">
        <v>2022</v>
      </c>
      <c r="O149" s="656">
        <v>2025</v>
      </c>
      <c r="P149" s="657"/>
      <c r="Q149" s="657" t="s">
        <v>41</v>
      </c>
      <c r="R149" s="657" t="s">
        <v>41</v>
      </c>
      <c r="S149" s="657"/>
      <c r="T149" s="657"/>
      <c r="U149" s="657"/>
      <c r="V149" s="657" t="s">
        <v>41</v>
      </c>
      <c r="W149" s="657" t="s">
        <v>41</v>
      </c>
      <c r="X149" s="657"/>
      <c r="Y149" s="649"/>
      <c r="Z149" s="700"/>
      <c r="AA149" s="495"/>
      <c r="AB149" s="495"/>
      <c r="AC149" s="495"/>
      <c r="AD149" s="495"/>
      <c r="AE149" s="495"/>
      <c r="AF149" s="495"/>
      <c r="AG149" s="495"/>
      <c r="AH149" s="495"/>
      <c r="AI149" s="495"/>
      <c r="AJ149" s="495"/>
      <c r="AK149" s="495"/>
      <c r="AL149" s="495"/>
      <c r="AM149" s="495"/>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row>
    <row r="150" spans="1:61" s="496" customFormat="1" ht="67.5">
      <c r="A150" s="570">
        <v>146</v>
      </c>
      <c r="B150" s="627" t="s">
        <v>933</v>
      </c>
      <c r="C150" s="627" t="s">
        <v>175</v>
      </c>
      <c r="D150" s="706">
        <v>70978387</v>
      </c>
      <c r="E150" s="706">
        <v>102508941</v>
      </c>
      <c r="F150" s="706">
        <v>600145247</v>
      </c>
      <c r="G150" s="627" t="s">
        <v>940</v>
      </c>
      <c r="H150" s="709" t="s">
        <v>29</v>
      </c>
      <c r="I150" s="709" t="s">
        <v>110</v>
      </c>
      <c r="J150" s="649" t="s">
        <v>30</v>
      </c>
      <c r="K150" s="631" t="s">
        <v>941</v>
      </c>
      <c r="L150" s="654">
        <v>1500000</v>
      </c>
      <c r="M150" s="578">
        <f t="shared" si="10"/>
        <v>1275000</v>
      </c>
      <c r="N150" s="656">
        <v>2022</v>
      </c>
      <c r="O150" s="656">
        <v>2025</v>
      </c>
      <c r="P150" s="657"/>
      <c r="Q150" s="657"/>
      <c r="R150" s="657"/>
      <c r="S150" s="657"/>
      <c r="T150" s="657"/>
      <c r="U150" s="657"/>
      <c r="V150" s="657" t="s">
        <v>41</v>
      </c>
      <c r="W150" s="657" t="s">
        <v>41</v>
      </c>
      <c r="X150" s="657"/>
      <c r="Y150" s="649"/>
      <c r="Z150" s="700"/>
      <c r="AA150" s="495"/>
      <c r="AB150" s="495"/>
      <c r="AC150" s="495"/>
      <c r="AD150" s="495"/>
      <c r="AE150" s="495"/>
      <c r="AF150" s="495"/>
      <c r="AG150" s="495"/>
      <c r="AH150" s="495"/>
      <c r="AI150" s="495"/>
      <c r="AJ150" s="495"/>
      <c r="AK150" s="495"/>
      <c r="AL150" s="495"/>
      <c r="AM150" s="495"/>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row>
    <row r="151" spans="1:61" s="496" customFormat="1" ht="56.25">
      <c r="A151" s="570">
        <v>147</v>
      </c>
      <c r="B151" s="627" t="s">
        <v>933</v>
      </c>
      <c r="C151" s="627" t="s">
        <v>175</v>
      </c>
      <c r="D151" s="706">
        <v>70978387</v>
      </c>
      <c r="E151" s="706">
        <v>102508941</v>
      </c>
      <c r="F151" s="706">
        <v>600145247</v>
      </c>
      <c r="G151" s="627" t="s">
        <v>942</v>
      </c>
      <c r="H151" s="709" t="s">
        <v>29</v>
      </c>
      <c r="I151" s="709" t="s">
        <v>110</v>
      </c>
      <c r="J151" s="649" t="s">
        <v>30</v>
      </c>
      <c r="K151" s="631" t="s">
        <v>882</v>
      </c>
      <c r="L151" s="654">
        <v>5000000</v>
      </c>
      <c r="M151" s="578">
        <f t="shared" si="10"/>
        <v>4250000</v>
      </c>
      <c r="N151" s="656">
        <v>2022</v>
      </c>
      <c r="O151" s="656">
        <v>2024</v>
      </c>
      <c r="P151" s="657"/>
      <c r="Q151" s="657" t="s">
        <v>41</v>
      </c>
      <c r="R151" s="657" t="s">
        <v>41</v>
      </c>
      <c r="S151" s="657"/>
      <c r="T151" s="657"/>
      <c r="U151" s="657"/>
      <c r="V151" s="657" t="s">
        <v>41</v>
      </c>
      <c r="W151" s="657" t="s">
        <v>41</v>
      </c>
      <c r="X151" s="657"/>
      <c r="Y151" s="649"/>
      <c r="Z151" s="658"/>
      <c r="AA151" s="495"/>
      <c r="AB151" s="495"/>
      <c r="AC151" s="495"/>
      <c r="AD151" s="495"/>
      <c r="AE151" s="495"/>
      <c r="AF151" s="495"/>
      <c r="AG151" s="495"/>
      <c r="AH151" s="495"/>
      <c r="AI151" s="495"/>
      <c r="AJ151" s="495"/>
      <c r="AK151" s="495"/>
      <c r="AL151" s="495"/>
      <c r="AM151" s="495"/>
      <c r="AN151" s="495"/>
      <c r="AO151" s="495"/>
      <c r="AP151" s="495"/>
      <c r="AQ151" s="495"/>
      <c r="AR151" s="495"/>
      <c r="AS151" s="495"/>
      <c r="AT151" s="495"/>
      <c r="AU151" s="495"/>
      <c r="AV151" s="495"/>
      <c r="AW151" s="495"/>
      <c r="AX151" s="495"/>
      <c r="AY151" s="495"/>
      <c r="AZ151" s="495"/>
      <c r="BA151" s="495"/>
      <c r="BB151" s="495"/>
      <c r="BC151" s="495"/>
      <c r="BD151" s="495"/>
      <c r="BE151" s="495"/>
      <c r="BF151" s="495"/>
      <c r="BG151" s="495"/>
      <c r="BH151" s="495"/>
      <c r="BI151" s="495"/>
    </row>
    <row r="152" spans="1:61" s="496" customFormat="1" ht="45">
      <c r="A152" s="570">
        <v>148</v>
      </c>
      <c r="B152" s="627" t="s">
        <v>943</v>
      </c>
      <c r="C152" s="627" t="s">
        <v>175</v>
      </c>
      <c r="D152" s="706">
        <v>70631735</v>
      </c>
      <c r="E152" s="706">
        <v>102508640</v>
      </c>
      <c r="F152" s="706">
        <v>600145204</v>
      </c>
      <c r="G152" s="627" t="s">
        <v>944</v>
      </c>
      <c r="H152" s="709" t="s">
        <v>29</v>
      </c>
      <c r="I152" s="709" t="s">
        <v>110</v>
      </c>
      <c r="J152" s="649" t="s">
        <v>30</v>
      </c>
      <c r="K152" s="631" t="s">
        <v>945</v>
      </c>
      <c r="L152" s="654">
        <v>17300000</v>
      </c>
      <c r="M152" s="578">
        <f t="shared" si="10"/>
        <v>14705000</v>
      </c>
      <c r="N152" s="656">
        <v>2023</v>
      </c>
      <c r="O152" s="656">
        <v>2026</v>
      </c>
      <c r="P152" s="657" t="s">
        <v>132</v>
      </c>
      <c r="Q152" s="657" t="s">
        <v>132</v>
      </c>
      <c r="R152" s="657" t="s">
        <v>132</v>
      </c>
      <c r="S152" s="657" t="s">
        <v>132</v>
      </c>
      <c r="T152" s="657"/>
      <c r="U152" s="657"/>
      <c r="V152" s="657" t="s">
        <v>132</v>
      </c>
      <c r="W152" s="657"/>
      <c r="X152" s="657" t="s">
        <v>132</v>
      </c>
      <c r="Y152" s="649" t="s">
        <v>946</v>
      </c>
      <c r="Z152" s="710" t="s">
        <v>58</v>
      </c>
      <c r="AA152" s="495"/>
      <c r="AB152" s="495"/>
      <c r="AC152" s="495"/>
      <c r="AD152" s="495"/>
      <c r="AE152" s="495"/>
      <c r="AF152" s="495"/>
      <c r="AG152" s="495"/>
      <c r="AH152" s="495"/>
      <c r="AI152" s="495"/>
      <c r="AJ152" s="495"/>
      <c r="AK152" s="495"/>
      <c r="AL152" s="495"/>
      <c r="AM152" s="495"/>
      <c r="AN152" s="495"/>
      <c r="AO152" s="495"/>
      <c r="AP152" s="495"/>
      <c r="AQ152" s="495"/>
      <c r="AR152" s="495"/>
      <c r="AS152" s="495"/>
      <c r="AT152" s="495"/>
      <c r="AU152" s="495"/>
      <c r="AV152" s="495"/>
      <c r="AW152" s="495"/>
      <c r="AX152" s="495"/>
      <c r="AY152" s="495"/>
      <c r="AZ152" s="495"/>
      <c r="BA152" s="495"/>
      <c r="BB152" s="495"/>
      <c r="BC152" s="495"/>
      <c r="BD152" s="495"/>
      <c r="BE152" s="495"/>
      <c r="BF152" s="495"/>
      <c r="BG152" s="495"/>
      <c r="BH152" s="495"/>
      <c r="BI152" s="495"/>
    </row>
    <row r="153" spans="1:61" s="496" customFormat="1" ht="22.5">
      <c r="A153" s="648">
        <v>149</v>
      </c>
      <c r="B153" s="649" t="s">
        <v>947</v>
      </c>
      <c r="C153" s="649" t="s">
        <v>162</v>
      </c>
      <c r="D153" s="650">
        <v>60609397</v>
      </c>
      <c r="E153" s="650">
        <v>102244154</v>
      </c>
      <c r="F153" s="759">
        <v>600138640</v>
      </c>
      <c r="G153" s="649" t="s">
        <v>948</v>
      </c>
      <c r="H153" s="652" t="s">
        <v>657</v>
      </c>
      <c r="I153" s="652" t="s">
        <v>949</v>
      </c>
      <c r="J153" s="649" t="s">
        <v>950</v>
      </c>
      <c r="K153" s="653" t="s">
        <v>576</v>
      </c>
      <c r="L153" s="654">
        <v>10000000</v>
      </c>
      <c r="M153" s="578">
        <f t="shared" si="10"/>
        <v>8500000</v>
      </c>
      <c r="N153" s="656">
        <v>2023</v>
      </c>
      <c r="O153" s="656">
        <v>2027</v>
      </c>
      <c r="P153" s="657" t="s">
        <v>132</v>
      </c>
      <c r="Q153" s="657" t="s">
        <v>132</v>
      </c>
      <c r="R153" s="657" t="s">
        <v>132</v>
      </c>
      <c r="S153" s="657" t="s">
        <v>132</v>
      </c>
      <c r="T153" s="657"/>
      <c r="U153" s="657" t="s">
        <v>132</v>
      </c>
      <c r="V153" s="657" t="s">
        <v>132</v>
      </c>
      <c r="W153" s="657" t="s">
        <v>132</v>
      </c>
      <c r="X153" s="657" t="s">
        <v>132</v>
      </c>
      <c r="Y153" s="649" t="s">
        <v>392</v>
      </c>
      <c r="Z153" s="658" t="s">
        <v>392</v>
      </c>
      <c r="AA153" s="495"/>
      <c r="AB153" s="495"/>
      <c r="AC153" s="495"/>
      <c r="AD153" s="495"/>
      <c r="AE153" s="495"/>
      <c r="AF153" s="495"/>
      <c r="AG153" s="495"/>
      <c r="AH153" s="495"/>
      <c r="AI153" s="495"/>
      <c r="AJ153" s="495"/>
      <c r="AK153" s="495"/>
      <c r="AL153" s="495"/>
      <c r="AM153" s="495"/>
      <c r="AN153" s="495"/>
      <c r="AO153" s="495"/>
      <c r="AP153" s="495"/>
      <c r="AQ153" s="495"/>
      <c r="AR153" s="495"/>
      <c r="AS153" s="495"/>
      <c r="AT153" s="495"/>
      <c r="AU153" s="495"/>
      <c r="AV153" s="495"/>
      <c r="AW153" s="495"/>
      <c r="AX153" s="495"/>
      <c r="AY153" s="495"/>
      <c r="AZ153" s="495"/>
      <c r="BA153" s="495"/>
      <c r="BB153" s="495"/>
      <c r="BC153" s="495"/>
      <c r="BD153" s="495"/>
      <c r="BE153" s="495"/>
      <c r="BF153" s="495"/>
      <c r="BG153" s="495"/>
      <c r="BH153" s="495"/>
      <c r="BI153" s="495"/>
    </row>
    <row r="154" spans="1:61" s="496" customFormat="1" ht="22.5">
      <c r="A154" s="648">
        <v>150</v>
      </c>
      <c r="B154" s="649" t="s">
        <v>947</v>
      </c>
      <c r="C154" s="649" t="s">
        <v>162</v>
      </c>
      <c r="D154" s="650">
        <v>60609397</v>
      </c>
      <c r="E154" s="650">
        <v>102244154</v>
      </c>
      <c r="F154" s="759">
        <v>600138640</v>
      </c>
      <c r="G154" s="649" t="s">
        <v>948</v>
      </c>
      <c r="H154" s="652" t="s">
        <v>657</v>
      </c>
      <c r="I154" s="652" t="s">
        <v>949</v>
      </c>
      <c r="J154" s="649" t="s">
        <v>950</v>
      </c>
      <c r="K154" s="653" t="s">
        <v>951</v>
      </c>
      <c r="L154" s="654">
        <v>30000000</v>
      </c>
      <c r="M154" s="578">
        <f t="shared" si="10"/>
        <v>25500000</v>
      </c>
      <c r="N154" s="656"/>
      <c r="O154" s="656">
        <v>2027</v>
      </c>
      <c r="P154" s="657"/>
      <c r="Q154" s="657"/>
      <c r="R154" s="657"/>
      <c r="S154" s="657" t="s">
        <v>132</v>
      </c>
      <c r="T154" s="657"/>
      <c r="U154" s="657"/>
      <c r="V154" s="657" t="s">
        <v>132</v>
      </c>
      <c r="W154" s="657" t="s">
        <v>132</v>
      </c>
      <c r="X154" s="657"/>
      <c r="Y154" s="649" t="s">
        <v>392</v>
      </c>
      <c r="Z154" s="658" t="s">
        <v>392</v>
      </c>
      <c r="AA154" s="495"/>
      <c r="AB154" s="495"/>
      <c r="AC154" s="495"/>
      <c r="AD154" s="495"/>
      <c r="AE154" s="495"/>
      <c r="AF154" s="495"/>
      <c r="AG154" s="495"/>
      <c r="AH154" s="495"/>
      <c r="AI154" s="495"/>
      <c r="AJ154" s="495"/>
      <c r="AK154" s="495"/>
      <c r="AL154" s="495"/>
      <c r="AM154" s="495"/>
      <c r="AN154" s="495"/>
      <c r="AO154" s="495"/>
      <c r="AP154" s="495"/>
      <c r="AQ154" s="495"/>
      <c r="AR154" s="495"/>
      <c r="AS154" s="495"/>
      <c r="AT154" s="495"/>
      <c r="AU154" s="495"/>
      <c r="AV154" s="495"/>
      <c r="AW154" s="495"/>
      <c r="AX154" s="495"/>
      <c r="AY154" s="495"/>
      <c r="AZ154" s="495"/>
      <c r="BA154" s="495"/>
      <c r="BB154" s="495"/>
      <c r="BC154" s="495"/>
      <c r="BD154" s="495"/>
      <c r="BE154" s="495"/>
      <c r="BF154" s="495"/>
      <c r="BG154" s="495"/>
      <c r="BH154" s="495"/>
      <c r="BI154" s="495"/>
    </row>
    <row r="155" spans="1:61" s="762" customFormat="1" ht="56.25">
      <c r="A155" s="570">
        <v>151</v>
      </c>
      <c r="B155" s="575" t="s">
        <v>952</v>
      </c>
      <c r="C155" s="575" t="s">
        <v>637</v>
      </c>
      <c r="D155" s="760">
        <v>47861665</v>
      </c>
      <c r="E155" s="760">
        <v>600134415</v>
      </c>
      <c r="F155" s="761" t="s">
        <v>953</v>
      </c>
      <c r="G155" s="575" t="s">
        <v>954</v>
      </c>
      <c r="H155" s="574" t="s">
        <v>144</v>
      </c>
      <c r="I155" s="574" t="s">
        <v>955</v>
      </c>
      <c r="J155" s="575" t="s">
        <v>956</v>
      </c>
      <c r="K155" s="610" t="s">
        <v>957</v>
      </c>
      <c r="L155" s="577">
        <v>4000000</v>
      </c>
      <c r="M155" s="578">
        <f t="shared" si="10"/>
        <v>3400000</v>
      </c>
      <c r="N155" s="579">
        <v>2025</v>
      </c>
      <c r="O155" s="579">
        <v>2027</v>
      </c>
      <c r="P155" s="580" t="s">
        <v>132</v>
      </c>
      <c r="Q155" s="580" t="s">
        <v>132</v>
      </c>
      <c r="R155" s="580" t="s">
        <v>132</v>
      </c>
      <c r="S155" s="580" t="s">
        <v>132</v>
      </c>
      <c r="T155" s="580"/>
      <c r="U155" s="580"/>
      <c r="V155" s="580" t="s">
        <v>132</v>
      </c>
      <c r="W155" s="580" t="s">
        <v>132</v>
      </c>
      <c r="X155" s="580"/>
      <c r="Y155" s="575"/>
      <c r="Z155" s="581"/>
    </row>
    <row r="156" spans="1:61" s="762" customFormat="1" ht="56.25">
      <c r="A156" s="570">
        <v>152</v>
      </c>
      <c r="B156" s="575" t="s">
        <v>952</v>
      </c>
      <c r="C156" s="575" t="s">
        <v>637</v>
      </c>
      <c r="D156" s="760">
        <v>47861665</v>
      </c>
      <c r="E156" s="760">
        <v>600134415</v>
      </c>
      <c r="F156" s="761" t="s">
        <v>958</v>
      </c>
      <c r="G156" s="575" t="s">
        <v>959</v>
      </c>
      <c r="H156" s="574" t="s">
        <v>144</v>
      </c>
      <c r="I156" s="574" t="s">
        <v>30</v>
      </c>
      <c r="J156" s="575" t="s">
        <v>637</v>
      </c>
      <c r="K156" s="610" t="s">
        <v>960</v>
      </c>
      <c r="L156" s="577">
        <v>20000000</v>
      </c>
      <c r="M156" s="578">
        <f t="shared" si="10"/>
        <v>17000000</v>
      </c>
      <c r="N156" s="579">
        <v>2023</v>
      </c>
      <c r="O156" s="579">
        <v>2025</v>
      </c>
      <c r="P156" s="580"/>
      <c r="Q156" s="580"/>
      <c r="R156" s="580"/>
      <c r="S156" s="580"/>
      <c r="T156" s="580"/>
      <c r="U156" s="580"/>
      <c r="V156" s="580"/>
      <c r="W156" s="580"/>
      <c r="X156" s="580"/>
      <c r="Y156" s="575"/>
      <c r="Z156" s="581"/>
    </row>
    <row r="157" spans="1:61" s="762" customFormat="1" ht="37.5" customHeight="1">
      <c r="A157" s="570">
        <v>153</v>
      </c>
      <c r="B157" s="575" t="s">
        <v>952</v>
      </c>
      <c r="C157" s="575" t="s">
        <v>637</v>
      </c>
      <c r="D157" s="760">
        <v>47861665</v>
      </c>
      <c r="E157" s="760">
        <v>600134415</v>
      </c>
      <c r="F157" s="761" t="s">
        <v>961</v>
      </c>
      <c r="G157" s="575" t="s">
        <v>962</v>
      </c>
      <c r="H157" s="574" t="s">
        <v>144</v>
      </c>
      <c r="I157" s="574" t="s">
        <v>30</v>
      </c>
      <c r="J157" s="575" t="s">
        <v>637</v>
      </c>
      <c r="K157" s="610" t="s">
        <v>963</v>
      </c>
      <c r="L157" s="577">
        <v>50000000</v>
      </c>
      <c r="M157" s="578">
        <f t="shared" si="10"/>
        <v>42500000</v>
      </c>
      <c r="N157" s="579">
        <v>2026</v>
      </c>
      <c r="O157" s="579">
        <v>2027</v>
      </c>
      <c r="P157" s="580" t="s">
        <v>132</v>
      </c>
      <c r="Q157" s="580" t="s">
        <v>132</v>
      </c>
      <c r="R157" s="580" t="s">
        <v>132</v>
      </c>
      <c r="S157" s="580" t="s">
        <v>132</v>
      </c>
      <c r="T157" s="580"/>
      <c r="U157" s="580"/>
      <c r="V157" s="580" t="s">
        <v>964</v>
      </c>
      <c r="W157" s="580" t="s">
        <v>132</v>
      </c>
      <c r="X157" s="580"/>
      <c r="Y157" s="575"/>
      <c r="Z157" s="581"/>
    </row>
    <row r="158" spans="1:61" s="762" customFormat="1" ht="45">
      <c r="A158" s="570">
        <v>154</v>
      </c>
      <c r="B158" s="575" t="s">
        <v>952</v>
      </c>
      <c r="C158" s="575" t="s">
        <v>637</v>
      </c>
      <c r="D158" s="760">
        <v>47861665</v>
      </c>
      <c r="E158" s="760">
        <v>600134415</v>
      </c>
      <c r="F158" s="761" t="s">
        <v>965</v>
      </c>
      <c r="G158" s="575" t="s">
        <v>966</v>
      </c>
      <c r="H158" s="574" t="s">
        <v>144</v>
      </c>
      <c r="I158" s="574" t="s">
        <v>30</v>
      </c>
      <c r="J158" s="575" t="s">
        <v>637</v>
      </c>
      <c r="K158" s="610" t="s">
        <v>967</v>
      </c>
      <c r="L158" s="577">
        <v>3000000</v>
      </c>
      <c r="M158" s="578">
        <f t="shared" si="10"/>
        <v>2550000</v>
      </c>
      <c r="N158" s="579">
        <v>2024</v>
      </c>
      <c r="O158" s="579">
        <v>2025</v>
      </c>
      <c r="P158" s="580"/>
      <c r="Q158" s="580" t="s">
        <v>132</v>
      </c>
      <c r="R158" s="580"/>
      <c r="S158" s="580"/>
      <c r="T158" s="580"/>
      <c r="U158" s="580"/>
      <c r="V158" s="580" t="s">
        <v>964</v>
      </c>
      <c r="W158" s="580" t="s">
        <v>132</v>
      </c>
      <c r="X158" s="580"/>
      <c r="Y158" s="575"/>
      <c r="Z158" s="581"/>
    </row>
    <row r="159" spans="1:61" s="762" customFormat="1" ht="33.75">
      <c r="A159" s="570">
        <v>155</v>
      </c>
      <c r="B159" s="575" t="s">
        <v>952</v>
      </c>
      <c r="C159" s="575" t="s">
        <v>637</v>
      </c>
      <c r="D159" s="760">
        <v>47861665</v>
      </c>
      <c r="E159" s="760">
        <v>600134415</v>
      </c>
      <c r="F159" s="761" t="s">
        <v>968</v>
      </c>
      <c r="G159" s="610" t="s">
        <v>969</v>
      </c>
      <c r="H159" s="574" t="s">
        <v>144</v>
      </c>
      <c r="I159" s="574" t="s">
        <v>30</v>
      </c>
      <c r="J159" s="575" t="s">
        <v>637</v>
      </c>
      <c r="K159" s="610" t="s">
        <v>970</v>
      </c>
      <c r="L159" s="577">
        <v>5000000</v>
      </c>
      <c r="M159" s="578">
        <f t="shared" si="10"/>
        <v>4250000</v>
      </c>
      <c r="N159" s="579">
        <v>2024</v>
      </c>
      <c r="O159" s="579">
        <v>2026</v>
      </c>
      <c r="P159" s="580" t="s">
        <v>132</v>
      </c>
      <c r="Q159" s="580" t="s">
        <v>132</v>
      </c>
      <c r="R159" s="580"/>
      <c r="S159" s="580"/>
      <c r="T159" s="580"/>
      <c r="U159" s="580"/>
      <c r="V159" s="580" t="s">
        <v>964</v>
      </c>
      <c r="W159" s="580" t="s">
        <v>132</v>
      </c>
      <c r="X159" s="580"/>
      <c r="Y159" s="575"/>
      <c r="Z159" s="581"/>
    </row>
    <row r="160" spans="1:61" s="762" customFormat="1" ht="56.25">
      <c r="A160" s="570">
        <v>156</v>
      </c>
      <c r="B160" s="575" t="s">
        <v>952</v>
      </c>
      <c r="C160" s="575" t="s">
        <v>637</v>
      </c>
      <c r="D160" s="760">
        <v>47861665</v>
      </c>
      <c r="E160" s="760">
        <v>600134415</v>
      </c>
      <c r="F160" s="761" t="s">
        <v>971</v>
      </c>
      <c r="G160" s="575" t="s">
        <v>972</v>
      </c>
      <c r="H160" s="574" t="s">
        <v>144</v>
      </c>
      <c r="I160" s="574" t="s">
        <v>30</v>
      </c>
      <c r="J160" s="575" t="s">
        <v>637</v>
      </c>
      <c r="K160" s="610" t="s">
        <v>973</v>
      </c>
      <c r="L160" s="577">
        <v>150000000</v>
      </c>
      <c r="M160" s="578">
        <f t="shared" si="10"/>
        <v>127500000</v>
      </c>
      <c r="N160" s="579">
        <v>2025</v>
      </c>
      <c r="O160" s="579">
        <v>2027</v>
      </c>
      <c r="P160" s="580"/>
      <c r="Q160" s="580"/>
      <c r="R160" s="580"/>
      <c r="S160" s="580"/>
      <c r="T160" s="580"/>
      <c r="U160" s="580"/>
      <c r="V160" s="580" t="s">
        <v>964</v>
      </c>
      <c r="W160" s="580"/>
      <c r="X160" s="580"/>
      <c r="Y160" s="575"/>
      <c r="Z160" s="581"/>
    </row>
    <row r="161" spans="1:246" s="762" customFormat="1" ht="33.75">
      <c r="A161" s="570">
        <v>157</v>
      </c>
      <c r="B161" s="575" t="s">
        <v>952</v>
      </c>
      <c r="C161" s="575" t="s">
        <v>637</v>
      </c>
      <c r="D161" s="760">
        <v>47861665</v>
      </c>
      <c r="E161" s="760">
        <v>600134415</v>
      </c>
      <c r="F161" s="761" t="s">
        <v>974</v>
      </c>
      <c r="G161" s="575" t="s">
        <v>975</v>
      </c>
      <c r="H161" s="574" t="s">
        <v>144</v>
      </c>
      <c r="I161" s="574" t="s">
        <v>30</v>
      </c>
      <c r="J161" s="575" t="s">
        <v>637</v>
      </c>
      <c r="K161" s="610" t="s">
        <v>976</v>
      </c>
      <c r="L161" s="577">
        <v>5000000</v>
      </c>
      <c r="M161" s="578">
        <f t="shared" si="10"/>
        <v>4250000</v>
      </c>
      <c r="N161" s="579">
        <v>2023</v>
      </c>
      <c r="O161" s="579">
        <v>2025</v>
      </c>
      <c r="P161" s="580"/>
      <c r="Q161" s="580"/>
      <c r="R161" s="580"/>
      <c r="S161" s="580"/>
      <c r="T161" s="580"/>
      <c r="U161" s="580"/>
      <c r="V161" s="580" t="s">
        <v>964</v>
      </c>
      <c r="W161" s="580" t="s">
        <v>132</v>
      </c>
      <c r="X161" s="580"/>
      <c r="Y161" s="575"/>
      <c r="Z161" s="581"/>
    </row>
    <row r="162" spans="1:246" s="762" customFormat="1" ht="56.25">
      <c r="A162" s="570">
        <v>158</v>
      </c>
      <c r="B162" s="575" t="s">
        <v>952</v>
      </c>
      <c r="C162" s="575" t="s">
        <v>637</v>
      </c>
      <c r="D162" s="760">
        <v>47861665</v>
      </c>
      <c r="E162" s="760">
        <v>600134415</v>
      </c>
      <c r="F162" s="761" t="s">
        <v>977</v>
      </c>
      <c r="G162" s="575" t="s">
        <v>978</v>
      </c>
      <c r="H162" s="574" t="s">
        <v>144</v>
      </c>
      <c r="I162" s="574" t="s">
        <v>955</v>
      </c>
      <c r="J162" s="575" t="s">
        <v>956</v>
      </c>
      <c r="K162" s="610" t="s">
        <v>979</v>
      </c>
      <c r="L162" s="577">
        <v>80000000</v>
      </c>
      <c r="M162" s="578">
        <f t="shared" si="10"/>
        <v>68000000</v>
      </c>
      <c r="N162" s="579">
        <v>2025</v>
      </c>
      <c r="O162" s="579">
        <v>2027</v>
      </c>
      <c r="P162" s="580" t="s">
        <v>132</v>
      </c>
      <c r="Q162" s="580" t="s">
        <v>132</v>
      </c>
      <c r="R162" s="580" t="s">
        <v>132</v>
      </c>
      <c r="S162" s="580" t="s">
        <v>132</v>
      </c>
      <c r="T162" s="580"/>
      <c r="U162" s="580"/>
      <c r="V162" s="580" t="s">
        <v>964</v>
      </c>
      <c r="W162" s="580" t="s">
        <v>964</v>
      </c>
      <c r="X162" s="580"/>
      <c r="Y162" s="575"/>
      <c r="Z162" s="581"/>
    </row>
    <row r="163" spans="1:246" s="762" customFormat="1" ht="45">
      <c r="A163" s="570">
        <v>159</v>
      </c>
      <c r="B163" s="575" t="s">
        <v>952</v>
      </c>
      <c r="C163" s="575" t="s">
        <v>637</v>
      </c>
      <c r="D163" s="760">
        <v>47861665</v>
      </c>
      <c r="E163" s="760">
        <v>600134415</v>
      </c>
      <c r="F163" s="761" t="s">
        <v>980</v>
      </c>
      <c r="G163" s="575" t="s">
        <v>981</v>
      </c>
      <c r="H163" s="574" t="s">
        <v>144</v>
      </c>
      <c r="I163" s="574" t="s">
        <v>30</v>
      </c>
      <c r="J163" s="575" t="s">
        <v>637</v>
      </c>
      <c r="K163" s="610" t="s">
        <v>982</v>
      </c>
      <c r="L163" s="577">
        <v>20000000</v>
      </c>
      <c r="M163" s="578">
        <f t="shared" si="10"/>
        <v>17000000</v>
      </c>
      <c r="N163" s="579">
        <v>2024</v>
      </c>
      <c r="O163" s="579">
        <v>2027</v>
      </c>
      <c r="P163" s="580"/>
      <c r="Q163" s="580"/>
      <c r="R163" s="580"/>
      <c r="S163" s="580"/>
      <c r="T163" s="580"/>
      <c r="U163" s="580"/>
      <c r="V163" s="580" t="s">
        <v>964</v>
      </c>
      <c r="W163" s="580" t="s">
        <v>132</v>
      </c>
      <c r="X163" s="580"/>
      <c r="Y163" s="575"/>
      <c r="Z163" s="581"/>
    </row>
    <row r="164" spans="1:246" s="496" customFormat="1" ht="67.5">
      <c r="A164" s="648">
        <v>160</v>
      </c>
      <c r="B164" s="649" t="s">
        <v>201</v>
      </c>
      <c r="C164" s="649" t="s">
        <v>202</v>
      </c>
      <c r="D164" s="650">
        <v>70999422</v>
      </c>
      <c r="E164" s="650">
        <v>102508283</v>
      </c>
      <c r="F164" s="650">
        <v>600144704</v>
      </c>
      <c r="G164" s="649" t="s">
        <v>983</v>
      </c>
      <c r="H164" s="652" t="s">
        <v>144</v>
      </c>
      <c r="I164" s="652" t="s">
        <v>30</v>
      </c>
      <c r="J164" s="649" t="s">
        <v>204</v>
      </c>
      <c r="K164" s="653" t="s">
        <v>984</v>
      </c>
      <c r="L164" s="654">
        <v>10000000</v>
      </c>
      <c r="M164" s="578">
        <f t="shared" si="10"/>
        <v>8500000</v>
      </c>
      <c r="N164" s="656">
        <v>2022</v>
      </c>
      <c r="O164" s="656">
        <v>2025</v>
      </c>
      <c r="P164" s="657" t="s">
        <v>132</v>
      </c>
      <c r="Q164" s="657" t="s">
        <v>132</v>
      </c>
      <c r="R164" s="657" t="s">
        <v>132</v>
      </c>
      <c r="S164" s="657" t="s">
        <v>132</v>
      </c>
      <c r="T164" s="657"/>
      <c r="U164" s="657"/>
      <c r="V164" s="657"/>
      <c r="W164" s="657"/>
      <c r="X164" s="657" t="s">
        <v>132</v>
      </c>
      <c r="Y164" s="649" t="s">
        <v>985</v>
      </c>
      <c r="Z164" s="658"/>
      <c r="AA164" s="495"/>
      <c r="AB164" s="495"/>
      <c r="AC164" s="495"/>
      <c r="AD164" s="495"/>
      <c r="AE164" s="495"/>
      <c r="AF164" s="495"/>
      <c r="AG164" s="495"/>
      <c r="AH164" s="495"/>
      <c r="AI164" s="495"/>
      <c r="AJ164" s="495"/>
      <c r="AK164" s="495"/>
      <c r="AL164" s="495"/>
      <c r="AM164" s="495"/>
      <c r="AN164" s="495"/>
      <c r="AO164" s="495"/>
      <c r="AP164" s="495"/>
      <c r="AQ164" s="495"/>
      <c r="AR164" s="495"/>
      <c r="AS164" s="495"/>
      <c r="AT164" s="495"/>
      <c r="AU164" s="495"/>
      <c r="AV164" s="495"/>
      <c r="AW164" s="495"/>
      <c r="AX164" s="495"/>
      <c r="AY164" s="495"/>
      <c r="AZ164" s="495"/>
      <c r="BA164" s="495"/>
      <c r="BB164" s="495"/>
      <c r="BC164" s="495"/>
      <c r="BD164" s="495"/>
      <c r="BE164" s="495"/>
      <c r="BF164" s="495"/>
      <c r="BG164" s="495"/>
      <c r="BH164" s="495"/>
      <c r="BI164" s="495"/>
    </row>
    <row r="165" spans="1:246" s="583" customFormat="1" ht="123.75">
      <c r="A165" s="570">
        <v>161</v>
      </c>
      <c r="B165" s="649" t="s">
        <v>986</v>
      </c>
      <c r="C165" s="649" t="s">
        <v>987</v>
      </c>
      <c r="D165" s="748" t="s">
        <v>988</v>
      </c>
      <c r="E165" s="653">
        <v>102508909</v>
      </c>
      <c r="F165" s="650">
        <v>600144763</v>
      </c>
      <c r="G165" s="649" t="s">
        <v>989</v>
      </c>
      <c r="H165" s="574" t="s">
        <v>144</v>
      </c>
      <c r="I165" s="574" t="s">
        <v>30</v>
      </c>
      <c r="J165" s="575" t="s">
        <v>990</v>
      </c>
      <c r="K165" s="653" t="s">
        <v>991</v>
      </c>
      <c r="L165" s="577">
        <v>13000000</v>
      </c>
      <c r="M165" s="578">
        <f t="shared" si="10"/>
        <v>11050000</v>
      </c>
      <c r="N165" s="579">
        <v>2023</v>
      </c>
      <c r="O165" s="579">
        <v>2027</v>
      </c>
      <c r="P165" s="580" t="s">
        <v>132</v>
      </c>
      <c r="Q165" s="580" t="s">
        <v>132</v>
      </c>
      <c r="R165" s="580" t="s">
        <v>132</v>
      </c>
      <c r="S165" s="580" t="s">
        <v>132</v>
      </c>
      <c r="T165" s="580"/>
      <c r="U165" s="580"/>
      <c r="V165" s="580"/>
      <c r="W165" s="580"/>
      <c r="X165" s="580"/>
      <c r="Y165" s="575" t="s">
        <v>32</v>
      </c>
      <c r="Z165" s="581" t="s">
        <v>58</v>
      </c>
      <c r="BJ165" s="584"/>
      <c r="BK165" s="584"/>
      <c r="BL165" s="584"/>
      <c r="BM165" s="584"/>
      <c r="BN165" s="584"/>
      <c r="BO165" s="584"/>
      <c r="BP165" s="584"/>
      <c r="BQ165" s="584"/>
      <c r="BR165" s="584"/>
      <c r="BS165" s="584"/>
      <c r="BT165" s="584"/>
      <c r="BU165" s="584"/>
      <c r="BV165" s="584"/>
      <c r="BW165" s="584"/>
      <c r="BX165" s="584"/>
      <c r="BY165" s="584"/>
      <c r="BZ165" s="584"/>
      <c r="CA165" s="584"/>
      <c r="CB165" s="584"/>
      <c r="CC165" s="584"/>
      <c r="CD165" s="584"/>
      <c r="CE165" s="584"/>
      <c r="CF165" s="584"/>
      <c r="CG165" s="584"/>
      <c r="CH165" s="584"/>
      <c r="CI165" s="584"/>
      <c r="CJ165" s="584"/>
      <c r="CK165" s="584"/>
      <c r="CL165" s="584"/>
      <c r="CM165" s="584"/>
      <c r="CN165" s="584"/>
      <c r="CO165" s="584"/>
      <c r="CP165" s="584"/>
      <c r="CQ165" s="584"/>
      <c r="CR165" s="584"/>
      <c r="CS165" s="584"/>
      <c r="CT165" s="584"/>
      <c r="CU165" s="584"/>
      <c r="CV165" s="584"/>
      <c r="CW165" s="584"/>
      <c r="CX165" s="584"/>
      <c r="CY165" s="584"/>
      <c r="CZ165" s="584"/>
      <c r="DA165" s="584"/>
      <c r="DB165" s="584"/>
      <c r="DC165" s="584"/>
      <c r="DD165" s="584"/>
      <c r="DE165" s="584"/>
      <c r="DF165" s="584"/>
      <c r="DG165" s="584"/>
      <c r="DH165" s="584"/>
      <c r="DI165" s="584"/>
      <c r="DJ165" s="584"/>
      <c r="DK165" s="584"/>
      <c r="DL165" s="584"/>
      <c r="DM165" s="584"/>
      <c r="DN165" s="584"/>
      <c r="DO165" s="584"/>
      <c r="DP165" s="584"/>
      <c r="DQ165" s="584"/>
      <c r="DR165" s="584"/>
      <c r="DS165" s="584"/>
      <c r="DT165" s="584"/>
      <c r="DU165" s="584"/>
      <c r="DV165" s="584"/>
      <c r="DW165" s="584"/>
      <c r="DX165" s="584"/>
      <c r="DY165" s="584"/>
      <c r="DZ165" s="584"/>
      <c r="EA165" s="584"/>
      <c r="EB165" s="584"/>
      <c r="EC165" s="584"/>
      <c r="ED165" s="584"/>
      <c r="EE165" s="584"/>
      <c r="EF165" s="584"/>
      <c r="EG165" s="584"/>
      <c r="EH165" s="584"/>
      <c r="EI165" s="584"/>
      <c r="EJ165" s="584"/>
      <c r="EK165" s="584"/>
      <c r="EL165" s="584"/>
      <c r="EM165" s="584"/>
      <c r="EN165" s="584"/>
      <c r="EO165" s="584"/>
      <c r="EP165" s="584"/>
      <c r="EQ165" s="584"/>
      <c r="ER165" s="584"/>
      <c r="ES165" s="584"/>
      <c r="ET165" s="584"/>
      <c r="EU165" s="584"/>
      <c r="EV165" s="584"/>
      <c r="EW165" s="584"/>
      <c r="EX165" s="584"/>
      <c r="EY165" s="584"/>
      <c r="EZ165" s="584"/>
      <c r="FA165" s="584"/>
      <c r="FB165" s="584"/>
      <c r="FC165" s="584"/>
      <c r="FD165" s="584"/>
      <c r="FE165" s="584"/>
      <c r="FF165" s="584"/>
      <c r="FG165" s="584"/>
      <c r="FH165" s="584"/>
      <c r="FI165" s="584"/>
      <c r="FJ165" s="584"/>
      <c r="FK165" s="584"/>
      <c r="FL165" s="584"/>
      <c r="FM165" s="584"/>
      <c r="FN165" s="584"/>
      <c r="FO165" s="584"/>
      <c r="FP165" s="584"/>
      <c r="FQ165" s="584"/>
      <c r="FR165" s="584"/>
      <c r="FS165" s="584"/>
      <c r="FT165" s="584"/>
      <c r="FU165" s="584"/>
      <c r="FV165" s="584"/>
      <c r="FW165" s="584"/>
      <c r="FX165" s="584"/>
      <c r="FY165" s="584"/>
      <c r="FZ165" s="584"/>
      <c r="GA165" s="584"/>
      <c r="GB165" s="584"/>
      <c r="GC165" s="584"/>
      <c r="GD165" s="584"/>
      <c r="GE165" s="584"/>
      <c r="GF165" s="584"/>
      <c r="GG165" s="584"/>
      <c r="GH165" s="584"/>
      <c r="GI165" s="584"/>
      <c r="GJ165" s="584"/>
      <c r="GK165" s="584"/>
      <c r="GL165" s="584"/>
      <c r="GM165" s="584"/>
      <c r="GN165" s="584"/>
      <c r="GO165" s="584"/>
      <c r="GP165" s="584"/>
      <c r="GQ165" s="584"/>
      <c r="GR165" s="584"/>
      <c r="GS165" s="584"/>
      <c r="GT165" s="584"/>
      <c r="GU165" s="584"/>
      <c r="GV165" s="584"/>
      <c r="GW165" s="584"/>
      <c r="GX165" s="584"/>
      <c r="GY165" s="584"/>
      <c r="GZ165" s="584"/>
      <c r="HA165" s="584"/>
      <c r="HB165" s="584"/>
      <c r="HC165" s="584"/>
      <c r="HD165" s="584"/>
      <c r="HE165" s="584"/>
      <c r="HF165" s="584"/>
      <c r="HG165" s="584"/>
      <c r="HH165" s="584"/>
      <c r="HI165" s="584"/>
      <c r="HJ165" s="584"/>
      <c r="HK165" s="584"/>
      <c r="HL165" s="584"/>
      <c r="HM165" s="584"/>
      <c r="HN165" s="584"/>
      <c r="HO165" s="584"/>
      <c r="HP165" s="584"/>
      <c r="HQ165" s="584"/>
      <c r="HR165" s="584"/>
      <c r="HS165" s="584"/>
      <c r="HT165" s="584"/>
      <c r="HU165" s="584"/>
      <c r="HV165" s="584"/>
      <c r="HW165" s="584"/>
      <c r="HX165" s="584"/>
      <c r="HY165" s="584"/>
      <c r="HZ165" s="584"/>
      <c r="IA165" s="584"/>
      <c r="IB165" s="584"/>
      <c r="IC165" s="584"/>
      <c r="ID165" s="584"/>
      <c r="IE165" s="584"/>
      <c r="IF165" s="584"/>
      <c r="IG165" s="584"/>
      <c r="IH165" s="584"/>
      <c r="II165" s="584"/>
      <c r="IJ165" s="584"/>
    </row>
    <row r="166" spans="1:246" s="768" customFormat="1" ht="45">
      <c r="A166" s="661">
        <v>162</v>
      </c>
      <c r="B166" s="732" t="s">
        <v>986</v>
      </c>
      <c r="C166" s="732" t="s">
        <v>987</v>
      </c>
      <c r="D166" s="763" t="s">
        <v>992</v>
      </c>
      <c r="E166" s="753">
        <v>102508909</v>
      </c>
      <c r="F166" s="764">
        <v>600144763</v>
      </c>
      <c r="G166" s="732" t="s">
        <v>993</v>
      </c>
      <c r="H166" s="765" t="s">
        <v>144</v>
      </c>
      <c r="I166" s="765" t="s">
        <v>30</v>
      </c>
      <c r="J166" s="732" t="s">
        <v>990</v>
      </c>
      <c r="K166" s="753" t="s">
        <v>993</v>
      </c>
      <c r="L166" s="734">
        <v>13000000</v>
      </c>
      <c r="M166" s="435"/>
      <c r="N166" s="735">
        <v>2024</v>
      </c>
      <c r="O166" s="735">
        <v>2027</v>
      </c>
      <c r="P166" s="736"/>
      <c r="Q166" s="736" t="s">
        <v>132</v>
      </c>
      <c r="R166" s="736" t="s">
        <v>132</v>
      </c>
      <c r="S166" s="736"/>
      <c r="T166" s="736"/>
      <c r="U166" s="736"/>
      <c r="V166" s="736"/>
      <c r="W166" s="736" t="s">
        <v>132</v>
      </c>
      <c r="X166" s="736"/>
      <c r="Y166" s="732" t="s">
        <v>994</v>
      </c>
      <c r="Z166" s="756" t="s">
        <v>36</v>
      </c>
      <c r="AA166" s="766"/>
      <c r="AB166" s="766"/>
      <c r="AC166" s="766"/>
      <c r="AD166" s="766"/>
      <c r="AE166" s="766"/>
      <c r="AF166" s="766"/>
      <c r="AG166" s="766"/>
      <c r="AH166" s="766"/>
      <c r="AI166" s="766"/>
      <c r="AJ166" s="766"/>
      <c r="AK166" s="766"/>
      <c r="AL166" s="766"/>
      <c r="AM166" s="766"/>
      <c r="AN166" s="766"/>
      <c r="AO166" s="766"/>
      <c r="AP166" s="766"/>
      <c r="AQ166" s="766"/>
      <c r="AR166" s="766"/>
      <c r="AS166" s="766"/>
      <c r="AT166" s="766"/>
      <c r="AU166" s="766"/>
      <c r="AV166" s="766"/>
      <c r="AW166" s="766"/>
      <c r="AX166" s="766"/>
      <c r="AY166" s="766"/>
      <c r="AZ166" s="766"/>
      <c r="BA166" s="766"/>
      <c r="BB166" s="766"/>
      <c r="BC166" s="766"/>
      <c r="BD166" s="766"/>
      <c r="BE166" s="766"/>
      <c r="BF166" s="766"/>
      <c r="BG166" s="766"/>
      <c r="BH166" s="766"/>
      <c r="BI166" s="766"/>
      <c r="BJ166" s="767"/>
      <c r="BK166" s="767"/>
      <c r="BL166" s="767"/>
      <c r="BM166" s="767"/>
      <c r="BN166" s="767"/>
      <c r="BO166" s="767"/>
      <c r="BP166" s="767"/>
      <c r="BQ166" s="767"/>
      <c r="BR166" s="767"/>
      <c r="BS166" s="767"/>
      <c r="BT166" s="767"/>
      <c r="BU166" s="767"/>
      <c r="BV166" s="767"/>
      <c r="BW166" s="767"/>
      <c r="BX166" s="767"/>
      <c r="BY166" s="767"/>
      <c r="BZ166" s="767"/>
      <c r="CA166" s="767"/>
      <c r="CB166" s="767"/>
      <c r="CC166" s="767"/>
      <c r="CD166" s="767"/>
      <c r="CE166" s="767"/>
      <c r="CF166" s="767"/>
      <c r="CG166" s="767"/>
      <c r="CH166" s="767"/>
      <c r="CI166" s="767"/>
      <c r="CJ166" s="767"/>
      <c r="CK166" s="767"/>
      <c r="CL166" s="767"/>
      <c r="CM166" s="767"/>
      <c r="CN166" s="767"/>
      <c r="CO166" s="767"/>
      <c r="CP166" s="767"/>
      <c r="CQ166" s="767"/>
      <c r="CR166" s="767"/>
      <c r="CS166" s="767"/>
      <c r="CT166" s="767"/>
      <c r="CU166" s="767"/>
      <c r="CV166" s="767"/>
      <c r="CW166" s="767"/>
      <c r="CX166" s="767"/>
      <c r="CY166" s="767"/>
      <c r="CZ166" s="767"/>
      <c r="DA166" s="767"/>
      <c r="DB166" s="767"/>
      <c r="DC166" s="767"/>
      <c r="DD166" s="767"/>
      <c r="DE166" s="767"/>
      <c r="DF166" s="767"/>
      <c r="DG166" s="767"/>
      <c r="DH166" s="767"/>
      <c r="DI166" s="767"/>
      <c r="DJ166" s="767"/>
      <c r="DK166" s="767"/>
      <c r="DL166" s="767"/>
      <c r="DM166" s="767"/>
      <c r="DN166" s="767"/>
      <c r="DO166" s="767"/>
      <c r="DP166" s="767"/>
      <c r="DQ166" s="767"/>
      <c r="DR166" s="767"/>
      <c r="DS166" s="767"/>
      <c r="DT166" s="767"/>
      <c r="DU166" s="767"/>
      <c r="DV166" s="767"/>
      <c r="DW166" s="767"/>
      <c r="DX166" s="767"/>
      <c r="DY166" s="767"/>
      <c r="DZ166" s="767"/>
      <c r="EA166" s="767"/>
      <c r="EB166" s="767"/>
      <c r="EC166" s="767"/>
      <c r="ED166" s="767"/>
      <c r="EE166" s="767"/>
      <c r="EF166" s="767"/>
      <c r="EG166" s="767"/>
      <c r="EH166" s="767"/>
      <c r="EI166" s="767"/>
      <c r="EJ166" s="767"/>
      <c r="EK166" s="767"/>
      <c r="EL166" s="767"/>
      <c r="EM166" s="767"/>
      <c r="EN166" s="767"/>
      <c r="EO166" s="767"/>
      <c r="EP166" s="767"/>
      <c r="EQ166" s="767"/>
      <c r="ER166" s="767"/>
      <c r="ES166" s="767"/>
      <c r="ET166" s="767"/>
      <c r="EU166" s="767"/>
      <c r="EV166" s="767"/>
      <c r="EW166" s="767"/>
      <c r="EX166" s="767"/>
      <c r="EY166" s="767"/>
      <c r="EZ166" s="767"/>
      <c r="FA166" s="767"/>
      <c r="FB166" s="767"/>
      <c r="FC166" s="767"/>
      <c r="FD166" s="767"/>
      <c r="FE166" s="767"/>
      <c r="FF166" s="767"/>
      <c r="FG166" s="767"/>
      <c r="FH166" s="767"/>
      <c r="FI166" s="767"/>
      <c r="FJ166" s="767"/>
      <c r="FK166" s="767"/>
      <c r="FL166" s="767"/>
      <c r="FM166" s="767"/>
      <c r="FN166" s="767"/>
      <c r="FO166" s="767"/>
      <c r="FP166" s="767"/>
      <c r="FQ166" s="767"/>
      <c r="FR166" s="767"/>
      <c r="FS166" s="767"/>
      <c r="FT166" s="767"/>
      <c r="FU166" s="767"/>
      <c r="FV166" s="767"/>
      <c r="FW166" s="767"/>
      <c r="FX166" s="767"/>
      <c r="FY166" s="767"/>
      <c r="FZ166" s="767"/>
      <c r="GA166" s="767"/>
      <c r="GB166" s="767"/>
      <c r="GC166" s="767"/>
      <c r="GD166" s="767"/>
      <c r="GE166" s="767"/>
      <c r="GF166" s="767"/>
      <c r="GG166" s="767"/>
      <c r="GH166" s="767"/>
      <c r="GI166" s="767"/>
      <c r="GJ166" s="767"/>
      <c r="GK166" s="767"/>
      <c r="GL166" s="767"/>
      <c r="GM166" s="767"/>
      <c r="GN166" s="767"/>
      <c r="GO166" s="767"/>
      <c r="GP166" s="767"/>
      <c r="GQ166" s="767"/>
      <c r="GR166" s="767"/>
      <c r="GS166" s="767"/>
      <c r="GT166" s="767"/>
      <c r="GU166" s="767"/>
      <c r="GV166" s="767"/>
      <c r="GW166" s="767"/>
      <c r="GX166" s="767"/>
      <c r="GY166" s="767"/>
      <c r="GZ166" s="767"/>
      <c r="HA166" s="767"/>
      <c r="HB166" s="767"/>
      <c r="HC166" s="767"/>
      <c r="HD166" s="767"/>
      <c r="HE166" s="767"/>
      <c r="HF166" s="767"/>
      <c r="HG166" s="767"/>
      <c r="HH166" s="767"/>
      <c r="HI166" s="767"/>
      <c r="HJ166" s="767"/>
      <c r="HK166" s="767"/>
      <c r="HL166" s="767"/>
      <c r="HM166" s="767"/>
      <c r="HN166" s="767"/>
      <c r="HO166" s="767"/>
      <c r="HP166" s="767"/>
      <c r="HQ166" s="767"/>
      <c r="HR166" s="767"/>
      <c r="HS166" s="767"/>
      <c r="HT166" s="767"/>
      <c r="HU166" s="767"/>
      <c r="HV166" s="767"/>
      <c r="HW166" s="767"/>
      <c r="HX166" s="767"/>
      <c r="HY166" s="767"/>
      <c r="HZ166" s="767"/>
      <c r="IA166" s="767"/>
      <c r="IB166" s="767"/>
      <c r="IC166" s="767"/>
      <c r="ID166" s="767"/>
      <c r="IE166" s="767"/>
      <c r="IF166" s="767"/>
      <c r="IG166" s="767"/>
      <c r="IH166" s="767"/>
      <c r="II166" s="767"/>
      <c r="IJ166" s="767"/>
      <c r="IK166" s="767"/>
      <c r="IL166" s="767"/>
    </row>
    <row r="167" spans="1:246" s="583" customFormat="1" ht="90">
      <c r="A167" s="570">
        <v>163</v>
      </c>
      <c r="B167" s="649" t="s">
        <v>986</v>
      </c>
      <c r="C167" s="649" t="s">
        <v>987</v>
      </c>
      <c r="D167" s="748" t="s">
        <v>995</v>
      </c>
      <c r="E167" s="653">
        <v>102508909</v>
      </c>
      <c r="F167" s="650">
        <v>600144763</v>
      </c>
      <c r="G167" s="649" t="s">
        <v>996</v>
      </c>
      <c r="H167" s="574" t="s">
        <v>144</v>
      </c>
      <c r="I167" s="574" t="s">
        <v>30</v>
      </c>
      <c r="J167" s="575" t="s">
        <v>990</v>
      </c>
      <c r="K167" s="653" t="s">
        <v>997</v>
      </c>
      <c r="L167" s="577">
        <v>3500000</v>
      </c>
      <c r="M167" s="578">
        <f t="shared" si="10"/>
        <v>2975000</v>
      </c>
      <c r="N167" s="579">
        <v>2023</v>
      </c>
      <c r="O167" s="579">
        <v>2027</v>
      </c>
      <c r="P167" s="580" t="s">
        <v>132</v>
      </c>
      <c r="Q167" s="580" t="s">
        <v>132</v>
      </c>
      <c r="R167" s="580" t="s">
        <v>132</v>
      </c>
      <c r="S167" s="580" t="s">
        <v>132</v>
      </c>
      <c r="T167" s="580"/>
      <c r="U167" s="580"/>
      <c r="V167" s="580"/>
      <c r="W167" s="580"/>
      <c r="X167" s="580" t="s">
        <v>132</v>
      </c>
      <c r="Y167" s="575" t="s">
        <v>32</v>
      </c>
      <c r="Z167" s="581"/>
      <c r="BJ167" s="584"/>
      <c r="BK167" s="584"/>
      <c r="BL167" s="584"/>
      <c r="BM167" s="584"/>
      <c r="BN167" s="584"/>
      <c r="BO167" s="584"/>
      <c r="BP167" s="584"/>
      <c r="BQ167" s="584"/>
      <c r="BR167" s="584"/>
      <c r="BS167" s="584"/>
      <c r="BT167" s="584"/>
      <c r="BU167" s="584"/>
      <c r="BV167" s="584"/>
      <c r="BW167" s="584"/>
      <c r="BX167" s="584"/>
      <c r="BY167" s="584"/>
      <c r="BZ167" s="584"/>
      <c r="CA167" s="584"/>
      <c r="CB167" s="584"/>
      <c r="CC167" s="584"/>
      <c r="CD167" s="584"/>
      <c r="CE167" s="584"/>
      <c r="CF167" s="584"/>
      <c r="CG167" s="584"/>
      <c r="CH167" s="584"/>
      <c r="CI167" s="584"/>
      <c r="CJ167" s="584"/>
      <c r="CK167" s="584"/>
      <c r="CL167" s="584"/>
      <c r="CM167" s="584"/>
      <c r="CN167" s="584"/>
      <c r="CO167" s="584"/>
      <c r="CP167" s="584"/>
      <c r="CQ167" s="584"/>
      <c r="CR167" s="584"/>
      <c r="CS167" s="584"/>
      <c r="CT167" s="584"/>
      <c r="CU167" s="584"/>
      <c r="CV167" s="584"/>
      <c r="CW167" s="584"/>
      <c r="CX167" s="584"/>
      <c r="CY167" s="584"/>
      <c r="CZ167" s="584"/>
      <c r="DA167" s="584"/>
      <c r="DB167" s="584"/>
      <c r="DC167" s="584"/>
      <c r="DD167" s="584"/>
      <c r="DE167" s="584"/>
      <c r="DF167" s="584"/>
      <c r="DG167" s="584"/>
      <c r="DH167" s="584"/>
      <c r="DI167" s="584"/>
      <c r="DJ167" s="584"/>
      <c r="DK167" s="584"/>
      <c r="DL167" s="584"/>
      <c r="DM167" s="584"/>
      <c r="DN167" s="584"/>
      <c r="DO167" s="584"/>
      <c r="DP167" s="584"/>
      <c r="DQ167" s="584"/>
      <c r="DR167" s="584"/>
      <c r="DS167" s="584"/>
      <c r="DT167" s="584"/>
      <c r="DU167" s="584"/>
      <c r="DV167" s="584"/>
      <c r="DW167" s="584"/>
      <c r="DX167" s="584"/>
      <c r="DY167" s="584"/>
      <c r="DZ167" s="584"/>
      <c r="EA167" s="584"/>
      <c r="EB167" s="584"/>
      <c r="EC167" s="584"/>
      <c r="ED167" s="584"/>
      <c r="EE167" s="584"/>
      <c r="EF167" s="584"/>
      <c r="EG167" s="584"/>
      <c r="EH167" s="584"/>
      <c r="EI167" s="584"/>
      <c r="EJ167" s="584"/>
      <c r="EK167" s="584"/>
      <c r="EL167" s="584"/>
      <c r="EM167" s="584"/>
      <c r="EN167" s="584"/>
      <c r="EO167" s="584"/>
      <c r="EP167" s="584"/>
      <c r="EQ167" s="584"/>
      <c r="ER167" s="584"/>
      <c r="ES167" s="584"/>
      <c r="ET167" s="584"/>
      <c r="EU167" s="584"/>
      <c r="EV167" s="584"/>
      <c r="EW167" s="584"/>
      <c r="EX167" s="584"/>
      <c r="EY167" s="584"/>
      <c r="EZ167" s="584"/>
      <c r="FA167" s="584"/>
      <c r="FB167" s="584"/>
      <c r="FC167" s="584"/>
      <c r="FD167" s="584"/>
      <c r="FE167" s="584"/>
      <c r="FF167" s="584"/>
      <c r="FG167" s="584"/>
      <c r="FH167" s="584"/>
      <c r="FI167" s="584"/>
      <c r="FJ167" s="584"/>
      <c r="FK167" s="584"/>
      <c r="FL167" s="584"/>
      <c r="FM167" s="584"/>
      <c r="FN167" s="584"/>
      <c r="FO167" s="584"/>
      <c r="FP167" s="584"/>
      <c r="FQ167" s="584"/>
      <c r="FR167" s="584"/>
      <c r="FS167" s="584"/>
      <c r="FT167" s="584"/>
      <c r="FU167" s="584"/>
      <c r="FV167" s="584"/>
      <c r="FW167" s="584"/>
      <c r="FX167" s="584"/>
      <c r="FY167" s="584"/>
      <c r="FZ167" s="584"/>
      <c r="GA167" s="584"/>
      <c r="GB167" s="584"/>
      <c r="GC167" s="584"/>
      <c r="GD167" s="584"/>
      <c r="GE167" s="584"/>
      <c r="GF167" s="584"/>
      <c r="GG167" s="584"/>
      <c r="GH167" s="584"/>
      <c r="GI167" s="584"/>
      <c r="GJ167" s="584"/>
      <c r="GK167" s="584"/>
      <c r="GL167" s="584"/>
      <c r="GM167" s="584"/>
      <c r="GN167" s="584"/>
      <c r="GO167" s="584"/>
      <c r="GP167" s="584"/>
      <c r="GQ167" s="584"/>
      <c r="GR167" s="584"/>
      <c r="GS167" s="584"/>
      <c r="GT167" s="584"/>
      <c r="GU167" s="584"/>
      <c r="GV167" s="584"/>
      <c r="GW167" s="584"/>
      <c r="GX167" s="584"/>
      <c r="GY167" s="584"/>
      <c r="GZ167" s="584"/>
      <c r="HA167" s="584"/>
      <c r="HB167" s="584"/>
      <c r="HC167" s="584"/>
      <c r="HD167" s="584"/>
      <c r="HE167" s="584"/>
      <c r="HF167" s="584"/>
      <c r="HG167" s="584"/>
      <c r="HH167" s="584"/>
      <c r="HI167" s="584"/>
      <c r="HJ167" s="584"/>
      <c r="HK167" s="584"/>
      <c r="HL167" s="584"/>
      <c r="HM167" s="584"/>
      <c r="HN167" s="584"/>
      <c r="HO167" s="584"/>
      <c r="HP167" s="584"/>
      <c r="HQ167" s="584"/>
      <c r="HR167" s="584"/>
      <c r="HS167" s="584"/>
      <c r="HT167" s="584"/>
      <c r="HU167" s="584"/>
      <c r="HV167" s="584"/>
      <c r="HW167" s="584"/>
      <c r="HX167" s="584"/>
      <c r="HY167" s="584"/>
      <c r="HZ167" s="584"/>
      <c r="IA167" s="584"/>
      <c r="IB167" s="584"/>
      <c r="IC167" s="584"/>
      <c r="ID167" s="584"/>
      <c r="IE167" s="584"/>
      <c r="IF167" s="584"/>
      <c r="IG167" s="584"/>
      <c r="IH167" s="584"/>
      <c r="II167" s="584"/>
      <c r="IJ167" s="584"/>
    </row>
    <row r="168" spans="1:246" s="583" customFormat="1" ht="45">
      <c r="A168" s="570">
        <v>164</v>
      </c>
      <c r="B168" s="649" t="s">
        <v>986</v>
      </c>
      <c r="C168" s="649" t="s">
        <v>987</v>
      </c>
      <c r="D168" s="748" t="s">
        <v>998</v>
      </c>
      <c r="E168" s="653">
        <v>102508909</v>
      </c>
      <c r="F168" s="650">
        <v>600144763</v>
      </c>
      <c r="G168" s="649" t="s">
        <v>999</v>
      </c>
      <c r="H168" s="574" t="s">
        <v>144</v>
      </c>
      <c r="I168" s="574" t="s">
        <v>30</v>
      </c>
      <c r="J168" s="575" t="s">
        <v>990</v>
      </c>
      <c r="K168" s="653" t="s">
        <v>999</v>
      </c>
      <c r="L168" s="577">
        <v>500000</v>
      </c>
      <c r="M168" s="578">
        <f t="shared" si="10"/>
        <v>425000</v>
      </c>
      <c r="N168" s="579">
        <v>2024</v>
      </c>
      <c r="O168" s="579">
        <v>2027</v>
      </c>
      <c r="P168" s="580"/>
      <c r="Q168" s="580"/>
      <c r="R168" s="580"/>
      <c r="S168" s="580" t="s">
        <v>132</v>
      </c>
      <c r="T168" s="580"/>
      <c r="U168" s="580"/>
      <c r="V168" s="580"/>
      <c r="W168" s="580"/>
      <c r="X168" s="580"/>
      <c r="Y168" s="575"/>
      <c r="Z168" s="581"/>
      <c r="BJ168" s="584"/>
      <c r="BK168" s="584"/>
      <c r="BL168" s="584"/>
      <c r="BM168" s="584"/>
      <c r="BN168" s="584"/>
      <c r="BO168" s="584"/>
      <c r="BP168" s="584"/>
      <c r="BQ168" s="584"/>
      <c r="BR168" s="584"/>
      <c r="BS168" s="584"/>
      <c r="BT168" s="584"/>
      <c r="BU168" s="584"/>
      <c r="BV168" s="584"/>
      <c r="BW168" s="584"/>
      <c r="BX168" s="584"/>
      <c r="BY168" s="584"/>
      <c r="BZ168" s="584"/>
      <c r="CA168" s="584"/>
      <c r="CB168" s="584"/>
      <c r="CC168" s="584"/>
      <c r="CD168" s="584"/>
      <c r="CE168" s="584"/>
      <c r="CF168" s="584"/>
      <c r="CG168" s="584"/>
      <c r="CH168" s="584"/>
      <c r="CI168" s="584"/>
      <c r="CJ168" s="584"/>
      <c r="CK168" s="584"/>
      <c r="CL168" s="584"/>
      <c r="CM168" s="584"/>
      <c r="CN168" s="584"/>
      <c r="CO168" s="584"/>
      <c r="CP168" s="584"/>
      <c r="CQ168" s="584"/>
      <c r="CR168" s="584"/>
      <c r="CS168" s="584"/>
      <c r="CT168" s="584"/>
      <c r="CU168" s="584"/>
      <c r="CV168" s="584"/>
      <c r="CW168" s="584"/>
      <c r="CX168" s="584"/>
      <c r="CY168" s="584"/>
      <c r="CZ168" s="584"/>
      <c r="DA168" s="584"/>
      <c r="DB168" s="584"/>
      <c r="DC168" s="584"/>
      <c r="DD168" s="584"/>
      <c r="DE168" s="584"/>
      <c r="DF168" s="584"/>
      <c r="DG168" s="584"/>
      <c r="DH168" s="584"/>
      <c r="DI168" s="584"/>
      <c r="DJ168" s="584"/>
      <c r="DK168" s="584"/>
      <c r="DL168" s="584"/>
      <c r="DM168" s="584"/>
      <c r="DN168" s="584"/>
      <c r="DO168" s="584"/>
      <c r="DP168" s="584"/>
      <c r="DQ168" s="584"/>
      <c r="DR168" s="584"/>
      <c r="DS168" s="584"/>
      <c r="DT168" s="584"/>
      <c r="DU168" s="584"/>
      <c r="DV168" s="584"/>
      <c r="DW168" s="584"/>
      <c r="DX168" s="584"/>
      <c r="DY168" s="584"/>
      <c r="DZ168" s="584"/>
      <c r="EA168" s="584"/>
      <c r="EB168" s="584"/>
      <c r="EC168" s="584"/>
      <c r="ED168" s="584"/>
      <c r="EE168" s="584"/>
      <c r="EF168" s="584"/>
      <c r="EG168" s="584"/>
      <c r="EH168" s="584"/>
      <c r="EI168" s="584"/>
      <c r="EJ168" s="584"/>
      <c r="EK168" s="584"/>
      <c r="EL168" s="584"/>
      <c r="EM168" s="584"/>
      <c r="EN168" s="584"/>
      <c r="EO168" s="584"/>
      <c r="EP168" s="584"/>
      <c r="EQ168" s="584"/>
      <c r="ER168" s="584"/>
      <c r="ES168" s="584"/>
      <c r="ET168" s="584"/>
      <c r="EU168" s="584"/>
      <c r="EV168" s="584"/>
      <c r="EW168" s="584"/>
      <c r="EX168" s="584"/>
      <c r="EY168" s="584"/>
      <c r="EZ168" s="584"/>
      <c r="FA168" s="584"/>
      <c r="FB168" s="584"/>
      <c r="FC168" s="584"/>
      <c r="FD168" s="584"/>
      <c r="FE168" s="584"/>
      <c r="FF168" s="584"/>
      <c r="FG168" s="584"/>
      <c r="FH168" s="584"/>
      <c r="FI168" s="584"/>
      <c r="FJ168" s="584"/>
      <c r="FK168" s="584"/>
      <c r="FL168" s="584"/>
      <c r="FM168" s="584"/>
      <c r="FN168" s="584"/>
      <c r="FO168" s="584"/>
      <c r="FP168" s="584"/>
      <c r="FQ168" s="584"/>
      <c r="FR168" s="584"/>
      <c r="FS168" s="584"/>
      <c r="FT168" s="584"/>
      <c r="FU168" s="584"/>
      <c r="FV168" s="584"/>
      <c r="FW168" s="584"/>
      <c r="FX168" s="584"/>
      <c r="FY168" s="584"/>
      <c r="FZ168" s="584"/>
      <c r="GA168" s="584"/>
      <c r="GB168" s="584"/>
      <c r="GC168" s="584"/>
      <c r="GD168" s="584"/>
      <c r="GE168" s="584"/>
      <c r="GF168" s="584"/>
      <c r="GG168" s="584"/>
      <c r="GH168" s="584"/>
      <c r="GI168" s="584"/>
      <c r="GJ168" s="584"/>
      <c r="GK168" s="584"/>
      <c r="GL168" s="584"/>
      <c r="GM168" s="584"/>
      <c r="GN168" s="584"/>
      <c r="GO168" s="584"/>
      <c r="GP168" s="584"/>
      <c r="GQ168" s="584"/>
      <c r="GR168" s="584"/>
      <c r="GS168" s="584"/>
      <c r="GT168" s="584"/>
      <c r="GU168" s="584"/>
      <c r="GV168" s="584"/>
      <c r="GW168" s="584"/>
      <c r="GX168" s="584"/>
      <c r="GY168" s="584"/>
      <c r="GZ168" s="584"/>
      <c r="HA168" s="584"/>
      <c r="HB168" s="584"/>
      <c r="HC168" s="584"/>
      <c r="HD168" s="584"/>
      <c r="HE168" s="584"/>
      <c r="HF168" s="584"/>
      <c r="HG168" s="584"/>
      <c r="HH168" s="584"/>
      <c r="HI168" s="584"/>
      <c r="HJ168" s="584"/>
      <c r="HK168" s="584"/>
      <c r="HL168" s="584"/>
      <c r="HM168" s="584"/>
      <c r="HN168" s="584"/>
      <c r="HO168" s="584"/>
      <c r="HP168" s="584"/>
      <c r="HQ168" s="584"/>
      <c r="HR168" s="584"/>
      <c r="HS168" s="584"/>
      <c r="HT168" s="584"/>
      <c r="HU168" s="584"/>
      <c r="HV168" s="584"/>
      <c r="HW168" s="584"/>
      <c r="HX168" s="584"/>
      <c r="HY168" s="584"/>
      <c r="HZ168" s="584"/>
      <c r="IA168" s="584"/>
      <c r="IB168" s="584"/>
      <c r="IC168" s="584"/>
      <c r="ID168" s="584"/>
      <c r="IE168" s="584"/>
      <c r="IF168" s="584"/>
      <c r="IG168" s="584"/>
      <c r="IH168" s="584"/>
      <c r="II168" s="584"/>
      <c r="IJ168" s="584"/>
    </row>
    <row r="169" spans="1:246" s="496" customFormat="1" ht="157.5">
      <c r="A169" s="648">
        <v>165</v>
      </c>
      <c r="B169" s="627" t="s">
        <v>1000</v>
      </c>
      <c r="C169" s="575" t="s">
        <v>657</v>
      </c>
      <c r="D169" s="650">
        <v>64628159</v>
      </c>
      <c r="E169" s="650">
        <v>110550731</v>
      </c>
      <c r="F169" s="650">
        <v>600171698</v>
      </c>
      <c r="G169" s="627" t="s">
        <v>1001</v>
      </c>
      <c r="H169" s="652" t="s">
        <v>144</v>
      </c>
      <c r="I169" s="652"/>
      <c r="J169" s="649" t="s">
        <v>696</v>
      </c>
      <c r="K169" s="714" t="s">
        <v>1002</v>
      </c>
      <c r="L169" s="654">
        <v>22000000</v>
      </c>
      <c r="M169" s="578">
        <f t="shared" si="10"/>
        <v>18700000</v>
      </c>
      <c r="N169" s="633" t="s">
        <v>1003</v>
      </c>
      <c r="O169" s="656"/>
      <c r="P169" s="657"/>
      <c r="Q169" s="657"/>
      <c r="R169" s="657" t="s">
        <v>132</v>
      </c>
      <c r="S169" s="657"/>
      <c r="T169" s="657"/>
      <c r="U169" s="657" t="s">
        <v>132</v>
      </c>
      <c r="V169" s="657"/>
      <c r="W169" s="657"/>
      <c r="X169" s="657" t="s">
        <v>132</v>
      </c>
      <c r="Y169" s="627" t="s">
        <v>1004</v>
      </c>
      <c r="Z169" s="658" t="s">
        <v>36</v>
      </c>
      <c r="AA169" s="495"/>
      <c r="AB169" s="495"/>
      <c r="AC169" s="495"/>
      <c r="AD169" s="495"/>
      <c r="AE169" s="495"/>
      <c r="AF169" s="495"/>
      <c r="AG169" s="495"/>
      <c r="AH169" s="495"/>
      <c r="AI169" s="495"/>
      <c r="AJ169" s="495"/>
      <c r="AK169" s="495"/>
      <c r="AL169" s="495"/>
      <c r="AM169" s="495"/>
      <c r="AN169" s="495"/>
      <c r="AO169" s="495"/>
      <c r="AP169" s="495"/>
      <c r="AQ169" s="495"/>
      <c r="AR169" s="495"/>
      <c r="AS169" s="495"/>
      <c r="AT169" s="495"/>
      <c r="AU169" s="495"/>
      <c r="AV169" s="495"/>
      <c r="AW169" s="495"/>
      <c r="AX169" s="495"/>
      <c r="AY169" s="495"/>
      <c r="AZ169" s="495"/>
      <c r="BA169" s="495"/>
      <c r="BB169" s="495"/>
      <c r="BC169" s="495"/>
      <c r="BD169" s="495"/>
      <c r="BE169" s="495"/>
      <c r="BF169" s="495"/>
      <c r="BG169" s="495"/>
      <c r="BH169" s="495"/>
      <c r="BI169" s="495"/>
    </row>
    <row r="170" spans="1:246" s="429" customFormat="1" ht="157.5">
      <c r="A170" s="705">
        <v>166</v>
      </c>
      <c r="B170" s="602" t="s">
        <v>1005</v>
      </c>
      <c r="C170" s="609" t="s">
        <v>1006</v>
      </c>
      <c r="D170" s="769">
        <v>70984727</v>
      </c>
      <c r="E170" s="769">
        <v>102520208</v>
      </c>
      <c r="F170" s="609">
        <v>600145263</v>
      </c>
      <c r="G170" s="609" t="s">
        <v>1007</v>
      </c>
      <c r="H170" s="602" t="s">
        <v>29</v>
      </c>
      <c r="I170" s="609" t="s">
        <v>30</v>
      </c>
      <c r="J170" s="609" t="s">
        <v>221</v>
      </c>
      <c r="K170" s="607" t="s">
        <v>1008</v>
      </c>
      <c r="L170" s="770">
        <v>10000000</v>
      </c>
      <c r="M170" s="578"/>
      <c r="N170" s="771" t="s">
        <v>192</v>
      </c>
      <c r="O170" s="771" t="s">
        <v>182</v>
      </c>
      <c r="P170" s="609"/>
      <c r="Q170" s="609"/>
      <c r="R170" s="609"/>
      <c r="S170" s="609"/>
      <c r="T170" s="609"/>
      <c r="U170" s="609"/>
      <c r="V170" s="609" t="s">
        <v>41</v>
      </c>
      <c r="W170" s="609"/>
      <c r="X170" s="609"/>
      <c r="Y170" s="602"/>
      <c r="Z170" s="535" t="s">
        <v>58</v>
      </c>
      <c r="BJ170" s="772"/>
      <c r="BK170" s="772"/>
      <c r="BL170" s="772"/>
      <c r="BM170" s="772"/>
      <c r="BN170" s="772"/>
      <c r="BO170" s="772"/>
      <c r="BP170" s="772"/>
      <c r="BQ170" s="772"/>
      <c r="BR170" s="772"/>
      <c r="BS170" s="772"/>
      <c r="BT170" s="772"/>
      <c r="BU170" s="772"/>
      <c r="BV170" s="772"/>
      <c r="BW170" s="772"/>
      <c r="BX170" s="772"/>
      <c r="BY170" s="772"/>
      <c r="BZ170" s="772"/>
      <c r="CA170" s="772"/>
      <c r="CB170" s="772"/>
      <c r="CC170" s="772"/>
      <c r="CD170" s="772"/>
      <c r="CE170" s="772"/>
      <c r="CF170" s="772"/>
      <c r="CG170" s="772"/>
      <c r="CH170" s="772"/>
      <c r="CI170" s="772"/>
      <c r="CJ170" s="772"/>
      <c r="CK170" s="772"/>
      <c r="CL170" s="772"/>
      <c r="CM170" s="772"/>
      <c r="CN170" s="772"/>
      <c r="CO170" s="772"/>
      <c r="CP170" s="772"/>
      <c r="CQ170" s="772"/>
      <c r="CR170" s="772"/>
      <c r="CS170" s="772"/>
      <c r="CT170" s="772"/>
      <c r="CU170" s="772"/>
      <c r="CV170" s="772"/>
      <c r="CW170" s="772"/>
      <c r="CX170" s="772"/>
      <c r="CY170" s="772"/>
      <c r="CZ170" s="772"/>
      <c r="DA170" s="772"/>
      <c r="DB170" s="772"/>
      <c r="DC170" s="772"/>
      <c r="DD170" s="772"/>
      <c r="DE170" s="772"/>
      <c r="DF170" s="772"/>
      <c r="DG170" s="772"/>
      <c r="DH170" s="772"/>
      <c r="DI170" s="772"/>
      <c r="DJ170" s="772"/>
      <c r="DK170" s="772"/>
      <c r="DL170" s="772"/>
      <c r="DM170" s="772"/>
      <c r="DN170" s="772"/>
      <c r="DO170" s="772"/>
      <c r="DP170" s="772"/>
      <c r="DQ170" s="772"/>
      <c r="DR170" s="772"/>
      <c r="DS170" s="772"/>
      <c r="DT170" s="772"/>
      <c r="DU170" s="772"/>
      <c r="DV170" s="772"/>
      <c r="DW170" s="772"/>
      <c r="DX170" s="772"/>
      <c r="DY170" s="772"/>
      <c r="DZ170" s="772"/>
      <c r="EA170" s="772"/>
      <c r="EB170" s="772"/>
      <c r="EC170" s="772"/>
      <c r="ED170" s="772"/>
      <c r="EE170" s="772"/>
      <c r="EF170" s="772"/>
      <c r="EG170" s="772"/>
      <c r="EH170" s="772"/>
      <c r="EI170" s="772"/>
      <c r="EJ170" s="772"/>
      <c r="EK170" s="772"/>
      <c r="EL170" s="772"/>
      <c r="EM170" s="772"/>
      <c r="EN170" s="772"/>
      <c r="EO170" s="772"/>
      <c r="EP170" s="772"/>
      <c r="EQ170" s="772"/>
      <c r="ER170" s="772"/>
      <c r="ES170" s="772"/>
      <c r="ET170" s="772"/>
      <c r="EU170" s="772"/>
      <c r="EV170" s="772"/>
      <c r="EW170" s="772"/>
      <c r="EX170" s="772"/>
      <c r="EY170" s="772"/>
      <c r="EZ170" s="772"/>
      <c r="FA170" s="772"/>
      <c r="FB170" s="772"/>
      <c r="FC170" s="772"/>
      <c r="FD170" s="772"/>
      <c r="FE170" s="772"/>
      <c r="FF170" s="772"/>
      <c r="FG170" s="772"/>
      <c r="FH170" s="772"/>
      <c r="FI170" s="772"/>
      <c r="FJ170" s="772"/>
      <c r="FK170" s="772"/>
      <c r="FL170" s="772"/>
      <c r="FM170" s="772"/>
      <c r="FN170" s="772"/>
      <c r="FO170" s="772"/>
      <c r="FP170" s="772"/>
      <c r="FQ170" s="772"/>
      <c r="FR170" s="772"/>
      <c r="FS170" s="772"/>
      <c r="FT170" s="772"/>
      <c r="FU170" s="772"/>
      <c r="FV170" s="772"/>
      <c r="FW170" s="772"/>
      <c r="FX170" s="772"/>
      <c r="FY170" s="772"/>
      <c r="FZ170" s="772"/>
      <c r="GA170" s="772"/>
      <c r="GB170" s="772"/>
      <c r="GC170" s="772"/>
      <c r="GD170" s="772"/>
      <c r="GE170" s="772"/>
      <c r="GF170" s="772"/>
      <c r="GG170" s="772"/>
      <c r="GH170" s="772"/>
      <c r="GI170" s="772"/>
      <c r="GJ170" s="772"/>
      <c r="GK170" s="772"/>
      <c r="GL170" s="772"/>
      <c r="GM170" s="772"/>
      <c r="GN170" s="772"/>
      <c r="GO170" s="772"/>
      <c r="GP170" s="772"/>
      <c r="GQ170" s="772"/>
      <c r="GR170" s="772"/>
      <c r="GS170" s="772"/>
      <c r="GT170" s="772"/>
      <c r="GU170" s="772"/>
      <c r="GV170" s="772"/>
      <c r="GW170" s="772"/>
      <c r="GX170" s="772"/>
      <c r="GY170" s="772"/>
      <c r="GZ170" s="772"/>
      <c r="HA170" s="772"/>
      <c r="HB170" s="772"/>
      <c r="HC170" s="772"/>
      <c r="HD170" s="772"/>
      <c r="HE170" s="772"/>
      <c r="HF170" s="772"/>
      <c r="HG170" s="772"/>
      <c r="HH170" s="772"/>
      <c r="HI170" s="772"/>
      <c r="HJ170" s="772"/>
      <c r="HK170" s="772"/>
      <c r="HL170" s="772"/>
      <c r="HM170" s="772"/>
      <c r="HN170" s="772"/>
      <c r="HO170" s="772"/>
      <c r="HP170" s="772"/>
      <c r="HQ170" s="772"/>
      <c r="HR170" s="772"/>
      <c r="HS170" s="772"/>
      <c r="HT170" s="772"/>
      <c r="HU170" s="772"/>
      <c r="HV170" s="772"/>
      <c r="HW170" s="772"/>
      <c r="HX170" s="772"/>
      <c r="HY170" s="772"/>
      <c r="HZ170" s="772"/>
      <c r="IA170" s="772"/>
      <c r="IB170" s="772"/>
      <c r="IC170" s="772"/>
      <c r="ID170" s="772"/>
      <c r="IE170" s="772"/>
      <c r="IF170" s="772"/>
      <c r="IG170" s="772"/>
      <c r="IH170" s="772"/>
      <c r="II170" s="772"/>
      <c r="IJ170" s="772"/>
    </row>
    <row r="171" spans="1:246" s="772" customFormat="1" ht="93.75" customHeight="1">
      <c r="A171" s="626">
        <v>167</v>
      </c>
      <c r="B171" s="630" t="s">
        <v>1009</v>
      </c>
      <c r="C171" s="634" t="s">
        <v>218</v>
      </c>
      <c r="D171" s="634">
        <v>70984743</v>
      </c>
      <c r="E171" s="634">
        <v>102520224</v>
      </c>
      <c r="F171" s="634">
        <v>600144828</v>
      </c>
      <c r="G171" s="634" t="s">
        <v>1010</v>
      </c>
      <c r="H171" s="630" t="s">
        <v>29</v>
      </c>
      <c r="I171" s="634" t="s">
        <v>30</v>
      </c>
      <c r="J171" s="634" t="s">
        <v>221</v>
      </c>
      <c r="K171" s="773" t="s">
        <v>1011</v>
      </c>
      <c r="L171" s="774">
        <v>18000000</v>
      </c>
      <c r="M171" s="578">
        <f>L171/100*85</f>
        <v>15300000</v>
      </c>
      <c r="N171" s="634">
        <v>2023</v>
      </c>
      <c r="O171" s="634">
        <v>2026</v>
      </c>
      <c r="P171" s="634" t="s">
        <v>41</v>
      </c>
      <c r="Q171" s="634" t="s">
        <v>41</v>
      </c>
      <c r="R171" s="634" t="s">
        <v>41</v>
      </c>
      <c r="S171" s="634" t="s">
        <v>41</v>
      </c>
      <c r="T171" s="634"/>
      <c r="U171" s="634"/>
      <c r="V171" s="634" t="s">
        <v>41</v>
      </c>
      <c r="W171" s="634" t="s">
        <v>41</v>
      </c>
      <c r="X171" s="634" t="s">
        <v>41</v>
      </c>
      <c r="Y171" s="634" t="s">
        <v>1012</v>
      </c>
      <c r="Z171" s="635" t="s">
        <v>58</v>
      </c>
      <c r="AA171" s="429"/>
      <c r="AB171" s="429"/>
      <c r="AC171" s="429"/>
      <c r="AD171" s="429"/>
      <c r="AE171" s="429"/>
      <c r="AF171" s="429"/>
      <c r="AG171" s="429"/>
      <c r="AH171" s="429"/>
      <c r="AI171" s="429"/>
      <c r="AJ171" s="429"/>
      <c r="AK171" s="429"/>
      <c r="AL171" s="429"/>
      <c r="AM171" s="429"/>
      <c r="AN171" s="429"/>
      <c r="AO171" s="429"/>
      <c r="AP171" s="429"/>
      <c r="AQ171" s="429"/>
      <c r="AR171" s="429"/>
      <c r="AS171" s="429"/>
      <c r="AT171" s="429"/>
      <c r="AU171" s="429"/>
      <c r="AV171" s="429"/>
      <c r="AW171" s="429"/>
      <c r="AX171" s="429"/>
      <c r="AY171" s="429"/>
      <c r="AZ171" s="429"/>
      <c r="BA171" s="429"/>
      <c r="BB171" s="429"/>
      <c r="BC171" s="429"/>
      <c r="BD171" s="429"/>
      <c r="BE171" s="429"/>
      <c r="BF171" s="429"/>
      <c r="BG171" s="429"/>
      <c r="BH171" s="429"/>
      <c r="BI171" s="429"/>
    </row>
    <row r="172" spans="1:246" s="772" customFormat="1" ht="56.25">
      <c r="A172" s="430">
        <v>168</v>
      </c>
      <c r="B172" s="754" t="s">
        <v>1009</v>
      </c>
      <c r="C172" s="432" t="s">
        <v>218</v>
      </c>
      <c r="D172" s="432">
        <v>70984743</v>
      </c>
      <c r="E172" s="432">
        <v>102520224</v>
      </c>
      <c r="F172" s="433">
        <v>600144828</v>
      </c>
      <c r="G172" s="432" t="s">
        <v>1013</v>
      </c>
      <c r="H172" s="431" t="s">
        <v>29</v>
      </c>
      <c r="I172" s="432" t="s">
        <v>30</v>
      </c>
      <c r="J172" s="432" t="s">
        <v>221</v>
      </c>
      <c r="K172" s="754" t="s">
        <v>1014</v>
      </c>
      <c r="L172" s="775">
        <v>4800000</v>
      </c>
      <c r="M172" s="435"/>
      <c r="N172" s="776">
        <v>2023</v>
      </c>
      <c r="O172" s="776">
        <v>2026</v>
      </c>
      <c r="P172" s="432" t="s">
        <v>41</v>
      </c>
      <c r="Q172" s="432" t="s">
        <v>41</v>
      </c>
      <c r="R172" s="432" t="s">
        <v>41</v>
      </c>
      <c r="S172" s="432" t="s">
        <v>41</v>
      </c>
      <c r="T172" s="432"/>
      <c r="U172" s="432"/>
      <c r="V172" s="432" t="s">
        <v>41</v>
      </c>
      <c r="W172" s="432" t="s">
        <v>41</v>
      </c>
      <c r="X172" s="432" t="s">
        <v>41</v>
      </c>
      <c r="Y172" s="777"/>
      <c r="Z172" s="436" t="s">
        <v>58</v>
      </c>
      <c r="AA172" s="429"/>
      <c r="AB172" s="429"/>
      <c r="AC172" s="429"/>
      <c r="AD172" s="429"/>
      <c r="AE172" s="429"/>
      <c r="AF172" s="429"/>
      <c r="AG172" s="429"/>
      <c r="AH172" s="429"/>
      <c r="AI172" s="429"/>
      <c r="AJ172" s="429"/>
      <c r="AK172" s="429"/>
      <c r="AL172" s="429"/>
      <c r="AM172" s="429"/>
      <c r="AN172" s="429"/>
      <c r="AO172" s="429"/>
      <c r="AP172" s="429"/>
      <c r="AQ172" s="429"/>
      <c r="AR172" s="429"/>
      <c r="AS172" s="429"/>
      <c r="AT172" s="429"/>
      <c r="AU172" s="429"/>
      <c r="AV172" s="429"/>
      <c r="AW172" s="429"/>
      <c r="AX172" s="429"/>
      <c r="AY172" s="429"/>
      <c r="AZ172" s="429"/>
      <c r="BA172" s="429"/>
      <c r="BB172" s="429"/>
      <c r="BC172" s="429"/>
      <c r="BD172" s="429"/>
      <c r="BE172" s="429"/>
      <c r="BF172" s="429"/>
      <c r="BG172" s="429"/>
      <c r="BH172" s="429"/>
      <c r="BI172" s="429"/>
    </row>
    <row r="173" spans="1:246" s="772" customFormat="1" ht="33.75">
      <c r="A173" s="626">
        <v>169</v>
      </c>
      <c r="B173" s="680" t="s">
        <v>1009</v>
      </c>
      <c r="C173" s="634" t="s">
        <v>218</v>
      </c>
      <c r="D173" s="634">
        <v>70984743</v>
      </c>
      <c r="E173" s="634">
        <v>102520224</v>
      </c>
      <c r="F173" s="634">
        <v>600144828</v>
      </c>
      <c r="G173" s="680" t="s">
        <v>1015</v>
      </c>
      <c r="H173" s="630" t="s">
        <v>29</v>
      </c>
      <c r="I173" s="634" t="s">
        <v>30</v>
      </c>
      <c r="J173" s="634" t="s">
        <v>221</v>
      </c>
      <c r="K173" s="680" t="s">
        <v>1016</v>
      </c>
      <c r="L173" s="632">
        <v>50000000</v>
      </c>
      <c r="M173" s="778">
        <v>0</v>
      </c>
      <c r="N173" s="633">
        <v>2024</v>
      </c>
      <c r="O173" s="633">
        <v>2028</v>
      </c>
      <c r="P173" s="634"/>
      <c r="Q173" s="634"/>
      <c r="R173" s="634"/>
      <c r="S173" s="634"/>
      <c r="T173" s="634"/>
      <c r="U173" s="634"/>
      <c r="V173" s="634"/>
      <c r="W173" s="634"/>
      <c r="X173" s="634"/>
      <c r="Y173" s="634"/>
      <c r="Z173" s="635" t="s">
        <v>58</v>
      </c>
      <c r="AA173" s="429"/>
      <c r="AB173" s="429"/>
      <c r="AC173" s="429"/>
      <c r="AD173" s="429"/>
      <c r="AE173" s="429"/>
      <c r="AF173" s="429"/>
      <c r="AG173" s="429"/>
      <c r="AH173" s="429"/>
      <c r="AI173" s="429"/>
      <c r="AJ173" s="429"/>
      <c r="AK173" s="429"/>
      <c r="AL173" s="429"/>
      <c r="AM173" s="429"/>
      <c r="AN173" s="429"/>
      <c r="AO173" s="429"/>
      <c r="AP173" s="429"/>
      <c r="AQ173" s="429"/>
      <c r="AR173" s="429"/>
      <c r="AS173" s="429"/>
      <c r="AT173" s="429"/>
      <c r="AU173" s="429"/>
      <c r="AV173" s="429"/>
      <c r="AW173" s="429"/>
      <c r="AX173" s="429"/>
      <c r="AY173" s="429"/>
      <c r="AZ173" s="429"/>
      <c r="BA173" s="429"/>
      <c r="BB173" s="429"/>
      <c r="BC173" s="429"/>
      <c r="BD173" s="429"/>
      <c r="BE173" s="429"/>
      <c r="BF173" s="429"/>
      <c r="BG173" s="429"/>
      <c r="BH173" s="429"/>
      <c r="BI173" s="429"/>
    </row>
    <row r="174" spans="1:246" s="772" customFormat="1" ht="33" customHeight="1">
      <c r="A174" s="430">
        <v>170</v>
      </c>
      <c r="B174" s="754" t="s">
        <v>1009</v>
      </c>
      <c r="C174" s="432" t="s">
        <v>218</v>
      </c>
      <c r="D174" s="432">
        <v>70984743</v>
      </c>
      <c r="E174" s="432">
        <v>102520224</v>
      </c>
      <c r="F174" s="433">
        <v>600144828</v>
      </c>
      <c r="G174" s="432" t="s">
        <v>1017</v>
      </c>
      <c r="H174" s="431" t="s">
        <v>29</v>
      </c>
      <c r="I174" s="432" t="s">
        <v>30</v>
      </c>
      <c r="J174" s="432" t="s">
        <v>221</v>
      </c>
      <c r="K174" s="754" t="s">
        <v>1018</v>
      </c>
      <c r="L174" s="775">
        <v>12000000</v>
      </c>
      <c r="M174" s="435"/>
      <c r="N174" s="776">
        <v>2023</v>
      </c>
      <c r="O174" s="776">
        <v>2025</v>
      </c>
      <c r="P174" s="432"/>
      <c r="Q174" s="432"/>
      <c r="R174" s="432"/>
      <c r="S174" s="432"/>
      <c r="T174" s="432"/>
      <c r="U174" s="432"/>
      <c r="V174" s="432" t="s">
        <v>41</v>
      </c>
      <c r="W174" s="432" t="s">
        <v>41</v>
      </c>
      <c r="X174" s="432" t="s">
        <v>41</v>
      </c>
      <c r="Y174" s="777" t="s">
        <v>1019</v>
      </c>
      <c r="Z174" s="436" t="s">
        <v>1020</v>
      </c>
      <c r="AA174" s="429"/>
      <c r="AB174" s="429"/>
      <c r="AC174" s="429"/>
      <c r="AD174" s="429"/>
      <c r="AE174" s="429"/>
      <c r="AF174" s="429"/>
      <c r="AG174" s="429"/>
      <c r="AH174" s="429"/>
      <c r="AI174" s="429"/>
      <c r="AJ174" s="429"/>
      <c r="AK174" s="429"/>
      <c r="AL174" s="429"/>
      <c r="AM174" s="429"/>
      <c r="AN174" s="429"/>
      <c r="AO174" s="429"/>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row>
    <row r="175" spans="1:246" s="772" customFormat="1" ht="33" customHeight="1">
      <c r="A175" s="626">
        <v>171</v>
      </c>
      <c r="B175" s="631" t="s">
        <v>1009</v>
      </c>
      <c r="C175" s="634" t="s">
        <v>218</v>
      </c>
      <c r="D175" s="634">
        <v>70984743</v>
      </c>
      <c r="E175" s="634">
        <v>102520224</v>
      </c>
      <c r="F175" s="680">
        <v>600144828</v>
      </c>
      <c r="G175" s="634" t="s">
        <v>1021</v>
      </c>
      <c r="H175" s="630" t="s">
        <v>29</v>
      </c>
      <c r="I175" s="634" t="s">
        <v>30</v>
      </c>
      <c r="J175" s="634" t="s">
        <v>221</v>
      </c>
      <c r="K175" s="631" t="s">
        <v>1022</v>
      </c>
      <c r="L175" s="632">
        <v>20000000</v>
      </c>
      <c r="M175" s="578">
        <f>L175/100*85</f>
        <v>17000000</v>
      </c>
      <c r="N175" s="633">
        <v>2023</v>
      </c>
      <c r="O175" s="633">
        <v>2027</v>
      </c>
      <c r="P175" s="634" t="s">
        <v>41</v>
      </c>
      <c r="Q175" s="634" t="s">
        <v>41</v>
      </c>
      <c r="R175" s="634" t="s">
        <v>41</v>
      </c>
      <c r="S175" s="634" t="s">
        <v>41</v>
      </c>
      <c r="T175" s="634"/>
      <c r="U175" s="634" t="s">
        <v>41</v>
      </c>
      <c r="V175" s="634" t="s">
        <v>41</v>
      </c>
      <c r="W175" s="634" t="s">
        <v>41</v>
      </c>
      <c r="X175" s="634" t="s">
        <v>41</v>
      </c>
      <c r="Y175" s="779" t="s">
        <v>1023</v>
      </c>
      <c r="Z175" s="635" t="s">
        <v>58</v>
      </c>
      <c r="AA175" s="429"/>
      <c r="AB175" s="429"/>
      <c r="AC175" s="429"/>
      <c r="AD175" s="429"/>
      <c r="AE175" s="429"/>
      <c r="AF175" s="429"/>
      <c r="AG175" s="429"/>
      <c r="AH175" s="429"/>
      <c r="AI175" s="429"/>
      <c r="AJ175" s="429"/>
      <c r="AK175" s="429"/>
      <c r="AL175" s="429"/>
      <c r="AM175" s="429"/>
      <c r="AN175" s="429"/>
      <c r="AO175" s="429"/>
      <c r="AP175" s="429"/>
      <c r="AQ175" s="429"/>
      <c r="AR175" s="429"/>
      <c r="AS175" s="429"/>
      <c r="AT175" s="429"/>
      <c r="AU175" s="429"/>
      <c r="AV175" s="429"/>
      <c r="AW175" s="429"/>
      <c r="AX175" s="429"/>
      <c r="AY175" s="429"/>
      <c r="AZ175" s="429"/>
      <c r="BA175" s="429"/>
      <c r="BB175" s="429"/>
      <c r="BC175" s="429"/>
      <c r="BD175" s="429"/>
      <c r="BE175" s="429"/>
      <c r="BF175" s="429"/>
      <c r="BG175" s="429"/>
      <c r="BH175" s="429"/>
      <c r="BI175" s="429"/>
    </row>
    <row r="176" spans="1:246" s="429" customFormat="1" ht="33.75">
      <c r="A176" s="705">
        <v>172</v>
      </c>
      <c r="B176" s="602" t="s">
        <v>1024</v>
      </c>
      <c r="C176" s="609" t="s">
        <v>218</v>
      </c>
      <c r="D176" s="769">
        <v>62348299</v>
      </c>
      <c r="E176" s="769">
        <v>102520216</v>
      </c>
      <c r="F176" s="769">
        <v>600144810</v>
      </c>
      <c r="G176" s="607" t="s">
        <v>1025</v>
      </c>
      <c r="H176" s="602" t="s">
        <v>29</v>
      </c>
      <c r="I176" s="609" t="s">
        <v>30</v>
      </c>
      <c r="J176" s="609" t="s">
        <v>221</v>
      </c>
      <c r="K176" s="607" t="s">
        <v>1026</v>
      </c>
      <c r="L176" s="780">
        <v>10000000</v>
      </c>
      <c r="M176" s="781">
        <v>0</v>
      </c>
      <c r="N176" s="682" t="s">
        <v>192</v>
      </c>
      <c r="O176" s="682" t="s">
        <v>1027</v>
      </c>
      <c r="P176" s="609"/>
      <c r="Q176" s="609" t="s">
        <v>41</v>
      </c>
      <c r="R176" s="609" t="s">
        <v>41</v>
      </c>
      <c r="S176" s="609"/>
      <c r="T176" s="609"/>
      <c r="U176" s="609"/>
      <c r="V176" s="609" t="s">
        <v>41</v>
      </c>
      <c r="W176" s="609" t="s">
        <v>41</v>
      </c>
      <c r="X176" s="609"/>
      <c r="Y176" s="602"/>
      <c r="Z176" s="535" t="s">
        <v>58</v>
      </c>
      <c r="BJ176" s="772"/>
      <c r="BK176" s="772"/>
      <c r="BL176" s="772"/>
      <c r="BM176" s="772"/>
      <c r="BN176" s="772"/>
      <c r="BO176" s="772"/>
      <c r="BP176" s="772"/>
      <c r="BQ176" s="772"/>
      <c r="BR176" s="772"/>
      <c r="BS176" s="772"/>
      <c r="BT176" s="772"/>
      <c r="BU176" s="772"/>
      <c r="BV176" s="772"/>
      <c r="BW176" s="772"/>
      <c r="BX176" s="772"/>
      <c r="BY176" s="772"/>
      <c r="BZ176" s="772"/>
      <c r="CA176" s="772"/>
      <c r="CB176" s="772"/>
      <c r="CC176" s="772"/>
      <c r="CD176" s="772"/>
      <c r="CE176" s="772"/>
      <c r="CF176" s="772"/>
      <c r="CG176" s="772"/>
      <c r="CH176" s="772"/>
      <c r="CI176" s="772"/>
      <c r="CJ176" s="772"/>
      <c r="CK176" s="772"/>
      <c r="CL176" s="772"/>
      <c r="CM176" s="772"/>
      <c r="CN176" s="772"/>
      <c r="CO176" s="772"/>
      <c r="CP176" s="772"/>
      <c r="CQ176" s="772"/>
      <c r="CR176" s="772"/>
      <c r="CS176" s="772"/>
      <c r="CT176" s="772"/>
      <c r="CU176" s="772"/>
      <c r="CV176" s="772"/>
      <c r="CW176" s="772"/>
      <c r="CX176" s="772"/>
      <c r="CY176" s="772"/>
      <c r="CZ176" s="772"/>
      <c r="DA176" s="772"/>
      <c r="DB176" s="772"/>
      <c r="DC176" s="772"/>
      <c r="DD176" s="772"/>
      <c r="DE176" s="772"/>
      <c r="DF176" s="772"/>
      <c r="DG176" s="772"/>
      <c r="DH176" s="772"/>
      <c r="DI176" s="772"/>
      <c r="DJ176" s="772"/>
      <c r="DK176" s="772"/>
      <c r="DL176" s="772"/>
      <c r="DM176" s="772"/>
      <c r="DN176" s="772"/>
      <c r="DO176" s="772"/>
      <c r="DP176" s="772"/>
      <c r="DQ176" s="772"/>
      <c r="DR176" s="772"/>
      <c r="DS176" s="772"/>
      <c r="DT176" s="772"/>
      <c r="DU176" s="772"/>
      <c r="DV176" s="772"/>
      <c r="DW176" s="772"/>
      <c r="DX176" s="772"/>
      <c r="DY176" s="772"/>
      <c r="DZ176" s="772"/>
      <c r="EA176" s="772"/>
      <c r="EB176" s="772"/>
      <c r="EC176" s="772"/>
      <c r="ED176" s="772"/>
      <c r="EE176" s="772"/>
      <c r="EF176" s="772"/>
      <c r="EG176" s="772"/>
      <c r="EH176" s="772"/>
      <c r="EI176" s="772"/>
      <c r="EJ176" s="772"/>
      <c r="EK176" s="772"/>
      <c r="EL176" s="772"/>
      <c r="EM176" s="772"/>
      <c r="EN176" s="772"/>
      <c r="EO176" s="772"/>
      <c r="EP176" s="772"/>
      <c r="EQ176" s="772"/>
      <c r="ER176" s="772"/>
      <c r="ES176" s="772"/>
      <c r="ET176" s="772"/>
      <c r="EU176" s="772"/>
      <c r="EV176" s="772"/>
      <c r="EW176" s="772"/>
      <c r="EX176" s="772"/>
      <c r="EY176" s="772"/>
      <c r="EZ176" s="772"/>
      <c r="FA176" s="772"/>
      <c r="FB176" s="772"/>
      <c r="FC176" s="772"/>
      <c r="FD176" s="772"/>
      <c r="FE176" s="772"/>
      <c r="FF176" s="772"/>
      <c r="FG176" s="772"/>
      <c r="FH176" s="772"/>
      <c r="FI176" s="772"/>
      <c r="FJ176" s="772"/>
      <c r="FK176" s="772"/>
      <c r="FL176" s="772"/>
      <c r="FM176" s="772"/>
      <c r="FN176" s="772"/>
      <c r="FO176" s="772"/>
      <c r="FP176" s="772"/>
      <c r="FQ176" s="772"/>
      <c r="FR176" s="772"/>
      <c r="FS176" s="772"/>
      <c r="FT176" s="772"/>
      <c r="FU176" s="772"/>
      <c r="FV176" s="772"/>
      <c r="FW176" s="772"/>
      <c r="FX176" s="772"/>
      <c r="FY176" s="772"/>
      <c r="FZ176" s="772"/>
      <c r="GA176" s="772"/>
      <c r="GB176" s="772"/>
      <c r="GC176" s="772"/>
      <c r="GD176" s="772"/>
      <c r="GE176" s="772"/>
      <c r="GF176" s="772"/>
      <c r="GG176" s="772"/>
      <c r="GH176" s="772"/>
      <c r="GI176" s="772"/>
      <c r="GJ176" s="772"/>
      <c r="GK176" s="772"/>
      <c r="GL176" s="772"/>
      <c r="GM176" s="772"/>
      <c r="GN176" s="772"/>
      <c r="GO176" s="772"/>
      <c r="GP176" s="772"/>
      <c r="GQ176" s="772"/>
      <c r="GR176" s="772"/>
      <c r="GS176" s="772"/>
      <c r="GT176" s="772"/>
      <c r="GU176" s="772"/>
      <c r="GV176" s="772"/>
      <c r="GW176" s="772"/>
      <c r="GX176" s="772"/>
      <c r="GY176" s="772"/>
      <c r="GZ176" s="772"/>
      <c r="HA176" s="772"/>
      <c r="HB176" s="772"/>
      <c r="HC176" s="772"/>
      <c r="HD176" s="772"/>
      <c r="HE176" s="772"/>
      <c r="HF176" s="772"/>
      <c r="HG176" s="772"/>
      <c r="HH176" s="772"/>
      <c r="HI176" s="772"/>
      <c r="HJ176" s="772"/>
      <c r="HK176" s="772"/>
      <c r="HL176" s="772"/>
      <c r="HM176" s="772"/>
      <c r="HN176" s="772"/>
      <c r="HO176" s="772"/>
      <c r="HP176" s="772"/>
      <c r="HQ176" s="772"/>
      <c r="HR176" s="772"/>
      <c r="HS176" s="772"/>
      <c r="HT176" s="772"/>
      <c r="HU176" s="772"/>
      <c r="HV176" s="772"/>
      <c r="HW176" s="772"/>
      <c r="HX176" s="772"/>
      <c r="HY176" s="772"/>
      <c r="HZ176" s="772"/>
      <c r="IA176" s="772"/>
      <c r="IB176" s="772"/>
      <c r="IC176" s="772"/>
      <c r="ID176" s="772"/>
      <c r="IE176" s="772"/>
      <c r="IF176" s="772"/>
      <c r="IG176" s="772"/>
      <c r="IH176" s="772"/>
      <c r="II176" s="772"/>
      <c r="IJ176" s="772"/>
    </row>
    <row r="177" spans="1:244" s="429" customFormat="1" ht="56.25">
      <c r="A177" s="705">
        <v>173</v>
      </c>
      <c r="B177" s="602" t="s">
        <v>1024</v>
      </c>
      <c r="C177" s="609" t="s">
        <v>218</v>
      </c>
      <c r="D177" s="769">
        <v>62348299</v>
      </c>
      <c r="E177" s="769">
        <v>102520216</v>
      </c>
      <c r="F177" s="769">
        <v>600144810</v>
      </c>
      <c r="G177" s="607" t="s">
        <v>1028</v>
      </c>
      <c r="H177" s="602" t="s">
        <v>29</v>
      </c>
      <c r="I177" s="609" t="s">
        <v>30</v>
      </c>
      <c r="J177" s="609" t="s">
        <v>221</v>
      </c>
      <c r="K177" s="607" t="s">
        <v>1029</v>
      </c>
      <c r="L177" s="780">
        <v>30000000</v>
      </c>
      <c r="M177" s="781">
        <v>0</v>
      </c>
      <c r="N177" s="682">
        <v>2023</v>
      </c>
      <c r="O177" s="682">
        <v>2027</v>
      </c>
      <c r="P177" s="609"/>
      <c r="Q177" s="609"/>
      <c r="R177" s="609"/>
      <c r="S177" s="609"/>
      <c r="T177" s="609"/>
      <c r="U177" s="609"/>
      <c r="V177" s="609"/>
      <c r="W177" s="609"/>
      <c r="X177" s="609"/>
      <c r="Y177" s="602"/>
      <c r="Z177" s="535" t="s">
        <v>58</v>
      </c>
      <c r="BJ177" s="772"/>
      <c r="BK177" s="772"/>
      <c r="BL177" s="772"/>
      <c r="BM177" s="772"/>
      <c r="BN177" s="772"/>
      <c r="BO177" s="772"/>
      <c r="BP177" s="772"/>
      <c r="BQ177" s="772"/>
      <c r="BR177" s="772"/>
      <c r="BS177" s="772"/>
      <c r="BT177" s="772"/>
      <c r="BU177" s="772"/>
      <c r="BV177" s="772"/>
      <c r="BW177" s="772"/>
      <c r="BX177" s="772"/>
      <c r="BY177" s="772"/>
      <c r="BZ177" s="772"/>
      <c r="CA177" s="772"/>
      <c r="CB177" s="772"/>
      <c r="CC177" s="772"/>
      <c r="CD177" s="772"/>
      <c r="CE177" s="772"/>
      <c r="CF177" s="772"/>
      <c r="CG177" s="772"/>
      <c r="CH177" s="772"/>
      <c r="CI177" s="772"/>
      <c r="CJ177" s="772"/>
      <c r="CK177" s="772"/>
      <c r="CL177" s="772"/>
      <c r="CM177" s="772"/>
      <c r="CN177" s="772"/>
      <c r="CO177" s="772"/>
      <c r="CP177" s="772"/>
      <c r="CQ177" s="772"/>
      <c r="CR177" s="772"/>
      <c r="CS177" s="772"/>
      <c r="CT177" s="772"/>
      <c r="CU177" s="772"/>
      <c r="CV177" s="772"/>
      <c r="CW177" s="772"/>
      <c r="CX177" s="772"/>
      <c r="CY177" s="772"/>
      <c r="CZ177" s="772"/>
      <c r="DA177" s="772"/>
      <c r="DB177" s="772"/>
      <c r="DC177" s="772"/>
      <c r="DD177" s="772"/>
      <c r="DE177" s="772"/>
      <c r="DF177" s="772"/>
      <c r="DG177" s="772"/>
      <c r="DH177" s="772"/>
      <c r="DI177" s="772"/>
      <c r="DJ177" s="772"/>
      <c r="DK177" s="772"/>
      <c r="DL177" s="772"/>
      <c r="DM177" s="772"/>
      <c r="DN177" s="772"/>
      <c r="DO177" s="772"/>
      <c r="DP177" s="772"/>
      <c r="DQ177" s="772"/>
      <c r="DR177" s="772"/>
      <c r="DS177" s="772"/>
      <c r="DT177" s="772"/>
      <c r="DU177" s="772"/>
      <c r="DV177" s="772"/>
      <c r="DW177" s="772"/>
      <c r="DX177" s="772"/>
      <c r="DY177" s="772"/>
      <c r="DZ177" s="772"/>
      <c r="EA177" s="772"/>
      <c r="EB177" s="772"/>
      <c r="EC177" s="772"/>
      <c r="ED177" s="772"/>
      <c r="EE177" s="772"/>
      <c r="EF177" s="772"/>
      <c r="EG177" s="772"/>
      <c r="EH177" s="772"/>
      <c r="EI177" s="772"/>
      <c r="EJ177" s="772"/>
      <c r="EK177" s="772"/>
      <c r="EL177" s="772"/>
      <c r="EM177" s="772"/>
      <c r="EN177" s="772"/>
      <c r="EO177" s="772"/>
      <c r="EP177" s="772"/>
      <c r="EQ177" s="772"/>
      <c r="ER177" s="772"/>
      <c r="ES177" s="772"/>
      <c r="ET177" s="772"/>
      <c r="EU177" s="772"/>
      <c r="EV177" s="772"/>
      <c r="EW177" s="772"/>
      <c r="EX177" s="772"/>
      <c r="EY177" s="772"/>
      <c r="EZ177" s="772"/>
      <c r="FA177" s="772"/>
      <c r="FB177" s="772"/>
      <c r="FC177" s="772"/>
      <c r="FD177" s="772"/>
      <c r="FE177" s="772"/>
      <c r="FF177" s="772"/>
      <c r="FG177" s="772"/>
      <c r="FH177" s="772"/>
      <c r="FI177" s="772"/>
      <c r="FJ177" s="772"/>
      <c r="FK177" s="772"/>
      <c r="FL177" s="772"/>
      <c r="FM177" s="772"/>
      <c r="FN177" s="772"/>
      <c r="FO177" s="772"/>
      <c r="FP177" s="772"/>
      <c r="FQ177" s="772"/>
      <c r="FR177" s="772"/>
      <c r="FS177" s="772"/>
      <c r="FT177" s="772"/>
      <c r="FU177" s="772"/>
      <c r="FV177" s="772"/>
      <c r="FW177" s="772"/>
      <c r="FX177" s="772"/>
      <c r="FY177" s="772"/>
      <c r="FZ177" s="772"/>
      <c r="GA177" s="772"/>
      <c r="GB177" s="772"/>
      <c r="GC177" s="772"/>
      <c r="GD177" s="772"/>
      <c r="GE177" s="772"/>
      <c r="GF177" s="772"/>
      <c r="GG177" s="772"/>
      <c r="GH177" s="772"/>
      <c r="GI177" s="772"/>
      <c r="GJ177" s="772"/>
      <c r="GK177" s="772"/>
      <c r="GL177" s="772"/>
      <c r="GM177" s="772"/>
      <c r="GN177" s="772"/>
      <c r="GO177" s="772"/>
      <c r="GP177" s="772"/>
      <c r="GQ177" s="772"/>
      <c r="GR177" s="772"/>
      <c r="GS177" s="772"/>
      <c r="GT177" s="772"/>
      <c r="GU177" s="772"/>
      <c r="GV177" s="772"/>
      <c r="GW177" s="772"/>
      <c r="GX177" s="772"/>
      <c r="GY177" s="772"/>
      <c r="GZ177" s="772"/>
      <c r="HA177" s="772"/>
      <c r="HB177" s="772"/>
      <c r="HC177" s="772"/>
      <c r="HD177" s="772"/>
      <c r="HE177" s="772"/>
      <c r="HF177" s="772"/>
      <c r="HG177" s="772"/>
      <c r="HH177" s="772"/>
      <c r="HI177" s="772"/>
      <c r="HJ177" s="772"/>
      <c r="HK177" s="772"/>
      <c r="HL177" s="772"/>
      <c r="HM177" s="772"/>
      <c r="HN177" s="772"/>
      <c r="HO177" s="772"/>
      <c r="HP177" s="772"/>
      <c r="HQ177" s="772"/>
      <c r="HR177" s="772"/>
      <c r="HS177" s="772"/>
      <c r="HT177" s="772"/>
      <c r="HU177" s="772"/>
      <c r="HV177" s="772"/>
      <c r="HW177" s="772"/>
      <c r="HX177" s="772"/>
      <c r="HY177" s="772"/>
      <c r="HZ177" s="772"/>
      <c r="IA177" s="772"/>
      <c r="IB177" s="772"/>
      <c r="IC177" s="772"/>
      <c r="ID177" s="772"/>
      <c r="IE177" s="772"/>
      <c r="IF177" s="772"/>
      <c r="IG177" s="772"/>
      <c r="IH177" s="772"/>
      <c r="II177" s="772"/>
      <c r="IJ177" s="772"/>
    </row>
    <row r="178" spans="1:244" s="429" customFormat="1" ht="56.25">
      <c r="A178" s="705">
        <v>174</v>
      </c>
      <c r="B178" s="602" t="s">
        <v>1024</v>
      </c>
      <c r="C178" s="602" t="s">
        <v>218</v>
      </c>
      <c r="D178" s="769">
        <v>62348299</v>
      </c>
      <c r="E178" s="769">
        <v>102520216</v>
      </c>
      <c r="F178" s="769">
        <v>600144810</v>
      </c>
      <c r="G178" s="602" t="s">
        <v>1030</v>
      </c>
      <c r="H178" s="602" t="s">
        <v>29</v>
      </c>
      <c r="I178" s="609" t="s">
        <v>30</v>
      </c>
      <c r="J178" s="609" t="s">
        <v>221</v>
      </c>
      <c r="K178" s="607" t="s">
        <v>1031</v>
      </c>
      <c r="L178" s="780">
        <v>20000000</v>
      </c>
      <c r="M178" s="781">
        <v>0</v>
      </c>
      <c r="N178" s="682" t="s">
        <v>192</v>
      </c>
      <c r="O178" s="682">
        <v>2027</v>
      </c>
      <c r="P178" s="609"/>
      <c r="Q178" s="609"/>
      <c r="R178" s="609"/>
      <c r="S178" s="609"/>
      <c r="T178" s="609"/>
      <c r="U178" s="609"/>
      <c r="V178" s="609"/>
      <c r="W178" s="609"/>
      <c r="X178" s="609"/>
      <c r="Y178" s="602"/>
      <c r="Z178" s="535" t="s">
        <v>58</v>
      </c>
      <c r="BJ178" s="772"/>
      <c r="BK178" s="772"/>
      <c r="BL178" s="772"/>
      <c r="BM178" s="772"/>
      <c r="BN178" s="772"/>
      <c r="BO178" s="772"/>
      <c r="BP178" s="772"/>
      <c r="BQ178" s="772"/>
      <c r="BR178" s="772"/>
      <c r="BS178" s="772"/>
      <c r="BT178" s="772"/>
      <c r="BU178" s="772"/>
      <c r="BV178" s="772"/>
      <c r="BW178" s="772"/>
      <c r="BX178" s="772"/>
      <c r="BY178" s="772"/>
      <c r="BZ178" s="772"/>
      <c r="CA178" s="772"/>
      <c r="CB178" s="772"/>
      <c r="CC178" s="772"/>
      <c r="CD178" s="772"/>
      <c r="CE178" s="772"/>
      <c r="CF178" s="772"/>
      <c r="CG178" s="772"/>
      <c r="CH178" s="772"/>
      <c r="CI178" s="772"/>
      <c r="CJ178" s="772"/>
      <c r="CK178" s="772"/>
      <c r="CL178" s="772"/>
      <c r="CM178" s="772"/>
      <c r="CN178" s="772"/>
      <c r="CO178" s="772"/>
      <c r="CP178" s="772"/>
      <c r="CQ178" s="772"/>
      <c r="CR178" s="772"/>
      <c r="CS178" s="772"/>
      <c r="CT178" s="772"/>
      <c r="CU178" s="772"/>
      <c r="CV178" s="772"/>
      <c r="CW178" s="772"/>
      <c r="CX178" s="772"/>
      <c r="CY178" s="772"/>
      <c r="CZ178" s="772"/>
      <c r="DA178" s="772"/>
      <c r="DB178" s="772"/>
      <c r="DC178" s="772"/>
      <c r="DD178" s="772"/>
      <c r="DE178" s="772"/>
      <c r="DF178" s="772"/>
      <c r="DG178" s="772"/>
      <c r="DH178" s="772"/>
      <c r="DI178" s="772"/>
      <c r="DJ178" s="772"/>
      <c r="DK178" s="772"/>
      <c r="DL178" s="772"/>
      <c r="DM178" s="772"/>
      <c r="DN178" s="772"/>
      <c r="DO178" s="772"/>
      <c r="DP178" s="772"/>
      <c r="DQ178" s="772"/>
      <c r="DR178" s="772"/>
      <c r="DS178" s="772"/>
      <c r="DT178" s="772"/>
      <c r="DU178" s="772"/>
      <c r="DV178" s="772"/>
      <c r="DW178" s="772"/>
      <c r="DX178" s="772"/>
      <c r="DY178" s="772"/>
      <c r="DZ178" s="772"/>
      <c r="EA178" s="772"/>
      <c r="EB178" s="772"/>
      <c r="EC178" s="772"/>
      <c r="ED178" s="772"/>
      <c r="EE178" s="772"/>
      <c r="EF178" s="772"/>
      <c r="EG178" s="772"/>
      <c r="EH178" s="772"/>
      <c r="EI178" s="772"/>
      <c r="EJ178" s="772"/>
      <c r="EK178" s="772"/>
      <c r="EL178" s="772"/>
      <c r="EM178" s="772"/>
      <c r="EN178" s="772"/>
      <c r="EO178" s="772"/>
      <c r="EP178" s="772"/>
      <c r="EQ178" s="772"/>
      <c r="ER178" s="772"/>
      <c r="ES178" s="772"/>
      <c r="ET178" s="772"/>
      <c r="EU178" s="772"/>
      <c r="EV178" s="772"/>
      <c r="EW178" s="772"/>
      <c r="EX178" s="772"/>
      <c r="EY178" s="772"/>
      <c r="EZ178" s="772"/>
      <c r="FA178" s="772"/>
      <c r="FB178" s="772"/>
      <c r="FC178" s="772"/>
      <c r="FD178" s="772"/>
      <c r="FE178" s="772"/>
      <c r="FF178" s="772"/>
      <c r="FG178" s="772"/>
      <c r="FH178" s="772"/>
      <c r="FI178" s="772"/>
      <c r="FJ178" s="772"/>
      <c r="FK178" s="772"/>
      <c r="FL178" s="772"/>
      <c r="FM178" s="772"/>
      <c r="FN178" s="772"/>
      <c r="FO178" s="772"/>
      <c r="FP178" s="772"/>
      <c r="FQ178" s="772"/>
      <c r="FR178" s="772"/>
      <c r="FS178" s="772"/>
      <c r="FT178" s="772"/>
      <c r="FU178" s="772"/>
      <c r="FV178" s="772"/>
      <c r="FW178" s="772"/>
      <c r="FX178" s="772"/>
      <c r="FY178" s="772"/>
      <c r="FZ178" s="772"/>
      <c r="GA178" s="772"/>
      <c r="GB178" s="772"/>
      <c r="GC178" s="772"/>
      <c r="GD178" s="772"/>
      <c r="GE178" s="772"/>
      <c r="GF178" s="772"/>
      <c r="GG178" s="772"/>
      <c r="GH178" s="772"/>
      <c r="GI178" s="772"/>
      <c r="GJ178" s="772"/>
      <c r="GK178" s="772"/>
      <c r="GL178" s="772"/>
      <c r="GM178" s="772"/>
      <c r="GN178" s="772"/>
      <c r="GO178" s="772"/>
      <c r="GP178" s="772"/>
      <c r="GQ178" s="772"/>
      <c r="GR178" s="772"/>
      <c r="GS178" s="772"/>
      <c r="GT178" s="772"/>
      <c r="GU178" s="772"/>
      <c r="GV178" s="772"/>
      <c r="GW178" s="772"/>
      <c r="GX178" s="772"/>
      <c r="GY178" s="772"/>
      <c r="GZ178" s="772"/>
      <c r="HA178" s="772"/>
      <c r="HB178" s="772"/>
      <c r="HC178" s="772"/>
      <c r="HD178" s="772"/>
      <c r="HE178" s="772"/>
      <c r="HF178" s="772"/>
      <c r="HG178" s="772"/>
      <c r="HH178" s="772"/>
      <c r="HI178" s="772"/>
      <c r="HJ178" s="772"/>
      <c r="HK178" s="772"/>
      <c r="HL178" s="772"/>
      <c r="HM178" s="772"/>
      <c r="HN178" s="772"/>
      <c r="HO178" s="772"/>
      <c r="HP178" s="772"/>
      <c r="HQ178" s="772"/>
      <c r="HR178" s="772"/>
      <c r="HS178" s="772"/>
      <c r="HT178" s="772"/>
      <c r="HU178" s="772"/>
      <c r="HV178" s="772"/>
      <c r="HW178" s="772"/>
      <c r="HX178" s="772"/>
      <c r="HY178" s="772"/>
      <c r="HZ178" s="772"/>
      <c r="IA178" s="772"/>
      <c r="IB178" s="772"/>
      <c r="IC178" s="772"/>
      <c r="ID178" s="772"/>
      <c r="IE178" s="772"/>
      <c r="IF178" s="772"/>
      <c r="IG178" s="772"/>
      <c r="IH178" s="772"/>
      <c r="II178" s="772"/>
      <c r="IJ178" s="772"/>
    </row>
    <row r="179" spans="1:244" s="429" customFormat="1" ht="90">
      <c r="A179" s="705">
        <v>175</v>
      </c>
      <c r="B179" s="602" t="s">
        <v>1024</v>
      </c>
      <c r="C179" s="602" t="s">
        <v>218</v>
      </c>
      <c r="D179" s="769">
        <v>62348299</v>
      </c>
      <c r="E179" s="769">
        <v>102520216</v>
      </c>
      <c r="F179" s="769">
        <v>600144810</v>
      </c>
      <c r="G179" s="602" t="s">
        <v>1032</v>
      </c>
      <c r="H179" s="602" t="s">
        <v>29</v>
      </c>
      <c r="I179" s="609" t="s">
        <v>30</v>
      </c>
      <c r="J179" s="609" t="s">
        <v>221</v>
      </c>
      <c r="K179" s="607" t="s">
        <v>1033</v>
      </c>
      <c r="L179" s="780">
        <v>5000000</v>
      </c>
      <c r="M179" s="778">
        <f t="shared" ref="M179:M186" si="11">L179/100*85</f>
        <v>4250000</v>
      </c>
      <c r="N179" s="682" t="s">
        <v>181</v>
      </c>
      <c r="O179" s="682">
        <v>2027</v>
      </c>
      <c r="P179" s="609" t="s">
        <v>132</v>
      </c>
      <c r="Q179" s="609" t="s">
        <v>132</v>
      </c>
      <c r="R179" s="609" t="s">
        <v>132</v>
      </c>
      <c r="S179" s="609" t="s">
        <v>132</v>
      </c>
      <c r="T179" s="609"/>
      <c r="U179" s="609" t="s">
        <v>132</v>
      </c>
      <c r="V179" s="609" t="s">
        <v>132</v>
      </c>
      <c r="W179" s="609" t="s">
        <v>132</v>
      </c>
      <c r="X179" s="609" t="s">
        <v>132</v>
      </c>
      <c r="Y179" s="602"/>
      <c r="Z179" s="535" t="s">
        <v>58</v>
      </c>
      <c r="BJ179" s="772"/>
      <c r="BK179" s="772"/>
      <c r="BL179" s="772"/>
      <c r="BM179" s="772"/>
      <c r="BN179" s="772"/>
      <c r="BO179" s="772"/>
      <c r="BP179" s="772"/>
      <c r="BQ179" s="772"/>
      <c r="BR179" s="772"/>
      <c r="BS179" s="772"/>
      <c r="BT179" s="772"/>
      <c r="BU179" s="772"/>
      <c r="BV179" s="772"/>
      <c r="BW179" s="772"/>
      <c r="BX179" s="772"/>
      <c r="BY179" s="772"/>
      <c r="BZ179" s="772"/>
      <c r="CA179" s="772"/>
      <c r="CB179" s="772"/>
      <c r="CC179" s="772"/>
      <c r="CD179" s="772"/>
      <c r="CE179" s="772"/>
      <c r="CF179" s="772"/>
      <c r="CG179" s="772"/>
      <c r="CH179" s="772"/>
      <c r="CI179" s="772"/>
      <c r="CJ179" s="772"/>
      <c r="CK179" s="772"/>
      <c r="CL179" s="772"/>
      <c r="CM179" s="772"/>
      <c r="CN179" s="772"/>
      <c r="CO179" s="772"/>
      <c r="CP179" s="772"/>
      <c r="CQ179" s="772"/>
      <c r="CR179" s="772"/>
      <c r="CS179" s="772"/>
      <c r="CT179" s="772"/>
      <c r="CU179" s="772"/>
      <c r="CV179" s="772"/>
      <c r="CW179" s="772"/>
      <c r="CX179" s="772"/>
      <c r="CY179" s="772"/>
      <c r="CZ179" s="772"/>
      <c r="DA179" s="772"/>
      <c r="DB179" s="772"/>
      <c r="DC179" s="772"/>
      <c r="DD179" s="772"/>
      <c r="DE179" s="772"/>
      <c r="DF179" s="772"/>
      <c r="DG179" s="772"/>
      <c r="DH179" s="772"/>
      <c r="DI179" s="772"/>
      <c r="DJ179" s="772"/>
      <c r="DK179" s="772"/>
      <c r="DL179" s="772"/>
      <c r="DM179" s="772"/>
      <c r="DN179" s="772"/>
      <c r="DO179" s="772"/>
      <c r="DP179" s="772"/>
      <c r="DQ179" s="772"/>
      <c r="DR179" s="772"/>
      <c r="DS179" s="772"/>
      <c r="DT179" s="772"/>
      <c r="DU179" s="772"/>
      <c r="DV179" s="772"/>
      <c r="DW179" s="772"/>
      <c r="DX179" s="772"/>
      <c r="DY179" s="772"/>
      <c r="DZ179" s="772"/>
      <c r="EA179" s="772"/>
      <c r="EB179" s="772"/>
      <c r="EC179" s="772"/>
      <c r="ED179" s="772"/>
      <c r="EE179" s="772"/>
      <c r="EF179" s="772"/>
      <c r="EG179" s="772"/>
      <c r="EH179" s="772"/>
      <c r="EI179" s="772"/>
      <c r="EJ179" s="772"/>
      <c r="EK179" s="772"/>
      <c r="EL179" s="772"/>
      <c r="EM179" s="772"/>
      <c r="EN179" s="772"/>
      <c r="EO179" s="772"/>
      <c r="EP179" s="772"/>
      <c r="EQ179" s="772"/>
      <c r="ER179" s="772"/>
      <c r="ES179" s="772"/>
      <c r="ET179" s="772"/>
      <c r="EU179" s="772"/>
      <c r="EV179" s="772"/>
      <c r="EW179" s="772"/>
      <c r="EX179" s="772"/>
      <c r="EY179" s="772"/>
      <c r="EZ179" s="772"/>
      <c r="FA179" s="772"/>
      <c r="FB179" s="772"/>
      <c r="FC179" s="772"/>
      <c r="FD179" s="772"/>
      <c r="FE179" s="772"/>
      <c r="FF179" s="772"/>
      <c r="FG179" s="772"/>
      <c r="FH179" s="772"/>
      <c r="FI179" s="772"/>
      <c r="FJ179" s="772"/>
      <c r="FK179" s="772"/>
      <c r="FL179" s="772"/>
      <c r="FM179" s="772"/>
      <c r="FN179" s="772"/>
      <c r="FO179" s="772"/>
      <c r="FP179" s="772"/>
      <c r="FQ179" s="772"/>
      <c r="FR179" s="772"/>
      <c r="FS179" s="772"/>
      <c r="FT179" s="772"/>
      <c r="FU179" s="772"/>
      <c r="FV179" s="772"/>
      <c r="FW179" s="772"/>
      <c r="FX179" s="772"/>
      <c r="FY179" s="772"/>
      <c r="FZ179" s="772"/>
      <c r="GA179" s="772"/>
      <c r="GB179" s="772"/>
      <c r="GC179" s="772"/>
      <c r="GD179" s="772"/>
      <c r="GE179" s="772"/>
      <c r="GF179" s="772"/>
      <c r="GG179" s="772"/>
      <c r="GH179" s="772"/>
      <c r="GI179" s="772"/>
      <c r="GJ179" s="772"/>
      <c r="GK179" s="772"/>
      <c r="GL179" s="772"/>
      <c r="GM179" s="772"/>
      <c r="GN179" s="772"/>
      <c r="GO179" s="772"/>
      <c r="GP179" s="772"/>
      <c r="GQ179" s="772"/>
      <c r="GR179" s="772"/>
      <c r="GS179" s="772"/>
      <c r="GT179" s="772"/>
      <c r="GU179" s="772"/>
      <c r="GV179" s="772"/>
      <c r="GW179" s="772"/>
      <c r="GX179" s="772"/>
      <c r="GY179" s="772"/>
      <c r="GZ179" s="772"/>
      <c r="HA179" s="772"/>
      <c r="HB179" s="772"/>
      <c r="HC179" s="772"/>
      <c r="HD179" s="772"/>
      <c r="HE179" s="772"/>
      <c r="HF179" s="772"/>
      <c r="HG179" s="772"/>
      <c r="HH179" s="772"/>
      <c r="HI179" s="772"/>
      <c r="HJ179" s="772"/>
      <c r="HK179" s="772"/>
      <c r="HL179" s="772"/>
      <c r="HM179" s="772"/>
      <c r="HN179" s="772"/>
      <c r="HO179" s="772"/>
      <c r="HP179" s="772"/>
      <c r="HQ179" s="772"/>
      <c r="HR179" s="772"/>
      <c r="HS179" s="772"/>
      <c r="HT179" s="772"/>
      <c r="HU179" s="772"/>
      <c r="HV179" s="772"/>
      <c r="HW179" s="772"/>
      <c r="HX179" s="772"/>
      <c r="HY179" s="772"/>
      <c r="HZ179" s="772"/>
      <c r="IA179" s="772"/>
      <c r="IB179" s="772"/>
      <c r="IC179" s="772"/>
      <c r="ID179" s="772"/>
      <c r="IE179" s="772"/>
      <c r="IF179" s="772"/>
      <c r="IG179" s="772"/>
      <c r="IH179" s="772"/>
      <c r="II179" s="772"/>
      <c r="IJ179" s="772"/>
    </row>
    <row r="180" spans="1:244" s="429" customFormat="1" ht="90">
      <c r="A180" s="705">
        <v>176</v>
      </c>
      <c r="B180" s="602" t="s">
        <v>1024</v>
      </c>
      <c r="C180" s="609" t="s">
        <v>218</v>
      </c>
      <c r="D180" s="769">
        <v>62348299</v>
      </c>
      <c r="E180" s="769">
        <v>102520216</v>
      </c>
      <c r="F180" s="769">
        <v>600144810</v>
      </c>
      <c r="G180" s="602" t="s">
        <v>1034</v>
      </c>
      <c r="H180" s="602" t="s">
        <v>29</v>
      </c>
      <c r="I180" s="609" t="s">
        <v>30</v>
      </c>
      <c r="J180" s="609" t="s">
        <v>221</v>
      </c>
      <c r="K180" s="607" t="s">
        <v>1035</v>
      </c>
      <c r="L180" s="780">
        <v>3000000</v>
      </c>
      <c r="M180" s="778">
        <f t="shared" si="11"/>
        <v>2550000</v>
      </c>
      <c r="N180" s="682" t="s">
        <v>225</v>
      </c>
      <c r="O180" s="682" t="s">
        <v>1036</v>
      </c>
      <c r="P180" s="609"/>
      <c r="Q180" s="609" t="s">
        <v>132</v>
      </c>
      <c r="R180" s="609" t="s">
        <v>132</v>
      </c>
      <c r="S180" s="609" t="s">
        <v>132</v>
      </c>
      <c r="T180" s="609"/>
      <c r="U180" s="609"/>
      <c r="V180" s="609" t="s">
        <v>132</v>
      </c>
      <c r="W180" s="609" t="s">
        <v>132</v>
      </c>
      <c r="X180" s="609"/>
      <c r="Y180" s="602"/>
      <c r="Z180" s="535" t="s">
        <v>58</v>
      </c>
      <c r="BJ180" s="772"/>
      <c r="BK180" s="772"/>
      <c r="BL180" s="772"/>
      <c r="BM180" s="772"/>
      <c r="BN180" s="772"/>
      <c r="BO180" s="772"/>
      <c r="BP180" s="772"/>
      <c r="BQ180" s="772"/>
      <c r="BR180" s="772"/>
      <c r="BS180" s="772"/>
      <c r="BT180" s="772"/>
      <c r="BU180" s="772"/>
      <c r="BV180" s="772"/>
      <c r="BW180" s="772"/>
      <c r="BX180" s="772"/>
      <c r="BY180" s="772"/>
      <c r="BZ180" s="772"/>
      <c r="CA180" s="772"/>
      <c r="CB180" s="772"/>
      <c r="CC180" s="772"/>
      <c r="CD180" s="772"/>
      <c r="CE180" s="772"/>
      <c r="CF180" s="772"/>
      <c r="CG180" s="772"/>
      <c r="CH180" s="772"/>
      <c r="CI180" s="772"/>
      <c r="CJ180" s="772"/>
      <c r="CK180" s="772"/>
      <c r="CL180" s="772"/>
      <c r="CM180" s="772"/>
      <c r="CN180" s="772"/>
      <c r="CO180" s="772"/>
      <c r="CP180" s="772"/>
      <c r="CQ180" s="772"/>
      <c r="CR180" s="772"/>
      <c r="CS180" s="772"/>
      <c r="CT180" s="772"/>
      <c r="CU180" s="772"/>
      <c r="CV180" s="772"/>
      <c r="CW180" s="772"/>
      <c r="CX180" s="772"/>
      <c r="CY180" s="772"/>
      <c r="CZ180" s="772"/>
      <c r="DA180" s="772"/>
      <c r="DB180" s="772"/>
      <c r="DC180" s="772"/>
      <c r="DD180" s="772"/>
      <c r="DE180" s="772"/>
      <c r="DF180" s="772"/>
      <c r="DG180" s="772"/>
      <c r="DH180" s="772"/>
      <c r="DI180" s="772"/>
      <c r="DJ180" s="772"/>
      <c r="DK180" s="772"/>
      <c r="DL180" s="772"/>
      <c r="DM180" s="772"/>
      <c r="DN180" s="772"/>
      <c r="DO180" s="772"/>
      <c r="DP180" s="772"/>
      <c r="DQ180" s="772"/>
      <c r="DR180" s="772"/>
      <c r="DS180" s="772"/>
      <c r="DT180" s="772"/>
      <c r="DU180" s="772"/>
      <c r="DV180" s="772"/>
      <c r="DW180" s="772"/>
      <c r="DX180" s="772"/>
      <c r="DY180" s="772"/>
      <c r="DZ180" s="772"/>
      <c r="EA180" s="772"/>
      <c r="EB180" s="772"/>
      <c r="EC180" s="772"/>
      <c r="ED180" s="772"/>
      <c r="EE180" s="772"/>
      <c r="EF180" s="772"/>
      <c r="EG180" s="772"/>
      <c r="EH180" s="772"/>
      <c r="EI180" s="772"/>
      <c r="EJ180" s="772"/>
      <c r="EK180" s="772"/>
      <c r="EL180" s="772"/>
      <c r="EM180" s="772"/>
      <c r="EN180" s="772"/>
      <c r="EO180" s="772"/>
      <c r="EP180" s="772"/>
      <c r="EQ180" s="772"/>
      <c r="ER180" s="772"/>
      <c r="ES180" s="772"/>
      <c r="ET180" s="772"/>
      <c r="EU180" s="772"/>
      <c r="EV180" s="772"/>
      <c r="EW180" s="772"/>
      <c r="EX180" s="772"/>
      <c r="EY180" s="772"/>
      <c r="EZ180" s="772"/>
      <c r="FA180" s="772"/>
      <c r="FB180" s="772"/>
      <c r="FC180" s="772"/>
      <c r="FD180" s="772"/>
      <c r="FE180" s="772"/>
      <c r="FF180" s="772"/>
      <c r="FG180" s="772"/>
      <c r="FH180" s="772"/>
      <c r="FI180" s="772"/>
      <c r="FJ180" s="772"/>
      <c r="FK180" s="772"/>
      <c r="FL180" s="772"/>
      <c r="FM180" s="772"/>
      <c r="FN180" s="772"/>
      <c r="FO180" s="772"/>
      <c r="FP180" s="772"/>
      <c r="FQ180" s="772"/>
      <c r="FR180" s="772"/>
      <c r="FS180" s="772"/>
      <c r="FT180" s="772"/>
      <c r="FU180" s="772"/>
      <c r="FV180" s="772"/>
      <c r="FW180" s="772"/>
      <c r="FX180" s="772"/>
      <c r="FY180" s="772"/>
      <c r="FZ180" s="772"/>
      <c r="GA180" s="772"/>
      <c r="GB180" s="772"/>
      <c r="GC180" s="772"/>
      <c r="GD180" s="772"/>
      <c r="GE180" s="772"/>
      <c r="GF180" s="772"/>
      <c r="GG180" s="772"/>
      <c r="GH180" s="772"/>
      <c r="GI180" s="772"/>
      <c r="GJ180" s="772"/>
      <c r="GK180" s="772"/>
      <c r="GL180" s="772"/>
      <c r="GM180" s="772"/>
      <c r="GN180" s="772"/>
      <c r="GO180" s="772"/>
      <c r="GP180" s="772"/>
      <c r="GQ180" s="772"/>
      <c r="GR180" s="772"/>
      <c r="GS180" s="772"/>
      <c r="GT180" s="772"/>
      <c r="GU180" s="772"/>
      <c r="GV180" s="772"/>
      <c r="GW180" s="772"/>
      <c r="GX180" s="772"/>
      <c r="GY180" s="772"/>
      <c r="GZ180" s="772"/>
      <c r="HA180" s="772"/>
      <c r="HB180" s="772"/>
      <c r="HC180" s="772"/>
      <c r="HD180" s="772"/>
      <c r="HE180" s="772"/>
      <c r="HF180" s="772"/>
      <c r="HG180" s="772"/>
      <c r="HH180" s="772"/>
      <c r="HI180" s="772"/>
      <c r="HJ180" s="772"/>
      <c r="HK180" s="772"/>
      <c r="HL180" s="772"/>
      <c r="HM180" s="772"/>
      <c r="HN180" s="772"/>
      <c r="HO180" s="772"/>
      <c r="HP180" s="772"/>
      <c r="HQ180" s="772"/>
      <c r="HR180" s="772"/>
      <c r="HS180" s="772"/>
      <c r="HT180" s="772"/>
      <c r="HU180" s="772"/>
      <c r="HV180" s="772"/>
      <c r="HW180" s="772"/>
      <c r="HX180" s="772"/>
      <c r="HY180" s="772"/>
      <c r="HZ180" s="772"/>
      <c r="IA180" s="772"/>
      <c r="IB180" s="772"/>
      <c r="IC180" s="772"/>
      <c r="ID180" s="772"/>
      <c r="IE180" s="772"/>
      <c r="IF180" s="772"/>
      <c r="IG180" s="772"/>
      <c r="IH180" s="772"/>
      <c r="II180" s="772"/>
      <c r="IJ180" s="772"/>
    </row>
    <row r="181" spans="1:244" s="429" customFormat="1" ht="33.75">
      <c r="A181" s="705">
        <v>177</v>
      </c>
      <c r="B181" s="602" t="s">
        <v>1024</v>
      </c>
      <c r="C181" s="609" t="s">
        <v>218</v>
      </c>
      <c r="D181" s="769">
        <v>62348299</v>
      </c>
      <c r="E181" s="769">
        <v>102520216</v>
      </c>
      <c r="F181" s="769">
        <v>600144810</v>
      </c>
      <c r="G181" s="602" t="s">
        <v>1037</v>
      </c>
      <c r="H181" s="602" t="s">
        <v>29</v>
      </c>
      <c r="I181" s="609" t="s">
        <v>30</v>
      </c>
      <c r="J181" s="609" t="s">
        <v>221</v>
      </c>
      <c r="K181" s="607" t="s">
        <v>1038</v>
      </c>
      <c r="L181" s="780">
        <v>5500000</v>
      </c>
      <c r="M181" s="778">
        <f t="shared" si="11"/>
        <v>4675000</v>
      </c>
      <c r="N181" s="682" t="s">
        <v>192</v>
      </c>
      <c r="O181" s="682" t="s">
        <v>193</v>
      </c>
      <c r="P181" s="609"/>
      <c r="Q181" s="609"/>
      <c r="R181" s="609"/>
      <c r="S181" s="609"/>
      <c r="T181" s="609"/>
      <c r="U181" s="609"/>
      <c r="V181" s="609" t="s">
        <v>132</v>
      </c>
      <c r="W181" s="609" t="s">
        <v>132</v>
      </c>
      <c r="X181" s="609"/>
      <c r="Y181" s="602"/>
      <c r="Z181" s="535" t="s">
        <v>58</v>
      </c>
      <c r="BJ181" s="772"/>
      <c r="BK181" s="772"/>
      <c r="BL181" s="772"/>
      <c r="BM181" s="772"/>
      <c r="BN181" s="772"/>
      <c r="BO181" s="772"/>
      <c r="BP181" s="772"/>
      <c r="BQ181" s="772"/>
      <c r="BR181" s="772"/>
      <c r="BS181" s="772"/>
      <c r="BT181" s="772"/>
      <c r="BU181" s="772"/>
      <c r="BV181" s="772"/>
      <c r="BW181" s="772"/>
      <c r="BX181" s="772"/>
      <c r="BY181" s="772"/>
      <c r="BZ181" s="772"/>
      <c r="CA181" s="772"/>
      <c r="CB181" s="772"/>
      <c r="CC181" s="772"/>
      <c r="CD181" s="772"/>
      <c r="CE181" s="772"/>
      <c r="CF181" s="772"/>
      <c r="CG181" s="772"/>
      <c r="CH181" s="772"/>
      <c r="CI181" s="772"/>
      <c r="CJ181" s="772"/>
      <c r="CK181" s="772"/>
      <c r="CL181" s="772"/>
      <c r="CM181" s="772"/>
      <c r="CN181" s="772"/>
      <c r="CO181" s="772"/>
      <c r="CP181" s="772"/>
      <c r="CQ181" s="772"/>
      <c r="CR181" s="772"/>
      <c r="CS181" s="772"/>
      <c r="CT181" s="772"/>
      <c r="CU181" s="772"/>
      <c r="CV181" s="772"/>
      <c r="CW181" s="772"/>
      <c r="CX181" s="772"/>
      <c r="CY181" s="772"/>
      <c r="CZ181" s="772"/>
      <c r="DA181" s="772"/>
      <c r="DB181" s="772"/>
      <c r="DC181" s="772"/>
      <c r="DD181" s="772"/>
      <c r="DE181" s="772"/>
      <c r="DF181" s="772"/>
      <c r="DG181" s="772"/>
      <c r="DH181" s="772"/>
      <c r="DI181" s="772"/>
      <c r="DJ181" s="772"/>
      <c r="DK181" s="772"/>
      <c r="DL181" s="772"/>
      <c r="DM181" s="772"/>
      <c r="DN181" s="772"/>
      <c r="DO181" s="772"/>
      <c r="DP181" s="772"/>
      <c r="DQ181" s="772"/>
      <c r="DR181" s="772"/>
      <c r="DS181" s="772"/>
      <c r="DT181" s="772"/>
      <c r="DU181" s="772"/>
      <c r="DV181" s="772"/>
      <c r="DW181" s="772"/>
      <c r="DX181" s="772"/>
      <c r="DY181" s="772"/>
      <c r="DZ181" s="772"/>
      <c r="EA181" s="772"/>
      <c r="EB181" s="772"/>
      <c r="EC181" s="772"/>
      <c r="ED181" s="772"/>
      <c r="EE181" s="772"/>
      <c r="EF181" s="772"/>
      <c r="EG181" s="772"/>
      <c r="EH181" s="772"/>
      <c r="EI181" s="772"/>
      <c r="EJ181" s="772"/>
      <c r="EK181" s="772"/>
      <c r="EL181" s="772"/>
      <c r="EM181" s="772"/>
      <c r="EN181" s="772"/>
      <c r="EO181" s="772"/>
      <c r="EP181" s="772"/>
      <c r="EQ181" s="772"/>
      <c r="ER181" s="772"/>
      <c r="ES181" s="772"/>
      <c r="ET181" s="772"/>
      <c r="EU181" s="772"/>
      <c r="EV181" s="772"/>
      <c r="EW181" s="772"/>
      <c r="EX181" s="772"/>
      <c r="EY181" s="772"/>
      <c r="EZ181" s="772"/>
      <c r="FA181" s="772"/>
      <c r="FB181" s="772"/>
      <c r="FC181" s="772"/>
      <c r="FD181" s="772"/>
      <c r="FE181" s="772"/>
      <c r="FF181" s="772"/>
      <c r="FG181" s="772"/>
      <c r="FH181" s="772"/>
      <c r="FI181" s="772"/>
      <c r="FJ181" s="772"/>
      <c r="FK181" s="772"/>
      <c r="FL181" s="772"/>
      <c r="FM181" s="772"/>
      <c r="FN181" s="772"/>
      <c r="FO181" s="772"/>
      <c r="FP181" s="772"/>
      <c r="FQ181" s="772"/>
      <c r="FR181" s="772"/>
      <c r="FS181" s="772"/>
      <c r="FT181" s="772"/>
      <c r="FU181" s="772"/>
      <c r="FV181" s="772"/>
      <c r="FW181" s="772"/>
      <c r="FX181" s="772"/>
      <c r="FY181" s="772"/>
      <c r="FZ181" s="772"/>
      <c r="GA181" s="772"/>
      <c r="GB181" s="772"/>
      <c r="GC181" s="772"/>
      <c r="GD181" s="772"/>
      <c r="GE181" s="772"/>
      <c r="GF181" s="772"/>
      <c r="GG181" s="772"/>
      <c r="GH181" s="772"/>
      <c r="GI181" s="772"/>
      <c r="GJ181" s="772"/>
      <c r="GK181" s="772"/>
      <c r="GL181" s="772"/>
      <c r="GM181" s="772"/>
      <c r="GN181" s="772"/>
      <c r="GO181" s="772"/>
      <c r="GP181" s="772"/>
      <c r="GQ181" s="772"/>
      <c r="GR181" s="772"/>
      <c r="GS181" s="772"/>
      <c r="GT181" s="772"/>
      <c r="GU181" s="772"/>
      <c r="GV181" s="772"/>
      <c r="GW181" s="772"/>
      <c r="GX181" s="772"/>
      <c r="GY181" s="772"/>
      <c r="GZ181" s="772"/>
      <c r="HA181" s="772"/>
      <c r="HB181" s="772"/>
      <c r="HC181" s="772"/>
      <c r="HD181" s="772"/>
      <c r="HE181" s="772"/>
      <c r="HF181" s="772"/>
      <c r="HG181" s="772"/>
      <c r="HH181" s="772"/>
      <c r="HI181" s="772"/>
      <c r="HJ181" s="772"/>
      <c r="HK181" s="772"/>
      <c r="HL181" s="772"/>
      <c r="HM181" s="772"/>
      <c r="HN181" s="772"/>
      <c r="HO181" s="772"/>
      <c r="HP181" s="772"/>
      <c r="HQ181" s="772"/>
      <c r="HR181" s="772"/>
      <c r="HS181" s="772"/>
      <c r="HT181" s="772"/>
      <c r="HU181" s="772"/>
      <c r="HV181" s="772"/>
      <c r="HW181" s="772"/>
      <c r="HX181" s="772"/>
      <c r="HY181" s="772"/>
      <c r="HZ181" s="772"/>
      <c r="IA181" s="772"/>
      <c r="IB181" s="772"/>
      <c r="IC181" s="772"/>
      <c r="ID181" s="772"/>
      <c r="IE181" s="772"/>
      <c r="IF181" s="772"/>
      <c r="IG181" s="772"/>
      <c r="IH181" s="772"/>
      <c r="II181" s="772"/>
      <c r="IJ181" s="772"/>
    </row>
    <row r="182" spans="1:244" s="790" customFormat="1" ht="56.25">
      <c r="A182" s="782">
        <v>178</v>
      </c>
      <c r="B182" s="783" t="s">
        <v>1039</v>
      </c>
      <c r="C182" s="783" t="s">
        <v>218</v>
      </c>
      <c r="D182" s="784">
        <v>64628329</v>
      </c>
      <c r="E182" s="784">
        <v>102520232</v>
      </c>
      <c r="F182" s="784">
        <v>600145352</v>
      </c>
      <c r="G182" s="783" t="s">
        <v>934</v>
      </c>
      <c r="H182" s="783" t="s">
        <v>29</v>
      </c>
      <c r="I182" s="644" t="s">
        <v>30</v>
      </c>
      <c r="J182" s="644" t="s">
        <v>221</v>
      </c>
      <c r="K182" s="785" t="s">
        <v>1040</v>
      </c>
      <c r="L182" s="786">
        <v>2000000</v>
      </c>
      <c r="M182" s="787"/>
      <c r="N182" s="788">
        <v>2022</v>
      </c>
      <c r="O182" s="788">
        <v>2022</v>
      </c>
      <c r="P182" s="644" t="s">
        <v>132</v>
      </c>
      <c r="Q182" s="644"/>
      <c r="R182" s="644"/>
      <c r="S182" s="644"/>
      <c r="T182" s="644"/>
      <c r="U182" s="644"/>
      <c r="V182" s="644" t="s">
        <v>132</v>
      </c>
      <c r="W182" s="644" t="s">
        <v>132</v>
      </c>
      <c r="X182" s="644"/>
      <c r="Y182" s="783" t="s">
        <v>1041</v>
      </c>
      <c r="Z182" s="789" t="s">
        <v>58</v>
      </c>
      <c r="BJ182" s="791"/>
      <c r="BK182" s="791"/>
      <c r="BL182" s="791"/>
      <c r="BM182" s="791"/>
      <c r="BN182" s="791"/>
      <c r="BO182" s="791"/>
      <c r="BP182" s="791"/>
      <c r="BQ182" s="791"/>
      <c r="BR182" s="791"/>
      <c r="BS182" s="791"/>
      <c r="BT182" s="791"/>
      <c r="BU182" s="791"/>
      <c r="BV182" s="791"/>
      <c r="BW182" s="791"/>
      <c r="BX182" s="791"/>
      <c r="BY182" s="791"/>
      <c r="BZ182" s="791"/>
      <c r="CA182" s="791"/>
      <c r="CB182" s="791"/>
      <c r="CC182" s="791"/>
      <c r="CD182" s="791"/>
      <c r="CE182" s="791"/>
      <c r="CF182" s="791"/>
      <c r="CG182" s="791"/>
      <c r="CH182" s="791"/>
      <c r="CI182" s="791"/>
      <c r="CJ182" s="791"/>
      <c r="CK182" s="791"/>
      <c r="CL182" s="791"/>
      <c r="CM182" s="791"/>
      <c r="CN182" s="791"/>
      <c r="CO182" s="791"/>
      <c r="CP182" s="791"/>
      <c r="CQ182" s="791"/>
      <c r="CR182" s="791"/>
      <c r="CS182" s="791"/>
      <c r="CT182" s="791"/>
      <c r="CU182" s="791"/>
      <c r="CV182" s="791"/>
      <c r="CW182" s="791"/>
      <c r="CX182" s="791"/>
      <c r="CY182" s="791"/>
      <c r="CZ182" s="791"/>
      <c r="DA182" s="791"/>
      <c r="DB182" s="791"/>
      <c r="DC182" s="791"/>
      <c r="DD182" s="791"/>
      <c r="DE182" s="791"/>
      <c r="DF182" s="791"/>
      <c r="DG182" s="791"/>
      <c r="DH182" s="791"/>
      <c r="DI182" s="791"/>
      <c r="DJ182" s="791"/>
      <c r="DK182" s="791"/>
      <c r="DL182" s="791"/>
      <c r="DM182" s="791"/>
      <c r="DN182" s="791"/>
      <c r="DO182" s="791"/>
      <c r="DP182" s="791"/>
      <c r="DQ182" s="791"/>
      <c r="DR182" s="791"/>
      <c r="DS182" s="791"/>
      <c r="DT182" s="791"/>
      <c r="DU182" s="791"/>
      <c r="DV182" s="791"/>
      <c r="DW182" s="791"/>
      <c r="DX182" s="791"/>
      <c r="DY182" s="791"/>
      <c r="DZ182" s="791"/>
      <c r="EA182" s="791"/>
      <c r="EB182" s="791"/>
      <c r="EC182" s="791"/>
      <c r="ED182" s="791"/>
      <c r="EE182" s="791"/>
      <c r="EF182" s="791"/>
      <c r="EG182" s="791"/>
      <c r="EH182" s="791"/>
      <c r="EI182" s="791"/>
      <c r="EJ182" s="791"/>
      <c r="EK182" s="791"/>
      <c r="EL182" s="791"/>
      <c r="EM182" s="791"/>
      <c r="EN182" s="791"/>
      <c r="EO182" s="791"/>
      <c r="EP182" s="791"/>
      <c r="EQ182" s="791"/>
      <c r="ER182" s="791"/>
      <c r="ES182" s="791"/>
      <c r="ET182" s="791"/>
      <c r="EU182" s="791"/>
      <c r="EV182" s="791"/>
      <c r="EW182" s="791"/>
      <c r="EX182" s="791"/>
      <c r="EY182" s="791"/>
      <c r="EZ182" s="791"/>
      <c r="FA182" s="791"/>
      <c r="FB182" s="791"/>
      <c r="FC182" s="791"/>
      <c r="FD182" s="791"/>
      <c r="FE182" s="791"/>
      <c r="FF182" s="791"/>
      <c r="FG182" s="791"/>
      <c r="FH182" s="791"/>
      <c r="FI182" s="791"/>
      <c r="FJ182" s="791"/>
      <c r="FK182" s="791"/>
      <c r="FL182" s="791"/>
      <c r="FM182" s="791"/>
      <c r="FN182" s="791"/>
      <c r="FO182" s="791"/>
      <c r="FP182" s="791"/>
      <c r="FQ182" s="791"/>
      <c r="FR182" s="791"/>
      <c r="FS182" s="791"/>
      <c r="FT182" s="791"/>
      <c r="FU182" s="791"/>
      <c r="FV182" s="791"/>
      <c r="FW182" s="791"/>
      <c r="FX182" s="791"/>
      <c r="FY182" s="791"/>
      <c r="FZ182" s="791"/>
      <c r="GA182" s="791"/>
      <c r="GB182" s="791"/>
      <c r="GC182" s="791"/>
      <c r="GD182" s="791"/>
      <c r="GE182" s="791"/>
      <c r="GF182" s="791"/>
      <c r="GG182" s="791"/>
      <c r="GH182" s="791"/>
      <c r="GI182" s="791"/>
      <c r="GJ182" s="791"/>
      <c r="GK182" s="791"/>
      <c r="GL182" s="791"/>
      <c r="GM182" s="791"/>
      <c r="GN182" s="791"/>
      <c r="GO182" s="791"/>
      <c r="GP182" s="791"/>
      <c r="GQ182" s="791"/>
      <c r="GR182" s="791"/>
      <c r="GS182" s="791"/>
      <c r="GT182" s="791"/>
      <c r="GU182" s="791"/>
      <c r="GV182" s="791"/>
      <c r="GW182" s="791"/>
      <c r="GX182" s="791"/>
      <c r="GY182" s="791"/>
      <c r="GZ182" s="791"/>
      <c r="HA182" s="791"/>
      <c r="HB182" s="791"/>
      <c r="HC182" s="791"/>
      <c r="HD182" s="791"/>
      <c r="HE182" s="791"/>
      <c r="HF182" s="791"/>
      <c r="HG182" s="791"/>
      <c r="HH182" s="791"/>
      <c r="HI182" s="791"/>
      <c r="HJ182" s="791"/>
      <c r="HK182" s="791"/>
      <c r="HL182" s="791"/>
      <c r="HM182" s="791"/>
      <c r="HN182" s="791"/>
      <c r="HO182" s="791"/>
      <c r="HP182" s="791"/>
      <c r="HQ182" s="791"/>
      <c r="HR182" s="791"/>
      <c r="HS182" s="791"/>
      <c r="HT182" s="791"/>
      <c r="HU182" s="791"/>
      <c r="HV182" s="791"/>
      <c r="HW182" s="791"/>
      <c r="HX182" s="791"/>
      <c r="HY182" s="791"/>
      <c r="HZ182" s="791"/>
      <c r="IA182" s="791"/>
      <c r="IB182" s="791"/>
      <c r="IC182" s="791"/>
      <c r="ID182" s="791"/>
      <c r="IE182" s="791"/>
      <c r="IF182" s="791"/>
      <c r="IG182" s="791"/>
      <c r="IH182" s="791"/>
      <c r="II182" s="791"/>
      <c r="IJ182" s="791"/>
    </row>
    <row r="183" spans="1:244" s="794" customFormat="1" ht="33.75">
      <c r="A183" s="600">
        <v>179</v>
      </c>
      <c r="B183" s="602" t="s">
        <v>1042</v>
      </c>
      <c r="C183" s="792" t="s">
        <v>218</v>
      </c>
      <c r="D183" s="793">
        <v>62348264</v>
      </c>
      <c r="E183" s="793">
        <v>102852676</v>
      </c>
      <c r="F183" s="769">
        <v>600144933</v>
      </c>
      <c r="G183" s="602" t="s">
        <v>308</v>
      </c>
      <c r="H183" s="602" t="s">
        <v>29</v>
      </c>
      <c r="I183" s="609" t="s">
        <v>30</v>
      </c>
      <c r="J183" s="609" t="s">
        <v>221</v>
      </c>
      <c r="K183" s="576" t="s">
        <v>1043</v>
      </c>
      <c r="L183" s="577">
        <v>15000000</v>
      </c>
      <c r="M183" s="778">
        <f t="shared" si="11"/>
        <v>12750000</v>
      </c>
      <c r="N183" s="608" t="s">
        <v>192</v>
      </c>
      <c r="O183" s="608" t="s">
        <v>1036</v>
      </c>
      <c r="P183" s="580"/>
      <c r="Q183" s="580" t="s">
        <v>132</v>
      </c>
      <c r="R183" s="580" t="s">
        <v>132</v>
      </c>
      <c r="S183" s="580"/>
      <c r="T183" s="580"/>
      <c r="U183" s="580"/>
      <c r="V183" s="580" t="s">
        <v>132</v>
      </c>
      <c r="W183" s="580" t="s">
        <v>132</v>
      </c>
      <c r="X183" s="580"/>
      <c r="Y183" s="792"/>
      <c r="Z183" s="604" t="s">
        <v>58</v>
      </c>
      <c r="BJ183" s="795"/>
      <c r="BK183" s="795"/>
      <c r="BL183" s="795"/>
      <c r="BM183" s="795"/>
      <c r="BN183" s="795"/>
      <c r="BO183" s="795"/>
      <c r="BP183" s="795"/>
      <c r="BQ183" s="795"/>
      <c r="BR183" s="795"/>
      <c r="BS183" s="795"/>
      <c r="BT183" s="795"/>
      <c r="BU183" s="795"/>
      <c r="BV183" s="795"/>
      <c r="BW183" s="795"/>
      <c r="BX183" s="795"/>
      <c r="BY183" s="795"/>
      <c r="BZ183" s="795"/>
      <c r="CA183" s="795"/>
      <c r="CB183" s="795"/>
      <c r="CC183" s="795"/>
      <c r="CD183" s="795"/>
      <c r="CE183" s="795"/>
      <c r="CF183" s="795"/>
      <c r="CG183" s="795"/>
      <c r="CH183" s="795"/>
      <c r="CI183" s="795"/>
      <c r="CJ183" s="795"/>
      <c r="CK183" s="795"/>
      <c r="CL183" s="795"/>
      <c r="CM183" s="795"/>
      <c r="CN183" s="795"/>
      <c r="CO183" s="795"/>
      <c r="CP183" s="795"/>
      <c r="CQ183" s="795"/>
      <c r="CR183" s="795"/>
      <c r="CS183" s="795"/>
      <c r="CT183" s="795"/>
      <c r="CU183" s="795"/>
      <c r="CV183" s="795"/>
      <c r="CW183" s="795"/>
      <c r="CX183" s="795"/>
      <c r="CY183" s="795"/>
      <c r="CZ183" s="795"/>
      <c r="DA183" s="795"/>
      <c r="DB183" s="795"/>
      <c r="DC183" s="795"/>
      <c r="DD183" s="795"/>
      <c r="DE183" s="795"/>
      <c r="DF183" s="795"/>
      <c r="DG183" s="795"/>
      <c r="DH183" s="795"/>
      <c r="DI183" s="795"/>
      <c r="DJ183" s="795"/>
      <c r="DK183" s="795"/>
      <c r="DL183" s="795"/>
      <c r="DM183" s="795"/>
      <c r="DN183" s="795"/>
      <c r="DO183" s="795"/>
      <c r="DP183" s="795"/>
      <c r="DQ183" s="795"/>
      <c r="DR183" s="795"/>
      <c r="DS183" s="795"/>
      <c r="DT183" s="795"/>
      <c r="DU183" s="795"/>
      <c r="DV183" s="795"/>
      <c r="DW183" s="795"/>
      <c r="DX183" s="795"/>
      <c r="DY183" s="795"/>
      <c r="DZ183" s="795"/>
      <c r="EA183" s="795"/>
      <c r="EB183" s="795"/>
      <c r="EC183" s="795"/>
      <c r="ED183" s="795"/>
      <c r="EE183" s="795"/>
      <c r="EF183" s="795"/>
      <c r="EG183" s="795"/>
      <c r="EH183" s="795"/>
      <c r="EI183" s="795"/>
      <c r="EJ183" s="795"/>
      <c r="EK183" s="795"/>
      <c r="EL183" s="795"/>
      <c r="EM183" s="795"/>
      <c r="EN183" s="795"/>
      <c r="EO183" s="795"/>
      <c r="EP183" s="795"/>
      <c r="EQ183" s="795"/>
      <c r="ER183" s="795"/>
      <c r="ES183" s="795"/>
      <c r="ET183" s="795"/>
      <c r="EU183" s="795"/>
      <c r="EV183" s="795"/>
      <c r="EW183" s="795"/>
      <c r="EX183" s="795"/>
      <c r="EY183" s="795"/>
      <c r="EZ183" s="795"/>
      <c r="FA183" s="795"/>
      <c r="FB183" s="795"/>
      <c r="FC183" s="795"/>
      <c r="FD183" s="795"/>
      <c r="FE183" s="795"/>
      <c r="FF183" s="795"/>
      <c r="FG183" s="795"/>
      <c r="FH183" s="795"/>
      <c r="FI183" s="795"/>
      <c r="FJ183" s="795"/>
      <c r="FK183" s="795"/>
      <c r="FL183" s="795"/>
      <c r="FM183" s="795"/>
      <c r="FN183" s="795"/>
      <c r="FO183" s="795"/>
      <c r="FP183" s="795"/>
      <c r="FQ183" s="795"/>
      <c r="FR183" s="795"/>
      <c r="FS183" s="795"/>
      <c r="FT183" s="795"/>
      <c r="FU183" s="795"/>
      <c r="FV183" s="795"/>
      <c r="FW183" s="795"/>
      <c r="FX183" s="795"/>
      <c r="FY183" s="795"/>
      <c r="FZ183" s="795"/>
      <c r="GA183" s="795"/>
      <c r="GB183" s="795"/>
      <c r="GC183" s="795"/>
      <c r="GD183" s="795"/>
      <c r="GE183" s="795"/>
      <c r="GF183" s="795"/>
      <c r="GG183" s="795"/>
      <c r="GH183" s="795"/>
      <c r="GI183" s="795"/>
      <c r="GJ183" s="795"/>
      <c r="GK183" s="795"/>
      <c r="GL183" s="795"/>
      <c r="GM183" s="795"/>
      <c r="GN183" s="795"/>
      <c r="GO183" s="795"/>
      <c r="GP183" s="795"/>
      <c r="GQ183" s="795"/>
      <c r="GR183" s="795"/>
      <c r="GS183" s="795"/>
      <c r="GT183" s="795"/>
      <c r="GU183" s="795"/>
      <c r="GV183" s="795"/>
      <c r="GW183" s="795"/>
      <c r="GX183" s="795"/>
      <c r="GY183" s="795"/>
      <c r="GZ183" s="795"/>
      <c r="HA183" s="795"/>
      <c r="HB183" s="795"/>
      <c r="HC183" s="795"/>
      <c r="HD183" s="795"/>
      <c r="HE183" s="795"/>
      <c r="HF183" s="795"/>
      <c r="HG183" s="795"/>
      <c r="HH183" s="795"/>
      <c r="HI183" s="795"/>
      <c r="HJ183" s="795"/>
      <c r="HK183" s="795"/>
      <c r="HL183" s="795"/>
      <c r="HM183" s="795"/>
      <c r="HN183" s="795"/>
      <c r="HO183" s="795"/>
      <c r="HP183" s="795"/>
      <c r="HQ183" s="795"/>
      <c r="HR183" s="795"/>
      <c r="HS183" s="795"/>
      <c r="HT183" s="795"/>
      <c r="HU183" s="795"/>
      <c r="HV183" s="795"/>
      <c r="HW183" s="795"/>
      <c r="HX183" s="795"/>
      <c r="HY183" s="795"/>
      <c r="HZ183" s="795"/>
      <c r="IA183" s="795"/>
      <c r="IB183" s="795"/>
      <c r="IC183" s="795"/>
      <c r="ID183" s="795"/>
      <c r="IE183" s="795"/>
      <c r="IF183" s="795"/>
      <c r="IG183" s="795"/>
      <c r="IH183" s="795"/>
      <c r="II183" s="795"/>
      <c r="IJ183" s="795"/>
    </row>
    <row r="184" spans="1:244" s="429" customFormat="1" ht="67.5">
      <c r="A184" s="705">
        <v>180</v>
      </c>
      <c r="B184" s="571" t="s">
        <v>1044</v>
      </c>
      <c r="C184" s="792" t="s">
        <v>218</v>
      </c>
      <c r="D184" s="796">
        <v>62348337</v>
      </c>
      <c r="E184" s="796">
        <v>102520291</v>
      </c>
      <c r="F184" s="796">
        <v>600144844</v>
      </c>
      <c r="G184" s="602" t="s">
        <v>1045</v>
      </c>
      <c r="H184" s="602" t="s">
        <v>29</v>
      </c>
      <c r="I184" s="602" t="s">
        <v>30</v>
      </c>
      <c r="J184" s="602" t="s">
        <v>221</v>
      </c>
      <c r="K184" s="586" t="s">
        <v>1046</v>
      </c>
      <c r="L184" s="577">
        <v>4000000</v>
      </c>
      <c r="M184" s="778">
        <f t="shared" si="11"/>
        <v>3400000</v>
      </c>
      <c r="N184" s="608"/>
      <c r="O184" s="608"/>
      <c r="P184" s="580" t="s">
        <v>132</v>
      </c>
      <c r="Q184" s="580"/>
      <c r="R184" s="580"/>
      <c r="S184" s="580"/>
      <c r="T184" s="580"/>
      <c r="U184" s="580"/>
      <c r="V184" s="580"/>
      <c r="W184" s="580"/>
      <c r="X184" s="580"/>
      <c r="Y184" s="575"/>
      <c r="Z184" s="604" t="s">
        <v>58</v>
      </c>
      <c r="BJ184" s="772"/>
      <c r="BK184" s="772"/>
      <c r="BL184" s="772"/>
      <c r="BM184" s="772"/>
      <c r="BN184" s="772"/>
      <c r="BO184" s="772"/>
      <c r="BP184" s="772"/>
      <c r="BQ184" s="772"/>
      <c r="BR184" s="772"/>
      <c r="BS184" s="772"/>
      <c r="BT184" s="772"/>
      <c r="BU184" s="772"/>
      <c r="BV184" s="772"/>
      <c r="BW184" s="772"/>
      <c r="BX184" s="772"/>
      <c r="BY184" s="772"/>
      <c r="BZ184" s="772"/>
      <c r="CA184" s="772"/>
      <c r="CB184" s="772"/>
      <c r="CC184" s="772"/>
      <c r="CD184" s="772"/>
      <c r="CE184" s="772"/>
      <c r="CF184" s="772"/>
      <c r="CG184" s="772"/>
      <c r="CH184" s="772"/>
      <c r="CI184" s="772"/>
      <c r="CJ184" s="772"/>
      <c r="CK184" s="772"/>
      <c r="CL184" s="772"/>
      <c r="CM184" s="772"/>
      <c r="CN184" s="772"/>
      <c r="CO184" s="772"/>
      <c r="CP184" s="772"/>
      <c r="CQ184" s="772"/>
      <c r="CR184" s="772"/>
      <c r="CS184" s="772"/>
      <c r="CT184" s="772"/>
      <c r="CU184" s="772"/>
      <c r="CV184" s="772"/>
      <c r="CW184" s="772"/>
      <c r="CX184" s="772"/>
      <c r="CY184" s="772"/>
      <c r="CZ184" s="772"/>
      <c r="DA184" s="772"/>
      <c r="DB184" s="772"/>
      <c r="DC184" s="772"/>
      <c r="DD184" s="772"/>
      <c r="DE184" s="772"/>
      <c r="DF184" s="772"/>
      <c r="DG184" s="772"/>
      <c r="DH184" s="772"/>
      <c r="DI184" s="772"/>
      <c r="DJ184" s="772"/>
      <c r="DK184" s="772"/>
      <c r="DL184" s="772"/>
      <c r="DM184" s="772"/>
      <c r="DN184" s="772"/>
      <c r="DO184" s="772"/>
      <c r="DP184" s="772"/>
      <c r="DQ184" s="772"/>
      <c r="DR184" s="772"/>
      <c r="DS184" s="772"/>
      <c r="DT184" s="772"/>
      <c r="DU184" s="772"/>
      <c r="DV184" s="772"/>
      <c r="DW184" s="772"/>
      <c r="DX184" s="772"/>
      <c r="DY184" s="772"/>
      <c r="DZ184" s="772"/>
      <c r="EA184" s="772"/>
      <c r="EB184" s="772"/>
      <c r="EC184" s="772"/>
      <c r="ED184" s="772"/>
      <c r="EE184" s="772"/>
      <c r="EF184" s="772"/>
      <c r="EG184" s="772"/>
      <c r="EH184" s="772"/>
      <c r="EI184" s="772"/>
      <c r="EJ184" s="772"/>
      <c r="EK184" s="772"/>
      <c r="EL184" s="772"/>
      <c r="EM184" s="772"/>
      <c r="EN184" s="772"/>
      <c r="EO184" s="772"/>
      <c r="EP184" s="772"/>
      <c r="EQ184" s="772"/>
      <c r="ER184" s="772"/>
      <c r="ES184" s="772"/>
      <c r="ET184" s="772"/>
      <c r="EU184" s="772"/>
      <c r="EV184" s="772"/>
      <c r="EW184" s="772"/>
      <c r="EX184" s="772"/>
      <c r="EY184" s="772"/>
      <c r="EZ184" s="772"/>
      <c r="FA184" s="772"/>
      <c r="FB184" s="772"/>
      <c r="FC184" s="772"/>
      <c r="FD184" s="772"/>
      <c r="FE184" s="772"/>
      <c r="FF184" s="772"/>
      <c r="FG184" s="772"/>
      <c r="FH184" s="772"/>
      <c r="FI184" s="772"/>
      <c r="FJ184" s="772"/>
      <c r="FK184" s="772"/>
      <c r="FL184" s="772"/>
      <c r="FM184" s="772"/>
      <c r="FN184" s="772"/>
      <c r="FO184" s="772"/>
      <c r="FP184" s="772"/>
      <c r="FQ184" s="772"/>
      <c r="FR184" s="772"/>
      <c r="FS184" s="772"/>
      <c r="FT184" s="772"/>
      <c r="FU184" s="772"/>
      <c r="FV184" s="772"/>
      <c r="FW184" s="772"/>
      <c r="FX184" s="772"/>
      <c r="FY184" s="772"/>
      <c r="FZ184" s="772"/>
      <c r="GA184" s="772"/>
      <c r="GB184" s="772"/>
      <c r="GC184" s="772"/>
      <c r="GD184" s="772"/>
      <c r="GE184" s="772"/>
      <c r="GF184" s="772"/>
      <c r="GG184" s="772"/>
      <c r="GH184" s="772"/>
      <c r="GI184" s="772"/>
      <c r="GJ184" s="772"/>
      <c r="GK184" s="772"/>
      <c r="GL184" s="772"/>
      <c r="GM184" s="772"/>
      <c r="GN184" s="772"/>
      <c r="GO184" s="772"/>
      <c r="GP184" s="772"/>
      <c r="GQ184" s="772"/>
      <c r="GR184" s="772"/>
      <c r="GS184" s="772"/>
      <c r="GT184" s="772"/>
      <c r="GU184" s="772"/>
      <c r="GV184" s="772"/>
      <c r="GW184" s="772"/>
      <c r="GX184" s="772"/>
      <c r="GY184" s="772"/>
      <c r="GZ184" s="772"/>
      <c r="HA184" s="772"/>
      <c r="HB184" s="772"/>
      <c r="HC184" s="772"/>
      <c r="HD184" s="772"/>
      <c r="HE184" s="772"/>
      <c r="HF184" s="772"/>
      <c r="HG184" s="772"/>
      <c r="HH184" s="772"/>
      <c r="HI184" s="772"/>
      <c r="HJ184" s="772"/>
      <c r="HK184" s="772"/>
      <c r="HL184" s="772"/>
      <c r="HM184" s="772"/>
      <c r="HN184" s="772"/>
      <c r="HO184" s="772"/>
      <c r="HP184" s="772"/>
      <c r="HQ184" s="772"/>
      <c r="HR184" s="772"/>
      <c r="HS184" s="772"/>
      <c r="HT184" s="772"/>
      <c r="HU184" s="772"/>
      <c r="HV184" s="772"/>
      <c r="HW184" s="772"/>
      <c r="HX184" s="772"/>
      <c r="HY184" s="772"/>
      <c r="HZ184" s="772"/>
      <c r="IA184" s="772"/>
      <c r="IB184" s="772"/>
      <c r="IC184" s="772"/>
      <c r="ID184" s="772"/>
      <c r="IE184" s="772"/>
      <c r="IF184" s="772"/>
      <c r="IG184" s="772"/>
      <c r="IH184" s="772"/>
      <c r="II184" s="772"/>
      <c r="IJ184" s="772"/>
    </row>
    <row r="185" spans="1:244" s="429" customFormat="1" ht="236.25">
      <c r="A185" s="705">
        <v>181</v>
      </c>
      <c r="B185" s="602" t="s">
        <v>1044</v>
      </c>
      <c r="C185" s="609" t="s">
        <v>218</v>
      </c>
      <c r="D185" s="769">
        <v>62348337</v>
      </c>
      <c r="E185" s="769">
        <v>102520291</v>
      </c>
      <c r="F185" s="769">
        <v>600144844</v>
      </c>
      <c r="G185" s="607" t="s">
        <v>1047</v>
      </c>
      <c r="H185" s="602" t="s">
        <v>29</v>
      </c>
      <c r="I185" s="609" t="s">
        <v>30</v>
      </c>
      <c r="J185" s="609" t="s">
        <v>221</v>
      </c>
      <c r="K185" s="586" t="s">
        <v>1048</v>
      </c>
      <c r="L185" s="780">
        <v>4500000</v>
      </c>
      <c r="M185" s="778">
        <f t="shared" si="11"/>
        <v>3825000</v>
      </c>
      <c r="N185" s="682"/>
      <c r="O185" s="682"/>
      <c r="P185" s="609" t="s">
        <v>132</v>
      </c>
      <c r="Q185" s="609" t="s">
        <v>132</v>
      </c>
      <c r="R185" s="609" t="s">
        <v>132</v>
      </c>
      <c r="S185" s="609" t="s">
        <v>132</v>
      </c>
      <c r="T185" s="609"/>
      <c r="U185" s="609"/>
      <c r="V185" s="609"/>
      <c r="W185" s="609"/>
      <c r="X185" s="609"/>
      <c r="Y185" s="602"/>
      <c r="Z185" s="535" t="s">
        <v>58</v>
      </c>
      <c r="BJ185" s="772"/>
      <c r="BK185" s="772"/>
      <c r="BL185" s="772"/>
      <c r="BM185" s="772"/>
      <c r="BN185" s="772"/>
      <c r="BO185" s="772"/>
      <c r="BP185" s="772"/>
      <c r="BQ185" s="772"/>
      <c r="BR185" s="772"/>
      <c r="BS185" s="772"/>
      <c r="BT185" s="772"/>
      <c r="BU185" s="772"/>
      <c r="BV185" s="772"/>
      <c r="BW185" s="772"/>
      <c r="BX185" s="772"/>
      <c r="BY185" s="772"/>
      <c r="BZ185" s="772"/>
      <c r="CA185" s="772"/>
      <c r="CB185" s="772"/>
      <c r="CC185" s="772"/>
      <c r="CD185" s="772"/>
      <c r="CE185" s="772"/>
      <c r="CF185" s="772"/>
      <c r="CG185" s="772"/>
      <c r="CH185" s="772"/>
      <c r="CI185" s="772"/>
      <c r="CJ185" s="772"/>
      <c r="CK185" s="772"/>
      <c r="CL185" s="772"/>
      <c r="CM185" s="772"/>
      <c r="CN185" s="772"/>
      <c r="CO185" s="772"/>
      <c r="CP185" s="772"/>
      <c r="CQ185" s="772"/>
      <c r="CR185" s="772"/>
      <c r="CS185" s="772"/>
      <c r="CT185" s="772"/>
      <c r="CU185" s="772"/>
      <c r="CV185" s="772"/>
      <c r="CW185" s="772"/>
      <c r="CX185" s="772"/>
      <c r="CY185" s="772"/>
      <c r="CZ185" s="772"/>
      <c r="DA185" s="772"/>
      <c r="DB185" s="772"/>
      <c r="DC185" s="772"/>
      <c r="DD185" s="772"/>
      <c r="DE185" s="772"/>
      <c r="DF185" s="772"/>
      <c r="DG185" s="772"/>
      <c r="DH185" s="772"/>
      <c r="DI185" s="772"/>
      <c r="DJ185" s="772"/>
      <c r="DK185" s="772"/>
      <c r="DL185" s="772"/>
      <c r="DM185" s="772"/>
      <c r="DN185" s="772"/>
      <c r="DO185" s="772"/>
      <c r="DP185" s="772"/>
      <c r="DQ185" s="772"/>
      <c r="DR185" s="772"/>
      <c r="DS185" s="772"/>
      <c r="DT185" s="772"/>
      <c r="DU185" s="772"/>
      <c r="DV185" s="772"/>
      <c r="DW185" s="772"/>
      <c r="DX185" s="772"/>
      <c r="DY185" s="772"/>
      <c r="DZ185" s="772"/>
      <c r="EA185" s="772"/>
      <c r="EB185" s="772"/>
      <c r="EC185" s="772"/>
      <c r="ED185" s="772"/>
      <c r="EE185" s="772"/>
      <c r="EF185" s="772"/>
      <c r="EG185" s="772"/>
      <c r="EH185" s="772"/>
      <c r="EI185" s="772"/>
      <c r="EJ185" s="772"/>
      <c r="EK185" s="772"/>
      <c r="EL185" s="772"/>
      <c r="EM185" s="772"/>
      <c r="EN185" s="772"/>
      <c r="EO185" s="772"/>
      <c r="EP185" s="772"/>
      <c r="EQ185" s="772"/>
      <c r="ER185" s="772"/>
      <c r="ES185" s="772"/>
      <c r="ET185" s="772"/>
      <c r="EU185" s="772"/>
      <c r="EV185" s="772"/>
      <c r="EW185" s="772"/>
      <c r="EX185" s="772"/>
      <c r="EY185" s="772"/>
      <c r="EZ185" s="772"/>
      <c r="FA185" s="772"/>
      <c r="FB185" s="772"/>
      <c r="FC185" s="772"/>
      <c r="FD185" s="772"/>
      <c r="FE185" s="772"/>
      <c r="FF185" s="772"/>
      <c r="FG185" s="772"/>
      <c r="FH185" s="772"/>
      <c r="FI185" s="772"/>
      <c r="FJ185" s="772"/>
      <c r="FK185" s="772"/>
      <c r="FL185" s="772"/>
      <c r="FM185" s="772"/>
      <c r="FN185" s="772"/>
      <c r="FO185" s="772"/>
      <c r="FP185" s="772"/>
      <c r="FQ185" s="772"/>
      <c r="FR185" s="772"/>
      <c r="FS185" s="772"/>
      <c r="FT185" s="772"/>
      <c r="FU185" s="772"/>
      <c r="FV185" s="772"/>
      <c r="FW185" s="772"/>
      <c r="FX185" s="772"/>
      <c r="FY185" s="772"/>
      <c r="FZ185" s="772"/>
      <c r="GA185" s="772"/>
      <c r="GB185" s="772"/>
      <c r="GC185" s="772"/>
      <c r="GD185" s="772"/>
      <c r="GE185" s="772"/>
      <c r="GF185" s="772"/>
      <c r="GG185" s="772"/>
      <c r="GH185" s="772"/>
      <c r="GI185" s="772"/>
      <c r="GJ185" s="772"/>
      <c r="GK185" s="772"/>
      <c r="GL185" s="772"/>
      <c r="GM185" s="772"/>
      <c r="GN185" s="772"/>
      <c r="GO185" s="772"/>
      <c r="GP185" s="772"/>
      <c r="GQ185" s="772"/>
      <c r="GR185" s="772"/>
      <c r="GS185" s="772"/>
      <c r="GT185" s="772"/>
      <c r="GU185" s="772"/>
      <c r="GV185" s="772"/>
      <c r="GW185" s="772"/>
      <c r="GX185" s="772"/>
      <c r="GY185" s="772"/>
      <c r="GZ185" s="772"/>
      <c r="HA185" s="772"/>
      <c r="HB185" s="772"/>
      <c r="HC185" s="772"/>
      <c r="HD185" s="772"/>
      <c r="HE185" s="772"/>
      <c r="HF185" s="772"/>
      <c r="HG185" s="772"/>
      <c r="HH185" s="772"/>
      <c r="HI185" s="772"/>
      <c r="HJ185" s="772"/>
      <c r="HK185" s="772"/>
      <c r="HL185" s="772"/>
      <c r="HM185" s="772"/>
      <c r="HN185" s="772"/>
      <c r="HO185" s="772"/>
      <c r="HP185" s="772"/>
      <c r="HQ185" s="772"/>
      <c r="HR185" s="772"/>
      <c r="HS185" s="772"/>
      <c r="HT185" s="772"/>
      <c r="HU185" s="772"/>
      <c r="HV185" s="772"/>
      <c r="HW185" s="772"/>
      <c r="HX185" s="772"/>
      <c r="HY185" s="772"/>
      <c r="HZ185" s="772"/>
      <c r="IA185" s="772"/>
      <c r="IB185" s="772"/>
      <c r="IC185" s="772"/>
      <c r="ID185" s="772"/>
      <c r="IE185" s="772"/>
      <c r="IF185" s="772"/>
      <c r="IG185" s="772"/>
      <c r="IH185" s="772"/>
      <c r="II185" s="772"/>
      <c r="IJ185" s="772"/>
    </row>
    <row r="186" spans="1:244" s="429" customFormat="1" ht="33.75">
      <c r="A186" s="705">
        <v>182</v>
      </c>
      <c r="B186" s="602" t="s">
        <v>1044</v>
      </c>
      <c r="C186" s="609" t="s">
        <v>218</v>
      </c>
      <c r="D186" s="769">
        <v>62348337</v>
      </c>
      <c r="E186" s="769">
        <v>102520291</v>
      </c>
      <c r="F186" s="769">
        <v>600144844</v>
      </c>
      <c r="G186" s="607" t="s">
        <v>1049</v>
      </c>
      <c r="H186" s="602" t="s">
        <v>29</v>
      </c>
      <c r="I186" s="609" t="s">
        <v>30</v>
      </c>
      <c r="J186" s="609" t="s">
        <v>221</v>
      </c>
      <c r="K186" s="607" t="s">
        <v>1050</v>
      </c>
      <c r="L186" s="780">
        <v>2000000</v>
      </c>
      <c r="M186" s="778">
        <f t="shared" si="11"/>
        <v>1700000</v>
      </c>
      <c r="N186" s="682" t="s">
        <v>192</v>
      </c>
      <c r="O186" s="682" t="s">
        <v>225</v>
      </c>
      <c r="P186" s="609"/>
      <c r="Q186" s="609" t="s">
        <v>132</v>
      </c>
      <c r="R186" s="609" t="s">
        <v>132</v>
      </c>
      <c r="S186" s="609" t="s">
        <v>132</v>
      </c>
      <c r="T186" s="609"/>
      <c r="U186" s="609"/>
      <c r="V186" s="609"/>
      <c r="W186" s="609"/>
      <c r="X186" s="609"/>
      <c r="Y186" s="602"/>
      <c r="Z186" s="535" t="s">
        <v>58</v>
      </c>
      <c r="BJ186" s="772"/>
      <c r="BK186" s="772"/>
      <c r="BL186" s="772"/>
      <c r="BM186" s="772"/>
      <c r="BN186" s="772"/>
      <c r="BO186" s="772"/>
      <c r="BP186" s="772"/>
      <c r="BQ186" s="772"/>
      <c r="BR186" s="772"/>
      <c r="BS186" s="772"/>
      <c r="BT186" s="772"/>
      <c r="BU186" s="772"/>
      <c r="BV186" s="772"/>
      <c r="BW186" s="772"/>
      <c r="BX186" s="772"/>
      <c r="BY186" s="772"/>
      <c r="BZ186" s="772"/>
      <c r="CA186" s="772"/>
      <c r="CB186" s="772"/>
      <c r="CC186" s="772"/>
      <c r="CD186" s="772"/>
      <c r="CE186" s="772"/>
      <c r="CF186" s="772"/>
      <c r="CG186" s="772"/>
      <c r="CH186" s="772"/>
      <c r="CI186" s="772"/>
      <c r="CJ186" s="772"/>
      <c r="CK186" s="772"/>
      <c r="CL186" s="772"/>
      <c r="CM186" s="772"/>
      <c r="CN186" s="772"/>
      <c r="CO186" s="772"/>
      <c r="CP186" s="772"/>
      <c r="CQ186" s="772"/>
      <c r="CR186" s="772"/>
      <c r="CS186" s="772"/>
      <c r="CT186" s="772"/>
      <c r="CU186" s="772"/>
      <c r="CV186" s="772"/>
      <c r="CW186" s="772"/>
      <c r="CX186" s="772"/>
      <c r="CY186" s="772"/>
      <c r="CZ186" s="772"/>
      <c r="DA186" s="772"/>
      <c r="DB186" s="772"/>
      <c r="DC186" s="772"/>
      <c r="DD186" s="772"/>
      <c r="DE186" s="772"/>
      <c r="DF186" s="772"/>
      <c r="DG186" s="772"/>
      <c r="DH186" s="772"/>
      <c r="DI186" s="772"/>
      <c r="DJ186" s="772"/>
      <c r="DK186" s="772"/>
      <c r="DL186" s="772"/>
      <c r="DM186" s="772"/>
      <c r="DN186" s="772"/>
      <c r="DO186" s="772"/>
      <c r="DP186" s="772"/>
      <c r="DQ186" s="772"/>
      <c r="DR186" s="772"/>
      <c r="DS186" s="772"/>
      <c r="DT186" s="772"/>
      <c r="DU186" s="772"/>
      <c r="DV186" s="772"/>
      <c r="DW186" s="772"/>
      <c r="DX186" s="772"/>
      <c r="DY186" s="772"/>
      <c r="DZ186" s="772"/>
      <c r="EA186" s="772"/>
      <c r="EB186" s="772"/>
      <c r="EC186" s="772"/>
      <c r="ED186" s="772"/>
      <c r="EE186" s="772"/>
      <c r="EF186" s="772"/>
      <c r="EG186" s="772"/>
      <c r="EH186" s="772"/>
      <c r="EI186" s="772"/>
      <c r="EJ186" s="772"/>
      <c r="EK186" s="772"/>
      <c r="EL186" s="772"/>
      <c r="EM186" s="772"/>
      <c r="EN186" s="772"/>
      <c r="EO186" s="772"/>
      <c r="EP186" s="772"/>
      <c r="EQ186" s="772"/>
      <c r="ER186" s="772"/>
      <c r="ES186" s="772"/>
      <c r="ET186" s="772"/>
      <c r="EU186" s="772"/>
      <c r="EV186" s="772"/>
      <c r="EW186" s="772"/>
      <c r="EX186" s="772"/>
      <c r="EY186" s="772"/>
      <c r="EZ186" s="772"/>
      <c r="FA186" s="772"/>
      <c r="FB186" s="772"/>
      <c r="FC186" s="772"/>
      <c r="FD186" s="772"/>
      <c r="FE186" s="772"/>
      <c r="FF186" s="772"/>
      <c r="FG186" s="772"/>
      <c r="FH186" s="772"/>
      <c r="FI186" s="772"/>
      <c r="FJ186" s="772"/>
      <c r="FK186" s="772"/>
      <c r="FL186" s="772"/>
      <c r="FM186" s="772"/>
      <c r="FN186" s="772"/>
      <c r="FO186" s="772"/>
      <c r="FP186" s="772"/>
      <c r="FQ186" s="772"/>
      <c r="FR186" s="772"/>
      <c r="FS186" s="772"/>
      <c r="FT186" s="772"/>
      <c r="FU186" s="772"/>
      <c r="FV186" s="772"/>
      <c r="FW186" s="772"/>
      <c r="FX186" s="772"/>
      <c r="FY186" s="772"/>
      <c r="FZ186" s="772"/>
      <c r="GA186" s="772"/>
      <c r="GB186" s="772"/>
      <c r="GC186" s="772"/>
      <c r="GD186" s="772"/>
      <c r="GE186" s="772"/>
      <c r="GF186" s="772"/>
      <c r="GG186" s="772"/>
      <c r="GH186" s="772"/>
      <c r="GI186" s="772"/>
      <c r="GJ186" s="772"/>
      <c r="GK186" s="772"/>
      <c r="GL186" s="772"/>
      <c r="GM186" s="772"/>
      <c r="GN186" s="772"/>
      <c r="GO186" s="772"/>
      <c r="GP186" s="772"/>
      <c r="GQ186" s="772"/>
      <c r="GR186" s="772"/>
      <c r="GS186" s="772"/>
      <c r="GT186" s="772"/>
      <c r="GU186" s="772"/>
      <c r="GV186" s="772"/>
      <c r="GW186" s="772"/>
      <c r="GX186" s="772"/>
      <c r="GY186" s="772"/>
      <c r="GZ186" s="772"/>
      <c r="HA186" s="772"/>
      <c r="HB186" s="772"/>
      <c r="HC186" s="772"/>
      <c r="HD186" s="772"/>
      <c r="HE186" s="772"/>
      <c r="HF186" s="772"/>
      <c r="HG186" s="772"/>
      <c r="HH186" s="772"/>
      <c r="HI186" s="772"/>
      <c r="HJ186" s="772"/>
      <c r="HK186" s="772"/>
      <c r="HL186" s="772"/>
      <c r="HM186" s="772"/>
      <c r="HN186" s="772"/>
      <c r="HO186" s="772"/>
      <c r="HP186" s="772"/>
      <c r="HQ186" s="772"/>
      <c r="HR186" s="772"/>
      <c r="HS186" s="772"/>
      <c r="HT186" s="772"/>
      <c r="HU186" s="772"/>
      <c r="HV186" s="772"/>
      <c r="HW186" s="772"/>
      <c r="HX186" s="772"/>
      <c r="HY186" s="772"/>
      <c r="HZ186" s="772"/>
      <c r="IA186" s="772"/>
      <c r="IB186" s="772"/>
      <c r="IC186" s="772"/>
      <c r="ID186" s="772"/>
      <c r="IE186" s="772"/>
      <c r="IF186" s="772"/>
      <c r="IG186" s="772"/>
      <c r="IH186" s="772"/>
      <c r="II186" s="772"/>
      <c r="IJ186" s="772"/>
    </row>
    <row r="187" spans="1:244" s="429" customFormat="1" ht="78.75">
      <c r="A187" s="600">
        <v>183</v>
      </c>
      <c r="B187" s="571" t="s">
        <v>1051</v>
      </c>
      <c r="C187" s="792" t="s">
        <v>218</v>
      </c>
      <c r="D187" s="796">
        <v>64627896</v>
      </c>
      <c r="E187" s="796">
        <v>102520330</v>
      </c>
      <c r="F187" s="797">
        <v>600144852</v>
      </c>
      <c r="G187" s="602" t="s">
        <v>1052</v>
      </c>
      <c r="H187" s="602" t="s">
        <v>29</v>
      </c>
      <c r="I187" s="602" t="s">
        <v>30</v>
      </c>
      <c r="J187" s="602" t="s">
        <v>221</v>
      </c>
      <c r="K187" s="576" t="s">
        <v>1053</v>
      </c>
      <c r="L187" s="577">
        <v>700000</v>
      </c>
      <c r="M187" s="578">
        <f t="shared" ref="M187:M200" si="12">L187/100*85</f>
        <v>595000</v>
      </c>
      <c r="N187" s="608" t="s">
        <v>234</v>
      </c>
      <c r="O187" s="608" t="s">
        <v>192</v>
      </c>
      <c r="P187" s="580"/>
      <c r="Q187" s="580"/>
      <c r="R187" s="580" t="s">
        <v>132</v>
      </c>
      <c r="S187" s="580"/>
      <c r="T187" s="580"/>
      <c r="U187" s="580"/>
      <c r="V187" s="580"/>
      <c r="W187" s="580"/>
      <c r="X187" s="580"/>
      <c r="Y187" s="575"/>
      <c r="Z187" s="604" t="s">
        <v>58</v>
      </c>
      <c r="AA187" s="798"/>
      <c r="AB187" s="798"/>
      <c r="AC187" s="798"/>
      <c r="AD187" s="798"/>
      <c r="AE187" s="798"/>
      <c r="AF187" s="798"/>
      <c r="AG187" s="798"/>
      <c r="AH187" s="798"/>
      <c r="AI187" s="798"/>
      <c r="AJ187" s="798"/>
      <c r="AK187" s="798"/>
      <c r="AL187" s="798"/>
      <c r="AM187" s="798"/>
      <c r="AN187" s="798"/>
      <c r="AO187" s="798"/>
      <c r="AP187" s="798"/>
      <c r="AQ187" s="798"/>
      <c r="AR187" s="798"/>
      <c r="AS187" s="798"/>
      <c r="AT187" s="798"/>
      <c r="AU187" s="798"/>
      <c r="AV187" s="798"/>
      <c r="AW187" s="798"/>
      <c r="AX187" s="798"/>
      <c r="AY187" s="798"/>
      <c r="AZ187" s="798"/>
      <c r="BA187" s="798"/>
      <c r="BB187" s="798"/>
      <c r="BC187" s="798"/>
      <c r="BD187" s="798"/>
      <c r="BE187" s="798"/>
      <c r="BF187" s="798"/>
      <c r="BG187" s="798"/>
      <c r="BH187" s="798"/>
      <c r="BI187" s="798"/>
      <c r="BJ187" s="799"/>
      <c r="BK187" s="799"/>
      <c r="BL187" s="799"/>
      <c r="BM187" s="799"/>
      <c r="BN187" s="799"/>
      <c r="BO187" s="799"/>
      <c r="BP187" s="799"/>
      <c r="BQ187" s="799"/>
      <c r="BR187" s="799"/>
      <c r="BS187" s="799"/>
      <c r="BT187" s="799"/>
      <c r="BU187" s="799"/>
      <c r="BV187" s="799"/>
      <c r="BW187" s="799"/>
      <c r="BX187" s="799"/>
      <c r="BY187" s="799"/>
      <c r="BZ187" s="799"/>
      <c r="CA187" s="799"/>
      <c r="CB187" s="799"/>
      <c r="CC187" s="799"/>
      <c r="CD187" s="799"/>
      <c r="CE187" s="799"/>
      <c r="CF187" s="799"/>
      <c r="CG187" s="799"/>
      <c r="CH187" s="799"/>
      <c r="CI187" s="799"/>
      <c r="CJ187" s="799"/>
      <c r="CK187" s="799"/>
      <c r="CL187" s="799"/>
      <c r="CM187" s="799"/>
      <c r="CN187" s="799"/>
      <c r="CO187" s="799"/>
      <c r="CP187" s="799"/>
      <c r="CQ187" s="799"/>
      <c r="CR187" s="799"/>
      <c r="CS187" s="799"/>
      <c r="CT187" s="799"/>
      <c r="CU187" s="799"/>
      <c r="CV187" s="799"/>
      <c r="CW187" s="799"/>
      <c r="CX187" s="799"/>
      <c r="CY187" s="799"/>
      <c r="CZ187" s="799"/>
      <c r="DA187" s="799"/>
      <c r="DB187" s="799"/>
      <c r="DC187" s="799"/>
      <c r="DD187" s="799"/>
      <c r="DE187" s="799"/>
      <c r="DF187" s="799"/>
      <c r="DG187" s="799"/>
      <c r="DH187" s="799"/>
      <c r="DI187" s="799"/>
      <c r="DJ187" s="799"/>
      <c r="DK187" s="799"/>
      <c r="DL187" s="799"/>
      <c r="DM187" s="799"/>
      <c r="DN187" s="799"/>
      <c r="DO187" s="799"/>
      <c r="DP187" s="799"/>
      <c r="DQ187" s="799"/>
      <c r="DR187" s="799"/>
      <c r="DS187" s="799"/>
      <c r="DT187" s="799"/>
      <c r="DU187" s="799"/>
      <c r="DV187" s="799"/>
      <c r="DW187" s="799"/>
      <c r="DX187" s="799"/>
      <c r="DY187" s="799"/>
      <c r="DZ187" s="799"/>
      <c r="EA187" s="799"/>
      <c r="EB187" s="799"/>
      <c r="EC187" s="799"/>
      <c r="ED187" s="799"/>
      <c r="EE187" s="799"/>
      <c r="EF187" s="799"/>
      <c r="EG187" s="799"/>
      <c r="EH187" s="799"/>
      <c r="EI187" s="799"/>
      <c r="EJ187" s="799"/>
      <c r="EK187" s="799"/>
      <c r="EL187" s="799"/>
      <c r="EM187" s="799"/>
      <c r="EN187" s="799"/>
      <c r="EO187" s="799"/>
      <c r="EP187" s="799"/>
      <c r="EQ187" s="799"/>
      <c r="ER187" s="799"/>
      <c r="ES187" s="799"/>
      <c r="ET187" s="799"/>
      <c r="EU187" s="799"/>
      <c r="EV187" s="799"/>
      <c r="EW187" s="799"/>
      <c r="EX187" s="799"/>
      <c r="EY187" s="799"/>
      <c r="EZ187" s="799"/>
      <c r="FA187" s="799"/>
      <c r="FB187" s="799"/>
      <c r="FC187" s="799"/>
      <c r="FD187" s="799"/>
      <c r="FE187" s="799"/>
      <c r="FF187" s="799"/>
      <c r="FG187" s="799"/>
      <c r="FH187" s="799"/>
      <c r="FI187" s="799"/>
      <c r="FJ187" s="799"/>
      <c r="FK187" s="799"/>
      <c r="FL187" s="799"/>
      <c r="FM187" s="799"/>
      <c r="FN187" s="799"/>
      <c r="FO187" s="799"/>
      <c r="FP187" s="799"/>
      <c r="FQ187" s="799"/>
      <c r="FR187" s="799"/>
      <c r="FS187" s="799"/>
      <c r="FT187" s="799"/>
      <c r="FU187" s="799"/>
      <c r="FV187" s="799"/>
      <c r="FW187" s="799"/>
      <c r="FX187" s="799"/>
      <c r="FY187" s="799"/>
      <c r="FZ187" s="799"/>
      <c r="GA187" s="799"/>
      <c r="GB187" s="799"/>
      <c r="GC187" s="799"/>
      <c r="GD187" s="799"/>
      <c r="GE187" s="799"/>
      <c r="GF187" s="799"/>
      <c r="GG187" s="799"/>
      <c r="GH187" s="799"/>
      <c r="GI187" s="799"/>
      <c r="GJ187" s="799"/>
      <c r="GK187" s="799"/>
      <c r="GL187" s="799"/>
      <c r="GM187" s="772"/>
      <c r="GN187" s="772"/>
      <c r="GO187" s="772"/>
      <c r="GP187" s="772"/>
      <c r="GQ187" s="772"/>
      <c r="GR187" s="772"/>
      <c r="GS187" s="772"/>
      <c r="GT187" s="772"/>
      <c r="GU187" s="772"/>
      <c r="GV187" s="772"/>
      <c r="GW187" s="772"/>
      <c r="GX187" s="772"/>
      <c r="GY187" s="772"/>
      <c r="GZ187" s="772"/>
      <c r="HA187" s="772"/>
      <c r="HB187" s="772"/>
      <c r="HC187" s="772"/>
      <c r="HD187" s="772"/>
      <c r="HE187" s="772"/>
      <c r="HF187" s="772"/>
      <c r="HG187" s="772"/>
      <c r="HH187" s="772"/>
      <c r="HI187" s="772"/>
      <c r="HJ187" s="772"/>
      <c r="HK187" s="772"/>
      <c r="HL187" s="772"/>
      <c r="HM187" s="772"/>
      <c r="HN187" s="772"/>
      <c r="HO187" s="772"/>
      <c r="HP187" s="772"/>
      <c r="HQ187" s="772"/>
      <c r="HR187" s="772"/>
      <c r="HS187" s="772"/>
      <c r="HT187" s="772"/>
      <c r="HU187" s="772"/>
      <c r="HV187" s="772"/>
      <c r="HW187" s="772"/>
      <c r="HX187" s="772"/>
      <c r="HY187" s="772"/>
      <c r="HZ187" s="772"/>
      <c r="IA187" s="772"/>
      <c r="IB187" s="772"/>
      <c r="IC187" s="772"/>
      <c r="ID187" s="772"/>
      <c r="IE187" s="772"/>
      <c r="IF187" s="772"/>
      <c r="IG187" s="772"/>
      <c r="IH187" s="772"/>
      <c r="II187" s="772"/>
      <c r="IJ187" s="772"/>
    </row>
    <row r="188" spans="1:244" s="429" customFormat="1" ht="101.25">
      <c r="A188" s="705">
        <v>184</v>
      </c>
      <c r="B188" s="602" t="s">
        <v>1054</v>
      </c>
      <c r="C188" s="609" t="s">
        <v>218</v>
      </c>
      <c r="D188" s="769" t="s">
        <v>1055</v>
      </c>
      <c r="E188" s="769">
        <v>102520381</v>
      </c>
      <c r="F188" s="609">
        <v>600144861</v>
      </c>
      <c r="G188" s="607" t="s">
        <v>1056</v>
      </c>
      <c r="H188" s="602" t="s">
        <v>29</v>
      </c>
      <c r="I188" s="609" t="s">
        <v>30</v>
      </c>
      <c r="J188" s="609" t="s">
        <v>221</v>
      </c>
      <c r="K188" s="607" t="s">
        <v>1057</v>
      </c>
      <c r="L188" s="780">
        <v>8000000</v>
      </c>
      <c r="M188" s="778">
        <f t="shared" si="12"/>
        <v>6800000</v>
      </c>
      <c r="N188" s="682" t="s">
        <v>192</v>
      </c>
      <c r="O188" s="682" t="s">
        <v>182</v>
      </c>
      <c r="P188" s="609" t="s">
        <v>132</v>
      </c>
      <c r="Q188" s="609" t="s">
        <v>132</v>
      </c>
      <c r="R188" s="609" t="s">
        <v>132</v>
      </c>
      <c r="S188" s="609" t="s">
        <v>132</v>
      </c>
      <c r="T188" s="609"/>
      <c r="U188" s="609"/>
      <c r="V188" s="609" t="s">
        <v>132</v>
      </c>
      <c r="W188" s="609"/>
      <c r="X188" s="609"/>
      <c r="Y188" s="602" t="s">
        <v>1058</v>
      </c>
      <c r="Z188" s="535" t="s">
        <v>58</v>
      </c>
      <c r="BJ188" s="772"/>
      <c r="BK188" s="772"/>
      <c r="BL188" s="772"/>
      <c r="BM188" s="772"/>
      <c r="BN188" s="772"/>
      <c r="BO188" s="772"/>
      <c r="BP188" s="772"/>
      <c r="BQ188" s="772"/>
      <c r="BR188" s="772"/>
      <c r="BS188" s="772"/>
      <c r="BT188" s="772"/>
      <c r="BU188" s="772"/>
      <c r="BV188" s="772"/>
      <c r="BW188" s="772"/>
      <c r="BX188" s="772"/>
      <c r="BY188" s="772"/>
      <c r="BZ188" s="772"/>
      <c r="CA188" s="772"/>
      <c r="CB188" s="772"/>
      <c r="CC188" s="772"/>
      <c r="CD188" s="772"/>
      <c r="CE188" s="772"/>
      <c r="CF188" s="772"/>
      <c r="CG188" s="772"/>
      <c r="CH188" s="772"/>
      <c r="CI188" s="772"/>
      <c r="CJ188" s="772"/>
      <c r="CK188" s="772"/>
      <c r="CL188" s="772"/>
      <c r="CM188" s="772"/>
      <c r="CN188" s="772"/>
      <c r="CO188" s="772"/>
      <c r="CP188" s="772"/>
      <c r="CQ188" s="772"/>
      <c r="CR188" s="772"/>
      <c r="CS188" s="772"/>
      <c r="CT188" s="772"/>
      <c r="CU188" s="772"/>
      <c r="CV188" s="772"/>
      <c r="CW188" s="772"/>
      <c r="CX188" s="772"/>
      <c r="CY188" s="772"/>
      <c r="CZ188" s="772"/>
      <c r="DA188" s="772"/>
      <c r="DB188" s="772"/>
      <c r="DC188" s="772"/>
      <c r="DD188" s="772"/>
      <c r="DE188" s="772"/>
      <c r="DF188" s="772"/>
      <c r="DG188" s="772"/>
      <c r="DH188" s="772"/>
      <c r="DI188" s="772"/>
      <c r="DJ188" s="772"/>
      <c r="DK188" s="772"/>
      <c r="DL188" s="772"/>
      <c r="DM188" s="772"/>
      <c r="DN188" s="772"/>
      <c r="DO188" s="772"/>
      <c r="DP188" s="772"/>
      <c r="DQ188" s="772"/>
      <c r="DR188" s="772"/>
      <c r="DS188" s="772"/>
      <c r="DT188" s="772"/>
      <c r="DU188" s="772"/>
      <c r="DV188" s="772"/>
      <c r="DW188" s="772"/>
      <c r="DX188" s="772"/>
      <c r="DY188" s="772"/>
      <c r="DZ188" s="772"/>
      <c r="EA188" s="772"/>
      <c r="EB188" s="772"/>
      <c r="EC188" s="772"/>
      <c r="ED188" s="772"/>
      <c r="EE188" s="772"/>
      <c r="EF188" s="772"/>
      <c r="EG188" s="772"/>
      <c r="EH188" s="772"/>
      <c r="EI188" s="772"/>
      <c r="EJ188" s="772"/>
      <c r="EK188" s="772"/>
      <c r="EL188" s="772"/>
      <c r="EM188" s="772"/>
      <c r="EN188" s="772"/>
      <c r="EO188" s="772"/>
      <c r="EP188" s="772"/>
      <c r="EQ188" s="772"/>
      <c r="ER188" s="772"/>
      <c r="ES188" s="772"/>
      <c r="ET188" s="772"/>
      <c r="EU188" s="772"/>
      <c r="EV188" s="772"/>
      <c r="EW188" s="772"/>
      <c r="EX188" s="772"/>
      <c r="EY188" s="772"/>
      <c r="EZ188" s="772"/>
      <c r="FA188" s="772"/>
      <c r="FB188" s="772"/>
      <c r="FC188" s="772"/>
      <c r="FD188" s="772"/>
      <c r="FE188" s="772"/>
      <c r="FF188" s="772"/>
      <c r="FG188" s="772"/>
      <c r="FH188" s="772"/>
      <c r="FI188" s="772"/>
      <c r="FJ188" s="772"/>
      <c r="FK188" s="772"/>
      <c r="FL188" s="772"/>
      <c r="FM188" s="772"/>
      <c r="FN188" s="772"/>
      <c r="FO188" s="772"/>
      <c r="FP188" s="772"/>
      <c r="FQ188" s="772"/>
      <c r="FR188" s="772"/>
      <c r="FS188" s="772"/>
      <c r="FT188" s="772"/>
      <c r="FU188" s="772"/>
      <c r="FV188" s="772"/>
      <c r="FW188" s="772"/>
      <c r="FX188" s="772"/>
      <c r="FY188" s="772"/>
      <c r="FZ188" s="772"/>
      <c r="GA188" s="772"/>
      <c r="GB188" s="772"/>
      <c r="GC188" s="772"/>
      <c r="GD188" s="772"/>
      <c r="GE188" s="772"/>
      <c r="GF188" s="772"/>
      <c r="GG188" s="772"/>
      <c r="GH188" s="772"/>
      <c r="GI188" s="772"/>
      <c r="GJ188" s="772"/>
      <c r="GK188" s="772"/>
      <c r="GL188" s="772"/>
      <c r="GM188" s="772"/>
      <c r="GN188" s="772"/>
      <c r="GO188" s="772"/>
      <c r="GP188" s="772"/>
      <c r="GQ188" s="772"/>
      <c r="GR188" s="772"/>
      <c r="GS188" s="772"/>
      <c r="GT188" s="772"/>
      <c r="GU188" s="772"/>
      <c r="GV188" s="772"/>
      <c r="GW188" s="772"/>
      <c r="GX188" s="772"/>
      <c r="GY188" s="772"/>
      <c r="GZ188" s="772"/>
      <c r="HA188" s="772"/>
      <c r="HB188" s="772"/>
      <c r="HC188" s="772"/>
      <c r="HD188" s="772"/>
      <c r="HE188" s="772"/>
      <c r="HF188" s="772"/>
      <c r="HG188" s="772"/>
      <c r="HH188" s="772"/>
      <c r="HI188" s="772"/>
      <c r="HJ188" s="772"/>
      <c r="HK188" s="772"/>
      <c r="HL188" s="772"/>
      <c r="HM188" s="772"/>
      <c r="HN188" s="772"/>
      <c r="HO188" s="772"/>
      <c r="HP188" s="772"/>
      <c r="HQ188" s="772"/>
      <c r="HR188" s="772"/>
      <c r="HS188" s="772"/>
      <c r="HT188" s="772"/>
      <c r="HU188" s="772"/>
      <c r="HV188" s="772"/>
      <c r="HW188" s="772"/>
      <c r="HX188" s="772"/>
      <c r="HY188" s="772"/>
      <c r="HZ188" s="772"/>
      <c r="IA188" s="772"/>
      <c r="IB188" s="772"/>
      <c r="IC188" s="772"/>
      <c r="ID188" s="772"/>
      <c r="IE188" s="772"/>
      <c r="IF188" s="772"/>
      <c r="IG188" s="772"/>
      <c r="IH188" s="772"/>
      <c r="II188" s="772"/>
      <c r="IJ188" s="772"/>
    </row>
    <row r="189" spans="1:244" s="455" customFormat="1" ht="101.25">
      <c r="A189" s="430">
        <v>185</v>
      </c>
      <c r="B189" s="754" t="s">
        <v>1054</v>
      </c>
      <c r="C189" s="432" t="s">
        <v>218</v>
      </c>
      <c r="D189" s="432" t="s">
        <v>1055</v>
      </c>
      <c r="E189" s="432">
        <v>102520381</v>
      </c>
      <c r="F189" s="433">
        <v>600144861</v>
      </c>
      <c r="G189" s="432" t="s">
        <v>1059</v>
      </c>
      <c r="H189" s="431" t="s">
        <v>29</v>
      </c>
      <c r="I189" s="432" t="s">
        <v>30</v>
      </c>
      <c r="J189" s="432" t="s">
        <v>221</v>
      </c>
      <c r="K189" s="754" t="s">
        <v>1060</v>
      </c>
      <c r="L189" s="775">
        <v>6000000</v>
      </c>
      <c r="M189" s="435"/>
      <c r="N189" s="776" t="s">
        <v>234</v>
      </c>
      <c r="O189" s="776" t="s">
        <v>192</v>
      </c>
      <c r="P189" s="432" t="s">
        <v>132</v>
      </c>
      <c r="Q189" s="432" t="s">
        <v>132</v>
      </c>
      <c r="R189" s="432" t="s">
        <v>132</v>
      </c>
      <c r="S189" s="432" t="s">
        <v>132</v>
      </c>
      <c r="T189" s="432"/>
      <c r="U189" s="432"/>
      <c r="V189" s="432" t="s">
        <v>132</v>
      </c>
      <c r="W189" s="432"/>
      <c r="X189" s="432" t="s">
        <v>132</v>
      </c>
      <c r="Y189" s="777" t="s">
        <v>1058</v>
      </c>
      <c r="Z189" s="436" t="s">
        <v>58</v>
      </c>
      <c r="BJ189" s="437"/>
      <c r="BK189" s="437"/>
      <c r="BL189" s="437"/>
      <c r="BM189" s="437"/>
      <c r="BN189" s="437"/>
      <c r="BO189" s="437"/>
      <c r="BP189" s="437"/>
      <c r="BQ189" s="437"/>
      <c r="BR189" s="437"/>
      <c r="BS189" s="437"/>
      <c r="BT189" s="437"/>
      <c r="BU189" s="437"/>
      <c r="BV189" s="437"/>
      <c r="BW189" s="437"/>
      <c r="BX189" s="437"/>
      <c r="BY189" s="437"/>
      <c r="BZ189" s="437"/>
      <c r="CA189" s="437"/>
      <c r="CB189" s="437"/>
      <c r="CC189" s="437"/>
      <c r="CD189" s="437"/>
      <c r="CE189" s="437"/>
      <c r="CF189" s="437"/>
      <c r="CG189" s="437"/>
      <c r="CH189" s="437"/>
      <c r="CI189" s="437"/>
      <c r="CJ189" s="437"/>
      <c r="CK189" s="437"/>
      <c r="CL189" s="437"/>
      <c r="CM189" s="437"/>
      <c r="CN189" s="437"/>
      <c r="CO189" s="437"/>
      <c r="CP189" s="437"/>
      <c r="CQ189" s="437"/>
      <c r="CR189" s="437"/>
      <c r="CS189" s="437"/>
      <c r="CT189" s="437"/>
      <c r="CU189" s="437"/>
      <c r="CV189" s="437"/>
      <c r="CW189" s="437"/>
      <c r="CX189" s="437"/>
      <c r="CY189" s="437"/>
      <c r="CZ189" s="437"/>
      <c r="DA189" s="437"/>
      <c r="DB189" s="437"/>
      <c r="DC189" s="437"/>
      <c r="DD189" s="437"/>
      <c r="DE189" s="437"/>
      <c r="DF189" s="437"/>
      <c r="DG189" s="437"/>
      <c r="DH189" s="437"/>
      <c r="DI189" s="437"/>
      <c r="DJ189" s="437"/>
      <c r="DK189" s="437"/>
      <c r="DL189" s="437"/>
      <c r="DM189" s="437"/>
      <c r="DN189" s="437"/>
      <c r="DO189" s="437"/>
      <c r="DP189" s="437"/>
      <c r="DQ189" s="437"/>
      <c r="DR189" s="437"/>
      <c r="DS189" s="437"/>
      <c r="DT189" s="437"/>
      <c r="DU189" s="437"/>
      <c r="DV189" s="437"/>
      <c r="DW189" s="437"/>
      <c r="DX189" s="437"/>
      <c r="DY189" s="437"/>
      <c r="DZ189" s="437"/>
      <c r="EA189" s="437"/>
      <c r="EB189" s="437"/>
      <c r="EC189" s="437"/>
      <c r="ED189" s="437"/>
      <c r="EE189" s="437"/>
      <c r="EF189" s="437"/>
      <c r="EG189" s="437"/>
      <c r="EH189" s="437"/>
      <c r="EI189" s="437"/>
      <c r="EJ189" s="437"/>
      <c r="EK189" s="437"/>
      <c r="EL189" s="437"/>
      <c r="EM189" s="437"/>
      <c r="EN189" s="437"/>
      <c r="EO189" s="437"/>
      <c r="EP189" s="437"/>
      <c r="EQ189" s="437"/>
      <c r="ER189" s="437"/>
      <c r="ES189" s="437"/>
      <c r="ET189" s="437"/>
      <c r="EU189" s="437"/>
      <c r="EV189" s="437"/>
      <c r="EW189" s="437"/>
      <c r="EX189" s="437"/>
      <c r="EY189" s="437"/>
      <c r="EZ189" s="437"/>
      <c r="FA189" s="437"/>
      <c r="FB189" s="437"/>
      <c r="FC189" s="437"/>
      <c r="FD189" s="437"/>
      <c r="FE189" s="437"/>
      <c r="FF189" s="437"/>
      <c r="FG189" s="437"/>
      <c r="FH189" s="437"/>
      <c r="FI189" s="437"/>
      <c r="FJ189" s="437"/>
      <c r="FK189" s="437"/>
      <c r="FL189" s="437"/>
      <c r="FM189" s="437"/>
      <c r="FN189" s="437"/>
      <c r="FO189" s="437"/>
      <c r="FP189" s="437"/>
      <c r="FQ189" s="437"/>
      <c r="FR189" s="437"/>
      <c r="FS189" s="437"/>
      <c r="FT189" s="437"/>
      <c r="FU189" s="437"/>
      <c r="FV189" s="437"/>
      <c r="FW189" s="437"/>
      <c r="FX189" s="437"/>
      <c r="FY189" s="437"/>
      <c r="FZ189" s="437"/>
      <c r="GA189" s="437"/>
      <c r="GB189" s="437"/>
      <c r="GC189" s="437"/>
      <c r="GD189" s="437"/>
      <c r="GE189" s="437"/>
      <c r="GF189" s="437"/>
      <c r="GG189" s="437"/>
      <c r="GH189" s="437"/>
      <c r="GI189" s="437"/>
      <c r="GJ189" s="437"/>
      <c r="GK189" s="437"/>
      <c r="GL189" s="437"/>
      <c r="GM189" s="437"/>
      <c r="GN189" s="437"/>
      <c r="GO189" s="437"/>
      <c r="GP189" s="437"/>
      <c r="GQ189" s="437"/>
      <c r="GR189" s="437"/>
      <c r="GS189" s="437"/>
      <c r="GT189" s="437"/>
      <c r="GU189" s="437"/>
      <c r="GV189" s="437"/>
      <c r="GW189" s="437"/>
      <c r="GX189" s="437"/>
      <c r="GY189" s="437"/>
      <c r="GZ189" s="437"/>
      <c r="HA189" s="437"/>
      <c r="HB189" s="437"/>
      <c r="HC189" s="437"/>
      <c r="HD189" s="437"/>
      <c r="HE189" s="437"/>
      <c r="HF189" s="437"/>
      <c r="HG189" s="437"/>
      <c r="HH189" s="437"/>
      <c r="HI189" s="437"/>
      <c r="HJ189" s="437"/>
      <c r="HK189" s="437"/>
      <c r="HL189" s="437"/>
      <c r="HM189" s="437"/>
      <c r="HN189" s="437"/>
      <c r="HO189" s="437"/>
      <c r="HP189" s="437"/>
      <c r="HQ189" s="437"/>
      <c r="HR189" s="437"/>
      <c r="HS189" s="437"/>
      <c r="HT189" s="437"/>
      <c r="HU189" s="437"/>
      <c r="HV189" s="437"/>
      <c r="HW189" s="437"/>
      <c r="HX189" s="437"/>
      <c r="HY189" s="437"/>
      <c r="HZ189" s="437"/>
      <c r="IA189" s="437"/>
      <c r="IB189" s="437"/>
      <c r="IC189" s="437"/>
      <c r="ID189" s="437"/>
      <c r="IE189" s="437"/>
      <c r="IF189" s="437"/>
      <c r="IG189" s="437"/>
      <c r="IH189" s="437"/>
      <c r="II189" s="437"/>
      <c r="IJ189" s="437"/>
    </row>
    <row r="190" spans="1:244" s="429" customFormat="1" ht="45">
      <c r="A190" s="705">
        <v>186</v>
      </c>
      <c r="B190" s="602" t="s">
        <v>1054</v>
      </c>
      <c r="C190" s="609" t="s">
        <v>218</v>
      </c>
      <c r="D190" s="769" t="s">
        <v>1055</v>
      </c>
      <c r="E190" s="769">
        <v>102520381</v>
      </c>
      <c r="F190" s="609">
        <v>600144861</v>
      </c>
      <c r="G190" s="607" t="s">
        <v>1061</v>
      </c>
      <c r="H190" s="602" t="s">
        <v>29</v>
      </c>
      <c r="I190" s="609" t="s">
        <v>30</v>
      </c>
      <c r="J190" s="609" t="s">
        <v>221</v>
      </c>
      <c r="K190" s="607" t="s">
        <v>1062</v>
      </c>
      <c r="L190" s="780">
        <v>5000000</v>
      </c>
      <c r="M190" s="800">
        <f t="shared" si="12"/>
        <v>4250000</v>
      </c>
      <c r="N190" s="682" t="s">
        <v>181</v>
      </c>
      <c r="O190" s="682" t="s">
        <v>192</v>
      </c>
      <c r="P190" s="609" t="s">
        <v>132</v>
      </c>
      <c r="Q190" s="609" t="s">
        <v>132</v>
      </c>
      <c r="R190" s="609" t="s">
        <v>132</v>
      </c>
      <c r="S190" s="609" t="s">
        <v>132</v>
      </c>
      <c r="T190" s="609"/>
      <c r="U190" s="609"/>
      <c r="V190" s="609" t="s">
        <v>132</v>
      </c>
      <c r="W190" s="609"/>
      <c r="X190" s="609" t="s">
        <v>132</v>
      </c>
      <c r="Y190" s="602" t="s">
        <v>1063</v>
      </c>
      <c r="Z190" s="535" t="s">
        <v>58</v>
      </c>
      <c r="BJ190" s="772"/>
      <c r="BK190" s="772"/>
      <c r="BL190" s="772"/>
      <c r="BM190" s="772"/>
      <c r="BN190" s="772"/>
      <c r="BO190" s="772"/>
      <c r="BP190" s="772"/>
      <c r="BQ190" s="772"/>
      <c r="BR190" s="772"/>
      <c r="BS190" s="772"/>
      <c r="BT190" s="772"/>
      <c r="BU190" s="772"/>
      <c r="BV190" s="772"/>
      <c r="BW190" s="772"/>
      <c r="BX190" s="772"/>
      <c r="BY190" s="772"/>
      <c r="BZ190" s="772"/>
      <c r="CA190" s="772"/>
      <c r="CB190" s="772"/>
      <c r="CC190" s="772"/>
      <c r="CD190" s="772"/>
      <c r="CE190" s="772"/>
      <c r="CF190" s="772"/>
      <c r="CG190" s="772"/>
      <c r="CH190" s="772"/>
      <c r="CI190" s="772"/>
      <c r="CJ190" s="772"/>
      <c r="CK190" s="772"/>
      <c r="CL190" s="772"/>
      <c r="CM190" s="772"/>
      <c r="CN190" s="772"/>
      <c r="CO190" s="772"/>
      <c r="CP190" s="772"/>
      <c r="CQ190" s="772"/>
      <c r="CR190" s="772"/>
      <c r="CS190" s="772"/>
      <c r="CT190" s="772"/>
      <c r="CU190" s="772"/>
      <c r="CV190" s="772"/>
      <c r="CW190" s="772"/>
      <c r="CX190" s="772"/>
      <c r="CY190" s="772"/>
      <c r="CZ190" s="772"/>
      <c r="DA190" s="772"/>
      <c r="DB190" s="772"/>
      <c r="DC190" s="772"/>
      <c r="DD190" s="772"/>
      <c r="DE190" s="772"/>
      <c r="DF190" s="772"/>
      <c r="DG190" s="772"/>
      <c r="DH190" s="772"/>
      <c r="DI190" s="772"/>
      <c r="DJ190" s="772"/>
      <c r="DK190" s="772"/>
      <c r="DL190" s="772"/>
      <c r="DM190" s="772"/>
      <c r="DN190" s="772"/>
      <c r="DO190" s="772"/>
      <c r="DP190" s="772"/>
      <c r="DQ190" s="772"/>
      <c r="DR190" s="772"/>
      <c r="DS190" s="772"/>
      <c r="DT190" s="772"/>
      <c r="DU190" s="772"/>
      <c r="DV190" s="772"/>
      <c r="DW190" s="772"/>
      <c r="DX190" s="772"/>
      <c r="DY190" s="772"/>
      <c r="DZ190" s="772"/>
      <c r="EA190" s="772"/>
      <c r="EB190" s="772"/>
      <c r="EC190" s="772"/>
      <c r="ED190" s="772"/>
      <c r="EE190" s="772"/>
      <c r="EF190" s="772"/>
      <c r="EG190" s="772"/>
      <c r="EH190" s="772"/>
      <c r="EI190" s="772"/>
      <c r="EJ190" s="772"/>
      <c r="EK190" s="772"/>
      <c r="EL190" s="772"/>
      <c r="EM190" s="772"/>
      <c r="EN190" s="772"/>
      <c r="EO190" s="772"/>
      <c r="EP190" s="772"/>
      <c r="EQ190" s="772"/>
      <c r="ER190" s="772"/>
      <c r="ES190" s="772"/>
      <c r="ET190" s="772"/>
      <c r="EU190" s="772"/>
      <c r="EV190" s="772"/>
      <c r="EW190" s="772"/>
      <c r="EX190" s="772"/>
      <c r="EY190" s="772"/>
      <c r="EZ190" s="772"/>
      <c r="FA190" s="772"/>
      <c r="FB190" s="772"/>
      <c r="FC190" s="772"/>
      <c r="FD190" s="772"/>
      <c r="FE190" s="772"/>
      <c r="FF190" s="772"/>
      <c r="FG190" s="772"/>
      <c r="FH190" s="772"/>
      <c r="FI190" s="772"/>
      <c r="FJ190" s="772"/>
      <c r="FK190" s="772"/>
      <c r="FL190" s="772"/>
      <c r="FM190" s="772"/>
      <c r="FN190" s="772"/>
      <c r="FO190" s="772"/>
      <c r="FP190" s="772"/>
      <c r="FQ190" s="772"/>
      <c r="FR190" s="772"/>
      <c r="FS190" s="772"/>
      <c r="FT190" s="772"/>
      <c r="FU190" s="772"/>
      <c r="FV190" s="772"/>
      <c r="FW190" s="772"/>
      <c r="FX190" s="772"/>
      <c r="FY190" s="772"/>
      <c r="FZ190" s="772"/>
      <c r="GA190" s="772"/>
      <c r="GB190" s="772"/>
      <c r="GC190" s="772"/>
      <c r="GD190" s="772"/>
      <c r="GE190" s="772"/>
      <c r="GF190" s="772"/>
      <c r="GG190" s="772"/>
      <c r="GH190" s="772"/>
      <c r="GI190" s="772"/>
      <c r="GJ190" s="772"/>
      <c r="GK190" s="772"/>
      <c r="GL190" s="772"/>
      <c r="GM190" s="772"/>
      <c r="GN190" s="772"/>
      <c r="GO190" s="772"/>
      <c r="GP190" s="772"/>
      <c r="GQ190" s="772"/>
      <c r="GR190" s="772"/>
      <c r="GS190" s="772"/>
      <c r="GT190" s="772"/>
      <c r="GU190" s="772"/>
      <c r="GV190" s="772"/>
      <c r="GW190" s="772"/>
      <c r="GX190" s="772"/>
      <c r="GY190" s="772"/>
      <c r="GZ190" s="772"/>
      <c r="HA190" s="772"/>
      <c r="HB190" s="772"/>
      <c r="HC190" s="772"/>
      <c r="HD190" s="772"/>
      <c r="HE190" s="772"/>
      <c r="HF190" s="772"/>
      <c r="HG190" s="772"/>
      <c r="HH190" s="772"/>
      <c r="HI190" s="772"/>
      <c r="HJ190" s="772"/>
      <c r="HK190" s="772"/>
      <c r="HL190" s="772"/>
      <c r="HM190" s="772"/>
      <c r="HN190" s="772"/>
      <c r="HO190" s="772"/>
      <c r="HP190" s="772"/>
      <c r="HQ190" s="772"/>
      <c r="HR190" s="772"/>
      <c r="HS190" s="772"/>
      <c r="HT190" s="772"/>
      <c r="HU190" s="772"/>
      <c r="HV190" s="772"/>
      <c r="HW190" s="772"/>
      <c r="HX190" s="772"/>
      <c r="HY190" s="772"/>
      <c r="HZ190" s="772"/>
      <c r="IA190" s="772"/>
      <c r="IB190" s="772"/>
      <c r="IC190" s="772"/>
      <c r="ID190" s="772"/>
      <c r="IE190" s="772"/>
      <c r="IF190" s="772"/>
      <c r="IG190" s="772"/>
      <c r="IH190" s="772"/>
      <c r="II190" s="772"/>
      <c r="IJ190" s="772"/>
    </row>
    <row r="191" spans="1:244" s="455" customFormat="1" ht="22.5">
      <c r="A191" s="801">
        <v>187</v>
      </c>
      <c r="B191" s="802" t="s">
        <v>1064</v>
      </c>
      <c r="C191" s="802" t="s">
        <v>218</v>
      </c>
      <c r="D191" s="803">
        <v>70984786</v>
      </c>
      <c r="E191" s="803">
        <v>102520496</v>
      </c>
      <c r="F191" s="803">
        <v>600144887</v>
      </c>
      <c r="G191" s="802" t="s">
        <v>1065</v>
      </c>
      <c r="H191" s="802" t="s">
        <v>29</v>
      </c>
      <c r="I191" s="804" t="s">
        <v>30</v>
      </c>
      <c r="J191" s="804" t="s">
        <v>221</v>
      </c>
      <c r="K191" s="805" t="s">
        <v>1066</v>
      </c>
      <c r="L191" s="806">
        <v>500000</v>
      </c>
      <c r="M191" s="807"/>
      <c r="N191" s="808">
        <v>2022</v>
      </c>
      <c r="O191" s="808">
        <v>2023</v>
      </c>
      <c r="P191" s="804"/>
      <c r="Q191" s="804"/>
      <c r="R191" s="804" t="s">
        <v>132</v>
      </c>
      <c r="S191" s="804" t="s">
        <v>132</v>
      </c>
      <c r="T191" s="804"/>
      <c r="U191" s="804"/>
      <c r="V191" s="804"/>
      <c r="W191" s="804"/>
      <c r="X191" s="804" t="s">
        <v>41</v>
      </c>
      <c r="Y191" s="802" t="s">
        <v>905</v>
      </c>
      <c r="Z191" s="809" t="s">
        <v>58</v>
      </c>
    </row>
    <row r="192" spans="1:244" s="429" customFormat="1" ht="33.75">
      <c r="A192" s="705">
        <v>188</v>
      </c>
      <c r="B192" s="602" t="s">
        <v>1064</v>
      </c>
      <c r="C192" s="609" t="s">
        <v>218</v>
      </c>
      <c r="D192" s="769">
        <v>70984786</v>
      </c>
      <c r="E192" s="769">
        <v>102520496</v>
      </c>
      <c r="F192" s="769">
        <v>600144887</v>
      </c>
      <c r="G192" s="602" t="s">
        <v>1067</v>
      </c>
      <c r="H192" s="602" t="s">
        <v>29</v>
      </c>
      <c r="I192" s="609" t="s">
        <v>30</v>
      </c>
      <c r="J192" s="609" t="s">
        <v>221</v>
      </c>
      <c r="K192" s="607" t="s">
        <v>1068</v>
      </c>
      <c r="L192" s="780">
        <v>6500000</v>
      </c>
      <c r="M192" s="778">
        <f t="shared" ref="M192:M193" si="13">L192/100*85</f>
        <v>5525000</v>
      </c>
      <c r="N192" s="682" t="s">
        <v>225</v>
      </c>
      <c r="O192" s="682" t="s">
        <v>182</v>
      </c>
      <c r="P192" s="609"/>
      <c r="Q192" s="609"/>
      <c r="R192" s="609"/>
      <c r="S192" s="609"/>
      <c r="T192" s="609"/>
      <c r="U192" s="609"/>
      <c r="V192" s="609"/>
      <c r="W192" s="609" t="s">
        <v>132</v>
      </c>
      <c r="X192" s="609"/>
      <c r="Y192" s="602"/>
      <c r="Z192" s="535" t="s">
        <v>58</v>
      </c>
      <c r="BJ192" s="772"/>
      <c r="BK192" s="772"/>
      <c r="BL192" s="772"/>
      <c r="BM192" s="772"/>
      <c r="BN192" s="772"/>
      <c r="BO192" s="772"/>
      <c r="BP192" s="772"/>
      <c r="BQ192" s="772"/>
      <c r="BR192" s="772"/>
      <c r="BS192" s="772"/>
      <c r="BT192" s="772"/>
      <c r="BU192" s="772"/>
      <c r="BV192" s="772"/>
      <c r="BW192" s="772"/>
      <c r="BX192" s="772"/>
      <c r="BY192" s="772"/>
      <c r="BZ192" s="772"/>
      <c r="CA192" s="772"/>
      <c r="CB192" s="772"/>
      <c r="CC192" s="772"/>
      <c r="CD192" s="772"/>
      <c r="CE192" s="772"/>
      <c r="CF192" s="772"/>
      <c r="CG192" s="772"/>
      <c r="CH192" s="772"/>
      <c r="CI192" s="772"/>
      <c r="CJ192" s="772"/>
      <c r="CK192" s="772"/>
      <c r="CL192" s="772"/>
      <c r="CM192" s="772"/>
      <c r="CN192" s="772"/>
      <c r="CO192" s="772"/>
      <c r="CP192" s="772"/>
      <c r="CQ192" s="772"/>
      <c r="CR192" s="772"/>
      <c r="CS192" s="772"/>
      <c r="CT192" s="772"/>
      <c r="CU192" s="772"/>
      <c r="CV192" s="772"/>
      <c r="CW192" s="772"/>
      <c r="CX192" s="772"/>
      <c r="CY192" s="772"/>
      <c r="CZ192" s="772"/>
      <c r="DA192" s="772"/>
      <c r="DB192" s="772"/>
      <c r="DC192" s="772"/>
      <c r="DD192" s="772"/>
      <c r="DE192" s="772"/>
      <c r="DF192" s="772"/>
      <c r="DG192" s="772"/>
      <c r="DH192" s="772"/>
      <c r="DI192" s="772"/>
      <c r="DJ192" s="772"/>
      <c r="DK192" s="772"/>
      <c r="DL192" s="772"/>
      <c r="DM192" s="772"/>
      <c r="DN192" s="772"/>
      <c r="DO192" s="772"/>
      <c r="DP192" s="772"/>
      <c r="DQ192" s="772"/>
      <c r="DR192" s="772"/>
      <c r="DS192" s="772"/>
      <c r="DT192" s="772"/>
      <c r="DU192" s="772"/>
      <c r="DV192" s="772"/>
      <c r="DW192" s="772"/>
      <c r="DX192" s="772"/>
      <c r="DY192" s="772"/>
      <c r="DZ192" s="772"/>
      <c r="EA192" s="772"/>
      <c r="EB192" s="772"/>
      <c r="EC192" s="772"/>
      <c r="ED192" s="772"/>
      <c r="EE192" s="772"/>
      <c r="EF192" s="772"/>
      <c r="EG192" s="772"/>
      <c r="EH192" s="772"/>
      <c r="EI192" s="772"/>
      <c r="EJ192" s="772"/>
      <c r="EK192" s="772"/>
      <c r="EL192" s="772"/>
      <c r="EM192" s="772"/>
      <c r="EN192" s="772"/>
      <c r="EO192" s="772"/>
      <c r="EP192" s="772"/>
      <c r="EQ192" s="772"/>
      <c r="ER192" s="772"/>
      <c r="ES192" s="772"/>
      <c r="ET192" s="772"/>
      <c r="EU192" s="772"/>
      <c r="EV192" s="772"/>
      <c r="EW192" s="772"/>
      <c r="EX192" s="772"/>
      <c r="EY192" s="772"/>
      <c r="EZ192" s="772"/>
      <c r="FA192" s="772"/>
      <c r="FB192" s="772"/>
      <c r="FC192" s="772"/>
      <c r="FD192" s="772"/>
      <c r="FE192" s="772"/>
      <c r="FF192" s="772"/>
      <c r="FG192" s="772"/>
      <c r="FH192" s="772"/>
      <c r="FI192" s="772"/>
      <c r="FJ192" s="772"/>
      <c r="FK192" s="772"/>
      <c r="FL192" s="772"/>
      <c r="FM192" s="772"/>
      <c r="FN192" s="772"/>
      <c r="FO192" s="772"/>
      <c r="FP192" s="772"/>
      <c r="FQ192" s="772"/>
      <c r="FR192" s="772"/>
      <c r="FS192" s="772"/>
      <c r="FT192" s="772"/>
      <c r="FU192" s="772"/>
      <c r="FV192" s="772"/>
      <c r="FW192" s="772"/>
      <c r="FX192" s="772"/>
      <c r="FY192" s="772"/>
      <c r="FZ192" s="772"/>
      <c r="GA192" s="772"/>
      <c r="GB192" s="772"/>
      <c r="GC192" s="772"/>
      <c r="GD192" s="772"/>
      <c r="GE192" s="772"/>
      <c r="GF192" s="772"/>
      <c r="GG192" s="772"/>
      <c r="GH192" s="772"/>
      <c r="GI192" s="772"/>
      <c r="GJ192" s="772"/>
      <c r="GK192" s="772"/>
      <c r="GL192" s="772"/>
      <c r="GM192" s="772"/>
      <c r="GN192" s="772"/>
      <c r="GO192" s="772"/>
      <c r="GP192" s="772"/>
      <c r="GQ192" s="772"/>
      <c r="GR192" s="772"/>
      <c r="GS192" s="772"/>
      <c r="GT192" s="772"/>
      <c r="GU192" s="772"/>
      <c r="GV192" s="772"/>
      <c r="GW192" s="772"/>
      <c r="GX192" s="772"/>
      <c r="GY192" s="772"/>
      <c r="GZ192" s="772"/>
      <c r="HA192" s="772"/>
      <c r="HB192" s="772"/>
      <c r="HC192" s="772"/>
      <c r="HD192" s="772"/>
      <c r="HE192" s="772"/>
      <c r="HF192" s="772"/>
      <c r="HG192" s="772"/>
      <c r="HH192" s="772"/>
      <c r="HI192" s="772"/>
      <c r="HJ192" s="772"/>
      <c r="HK192" s="772"/>
      <c r="HL192" s="772"/>
      <c r="HM192" s="772"/>
      <c r="HN192" s="772"/>
      <c r="HO192" s="772"/>
      <c r="HP192" s="772"/>
      <c r="HQ192" s="772"/>
      <c r="HR192" s="772"/>
      <c r="HS192" s="772"/>
      <c r="HT192" s="772"/>
      <c r="HU192" s="772"/>
      <c r="HV192" s="772"/>
      <c r="HW192" s="772"/>
      <c r="HX192" s="772"/>
      <c r="HY192" s="772"/>
      <c r="HZ192" s="772"/>
      <c r="IA192" s="772"/>
      <c r="IB192" s="772"/>
      <c r="IC192" s="772"/>
      <c r="ID192" s="772"/>
      <c r="IE192" s="772"/>
      <c r="IF192" s="772"/>
      <c r="IG192" s="772"/>
      <c r="IH192" s="772"/>
      <c r="II192" s="772"/>
      <c r="IJ192" s="772"/>
    </row>
    <row r="193" spans="1:244" s="429" customFormat="1" ht="33.75">
      <c r="A193" s="705">
        <v>189</v>
      </c>
      <c r="B193" s="602" t="s">
        <v>1064</v>
      </c>
      <c r="C193" s="609" t="s">
        <v>218</v>
      </c>
      <c r="D193" s="769">
        <v>70984786</v>
      </c>
      <c r="E193" s="769">
        <v>102520496</v>
      </c>
      <c r="F193" s="769">
        <v>600144887</v>
      </c>
      <c r="G193" s="607" t="s">
        <v>1069</v>
      </c>
      <c r="H193" s="602" t="s">
        <v>29</v>
      </c>
      <c r="I193" s="609" t="s">
        <v>30</v>
      </c>
      <c r="J193" s="609" t="s">
        <v>221</v>
      </c>
      <c r="K193" s="607" t="s">
        <v>1070</v>
      </c>
      <c r="L193" s="780">
        <v>4000000</v>
      </c>
      <c r="M193" s="778">
        <f t="shared" si="13"/>
        <v>3400000</v>
      </c>
      <c r="N193" s="682" t="s">
        <v>225</v>
      </c>
      <c r="O193" s="682" t="s">
        <v>193</v>
      </c>
      <c r="P193" s="609"/>
      <c r="Q193" s="609"/>
      <c r="R193" s="609" t="s">
        <v>132</v>
      </c>
      <c r="S193" s="609"/>
      <c r="T193" s="609"/>
      <c r="U193" s="609"/>
      <c r="V193" s="609"/>
      <c r="W193" s="609"/>
      <c r="X193" s="609"/>
      <c r="Y193" s="602"/>
      <c r="Z193" s="535" t="s">
        <v>58</v>
      </c>
      <c r="BJ193" s="772"/>
      <c r="BK193" s="772"/>
      <c r="BL193" s="772"/>
      <c r="BM193" s="772"/>
      <c r="BN193" s="772"/>
      <c r="BO193" s="772"/>
      <c r="BP193" s="772"/>
      <c r="BQ193" s="772"/>
      <c r="BR193" s="772"/>
      <c r="BS193" s="772"/>
      <c r="BT193" s="772"/>
      <c r="BU193" s="772"/>
      <c r="BV193" s="772"/>
      <c r="BW193" s="772"/>
      <c r="BX193" s="772"/>
      <c r="BY193" s="772"/>
      <c r="BZ193" s="772"/>
      <c r="CA193" s="772"/>
      <c r="CB193" s="772"/>
      <c r="CC193" s="772"/>
      <c r="CD193" s="772"/>
      <c r="CE193" s="772"/>
      <c r="CF193" s="772"/>
      <c r="CG193" s="772"/>
      <c r="CH193" s="772"/>
      <c r="CI193" s="772"/>
      <c r="CJ193" s="772"/>
      <c r="CK193" s="772"/>
      <c r="CL193" s="772"/>
      <c r="CM193" s="772"/>
      <c r="CN193" s="772"/>
      <c r="CO193" s="772"/>
      <c r="CP193" s="772"/>
      <c r="CQ193" s="772"/>
      <c r="CR193" s="772"/>
      <c r="CS193" s="772"/>
      <c r="CT193" s="772"/>
      <c r="CU193" s="772"/>
      <c r="CV193" s="772"/>
      <c r="CW193" s="772"/>
      <c r="CX193" s="772"/>
      <c r="CY193" s="772"/>
      <c r="CZ193" s="772"/>
      <c r="DA193" s="772"/>
      <c r="DB193" s="772"/>
      <c r="DC193" s="772"/>
      <c r="DD193" s="772"/>
      <c r="DE193" s="772"/>
      <c r="DF193" s="772"/>
      <c r="DG193" s="772"/>
      <c r="DH193" s="772"/>
      <c r="DI193" s="772"/>
      <c r="DJ193" s="772"/>
      <c r="DK193" s="772"/>
      <c r="DL193" s="772"/>
      <c r="DM193" s="772"/>
      <c r="DN193" s="772"/>
      <c r="DO193" s="772"/>
      <c r="DP193" s="772"/>
      <c r="DQ193" s="772"/>
      <c r="DR193" s="772"/>
      <c r="DS193" s="772"/>
      <c r="DT193" s="772"/>
      <c r="DU193" s="772"/>
      <c r="DV193" s="772"/>
      <c r="DW193" s="772"/>
      <c r="DX193" s="772"/>
      <c r="DY193" s="772"/>
      <c r="DZ193" s="772"/>
      <c r="EA193" s="772"/>
      <c r="EB193" s="772"/>
      <c r="EC193" s="772"/>
      <c r="ED193" s="772"/>
      <c r="EE193" s="772"/>
      <c r="EF193" s="772"/>
      <c r="EG193" s="772"/>
      <c r="EH193" s="772"/>
      <c r="EI193" s="772"/>
      <c r="EJ193" s="772"/>
      <c r="EK193" s="772"/>
      <c r="EL193" s="772"/>
      <c r="EM193" s="772"/>
      <c r="EN193" s="772"/>
      <c r="EO193" s="772"/>
      <c r="EP193" s="772"/>
      <c r="EQ193" s="772"/>
      <c r="ER193" s="772"/>
      <c r="ES193" s="772"/>
      <c r="ET193" s="772"/>
      <c r="EU193" s="772"/>
      <c r="EV193" s="772"/>
      <c r="EW193" s="772"/>
      <c r="EX193" s="772"/>
      <c r="EY193" s="772"/>
      <c r="EZ193" s="772"/>
      <c r="FA193" s="772"/>
      <c r="FB193" s="772"/>
      <c r="FC193" s="772"/>
      <c r="FD193" s="772"/>
      <c r="FE193" s="772"/>
      <c r="FF193" s="772"/>
      <c r="FG193" s="772"/>
      <c r="FH193" s="772"/>
      <c r="FI193" s="772"/>
      <c r="FJ193" s="772"/>
      <c r="FK193" s="772"/>
      <c r="FL193" s="772"/>
      <c r="FM193" s="772"/>
      <c r="FN193" s="772"/>
      <c r="FO193" s="772"/>
      <c r="FP193" s="772"/>
      <c r="FQ193" s="772"/>
      <c r="FR193" s="772"/>
      <c r="FS193" s="772"/>
      <c r="FT193" s="772"/>
      <c r="FU193" s="772"/>
      <c r="FV193" s="772"/>
      <c r="FW193" s="772"/>
      <c r="FX193" s="772"/>
      <c r="FY193" s="772"/>
      <c r="FZ193" s="772"/>
      <c r="GA193" s="772"/>
      <c r="GB193" s="772"/>
      <c r="GC193" s="772"/>
      <c r="GD193" s="772"/>
      <c r="GE193" s="772"/>
      <c r="GF193" s="772"/>
      <c r="GG193" s="772"/>
      <c r="GH193" s="772"/>
      <c r="GI193" s="772"/>
      <c r="GJ193" s="772"/>
      <c r="GK193" s="772"/>
      <c r="GL193" s="772"/>
      <c r="GM193" s="772"/>
      <c r="GN193" s="772"/>
      <c r="GO193" s="772"/>
      <c r="GP193" s="772"/>
      <c r="GQ193" s="772"/>
      <c r="GR193" s="772"/>
      <c r="GS193" s="772"/>
      <c r="GT193" s="772"/>
      <c r="GU193" s="772"/>
      <c r="GV193" s="772"/>
      <c r="GW193" s="772"/>
      <c r="GX193" s="772"/>
      <c r="GY193" s="772"/>
      <c r="GZ193" s="772"/>
      <c r="HA193" s="772"/>
      <c r="HB193" s="772"/>
      <c r="HC193" s="772"/>
      <c r="HD193" s="772"/>
      <c r="HE193" s="772"/>
      <c r="HF193" s="772"/>
      <c r="HG193" s="772"/>
      <c r="HH193" s="772"/>
      <c r="HI193" s="772"/>
      <c r="HJ193" s="772"/>
      <c r="HK193" s="772"/>
      <c r="HL193" s="772"/>
      <c r="HM193" s="772"/>
      <c r="HN193" s="772"/>
      <c r="HO193" s="772"/>
      <c r="HP193" s="772"/>
      <c r="HQ193" s="772"/>
      <c r="HR193" s="772"/>
      <c r="HS193" s="772"/>
      <c r="HT193" s="772"/>
      <c r="HU193" s="772"/>
      <c r="HV193" s="772"/>
      <c r="HW193" s="772"/>
      <c r="HX193" s="772"/>
      <c r="HY193" s="772"/>
      <c r="HZ193" s="772"/>
      <c r="IA193" s="772"/>
      <c r="IB193" s="772"/>
      <c r="IC193" s="772"/>
      <c r="ID193" s="772"/>
      <c r="IE193" s="772"/>
      <c r="IF193" s="772"/>
      <c r="IG193" s="772"/>
      <c r="IH193" s="772"/>
      <c r="II193" s="772"/>
      <c r="IJ193" s="772"/>
    </row>
    <row r="194" spans="1:244" s="455" customFormat="1" ht="56.25">
      <c r="A194" s="801">
        <v>190</v>
      </c>
      <c r="B194" s="802" t="s">
        <v>1064</v>
      </c>
      <c r="C194" s="802" t="s">
        <v>218</v>
      </c>
      <c r="D194" s="803">
        <v>70984786</v>
      </c>
      <c r="E194" s="803">
        <v>102520496</v>
      </c>
      <c r="F194" s="803">
        <v>600144887</v>
      </c>
      <c r="G194" s="802" t="s">
        <v>1071</v>
      </c>
      <c r="H194" s="802" t="s">
        <v>29</v>
      </c>
      <c r="I194" s="804" t="s">
        <v>30</v>
      </c>
      <c r="J194" s="804" t="s">
        <v>221</v>
      </c>
      <c r="K194" s="805" t="s">
        <v>1072</v>
      </c>
      <c r="L194" s="806">
        <v>4400000</v>
      </c>
      <c r="M194" s="807"/>
      <c r="N194" s="808" t="s">
        <v>181</v>
      </c>
      <c r="O194" s="808" t="s">
        <v>192</v>
      </c>
      <c r="P194" s="804"/>
      <c r="Q194" s="804" t="s">
        <v>132</v>
      </c>
      <c r="R194" s="804"/>
      <c r="S194" s="804" t="s">
        <v>132</v>
      </c>
      <c r="T194" s="804"/>
      <c r="U194" s="804"/>
      <c r="V194" s="804"/>
      <c r="W194" s="804"/>
      <c r="X194" s="804"/>
      <c r="Y194" s="802" t="s">
        <v>905</v>
      </c>
      <c r="Z194" s="809" t="s">
        <v>58</v>
      </c>
    </row>
    <row r="195" spans="1:244" s="440" customFormat="1" ht="33.75">
      <c r="A195" s="705">
        <v>191</v>
      </c>
      <c r="B195" s="602" t="s">
        <v>1064</v>
      </c>
      <c r="C195" s="602" t="s">
        <v>218</v>
      </c>
      <c r="D195" s="769">
        <v>70984786</v>
      </c>
      <c r="E195" s="769">
        <v>102520496</v>
      </c>
      <c r="F195" s="769">
        <v>600144887</v>
      </c>
      <c r="G195" s="602" t="s">
        <v>1073</v>
      </c>
      <c r="H195" s="602" t="s">
        <v>29</v>
      </c>
      <c r="I195" s="609" t="s">
        <v>30</v>
      </c>
      <c r="J195" s="609" t="s">
        <v>221</v>
      </c>
      <c r="K195" s="607" t="s">
        <v>1074</v>
      </c>
      <c r="L195" s="780">
        <v>3450000</v>
      </c>
      <c r="M195" s="778">
        <v>0</v>
      </c>
      <c r="N195" s="682">
        <v>2024</v>
      </c>
      <c r="O195" s="682">
        <v>2026</v>
      </c>
      <c r="P195" s="609"/>
      <c r="Q195" s="609"/>
      <c r="R195" s="609"/>
      <c r="S195" s="609"/>
      <c r="T195" s="609"/>
      <c r="U195" s="609"/>
      <c r="V195" s="609"/>
      <c r="W195" s="609"/>
      <c r="X195" s="609"/>
      <c r="Y195" s="602"/>
      <c r="Z195" s="535" t="s">
        <v>58</v>
      </c>
      <c r="BJ195" s="810"/>
      <c r="BK195" s="810"/>
      <c r="BL195" s="810"/>
      <c r="BM195" s="810"/>
      <c r="BN195" s="810"/>
      <c r="BO195" s="810"/>
      <c r="BP195" s="810"/>
      <c r="BQ195" s="810"/>
      <c r="BR195" s="810"/>
      <c r="BS195" s="810"/>
      <c r="BT195" s="810"/>
      <c r="BU195" s="810"/>
      <c r="BV195" s="810"/>
      <c r="BW195" s="810"/>
      <c r="BX195" s="810"/>
      <c r="BY195" s="810"/>
      <c r="BZ195" s="810"/>
      <c r="CA195" s="810"/>
      <c r="CB195" s="810"/>
      <c r="CC195" s="810"/>
      <c r="CD195" s="810"/>
      <c r="CE195" s="810"/>
      <c r="CF195" s="810"/>
      <c r="CG195" s="810"/>
      <c r="CH195" s="810"/>
      <c r="CI195" s="810"/>
      <c r="CJ195" s="810"/>
      <c r="CK195" s="810"/>
      <c r="CL195" s="810"/>
      <c r="CM195" s="810"/>
      <c r="CN195" s="810"/>
      <c r="CO195" s="810"/>
      <c r="CP195" s="810"/>
      <c r="CQ195" s="810"/>
      <c r="CR195" s="810"/>
      <c r="CS195" s="810"/>
      <c r="CT195" s="810"/>
      <c r="CU195" s="810"/>
      <c r="CV195" s="810"/>
      <c r="CW195" s="810"/>
      <c r="CX195" s="810"/>
      <c r="CY195" s="810"/>
      <c r="CZ195" s="810"/>
      <c r="DA195" s="810"/>
      <c r="DB195" s="810"/>
      <c r="DC195" s="810"/>
      <c r="DD195" s="810"/>
      <c r="DE195" s="810"/>
      <c r="DF195" s="810"/>
      <c r="DG195" s="810"/>
      <c r="DH195" s="810"/>
      <c r="DI195" s="810"/>
      <c r="DJ195" s="810"/>
      <c r="DK195" s="810"/>
      <c r="DL195" s="810"/>
      <c r="DM195" s="810"/>
      <c r="DN195" s="810"/>
      <c r="DO195" s="810"/>
      <c r="DP195" s="810"/>
      <c r="DQ195" s="810"/>
      <c r="DR195" s="810"/>
      <c r="DS195" s="810"/>
      <c r="DT195" s="810"/>
      <c r="DU195" s="810"/>
      <c r="DV195" s="810"/>
      <c r="DW195" s="810"/>
      <c r="DX195" s="810"/>
      <c r="DY195" s="810"/>
      <c r="DZ195" s="810"/>
      <c r="EA195" s="810"/>
      <c r="EB195" s="810"/>
      <c r="EC195" s="810"/>
      <c r="ED195" s="810"/>
      <c r="EE195" s="810"/>
      <c r="EF195" s="810"/>
      <c r="EG195" s="810"/>
      <c r="EH195" s="810"/>
      <c r="EI195" s="810"/>
      <c r="EJ195" s="810"/>
      <c r="EK195" s="810"/>
      <c r="EL195" s="810"/>
      <c r="EM195" s="810"/>
      <c r="EN195" s="810"/>
      <c r="EO195" s="810"/>
      <c r="EP195" s="810"/>
      <c r="EQ195" s="810"/>
      <c r="ER195" s="810"/>
      <c r="ES195" s="810"/>
      <c r="ET195" s="810"/>
      <c r="EU195" s="810"/>
      <c r="EV195" s="810"/>
      <c r="EW195" s="810"/>
      <c r="EX195" s="810"/>
      <c r="EY195" s="810"/>
      <c r="EZ195" s="810"/>
      <c r="FA195" s="810"/>
      <c r="FB195" s="810"/>
      <c r="FC195" s="810"/>
      <c r="FD195" s="810"/>
      <c r="FE195" s="810"/>
      <c r="FF195" s="810"/>
      <c r="FG195" s="810"/>
      <c r="FH195" s="810"/>
      <c r="FI195" s="810"/>
      <c r="FJ195" s="810"/>
      <c r="FK195" s="810"/>
      <c r="FL195" s="810"/>
      <c r="FM195" s="810"/>
      <c r="FN195" s="810"/>
      <c r="FO195" s="810"/>
      <c r="FP195" s="810"/>
      <c r="FQ195" s="810"/>
      <c r="FR195" s="810"/>
      <c r="FS195" s="810"/>
      <c r="FT195" s="810"/>
      <c r="FU195" s="810"/>
      <c r="FV195" s="810"/>
      <c r="FW195" s="810"/>
      <c r="FX195" s="810"/>
      <c r="FY195" s="810"/>
      <c r="FZ195" s="810"/>
      <c r="GA195" s="810"/>
      <c r="GB195" s="810"/>
      <c r="GC195" s="810"/>
      <c r="GD195" s="810"/>
      <c r="GE195" s="810"/>
      <c r="GF195" s="810"/>
      <c r="GG195" s="810"/>
      <c r="GH195" s="810"/>
      <c r="GI195" s="810"/>
      <c r="GJ195" s="810"/>
      <c r="GK195" s="810"/>
      <c r="GL195" s="810"/>
      <c r="GM195" s="810"/>
      <c r="GN195" s="810"/>
      <c r="GO195" s="810"/>
      <c r="GP195" s="810"/>
      <c r="GQ195" s="810"/>
      <c r="GR195" s="810"/>
      <c r="GS195" s="810"/>
      <c r="GT195" s="810"/>
      <c r="GU195" s="810"/>
      <c r="GV195" s="810"/>
      <c r="GW195" s="810"/>
      <c r="GX195" s="810"/>
      <c r="GY195" s="810"/>
      <c r="GZ195" s="810"/>
      <c r="HA195" s="810"/>
      <c r="HB195" s="810"/>
      <c r="HC195" s="810"/>
      <c r="HD195" s="810"/>
      <c r="HE195" s="810"/>
      <c r="HF195" s="810"/>
      <c r="HG195" s="810"/>
      <c r="HH195" s="810"/>
      <c r="HI195" s="810"/>
      <c r="HJ195" s="810"/>
      <c r="HK195" s="810"/>
      <c r="HL195" s="810"/>
      <c r="HM195" s="810"/>
      <c r="HN195" s="810"/>
      <c r="HO195" s="810"/>
      <c r="HP195" s="810"/>
      <c r="HQ195" s="810"/>
      <c r="HR195" s="810"/>
      <c r="HS195" s="810"/>
      <c r="HT195" s="810"/>
      <c r="HU195" s="810"/>
      <c r="HV195" s="810"/>
      <c r="HW195" s="810"/>
      <c r="HX195" s="810"/>
      <c r="HY195" s="810"/>
      <c r="HZ195" s="810"/>
      <c r="IA195" s="810"/>
      <c r="IB195" s="810"/>
      <c r="IC195" s="810"/>
      <c r="ID195" s="810"/>
      <c r="IE195" s="810"/>
      <c r="IF195" s="810"/>
      <c r="IG195" s="810"/>
      <c r="IH195" s="810"/>
      <c r="II195" s="810"/>
      <c r="IJ195" s="810"/>
    </row>
    <row r="196" spans="1:244" s="440" customFormat="1" ht="33.75">
      <c r="A196" s="705">
        <v>192</v>
      </c>
      <c r="B196" s="602" t="s">
        <v>1064</v>
      </c>
      <c r="C196" s="607" t="s">
        <v>218</v>
      </c>
      <c r="D196" s="769">
        <v>70984786</v>
      </c>
      <c r="E196" s="769">
        <v>102520496</v>
      </c>
      <c r="F196" s="769">
        <v>600144887</v>
      </c>
      <c r="G196" s="602" t="s">
        <v>1075</v>
      </c>
      <c r="H196" s="602" t="s">
        <v>29</v>
      </c>
      <c r="I196" s="609" t="s">
        <v>30</v>
      </c>
      <c r="J196" s="609" t="s">
        <v>221</v>
      </c>
      <c r="K196" s="607" t="s">
        <v>1076</v>
      </c>
      <c r="L196" s="780">
        <v>2800000</v>
      </c>
      <c r="M196" s="778">
        <v>0</v>
      </c>
      <c r="N196" s="682" t="s">
        <v>225</v>
      </c>
      <c r="O196" s="682" t="s">
        <v>193</v>
      </c>
      <c r="P196" s="609"/>
      <c r="Q196" s="609"/>
      <c r="R196" s="609"/>
      <c r="S196" s="609"/>
      <c r="T196" s="609"/>
      <c r="U196" s="609"/>
      <c r="V196" s="609"/>
      <c r="W196" s="609"/>
      <c r="X196" s="609"/>
      <c r="Y196" s="602" t="s">
        <v>1077</v>
      </c>
      <c r="Z196" s="535" t="s">
        <v>58</v>
      </c>
    </row>
    <row r="197" spans="1:244" s="429" customFormat="1" ht="45">
      <c r="A197" s="705">
        <v>193</v>
      </c>
      <c r="B197" s="602" t="s">
        <v>1078</v>
      </c>
      <c r="C197" s="602" t="s">
        <v>218</v>
      </c>
      <c r="D197" s="769">
        <v>70984794</v>
      </c>
      <c r="E197" s="769">
        <v>102520437</v>
      </c>
      <c r="F197" s="769">
        <v>600144879</v>
      </c>
      <c r="G197" s="602" t="s">
        <v>576</v>
      </c>
      <c r="H197" s="602" t="s">
        <v>29</v>
      </c>
      <c r="I197" s="609" t="s">
        <v>30</v>
      </c>
      <c r="J197" s="609" t="s">
        <v>221</v>
      </c>
      <c r="K197" s="607" t="s">
        <v>1079</v>
      </c>
      <c r="L197" s="811">
        <v>15000000</v>
      </c>
      <c r="M197" s="778">
        <f t="shared" ref="M197:M199" si="14">L197/100*85</f>
        <v>12750000</v>
      </c>
      <c r="N197" s="682" t="s">
        <v>181</v>
      </c>
      <c r="O197" s="682" t="s">
        <v>193</v>
      </c>
      <c r="P197" s="609"/>
      <c r="Q197" s="609" t="s">
        <v>132</v>
      </c>
      <c r="R197" s="609" t="s">
        <v>41</v>
      </c>
      <c r="S197" s="609" t="s">
        <v>132</v>
      </c>
      <c r="T197" s="609"/>
      <c r="U197" s="609" t="s">
        <v>41</v>
      </c>
      <c r="V197" s="609"/>
      <c r="W197" s="609"/>
      <c r="X197" s="609" t="s">
        <v>41</v>
      </c>
      <c r="Y197" s="602" t="s">
        <v>1063</v>
      </c>
      <c r="Z197" s="535" t="s">
        <v>58</v>
      </c>
      <c r="BJ197" s="772"/>
      <c r="BK197" s="772"/>
      <c r="BL197" s="772"/>
      <c r="BM197" s="772"/>
      <c r="BN197" s="772"/>
      <c r="BO197" s="772"/>
      <c r="BP197" s="772"/>
      <c r="BQ197" s="772"/>
      <c r="BR197" s="772"/>
      <c r="BS197" s="772"/>
      <c r="BT197" s="772"/>
      <c r="BU197" s="772"/>
      <c r="BV197" s="772"/>
      <c r="BW197" s="772"/>
      <c r="BX197" s="772"/>
      <c r="BY197" s="772"/>
      <c r="BZ197" s="772"/>
      <c r="CA197" s="772"/>
      <c r="CB197" s="772"/>
      <c r="CC197" s="772"/>
      <c r="CD197" s="772"/>
      <c r="CE197" s="772"/>
      <c r="CF197" s="772"/>
      <c r="CG197" s="772"/>
      <c r="CH197" s="772"/>
      <c r="CI197" s="772"/>
      <c r="CJ197" s="772"/>
      <c r="CK197" s="772"/>
      <c r="CL197" s="772"/>
      <c r="CM197" s="772"/>
      <c r="CN197" s="772"/>
      <c r="CO197" s="772"/>
      <c r="CP197" s="772"/>
      <c r="CQ197" s="772"/>
      <c r="CR197" s="772"/>
      <c r="CS197" s="772"/>
      <c r="CT197" s="772"/>
      <c r="CU197" s="772"/>
      <c r="CV197" s="772"/>
      <c r="CW197" s="772"/>
      <c r="CX197" s="772"/>
      <c r="CY197" s="772"/>
      <c r="CZ197" s="772"/>
      <c r="DA197" s="772"/>
      <c r="DB197" s="772"/>
      <c r="DC197" s="772"/>
      <c r="DD197" s="772"/>
      <c r="DE197" s="772"/>
      <c r="DF197" s="772"/>
      <c r="DG197" s="772"/>
      <c r="DH197" s="772"/>
      <c r="DI197" s="772"/>
      <c r="DJ197" s="772"/>
      <c r="DK197" s="772"/>
      <c r="DL197" s="772"/>
      <c r="DM197" s="772"/>
      <c r="DN197" s="772"/>
      <c r="DO197" s="772"/>
      <c r="DP197" s="772"/>
      <c r="DQ197" s="772"/>
      <c r="DR197" s="772"/>
      <c r="DS197" s="772"/>
      <c r="DT197" s="772"/>
      <c r="DU197" s="772"/>
      <c r="DV197" s="772"/>
      <c r="DW197" s="772"/>
      <c r="DX197" s="772"/>
      <c r="DY197" s="772"/>
      <c r="DZ197" s="772"/>
      <c r="EA197" s="772"/>
      <c r="EB197" s="772"/>
      <c r="EC197" s="772"/>
      <c r="ED197" s="772"/>
      <c r="EE197" s="772"/>
      <c r="EF197" s="772"/>
      <c r="EG197" s="772"/>
      <c r="EH197" s="772"/>
      <c r="EI197" s="772"/>
      <c r="EJ197" s="772"/>
      <c r="EK197" s="772"/>
      <c r="EL197" s="772"/>
      <c r="EM197" s="772"/>
      <c r="EN197" s="772"/>
      <c r="EO197" s="772"/>
      <c r="EP197" s="772"/>
      <c r="EQ197" s="772"/>
      <c r="ER197" s="772"/>
      <c r="ES197" s="772"/>
      <c r="ET197" s="772"/>
      <c r="EU197" s="772"/>
      <c r="EV197" s="772"/>
      <c r="EW197" s="772"/>
      <c r="EX197" s="772"/>
      <c r="EY197" s="772"/>
      <c r="EZ197" s="772"/>
      <c r="FA197" s="772"/>
      <c r="FB197" s="772"/>
      <c r="FC197" s="772"/>
      <c r="FD197" s="772"/>
      <c r="FE197" s="772"/>
      <c r="FF197" s="772"/>
      <c r="FG197" s="772"/>
      <c r="FH197" s="772"/>
      <c r="FI197" s="772"/>
      <c r="FJ197" s="772"/>
      <c r="FK197" s="772"/>
      <c r="FL197" s="772"/>
      <c r="FM197" s="772"/>
      <c r="FN197" s="772"/>
      <c r="FO197" s="772"/>
      <c r="FP197" s="772"/>
      <c r="FQ197" s="772"/>
      <c r="FR197" s="772"/>
      <c r="FS197" s="772"/>
      <c r="FT197" s="772"/>
      <c r="FU197" s="772"/>
      <c r="FV197" s="772"/>
      <c r="FW197" s="772"/>
      <c r="FX197" s="772"/>
      <c r="FY197" s="772"/>
      <c r="FZ197" s="772"/>
      <c r="GA197" s="772"/>
      <c r="GB197" s="772"/>
      <c r="GC197" s="772"/>
      <c r="GD197" s="772"/>
      <c r="GE197" s="772"/>
      <c r="GF197" s="772"/>
      <c r="GG197" s="772"/>
      <c r="GH197" s="772"/>
      <c r="GI197" s="772"/>
      <c r="GJ197" s="772"/>
      <c r="GK197" s="772"/>
      <c r="GL197" s="772"/>
      <c r="GM197" s="772"/>
      <c r="GN197" s="772"/>
      <c r="GO197" s="772"/>
      <c r="GP197" s="772"/>
      <c r="GQ197" s="772"/>
      <c r="GR197" s="772"/>
      <c r="GS197" s="772"/>
      <c r="GT197" s="772"/>
      <c r="GU197" s="772"/>
      <c r="GV197" s="772"/>
      <c r="GW197" s="772"/>
      <c r="GX197" s="772"/>
      <c r="GY197" s="772"/>
      <c r="GZ197" s="772"/>
      <c r="HA197" s="772"/>
      <c r="HB197" s="772"/>
      <c r="HC197" s="772"/>
      <c r="HD197" s="772"/>
      <c r="HE197" s="772"/>
      <c r="HF197" s="772"/>
      <c r="HG197" s="772"/>
      <c r="HH197" s="772"/>
      <c r="HI197" s="772"/>
      <c r="HJ197" s="772"/>
      <c r="HK197" s="772"/>
      <c r="HL197" s="772"/>
      <c r="HM197" s="772"/>
      <c r="HN197" s="772"/>
      <c r="HO197" s="772"/>
      <c r="HP197" s="772"/>
      <c r="HQ197" s="772"/>
      <c r="HR197" s="772"/>
      <c r="HS197" s="772"/>
      <c r="HT197" s="772"/>
      <c r="HU197" s="772"/>
      <c r="HV197" s="772"/>
      <c r="HW197" s="772"/>
      <c r="HX197" s="772"/>
      <c r="HY197" s="772"/>
      <c r="HZ197" s="772"/>
      <c r="IA197" s="772"/>
      <c r="IB197" s="772"/>
      <c r="IC197" s="772"/>
      <c r="ID197" s="772"/>
      <c r="IE197" s="772"/>
      <c r="IF197" s="772"/>
      <c r="IG197" s="772"/>
      <c r="IH197" s="772"/>
      <c r="II197" s="772"/>
      <c r="IJ197" s="772"/>
    </row>
    <row r="198" spans="1:244" s="772" customFormat="1" ht="33" customHeight="1">
      <c r="A198" s="626">
        <v>194</v>
      </c>
      <c r="B198" s="680" t="s">
        <v>1078</v>
      </c>
      <c r="C198" s="630" t="s">
        <v>218</v>
      </c>
      <c r="D198" s="812" t="s">
        <v>1080</v>
      </c>
      <c r="E198" s="812">
        <v>102520437</v>
      </c>
      <c r="F198" s="812">
        <v>600144879</v>
      </c>
      <c r="G198" s="630" t="s">
        <v>1081</v>
      </c>
      <c r="H198" s="630" t="s">
        <v>29</v>
      </c>
      <c r="I198" s="634" t="s">
        <v>30</v>
      </c>
      <c r="J198" s="634" t="s">
        <v>221</v>
      </c>
      <c r="K198" s="773" t="s">
        <v>1082</v>
      </c>
      <c r="L198" s="813">
        <v>20000000</v>
      </c>
      <c r="M198" s="778">
        <f t="shared" si="14"/>
        <v>17000000</v>
      </c>
      <c r="N198" s="814">
        <v>2024</v>
      </c>
      <c r="O198" s="814" t="s">
        <v>182</v>
      </c>
      <c r="P198" s="634"/>
      <c r="Q198" s="634"/>
      <c r="R198" s="634"/>
      <c r="S198" s="634"/>
      <c r="T198" s="634"/>
      <c r="U198" s="634"/>
      <c r="V198" s="634" t="s">
        <v>41</v>
      </c>
      <c r="W198" s="634"/>
      <c r="X198" s="634"/>
      <c r="Y198" s="634"/>
      <c r="Z198" s="635" t="s">
        <v>58</v>
      </c>
      <c r="AA198" s="429"/>
      <c r="AB198" s="429"/>
      <c r="AC198" s="429"/>
      <c r="AD198" s="429"/>
      <c r="AE198" s="429"/>
      <c r="AF198" s="429"/>
      <c r="AG198" s="429"/>
      <c r="AH198" s="429"/>
      <c r="AI198" s="429"/>
      <c r="AJ198" s="429"/>
      <c r="AK198" s="429"/>
      <c r="AL198" s="429"/>
      <c r="AM198" s="429"/>
      <c r="AN198" s="429"/>
      <c r="AO198" s="429"/>
      <c r="AP198" s="429"/>
      <c r="AQ198" s="429"/>
      <c r="AR198" s="429"/>
      <c r="AS198" s="429"/>
      <c r="AT198" s="429"/>
      <c r="AU198" s="429"/>
      <c r="AV198" s="429"/>
      <c r="AW198" s="429"/>
      <c r="AX198" s="429"/>
      <c r="AY198" s="429"/>
      <c r="AZ198" s="429"/>
      <c r="BA198" s="429"/>
      <c r="BB198" s="429"/>
      <c r="BC198" s="429"/>
      <c r="BD198" s="429"/>
      <c r="BE198" s="429"/>
      <c r="BF198" s="429"/>
      <c r="BG198" s="429"/>
      <c r="BH198" s="429"/>
      <c r="BI198" s="429"/>
    </row>
    <row r="199" spans="1:244" s="772" customFormat="1" ht="33" customHeight="1">
      <c r="A199" s="626">
        <v>195</v>
      </c>
      <c r="B199" s="680" t="s">
        <v>1078</v>
      </c>
      <c r="C199" s="630" t="s">
        <v>218</v>
      </c>
      <c r="D199" s="812" t="s">
        <v>1080</v>
      </c>
      <c r="E199" s="812">
        <v>102520437</v>
      </c>
      <c r="F199" s="812">
        <v>600144879</v>
      </c>
      <c r="G199" s="630" t="s">
        <v>1083</v>
      </c>
      <c r="H199" s="630" t="s">
        <v>29</v>
      </c>
      <c r="I199" s="634" t="s">
        <v>30</v>
      </c>
      <c r="J199" s="634" t="s">
        <v>221</v>
      </c>
      <c r="K199" s="680" t="s">
        <v>1084</v>
      </c>
      <c r="L199" s="813">
        <v>9000000</v>
      </c>
      <c r="M199" s="778">
        <f t="shared" si="14"/>
        <v>7650000</v>
      </c>
      <c r="N199" s="814" t="s">
        <v>181</v>
      </c>
      <c r="O199" s="814" t="s">
        <v>225</v>
      </c>
      <c r="P199" s="634"/>
      <c r="Q199" s="634"/>
      <c r="R199" s="634"/>
      <c r="S199" s="634"/>
      <c r="T199" s="634"/>
      <c r="U199" s="634"/>
      <c r="V199" s="634"/>
      <c r="W199" s="634"/>
      <c r="X199" s="634"/>
      <c r="Y199" s="634"/>
      <c r="Z199" s="635" t="s">
        <v>58</v>
      </c>
      <c r="AA199" s="429"/>
      <c r="AB199" s="429"/>
      <c r="AC199" s="429"/>
      <c r="AD199" s="429"/>
      <c r="AE199" s="429"/>
      <c r="AF199" s="429"/>
      <c r="AG199" s="429"/>
      <c r="AH199" s="429"/>
      <c r="AI199" s="429"/>
      <c r="AJ199" s="429"/>
      <c r="AK199" s="429"/>
      <c r="AL199" s="429"/>
      <c r="AM199" s="429"/>
      <c r="AN199" s="429"/>
      <c r="AO199" s="429"/>
      <c r="AP199" s="429"/>
      <c r="AQ199" s="429"/>
      <c r="AR199" s="429"/>
      <c r="AS199" s="429"/>
      <c r="AT199" s="429"/>
      <c r="AU199" s="429"/>
      <c r="AV199" s="429"/>
      <c r="AW199" s="429"/>
      <c r="AX199" s="429"/>
      <c r="AY199" s="429"/>
      <c r="AZ199" s="429"/>
      <c r="BA199" s="429"/>
      <c r="BB199" s="429"/>
      <c r="BC199" s="429"/>
      <c r="BD199" s="429"/>
      <c r="BE199" s="429"/>
      <c r="BF199" s="429"/>
      <c r="BG199" s="429"/>
      <c r="BH199" s="429"/>
      <c r="BI199" s="429"/>
    </row>
    <row r="200" spans="1:244" s="440" customFormat="1" ht="67.5">
      <c r="A200" s="705">
        <v>196</v>
      </c>
      <c r="B200" s="602" t="s">
        <v>1085</v>
      </c>
      <c r="C200" s="602" t="s">
        <v>218</v>
      </c>
      <c r="D200" s="769">
        <v>64627918</v>
      </c>
      <c r="E200" s="769">
        <v>102832722</v>
      </c>
      <c r="F200" s="769">
        <v>600144950</v>
      </c>
      <c r="G200" s="602" t="s">
        <v>1086</v>
      </c>
      <c r="H200" s="602" t="s">
        <v>29</v>
      </c>
      <c r="I200" s="609" t="s">
        <v>30</v>
      </c>
      <c r="J200" s="609" t="s">
        <v>221</v>
      </c>
      <c r="K200" s="607" t="s">
        <v>1087</v>
      </c>
      <c r="L200" s="780">
        <v>4500000</v>
      </c>
      <c r="M200" s="778">
        <f t="shared" si="12"/>
        <v>3825000</v>
      </c>
      <c r="N200" s="682" t="s">
        <v>181</v>
      </c>
      <c r="O200" s="682" t="s">
        <v>225</v>
      </c>
      <c r="P200" s="609"/>
      <c r="Q200" s="609" t="s">
        <v>132</v>
      </c>
      <c r="R200" s="609" t="s">
        <v>132</v>
      </c>
      <c r="S200" s="609" t="s">
        <v>132</v>
      </c>
      <c r="T200" s="609"/>
      <c r="U200" s="609"/>
      <c r="V200" s="609"/>
      <c r="W200" s="609"/>
      <c r="X200" s="609" t="s">
        <v>132</v>
      </c>
      <c r="Y200" s="602"/>
      <c r="Z200" s="535" t="s">
        <v>58</v>
      </c>
      <c r="BJ200" s="810"/>
      <c r="BK200" s="810"/>
      <c r="BL200" s="810"/>
      <c r="BM200" s="810"/>
      <c r="BN200" s="810"/>
      <c r="BO200" s="810"/>
      <c r="BP200" s="810"/>
      <c r="BQ200" s="810"/>
      <c r="BR200" s="810"/>
      <c r="BS200" s="810"/>
      <c r="BT200" s="810"/>
      <c r="BU200" s="810"/>
      <c r="BV200" s="810"/>
      <c r="BW200" s="810"/>
      <c r="BX200" s="810"/>
      <c r="BY200" s="810"/>
      <c r="BZ200" s="810"/>
      <c r="CA200" s="810"/>
      <c r="CB200" s="810"/>
      <c r="CC200" s="810"/>
      <c r="CD200" s="810"/>
      <c r="CE200" s="810"/>
      <c r="CF200" s="810"/>
      <c r="CG200" s="810"/>
      <c r="CH200" s="810"/>
      <c r="CI200" s="810"/>
      <c r="CJ200" s="810"/>
      <c r="CK200" s="810"/>
      <c r="CL200" s="810"/>
      <c r="CM200" s="810"/>
      <c r="CN200" s="810"/>
      <c r="CO200" s="810"/>
      <c r="CP200" s="810"/>
      <c r="CQ200" s="810"/>
      <c r="CR200" s="810"/>
      <c r="CS200" s="810"/>
      <c r="CT200" s="810"/>
      <c r="CU200" s="810"/>
      <c r="CV200" s="810"/>
      <c r="CW200" s="810"/>
      <c r="CX200" s="810"/>
      <c r="CY200" s="810"/>
      <c r="CZ200" s="810"/>
      <c r="DA200" s="810"/>
      <c r="DB200" s="810"/>
      <c r="DC200" s="810"/>
      <c r="DD200" s="810"/>
      <c r="DE200" s="810"/>
      <c r="DF200" s="810"/>
      <c r="DG200" s="810"/>
      <c r="DH200" s="810"/>
      <c r="DI200" s="810"/>
      <c r="DJ200" s="810"/>
      <c r="DK200" s="810"/>
      <c r="DL200" s="810"/>
      <c r="DM200" s="810"/>
      <c r="DN200" s="810"/>
      <c r="DO200" s="810"/>
      <c r="DP200" s="810"/>
      <c r="DQ200" s="810"/>
      <c r="DR200" s="810"/>
      <c r="DS200" s="810"/>
      <c r="DT200" s="810"/>
      <c r="DU200" s="810"/>
      <c r="DV200" s="810"/>
      <c r="DW200" s="810"/>
      <c r="DX200" s="810"/>
      <c r="DY200" s="810"/>
      <c r="DZ200" s="810"/>
      <c r="EA200" s="810"/>
      <c r="EB200" s="810"/>
      <c r="EC200" s="810"/>
      <c r="ED200" s="810"/>
      <c r="EE200" s="810"/>
      <c r="EF200" s="810"/>
      <c r="EG200" s="810"/>
      <c r="EH200" s="810"/>
      <c r="EI200" s="810"/>
      <c r="EJ200" s="810"/>
      <c r="EK200" s="810"/>
      <c r="EL200" s="810"/>
      <c r="EM200" s="810"/>
      <c r="EN200" s="810"/>
      <c r="EO200" s="810"/>
      <c r="EP200" s="810"/>
      <c r="EQ200" s="810"/>
      <c r="ER200" s="810"/>
      <c r="ES200" s="810"/>
      <c r="ET200" s="810"/>
      <c r="EU200" s="810"/>
      <c r="EV200" s="810"/>
      <c r="EW200" s="810"/>
      <c r="EX200" s="810"/>
      <c r="EY200" s="810"/>
      <c r="EZ200" s="810"/>
      <c r="FA200" s="810"/>
      <c r="FB200" s="810"/>
      <c r="FC200" s="810"/>
      <c r="FD200" s="810"/>
      <c r="FE200" s="810"/>
      <c r="FF200" s="810"/>
      <c r="FG200" s="810"/>
      <c r="FH200" s="810"/>
      <c r="FI200" s="810"/>
      <c r="FJ200" s="810"/>
      <c r="FK200" s="810"/>
      <c r="FL200" s="810"/>
      <c r="FM200" s="810"/>
      <c r="FN200" s="810"/>
      <c r="FO200" s="810"/>
      <c r="FP200" s="810"/>
      <c r="FQ200" s="810"/>
      <c r="FR200" s="810"/>
      <c r="FS200" s="810"/>
      <c r="FT200" s="810"/>
      <c r="FU200" s="810"/>
      <c r="FV200" s="810"/>
      <c r="FW200" s="810"/>
      <c r="FX200" s="810"/>
      <c r="FY200" s="810"/>
      <c r="FZ200" s="810"/>
      <c r="GA200" s="810"/>
      <c r="GB200" s="810"/>
      <c r="GC200" s="810"/>
      <c r="GD200" s="810"/>
      <c r="GE200" s="810"/>
      <c r="GF200" s="810"/>
      <c r="GG200" s="810"/>
      <c r="GH200" s="810"/>
      <c r="GI200" s="810"/>
      <c r="GJ200" s="810"/>
      <c r="GK200" s="810"/>
      <c r="GL200" s="810"/>
      <c r="GM200" s="810"/>
      <c r="GN200" s="810"/>
      <c r="GO200" s="810"/>
      <c r="GP200" s="810"/>
      <c r="GQ200" s="810"/>
      <c r="GR200" s="810"/>
      <c r="GS200" s="810"/>
      <c r="GT200" s="810"/>
      <c r="GU200" s="810"/>
      <c r="GV200" s="810"/>
      <c r="GW200" s="810"/>
      <c r="GX200" s="810"/>
      <c r="GY200" s="810"/>
      <c r="GZ200" s="810"/>
      <c r="HA200" s="810"/>
      <c r="HB200" s="810"/>
      <c r="HC200" s="810"/>
      <c r="HD200" s="810"/>
      <c r="HE200" s="810"/>
      <c r="HF200" s="810"/>
      <c r="HG200" s="810"/>
      <c r="HH200" s="810"/>
      <c r="HI200" s="810"/>
      <c r="HJ200" s="810"/>
      <c r="HK200" s="810"/>
      <c r="HL200" s="810"/>
      <c r="HM200" s="810"/>
      <c r="HN200" s="810"/>
      <c r="HO200" s="810"/>
      <c r="HP200" s="810"/>
      <c r="HQ200" s="810"/>
      <c r="HR200" s="810"/>
      <c r="HS200" s="810"/>
      <c r="HT200" s="810"/>
      <c r="HU200" s="810"/>
      <c r="HV200" s="810"/>
      <c r="HW200" s="810"/>
      <c r="HX200" s="810"/>
      <c r="HY200" s="810"/>
      <c r="HZ200" s="810"/>
      <c r="IA200" s="810"/>
      <c r="IB200" s="810"/>
      <c r="IC200" s="810"/>
      <c r="ID200" s="810"/>
      <c r="IE200" s="810"/>
      <c r="IF200" s="810"/>
      <c r="IG200" s="810"/>
      <c r="IH200" s="810"/>
      <c r="II200" s="810"/>
      <c r="IJ200" s="810"/>
    </row>
    <row r="201" spans="1:244" s="440" customFormat="1" ht="22.5">
      <c r="A201" s="430">
        <v>197</v>
      </c>
      <c r="B201" s="754" t="s">
        <v>1085</v>
      </c>
      <c r="C201" s="432" t="s">
        <v>218</v>
      </c>
      <c r="D201" s="432">
        <v>64627918</v>
      </c>
      <c r="E201" s="432">
        <v>102832722</v>
      </c>
      <c r="F201" s="433">
        <v>600144950</v>
      </c>
      <c r="G201" s="432" t="s">
        <v>1088</v>
      </c>
      <c r="H201" s="431" t="s">
        <v>29</v>
      </c>
      <c r="I201" s="432" t="s">
        <v>30</v>
      </c>
      <c r="J201" s="432" t="s">
        <v>221</v>
      </c>
      <c r="K201" s="754" t="s">
        <v>1089</v>
      </c>
      <c r="L201" s="775">
        <v>3000000</v>
      </c>
      <c r="M201" s="435">
        <v>0</v>
      </c>
      <c r="N201" s="776" t="s">
        <v>181</v>
      </c>
      <c r="O201" s="776" t="s">
        <v>192</v>
      </c>
      <c r="P201" s="432"/>
      <c r="Q201" s="432"/>
      <c r="R201" s="432"/>
      <c r="S201" s="432"/>
      <c r="T201" s="432"/>
      <c r="U201" s="432"/>
      <c r="V201" s="432"/>
      <c r="W201" s="432"/>
      <c r="X201" s="432"/>
      <c r="Y201" s="777"/>
      <c r="Z201" s="436" t="s">
        <v>58</v>
      </c>
      <c r="BJ201" s="810"/>
      <c r="BK201" s="810"/>
      <c r="BL201" s="810"/>
      <c r="BM201" s="810"/>
      <c r="BN201" s="810"/>
      <c r="BO201" s="810"/>
      <c r="BP201" s="810"/>
      <c r="BQ201" s="810"/>
      <c r="BR201" s="810"/>
      <c r="BS201" s="810"/>
      <c r="BT201" s="810"/>
      <c r="BU201" s="810"/>
      <c r="BV201" s="810"/>
      <c r="BW201" s="810"/>
      <c r="BX201" s="810"/>
      <c r="BY201" s="810"/>
      <c r="BZ201" s="810"/>
      <c r="CA201" s="810"/>
      <c r="CB201" s="810"/>
      <c r="CC201" s="810"/>
      <c r="CD201" s="810"/>
      <c r="CE201" s="810"/>
      <c r="CF201" s="810"/>
      <c r="CG201" s="810"/>
      <c r="CH201" s="810"/>
      <c r="CI201" s="810"/>
      <c r="CJ201" s="810"/>
      <c r="CK201" s="810"/>
      <c r="CL201" s="810"/>
      <c r="CM201" s="810"/>
      <c r="CN201" s="810"/>
      <c r="CO201" s="810"/>
      <c r="CP201" s="810"/>
      <c r="CQ201" s="810"/>
      <c r="CR201" s="810"/>
      <c r="CS201" s="810"/>
      <c r="CT201" s="810"/>
      <c r="CU201" s="810"/>
      <c r="CV201" s="810"/>
      <c r="CW201" s="810"/>
      <c r="CX201" s="810"/>
      <c r="CY201" s="810"/>
      <c r="CZ201" s="810"/>
      <c r="DA201" s="810"/>
      <c r="DB201" s="810"/>
      <c r="DC201" s="810"/>
      <c r="DD201" s="810"/>
      <c r="DE201" s="810"/>
      <c r="DF201" s="810"/>
      <c r="DG201" s="810"/>
      <c r="DH201" s="810"/>
      <c r="DI201" s="810"/>
      <c r="DJ201" s="810"/>
      <c r="DK201" s="810"/>
      <c r="DL201" s="810"/>
      <c r="DM201" s="810"/>
      <c r="DN201" s="810"/>
      <c r="DO201" s="810"/>
      <c r="DP201" s="810"/>
      <c r="DQ201" s="810"/>
      <c r="DR201" s="810"/>
      <c r="DS201" s="810"/>
      <c r="DT201" s="810"/>
      <c r="DU201" s="810"/>
      <c r="DV201" s="810"/>
      <c r="DW201" s="810"/>
      <c r="DX201" s="810"/>
      <c r="DY201" s="810"/>
      <c r="DZ201" s="810"/>
      <c r="EA201" s="810"/>
      <c r="EB201" s="810"/>
      <c r="EC201" s="810"/>
      <c r="ED201" s="810"/>
      <c r="EE201" s="810"/>
      <c r="EF201" s="810"/>
      <c r="EG201" s="810"/>
      <c r="EH201" s="810"/>
      <c r="EI201" s="810"/>
      <c r="EJ201" s="810"/>
      <c r="EK201" s="810"/>
      <c r="EL201" s="810"/>
      <c r="EM201" s="810"/>
      <c r="EN201" s="810"/>
      <c r="EO201" s="810"/>
      <c r="EP201" s="810"/>
      <c r="EQ201" s="810"/>
      <c r="ER201" s="810"/>
      <c r="ES201" s="810"/>
      <c r="ET201" s="810"/>
      <c r="EU201" s="810"/>
      <c r="EV201" s="810"/>
      <c r="EW201" s="810"/>
      <c r="EX201" s="810"/>
      <c r="EY201" s="810"/>
      <c r="EZ201" s="810"/>
      <c r="FA201" s="810"/>
      <c r="FB201" s="810"/>
      <c r="FC201" s="810"/>
      <c r="FD201" s="810"/>
      <c r="FE201" s="810"/>
      <c r="FF201" s="810"/>
      <c r="FG201" s="810"/>
      <c r="FH201" s="810"/>
      <c r="FI201" s="810"/>
      <c r="FJ201" s="810"/>
      <c r="FK201" s="810"/>
      <c r="FL201" s="810"/>
      <c r="FM201" s="810"/>
      <c r="FN201" s="810"/>
      <c r="FO201" s="810"/>
      <c r="FP201" s="810"/>
      <c r="FQ201" s="810"/>
      <c r="FR201" s="810"/>
      <c r="FS201" s="810"/>
      <c r="FT201" s="810"/>
      <c r="FU201" s="810"/>
      <c r="FV201" s="810"/>
      <c r="FW201" s="810"/>
      <c r="FX201" s="810"/>
      <c r="FY201" s="810"/>
      <c r="FZ201" s="810"/>
      <c r="GA201" s="810"/>
      <c r="GB201" s="810"/>
      <c r="GC201" s="810"/>
      <c r="GD201" s="810"/>
      <c r="GE201" s="810"/>
      <c r="GF201" s="810"/>
      <c r="GG201" s="810"/>
      <c r="GH201" s="810"/>
      <c r="GI201" s="810"/>
      <c r="GJ201" s="810"/>
      <c r="GK201" s="810"/>
      <c r="GL201" s="810"/>
      <c r="GM201" s="810"/>
      <c r="GN201" s="810"/>
      <c r="GO201" s="810"/>
      <c r="GP201" s="810"/>
      <c r="GQ201" s="810"/>
      <c r="GR201" s="810"/>
      <c r="GS201" s="810"/>
      <c r="GT201" s="810"/>
      <c r="GU201" s="810"/>
      <c r="GV201" s="810"/>
      <c r="GW201" s="810"/>
      <c r="GX201" s="810"/>
      <c r="GY201" s="810"/>
      <c r="GZ201" s="810"/>
      <c r="HA201" s="810"/>
      <c r="HB201" s="810"/>
      <c r="HC201" s="810"/>
      <c r="HD201" s="810"/>
      <c r="HE201" s="810"/>
      <c r="HF201" s="810"/>
      <c r="HG201" s="810"/>
      <c r="HH201" s="810"/>
      <c r="HI201" s="810"/>
      <c r="HJ201" s="810"/>
      <c r="HK201" s="810"/>
      <c r="HL201" s="810"/>
      <c r="HM201" s="810"/>
      <c r="HN201" s="810"/>
      <c r="HO201" s="810"/>
      <c r="HP201" s="810"/>
      <c r="HQ201" s="810"/>
      <c r="HR201" s="810"/>
      <c r="HS201" s="810"/>
      <c r="HT201" s="810"/>
      <c r="HU201" s="810"/>
      <c r="HV201" s="810"/>
      <c r="HW201" s="810"/>
      <c r="HX201" s="810"/>
      <c r="HY201" s="810"/>
      <c r="HZ201" s="810"/>
      <c r="IA201" s="810"/>
      <c r="IB201" s="810"/>
      <c r="IC201" s="810"/>
      <c r="ID201" s="810"/>
      <c r="IE201" s="810"/>
      <c r="IF201" s="810"/>
      <c r="IG201" s="810"/>
      <c r="IH201" s="810"/>
      <c r="II201" s="810"/>
      <c r="IJ201" s="810"/>
    </row>
    <row r="202" spans="1:244" s="440" customFormat="1" ht="45">
      <c r="A202" s="705">
        <v>198</v>
      </c>
      <c r="B202" s="602" t="s">
        <v>1085</v>
      </c>
      <c r="C202" s="602" t="s">
        <v>218</v>
      </c>
      <c r="D202" s="769">
        <v>64627918</v>
      </c>
      <c r="E202" s="769">
        <v>102832722</v>
      </c>
      <c r="F202" s="769">
        <v>600144950</v>
      </c>
      <c r="G202" s="602" t="s">
        <v>1090</v>
      </c>
      <c r="H202" s="602" t="s">
        <v>29</v>
      </c>
      <c r="I202" s="609" t="s">
        <v>30</v>
      </c>
      <c r="J202" s="609" t="s">
        <v>221</v>
      </c>
      <c r="K202" s="607" t="s">
        <v>1091</v>
      </c>
      <c r="L202" s="780">
        <v>4500000</v>
      </c>
      <c r="M202" s="781">
        <v>0</v>
      </c>
      <c r="N202" s="682" t="s">
        <v>181</v>
      </c>
      <c r="O202" s="682" t="s">
        <v>225</v>
      </c>
      <c r="P202" s="609"/>
      <c r="Q202" s="609"/>
      <c r="R202" s="609"/>
      <c r="S202" s="609"/>
      <c r="T202" s="609"/>
      <c r="U202" s="609"/>
      <c r="V202" s="609"/>
      <c r="W202" s="609"/>
      <c r="X202" s="609"/>
      <c r="Y202" s="602"/>
      <c r="Z202" s="535" t="s">
        <v>58</v>
      </c>
      <c r="BJ202" s="810"/>
      <c r="BK202" s="810"/>
      <c r="BL202" s="810"/>
      <c r="BM202" s="810"/>
      <c r="BN202" s="810"/>
      <c r="BO202" s="810"/>
      <c r="BP202" s="810"/>
      <c r="BQ202" s="810"/>
      <c r="BR202" s="810"/>
      <c r="BS202" s="810"/>
      <c r="BT202" s="810"/>
      <c r="BU202" s="810"/>
      <c r="BV202" s="810"/>
      <c r="BW202" s="810"/>
      <c r="BX202" s="810"/>
      <c r="BY202" s="810"/>
      <c r="BZ202" s="810"/>
      <c r="CA202" s="810"/>
      <c r="CB202" s="810"/>
      <c r="CC202" s="810"/>
      <c r="CD202" s="810"/>
      <c r="CE202" s="810"/>
      <c r="CF202" s="810"/>
      <c r="CG202" s="810"/>
      <c r="CH202" s="810"/>
      <c r="CI202" s="810"/>
      <c r="CJ202" s="810"/>
      <c r="CK202" s="810"/>
      <c r="CL202" s="810"/>
      <c r="CM202" s="810"/>
      <c r="CN202" s="810"/>
      <c r="CO202" s="810"/>
      <c r="CP202" s="810"/>
      <c r="CQ202" s="810"/>
      <c r="CR202" s="810"/>
      <c r="CS202" s="810"/>
      <c r="CT202" s="810"/>
      <c r="CU202" s="810"/>
      <c r="CV202" s="810"/>
      <c r="CW202" s="810"/>
      <c r="CX202" s="810"/>
      <c r="CY202" s="810"/>
      <c r="CZ202" s="810"/>
      <c r="DA202" s="810"/>
      <c r="DB202" s="810"/>
      <c r="DC202" s="810"/>
      <c r="DD202" s="810"/>
      <c r="DE202" s="810"/>
      <c r="DF202" s="810"/>
      <c r="DG202" s="810"/>
      <c r="DH202" s="810"/>
      <c r="DI202" s="810"/>
      <c r="DJ202" s="810"/>
      <c r="DK202" s="810"/>
      <c r="DL202" s="810"/>
      <c r="DM202" s="810"/>
      <c r="DN202" s="810"/>
      <c r="DO202" s="810"/>
      <c r="DP202" s="810"/>
      <c r="DQ202" s="810"/>
      <c r="DR202" s="810"/>
      <c r="DS202" s="810"/>
      <c r="DT202" s="810"/>
      <c r="DU202" s="810"/>
      <c r="DV202" s="810"/>
      <c r="DW202" s="810"/>
      <c r="DX202" s="810"/>
      <c r="DY202" s="810"/>
      <c r="DZ202" s="810"/>
      <c r="EA202" s="810"/>
      <c r="EB202" s="810"/>
      <c r="EC202" s="810"/>
      <c r="ED202" s="810"/>
      <c r="EE202" s="810"/>
      <c r="EF202" s="810"/>
      <c r="EG202" s="810"/>
      <c r="EH202" s="810"/>
      <c r="EI202" s="810"/>
      <c r="EJ202" s="810"/>
      <c r="EK202" s="810"/>
      <c r="EL202" s="810"/>
      <c r="EM202" s="810"/>
      <c r="EN202" s="810"/>
      <c r="EO202" s="810"/>
      <c r="EP202" s="810"/>
      <c r="EQ202" s="810"/>
      <c r="ER202" s="810"/>
      <c r="ES202" s="810"/>
      <c r="ET202" s="810"/>
      <c r="EU202" s="810"/>
      <c r="EV202" s="810"/>
      <c r="EW202" s="810"/>
      <c r="EX202" s="810"/>
      <c r="EY202" s="810"/>
      <c r="EZ202" s="810"/>
      <c r="FA202" s="810"/>
      <c r="FB202" s="810"/>
      <c r="FC202" s="810"/>
      <c r="FD202" s="810"/>
      <c r="FE202" s="810"/>
      <c r="FF202" s="810"/>
      <c r="FG202" s="810"/>
      <c r="FH202" s="810"/>
      <c r="FI202" s="810"/>
      <c r="FJ202" s="810"/>
      <c r="FK202" s="810"/>
      <c r="FL202" s="810"/>
      <c r="FM202" s="810"/>
      <c r="FN202" s="810"/>
      <c r="FO202" s="810"/>
      <c r="FP202" s="810"/>
      <c r="FQ202" s="810"/>
      <c r="FR202" s="810"/>
      <c r="FS202" s="810"/>
      <c r="FT202" s="810"/>
      <c r="FU202" s="810"/>
      <c r="FV202" s="810"/>
      <c r="FW202" s="810"/>
      <c r="FX202" s="810"/>
      <c r="FY202" s="810"/>
      <c r="FZ202" s="810"/>
      <c r="GA202" s="810"/>
      <c r="GB202" s="810"/>
      <c r="GC202" s="810"/>
      <c r="GD202" s="810"/>
      <c r="GE202" s="810"/>
      <c r="GF202" s="810"/>
      <c r="GG202" s="810"/>
      <c r="GH202" s="810"/>
      <c r="GI202" s="810"/>
      <c r="GJ202" s="810"/>
      <c r="GK202" s="810"/>
      <c r="GL202" s="810"/>
      <c r="GM202" s="810"/>
      <c r="GN202" s="810"/>
      <c r="GO202" s="810"/>
      <c r="GP202" s="810"/>
      <c r="GQ202" s="810"/>
      <c r="GR202" s="810"/>
      <c r="GS202" s="810"/>
      <c r="GT202" s="810"/>
      <c r="GU202" s="810"/>
      <c r="GV202" s="810"/>
      <c r="GW202" s="810"/>
      <c r="GX202" s="810"/>
      <c r="GY202" s="810"/>
      <c r="GZ202" s="810"/>
      <c r="HA202" s="810"/>
      <c r="HB202" s="810"/>
      <c r="HC202" s="810"/>
      <c r="HD202" s="810"/>
      <c r="HE202" s="810"/>
      <c r="HF202" s="810"/>
      <c r="HG202" s="810"/>
      <c r="HH202" s="810"/>
      <c r="HI202" s="810"/>
      <c r="HJ202" s="810"/>
      <c r="HK202" s="810"/>
      <c r="HL202" s="810"/>
      <c r="HM202" s="810"/>
      <c r="HN202" s="810"/>
      <c r="HO202" s="810"/>
      <c r="HP202" s="810"/>
      <c r="HQ202" s="810"/>
      <c r="HR202" s="810"/>
      <c r="HS202" s="810"/>
      <c r="HT202" s="810"/>
      <c r="HU202" s="810"/>
      <c r="HV202" s="810"/>
      <c r="HW202" s="810"/>
      <c r="HX202" s="810"/>
      <c r="HY202" s="810"/>
      <c r="HZ202" s="810"/>
      <c r="IA202" s="810"/>
      <c r="IB202" s="810"/>
      <c r="IC202" s="810"/>
      <c r="ID202" s="810"/>
      <c r="IE202" s="810"/>
      <c r="IF202" s="810"/>
      <c r="IG202" s="810"/>
      <c r="IH202" s="810"/>
      <c r="II202" s="810"/>
      <c r="IJ202" s="810"/>
    </row>
    <row r="203" spans="1:244" s="429" customFormat="1" ht="67.5">
      <c r="A203" s="705">
        <v>199</v>
      </c>
      <c r="B203" s="571" t="s">
        <v>1064</v>
      </c>
      <c r="C203" s="602" t="s">
        <v>218</v>
      </c>
      <c r="D203" s="797">
        <v>70984786</v>
      </c>
      <c r="E203" s="797">
        <v>102520496</v>
      </c>
      <c r="F203" s="797">
        <v>600144887</v>
      </c>
      <c r="G203" s="602" t="s">
        <v>1092</v>
      </c>
      <c r="H203" s="602" t="s">
        <v>29</v>
      </c>
      <c r="I203" s="602" t="s">
        <v>30</v>
      </c>
      <c r="J203" s="602" t="s">
        <v>221</v>
      </c>
      <c r="K203" s="576" t="s">
        <v>1092</v>
      </c>
      <c r="L203" s="780">
        <v>10000000</v>
      </c>
      <c r="M203" s="778">
        <f t="shared" ref="M203" si="15">L203/100*85</f>
        <v>8500000</v>
      </c>
      <c r="N203" s="682" t="s">
        <v>181</v>
      </c>
      <c r="O203" s="682" t="s">
        <v>225</v>
      </c>
      <c r="P203" s="609"/>
      <c r="Q203" s="609"/>
      <c r="R203" s="609"/>
      <c r="S203" s="609"/>
      <c r="T203" s="609"/>
      <c r="U203" s="609"/>
      <c r="V203" s="609" t="s">
        <v>132</v>
      </c>
      <c r="W203" s="609"/>
      <c r="X203" s="609"/>
      <c r="Y203" s="571"/>
      <c r="Z203" s="535" t="s">
        <v>58</v>
      </c>
      <c r="BJ203" s="772"/>
      <c r="BK203" s="772"/>
      <c r="BL203" s="772"/>
      <c r="BM203" s="772"/>
      <c r="BN203" s="772"/>
      <c r="BO203" s="772"/>
      <c r="BP203" s="772"/>
      <c r="BQ203" s="772"/>
      <c r="BR203" s="772"/>
      <c r="BS203" s="772"/>
      <c r="BT203" s="772"/>
      <c r="BU203" s="772"/>
      <c r="BV203" s="772"/>
      <c r="BW203" s="772"/>
      <c r="BX203" s="772"/>
      <c r="BY203" s="772"/>
      <c r="BZ203" s="772"/>
      <c r="CA203" s="772"/>
      <c r="CB203" s="772"/>
      <c r="CC203" s="772"/>
      <c r="CD203" s="772"/>
      <c r="CE203" s="772"/>
      <c r="CF203" s="772"/>
      <c r="CG203" s="772"/>
      <c r="CH203" s="772"/>
      <c r="CI203" s="772"/>
      <c r="CJ203" s="772"/>
      <c r="CK203" s="772"/>
      <c r="CL203" s="772"/>
      <c r="CM203" s="772"/>
      <c r="CN203" s="772"/>
      <c r="CO203" s="772"/>
      <c r="CP203" s="772"/>
      <c r="CQ203" s="772"/>
      <c r="CR203" s="772"/>
      <c r="CS203" s="772"/>
      <c r="CT203" s="772"/>
      <c r="CU203" s="772"/>
      <c r="CV203" s="772"/>
      <c r="CW203" s="772"/>
      <c r="CX203" s="772"/>
      <c r="CY203" s="772"/>
      <c r="CZ203" s="772"/>
      <c r="DA203" s="772"/>
      <c r="DB203" s="772"/>
      <c r="DC203" s="772"/>
      <c r="DD203" s="772"/>
      <c r="DE203" s="772"/>
      <c r="DF203" s="772"/>
      <c r="DG203" s="772"/>
      <c r="DH203" s="772"/>
      <c r="DI203" s="772"/>
      <c r="DJ203" s="772"/>
      <c r="DK203" s="772"/>
      <c r="DL203" s="772"/>
      <c r="DM203" s="772"/>
      <c r="DN203" s="772"/>
      <c r="DO203" s="772"/>
      <c r="DP203" s="772"/>
      <c r="DQ203" s="772"/>
      <c r="DR203" s="772"/>
      <c r="DS203" s="772"/>
      <c r="DT203" s="772"/>
      <c r="DU203" s="772"/>
      <c r="DV203" s="772"/>
      <c r="DW203" s="772"/>
      <c r="DX203" s="772"/>
      <c r="DY203" s="772"/>
      <c r="DZ203" s="772"/>
      <c r="EA203" s="772"/>
      <c r="EB203" s="772"/>
      <c r="EC203" s="772"/>
      <c r="ED203" s="772"/>
      <c r="EE203" s="772"/>
      <c r="EF203" s="772"/>
      <c r="EG203" s="772"/>
      <c r="EH203" s="772"/>
      <c r="EI203" s="772"/>
      <c r="EJ203" s="772"/>
      <c r="EK203" s="772"/>
      <c r="EL203" s="772"/>
      <c r="EM203" s="772"/>
      <c r="EN203" s="772"/>
      <c r="EO203" s="772"/>
      <c r="EP203" s="772"/>
      <c r="EQ203" s="772"/>
      <c r="ER203" s="772"/>
      <c r="ES203" s="772"/>
      <c r="ET203" s="772"/>
      <c r="EU203" s="772"/>
      <c r="EV203" s="772"/>
      <c r="EW203" s="772"/>
      <c r="EX203" s="772"/>
      <c r="EY203" s="772"/>
      <c r="EZ203" s="772"/>
      <c r="FA203" s="772"/>
      <c r="FB203" s="772"/>
      <c r="FC203" s="772"/>
      <c r="FD203" s="772"/>
      <c r="FE203" s="772"/>
      <c r="FF203" s="772"/>
      <c r="FG203" s="772"/>
      <c r="FH203" s="772"/>
      <c r="FI203" s="772"/>
      <c r="FJ203" s="772"/>
      <c r="FK203" s="772"/>
      <c r="FL203" s="772"/>
      <c r="FM203" s="772"/>
      <c r="FN203" s="772"/>
      <c r="FO203" s="772"/>
      <c r="FP203" s="772"/>
      <c r="FQ203" s="772"/>
      <c r="FR203" s="772"/>
      <c r="FS203" s="772"/>
      <c r="FT203" s="772"/>
      <c r="FU203" s="772"/>
      <c r="FV203" s="772"/>
      <c r="FW203" s="772"/>
      <c r="FX203" s="772"/>
      <c r="FY203" s="772"/>
      <c r="FZ203" s="772"/>
      <c r="GA203" s="772"/>
      <c r="GB203" s="772"/>
      <c r="GC203" s="772"/>
      <c r="GD203" s="772"/>
      <c r="GE203" s="772"/>
      <c r="GF203" s="772"/>
      <c r="GG203" s="772"/>
      <c r="GH203" s="772"/>
      <c r="GI203" s="772"/>
      <c r="GJ203" s="772"/>
      <c r="GK203" s="772"/>
      <c r="GL203" s="772"/>
      <c r="GM203" s="772"/>
      <c r="GN203" s="772"/>
      <c r="GO203" s="772"/>
      <c r="GP203" s="772"/>
      <c r="GQ203" s="772"/>
      <c r="GR203" s="772"/>
      <c r="GS203" s="772"/>
      <c r="GT203" s="772"/>
      <c r="GU203" s="772"/>
      <c r="GV203" s="772"/>
      <c r="GW203" s="772"/>
      <c r="GX203" s="772"/>
      <c r="GY203" s="772"/>
      <c r="GZ203" s="772"/>
      <c r="HA203" s="772"/>
      <c r="HB203" s="772"/>
      <c r="HC203" s="772"/>
      <c r="HD203" s="772"/>
      <c r="HE203" s="772"/>
      <c r="HF203" s="772"/>
      <c r="HG203" s="772"/>
      <c r="HH203" s="772"/>
      <c r="HI203" s="772"/>
      <c r="HJ203" s="772"/>
      <c r="HK203" s="772"/>
      <c r="HL203" s="772"/>
      <c r="HM203" s="772"/>
      <c r="HN203" s="772"/>
      <c r="HO203" s="772"/>
      <c r="HP203" s="772"/>
      <c r="HQ203" s="772"/>
      <c r="HR203" s="772"/>
      <c r="HS203" s="772"/>
      <c r="HT203" s="772"/>
      <c r="HU203" s="772"/>
      <c r="HV203" s="772"/>
      <c r="HW203" s="772"/>
      <c r="HX203" s="772"/>
      <c r="HY203" s="772"/>
      <c r="HZ203" s="772"/>
      <c r="IA203" s="772"/>
      <c r="IB203" s="772"/>
      <c r="IC203" s="772"/>
      <c r="ID203" s="772"/>
      <c r="IE203" s="772"/>
      <c r="IF203" s="772"/>
      <c r="IG203" s="772"/>
      <c r="IH203" s="772"/>
      <c r="II203" s="772"/>
      <c r="IJ203" s="772"/>
    </row>
    <row r="204" spans="1:244" s="440" customFormat="1" ht="45">
      <c r="A204" s="705">
        <v>200</v>
      </c>
      <c r="B204" s="602" t="s">
        <v>1054</v>
      </c>
      <c r="C204" s="609" t="s">
        <v>218</v>
      </c>
      <c r="D204" s="769" t="s">
        <v>1055</v>
      </c>
      <c r="E204" s="769">
        <v>102520381</v>
      </c>
      <c r="F204" s="609">
        <v>600144861</v>
      </c>
      <c r="G204" s="607" t="s">
        <v>1093</v>
      </c>
      <c r="H204" s="602" t="s">
        <v>29</v>
      </c>
      <c r="I204" s="609" t="s">
        <v>30</v>
      </c>
      <c r="J204" s="609" t="s">
        <v>221</v>
      </c>
      <c r="K204" s="607" t="s">
        <v>1094</v>
      </c>
      <c r="L204" s="780">
        <v>10000000</v>
      </c>
      <c r="M204" s="778">
        <v>5000000</v>
      </c>
      <c r="N204" s="682" t="s">
        <v>234</v>
      </c>
      <c r="O204" s="682" t="s">
        <v>181</v>
      </c>
      <c r="P204" s="609"/>
      <c r="Q204" s="609"/>
      <c r="R204" s="609"/>
      <c r="S204" s="609"/>
      <c r="T204" s="609"/>
      <c r="U204" s="609"/>
      <c r="V204" s="609"/>
      <c r="W204" s="609"/>
      <c r="X204" s="609"/>
      <c r="Y204" s="602"/>
      <c r="Z204" s="535" t="s">
        <v>58</v>
      </c>
      <c r="BJ204" s="810"/>
      <c r="BK204" s="810"/>
      <c r="BL204" s="810"/>
      <c r="BM204" s="810"/>
      <c r="BN204" s="810"/>
      <c r="BO204" s="810"/>
      <c r="BP204" s="810"/>
      <c r="BQ204" s="810"/>
      <c r="BR204" s="810"/>
      <c r="BS204" s="810"/>
      <c r="BT204" s="810"/>
      <c r="BU204" s="810"/>
      <c r="BV204" s="810"/>
      <c r="BW204" s="810"/>
      <c r="BX204" s="810"/>
      <c r="BY204" s="810"/>
      <c r="BZ204" s="810"/>
      <c r="CA204" s="810"/>
      <c r="CB204" s="810"/>
      <c r="CC204" s="810"/>
      <c r="CD204" s="810"/>
      <c r="CE204" s="810"/>
      <c r="CF204" s="810"/>
      <c r="CG204" s="810"/>
      <c r="CH204" s="810"/>
      <c r="CI204" s="810"/>
      <c r="CJ204" s="810"/>
      <c r="CK204" s="810"/>
      <c r="CL204" s="810"/>
      <c r="CM204" s="810"/>
      <c r="CN204" s="810"/>
      <c r="CO204" s="810"/>
      <c r="CP204" s="810"/>
      <c r="CQ204" s="810"/>
      <c r="CR204" s="810"/>
      <c r="CS204" s="810"/>
      <c r="CT204" s="810"/>
      <c r="CU204" s="810"/>
      <c r="CV204" s="810"/>
      <c r="CW204" s="810"/>
      <c r="CX204" s="810"/>
      <c r="CY204" s="810"/>
      <c r="CZ204" s="810"/>
      <c r="DA204" s="810"/>
      <c r="DB204" s="810"/>
      <c r="DC204" s="810"/>
      <c r="DD204" s="810"/>
      <c r="DE204" s="810"/>
      <c r="DF204" s="810"/>
      <c r="DG204" s="810"/>
      <c r="DH204" s="810"/>
      <c r="DI204" s="810"/>
      <c r="DJ204" s="810"/>
      <c r="DK204" s="810"/>
      <c r="DL204" s="810"/>
      <c r="DM204" s="810"/>
      <c r="DN204" s="810"/>
      <c r="DO204" s="810"/>
      <c r="DP204" s="810"/>
      <c r="DQ204" s="810"/>
      <c r="DR204" s="810"/>
      <c r="DS204" s="810"/>
      <c r="DT204" s="810"/>
      <c r="DU204" s="810"/>
      <c r="DV204" s="810"/>
      <c r="DW204" s="810"/>
      <c r="DX204" s="810"/>
      <c r="DY204" s="810"/>
      <c r="DZ204" s="810"/>
      <c r="EA204" s="810"/>
      <c r="EB204" s="810"/>
      <c r="EC204" s="810"/>
      <c r="ED204" s="810"/>
      <c r="EE204" s="810"/>
      <c r="EF204" s="810"/>
      <c r="EG204" s="810"/>
      <c r="EH204" s="810"/>
      <c r="EI204" s="810"/>
      <c r="EJ204" s="810"/>
      <c r="EK204" s="810"/>
      <c r="EL204" s="810"/>
      <c r="EM204" s="810"/>
      <c r="EN204" s="810"/>
      <c r="EO204" s="810"/>
      <c r="EP204" s="810"/>
      <c r="EQ204" s="810"/>
      <c r="ER204" s="810"/>
      <c r="ES204" s="810"/>
      <c r="ET204" s="810"/>
      <c r="EU204" s="810"/>
      <c r="EV204" s="810"/>
      <c r="EW204" s="810"/>
      <c r="EX204" s="810"/>
      <c r="EY204" s="810"/>
      <c r="EZ204" s="810"/>
      <c r="FA204" s="810"/>
      <c r="FB204" s="810"/>
      <c r="FC204" s="810"/>
      <c r="FD204" s="810"/>
      <c r="FE204" s="810"/>
      <c r="FF204" s="810"/>
      <c r="FG204" s="810"/>
      <c r="FH204" s="810"/>
      <c r="FI204" s="810"/>
      <c r="FJ204" s="810"/>
      <c r="FK204" s="810"/>
      <c r="FL204" s="810"/>
      <c r="FM204" s="810"/>
      <c r="FN204" s="810"/>
      <c r="FO204" s="810"/>
      <c r="FP204" s="810"/>
      <c r="FQ204" s="810"/>
      <c r="FR204" s="810"/>
      <c r="FS204" s="810"/>
      <c r="FT204" s="810"/>
      <c r="FU204" s="810"/>
      <c r="FV204" s="810"/>
      <c r="FW204" s="810"/>
      <c r="FX204" s="810"/>
      <c r="FY204" s="810"/>
      <c r="FZ204" s="810"/>
      <c r="GA204" s="810"/>
      <c r="GB204" s="810"/>
      <c r="GC204" s="810"/>
      <c r="GD204" s="810"/>
      <c r="GE204" s="810"/>
      <c r="GF204" s="810"/>
      <c r="GG204" s="810"/>
      <c r="GH204" s="810"/>
      <c r="GI204" s="810"/>
      <c r="GJ204" s="810"/>
      <c r="GK204" s="810"/>
      <c r="GL204" s="810"/>
      <c r="GM204" s="810"/>
      <c r="GN204" s="810"/>
      <c r="GO204" s="810"/>
      <c r="GP204" s="810"/>
      <c r="GQ204" s="810"/>
      <c r="GR204" s="810"/>
      <c r="GS204" s="810"/>
      <c r="GT204" s="810"/>
      <c r="GU204" s="810"/>
      <c r="GV204" s="810"/>
      <c r="GW204" s="810"/>
      <c r="GX204" s="810"/>
      <c r="GY204" s="810"/>
      <c r="GZ204" s="810"/>
      <c r="HA204" s="810"/>
      <c r="HB204" s="810"/>
      <c r="HC204" s="810"/>
      <c r="HD204" s="810"/>
      <c r="HE204" s="810"/>
      <c r="HF204" s="810"/>
      <c r="HG204" s="810"/>
      <c r="HH204" s="810"/>
      <c r="HI204" s="810"/>
      <c r="HJ204" s="810"/>
      <c r="HK204" s="810"/>
      <c r="HL204" s="810"/>
      <c r="HM204" s="810"/>
      <c r="HN204" s="810"/>
      <c r="HO204" s="810"/>
      <c r="HP204" s="810"/>
      <c r="HQ204" s="810"/>
      <c r="HR204" s="810"/>
      <c r="HS204" s="810"/>
      <c r="HT204" s="810"/>
      <c r="HU204" s="810"/>
      <c r="HV204" s="810"/>
      <c r="HW204" s="810"/>
      <c r="HX204" s="810"/>
      <c r="HY204" s="810"/>
      <c r="HZ204" s="810"/>
      <c r="IA204" s="810"/>
      <c r="IB204" s="810"/>
      <c r="IC204" s="810"/>
      <c r="ID204" s="810"/>
      <c r="IE204" s="810"/>
      <c r="IF204" s="810"/>
      <c r="IG204" s="810"/>
      <c r="IH204" s="810"/>
      <c r="II204" s="810"/>
      <c r="IJ204" s="810"/>
    </row>
    <row r="205" spans="1:244" s="794" customFormat="1" ht="56.25">
      <c r="A205" s="712">
        <v>201</v>
      </c>
      <c r="B205" s="571" t="s">
        <v>1024</v>
      </c>
      <c r="C205" s="575" t="s">
        <v>218</v>
      </c>
      <c r="D205" s="815">
        <v>62348299</v>
      </c>
      <c r="E205" s="815">
        <v>102520216</v>
      </c>
      <c r="F205" s="815">
        <v>600144810</v>
      </c>
      <c r="G205" s="571" t="s">
        <v>1095</v>
      </c>
      <c r="H205" s="816" t="s">
        <v>29</v>
      </c>
      <c r="I205" s="816" t="s">
        <v>30</v>
      </c>
      <c r="J205" s="571" t="s">
        <v>221</v>
      </c>
      <c r="K205" s="576" t="s">
        <v>1095</v>
      </c>
      <c r="L205" s="577">
        <v>10000000</v>
      </c>
      <c r="M205" s="582">
        <v>0</v>
      </c>
      <c r="N205" s="608" t="s">
        <v>234</v>
      </c>
      <c r="O205" s="608" t="s">
        <v>192</v>
      </c>
      <c r="P205" s="580"/>
      <c r="Q205" s="580"/>
      <c r="R205" s="580"/>
      <c r="S205" s="580"/>
      <c r="T205" s="580"/>
      <c r="U205" s="580"/>
      <c r="V205" s="580"/>
      <c r="W205" s="580"/>
      <c r="X205" s="580"/>
      <c r="Y205" s="575"/>
      <c r="Z205" s="817" t="s">
        <v>58</v>
      </c>
      <c r="BJ205" s="795"/>
      <c r="BK205" s="795"/>
      <c r="BL205" s="795"/>
      <c r="BM205" s="795"/>
      <c r="BN205" s="795"/>
      <c r="BO205" s="795"/>
      <c r="BP205" s="795"/>
      <c r="BQ205" s="795"/>
      <c r="BR205" s="795"/>
      <c r="BS205" s="795"/>
      <c r="BT205" s="795"/>
      <c r="BU205" s="795"/>
      <c r="BV205" s="795"/>
      <c r="BW205" s="795"/>
      <c r="BX205" s="795"/>
      <c r="BY205" s="795"/>
      <c r="BZ205" s="795"/>
      <c r="CA205" s="795"/>
      <c r="CB205" s="795"/>
      <c r="CC205" s="795"/>
      <c r="CD205" s="795"/>
      <c r="CE205" s="795"/>
      <c r="CF205" s="795"/>
      <c r="CG205" s="795"/>
      <c r="CH205" s="795"/>
      <c r="CI205" s="795"/>
      <c r="CJ205" s="795"/>
      <c r="CK205" s="795"/>
      <c r="CL205" s="795"/>
      <c r="CM205" s="795"/>
      <c r="CN205" s="795"/>
      <c r="CO205" s="795"/>
      <c r="CP205" s="795"/>
      <c r="CQ205" s="795"/>
      <c r="CR205" s="795"/>
      <c r="CS205" s="795"/>
      <c r="CT205" s="795"/>
      <c r="CU205" s="795"/>
      <c r="CV205" s="795"/>
      <c r="CW205" s="795"/>
      <c r="CX205" s="795"/>
      <c r="CY205" s="795"/>
      <c r="CZ205" s="795"/>
      <c r="DA205" s="795"/>
      <c r="DB205" s="795"/>
      <c r="DC205" s="795"/>
      <c r="DD205" s="795"/>
      <c r="DE205" s="795"/>
      <c r="DF205" s="795"/>
      <c r="DG205" s="795"/>
      <c r="DH205" s="795"/>
      <c r="DI205" s="795"/>
      <c r="DJ205" s="795"/>
      <c r="DK205" s="795"/>
      <c r="DL205" s="795"/>
      <c r="DM205" s="795"/>
      <c r="DN205" s="795"/>
      <c r="DO205" s="795"/>
      <c r="DP205" s="795"/>
      <c r="DQ205" s="795"/>
      <c r="DR205" s="795"/>
      <c r="DS205" s="795"/>
      <c r="DT205" s="795"/>
      <c r="DU205" s="795"/>
      <c r="DV205" s="795"/>
      <c r="DW205" s="795"/>
      <c r="DX205" s="795"/>
      <c r="DY205" s="795"/>
      <c r="DZ205" s="795"/>
      <c r="EA205" s="795"/>
      <c r="EB205" s="795"/>
      <c r="EC205" s="795"/>
      <c r="ED205" s="795"/>
      <c r="EE205" s="795"/>
      <c r="EF205" s="795"/>
      <c r="EG205" s="795"/>
      <c r="EH205" s="795"/>
      <c r="EI205" s="795"/>
      <c r="EJ205" s="795"/>
      <c r="EK205" s="795"/>
      <c r="EL205" s="795"/>
      <c r="EM205" s="795"/>
      <c r="EN205" s="795"/>
      <c r="EO205" s="795"/>
      <c r="EP205" s="795"/>
      <c r="EQ205" s="795"/>
      <c r="ER205" s="795"/>
      <c r="ES205" s="795"/>
      <c r="ET205" s="795"/>
      <c r="EU205" s="795"/>
      <c r="EV205" s="795"/>
      <c r="EW205" s="795"/>
      <c r="EX205" s="795"/>
      <c r="EY205" s="795"/>
      <c r="EZ205" s="795"/>
      <c r="FA205" s="795"/>
      <c r="FB205" s="795"/>
      <c r="FC205" s="795"/>
      <c r="FD205" s="795"/>
      <c r="FE205" s="795"/>
      <c r="FF205" s="795"/>
      <c r="FG205" s="795"/>
      <c r="FH205" s="795"/>
      <c r="FI205" s="795"/>
      <c r="FJ205" s="795"/>
      <c r="FK205" s="795"/>
      <c r="FL205" s="795"/>
      <c r="FM205" s="795"/>
      <c r="FN205" s="795"/>
      <c r="FO205" s="795"/>
      <c r="FP205" s="795"/>
      <c r="FQ205" s="795"/>
      <c r="FR205" s="795"/>
      <c r="FS205" s="795"/>
      <c r="FT205" s="795"/>
      <c r="FU205" s="795"/>
      <c r="FV205" s="795"/>
      <c r="FW205" s="795"/>
      <c r="FX205" s="795"/>
      <c r="FY205" s="795"/>
      <c r="FZ205" s="795"/>
      <c r="GA205" s="795"/>
      <c r="GB205" s="795"/>
      <c r="GC205" s="795"/>
      <c r="GD205" s="795"/>
      <c r="GE205" s="795"/>
      <c r="GF205" s="795"/>
      <c r="GG205" s="795"/>
      <c r="GH205" s="795"/>
      <c r="GI205" s="795"/>
      <c r="GJ205" s="795"/>
      <c r="GK205" s="795"/>
      <c r="GL205" s="795"/>
      <c r="GM205" s="795"/>
      <c r="GN205" s="795"/>
      <c r="GO205" s="795"/>
      <c r="GP205" s="795"/>
      <c r="GQ205" s="795"/>
      <c r="GR205" s="795"/>
      <c r="GS205" s="795"/>
      <c r="GT205" s="795"/>
      <c r="GU205" s="795"/>
      <c r="GV205" s="795"/>
      <c r="GW205" s="795"/>
      <c r="GX205" s="795"/>
      <c r="GY205" s="795"/>
      <c r="GZ205" s="795"/>
      <c r="HA205" s="795"/>
      <c r="HB205" s="795"/>
      <c r="HC205" s="795"/>
      <c r="HD205" s="795"/>
      <c r="HE205" s="795"/>
      <c r="HF205" s="795"/>
      <c r="HG205" s="795"/>
      <c r="HH205" s="795"/>
      <c r="HI205" s="795"/>
      <c r="HJ205" s="795"/>
      <c r="HK205" s="795"/>
      <c r="HL205" s="795"/>
      <c r="HM205" s="795"/>
      <c r="HN205" s="795"/>
      <c r="HO205" s="795"/>
      <c r="HP205" s="795"/>
      <c r="HQ205" s="795"/>
      <c r="HR205" s="795"/>
      <c r="HS205" s="795"/>
      <c r="HT205" s="795"/>
      <c r="HU205" s="795"/>
      <c r="HV205" s="795"/>
      <c r="HW205" s="795"/>
      <c r="HX205" s="795"/>
      <c r="HY205" s="795"/>
      <c r="HZ205" s="795"/>
      <c r="IA205" s="795"/>
      <c r="IB205" s="795"/>
      <c r="IC205" s="795"/>
      <c r="ID205" s="795"/>
      <c r="IE205" s="795"/>
      <c r="IF205" s="795"/>
      <c r="IG205" s="795"/>
      <c r="IH205" s="795"/>
      <c r="II205" s="795"/>
      <c r="IJ205" s="795"/>
    </row>
    <row r="206" spans="1:244" s="429" customFormat="1" ht="56.25">
      <c r="A206" s="705">
        <v>202</v>
      </c>
      <c r="B206" s="602" t="s">
        <v>1042</v>
      </c>
      <c r="C206" s="602" t="s">
        <v>218</v>
      </c>
      <c r="D206" s="769">
        <v>62348264</v>
      </c>
      <c r="E206" s="769">
        <v>102852676</v>
      </c>
      <c r="F206" s="769">
        <v>600144933</v>
      </c>
      <c r="G206" s="602" t="s">
        <v>1096</v>
      </c>
      <c r="H206" s="602" t="s">
        <v>29</v>
      </c>
      <c r="I206" s="609" t="s">
        <v>30</v>
      </c>
      <c r="J206" s="609" t="s">
        <v>221</v>
      </c>
      <c r="K206" s="607" t="s">
        <v>1096</v>
      </c>
      <c r="L206" s="780">
        <v>23276000</v>
      </c>
      <c r="M206" s="781">
        <v>0</v>
      </c>
      <c r="N206" s="682" t="s">
        <v>234</v>
      </c>
      <c r="O206" s="682" t="s">
        <v>225</v>
      </c>
      <c r="P206" s="609"/>
      <c r="Q206" s="609"/>
      <c r="R206" s="609"/>
      <c r="S206" s="609"/>
      <c r="T206" s="609"/>
      <c r="U206" s="609"/>
      <c r="V206" s="609"/>
      <c r="W206" s="609"/>
      <c r="X206" s="609"/>
      <c r="Y206" s="602"/>
      <c r="Z206" s="535" t="s">
        <v>58</v>
      </c>
      <c r="BJ206" s="772"/>
      <c r="BK206" s="772"/>
      <c r="BL206" s="772"/>
      <c r="BM206" s="772"/>
      <c r="BN206" s="772"/>
      <c r="BO206" s="772"/>
      <c r="BP206" s="772"/>
      <c r="BQ206" s="772"/>
      <c r="BR206" s="772"/>
      <c r="BS206" s="772"/>
      <c r="BT206" s="772"/>
      <c r="BU206" s="772"/>
      <c r="BV206" s="772"/>
      <c r="BW206" s="772"/>
      <c r="BX206" s="772"/>
      <c r="BY206" s="772"/>
      <c r="BZ206" s="772"/>
      <c r="CA206" s="772"/>
      <c r="CB206" s="772"/>
      <c r="CC206" s="772"/>
      <c r="CD206" s="772"/>
      <c r="CE206" s="772"/>
      <c r="CF206" s="772"/>
      <c r="CG206" s="772"/>
      <c r="CH206" s="772"/>
      <c r="CI206" s="772"/>
      <c r="CJ206" s="772"/>
      <c r="CK206" s="772"/>
      <c r="CL206" s="772"/>
      <c r="CM206" s="772"/>
      <c r="CN206" s="772"/>
      <c r="CO206" s="772"/>
      <c r="CP206" s="772"/>
      <c r="CQ206" s="772"/>
      <c r="CR206" s="772"/>
      <c r="CS206" s="772"/>
      <c r="CT206" s="772"/>
      <c r="CU206" s="772"/>
      <c r="CV206" s="772"/>
      <c r="CW206" s="772"/>
      <c r="CX206" s="772"/>
      <c r="CY206" s="772"/>
      <c r="CZ206" s="772"/>
      <c r="DA206" s="772"/>
      <c r="DB206" s="772"/>
      <c r="DC206" s="772"/>
      <c r="DD206" s="772"/>
      <c r="DE206" s="772"/>
      <c r="DF206" s="772"/>
      <c r="DG206" s="772"/>
      <c r="DH206" s="772"/>
      <c r="DI206" s="772"/>
      <c r="DJ206" s="772"/>
      <c r="DK206" s="772"/>
      <c r="DL206" s="772"/>
      <c r="DM206" s="772"/>
      <c r="DN206" s="772"/>
      <c r="DO206" s="772"/>
      <c r="DP206" s="772"/>
      <c r="DQ206" s="772"/>
      <c r="DR206" s="772"/>
      <c r="DS206" s="772"/>
      <c r="DT206" s="772"/>
      <c r="DU206" s="772"/>
      <c r="DV206" s="772"/>
      <c r="DW206" s="772"/>
      <c r="DX206" s="772"/>
      <c r="DY206" s="772"/>
      <c r="DZ206" s="772"/>
      <c r="EA206" s="772"/>
      <c r="EB206" s="772"/>
      <c r="EC206" s="772"/>
      <c r="ED206" s="772"/>
      <c r="EE206" s="772"/>
      <c r="EF206" s="772"/>
      <c r="EG206" s="772"/>
      <c r="EH206" s="772"/>
      <c r="EI206" s="772"/>
      <c r="EJ206" s="772"/>
      <c r="EK206" s="772"/>
      <c r="EL206" s="772"/>
      <c r="EM206" s="772"/>
      <c r="EN206" s="772"/>
      <c r="EO206" s="772"/>
      <c r="EP206" s="772"/>
      <c r="EQ206" s="772"/>
      <c r="ER206" s="772"/>
      <c r="ES206" s="772"/>
      <c r="ET206" s="772"/>
      <c r="EU206" s="772"/>
      <c r="EV206" s="772"/>
      <c r="EW206" s="772"/>
      <c r="EX206" s="772"/>
      <c r="EY206" s="772"/>
      <c r="EZ206" s="772"/>
      <c r="FA206" s="772"/>
      <c r="FB206" s="772"/>
      <c r="FC206" s="772"/>
      <c r="FD206" s="772"/>
      <c r="FE206" s="772"/>
      <c r="FF206" s="772"/>
      <c r="FG206" s="772"/>
      <c r="FH206" s="772"/>
      <c r="FI206" s="772"/>
      <c r="FJ206" s="772"/>
      <c r="FK206" s="772"/>
      <c r="FL206" s="772"/>
      <c r="FM206" s="772"/>
      <c r="FN206" s="772"/>
      <c r="FO206" s="772"/>
      <c r="FP206" s="772"/>
      <c r="FQ206" s="772"/>
      <c r="FR206" s="772"/>
      <c r="FS206" s="772"/>
      <c r="FT206" s="772"/>
      <c r="FU206" s="772"/>
      <c r="FV206" s="772"/>
      <c r="FW206" s="772"/>
      <c r="FX206" s="772"/>
      <c r="FY206" s="772"/>
      <c r="FZ206" s="772"/>
      <c r="GA206" s="772"/>
      <c r="GB206" s="772"/>
      <c r="GC206" s="772"/>
      <c r="GD206" s="772"/>
      <c r="GE206" s="772"/>
      <c r="GF206" s="772"/>
      <c r="GG206" s="772"/>
      <c r="GH206" s="772"/>
      <c r="GI206" s="772"/>
      <c r="GJ206" s="772"/>
      <c r="GK206" s="772"/>
      <c r="GL206" s="772"/>
      <c r="GM206" s="772"/>
      <c r="GN206" s="772"/>
      <c r="GO206" s="772"/>
      <c r="GP206" s="772"/>
      <c r="GQ206" s="772"/>
      <c r="GR206" s="772"/>
      <c r="GS206" s="772"/>
      <c r="GT206" s="772"/>
      <c r="GU206" s="772"/>
      <c r="GV206" s="772"/>
      <c r="GW206" s="772"/>
      <c r="GX206" s="772"/>
      <c r="GY206" s="772"/>
      <c r="GZ206" s="772"/>
      <c r="HA206" s="772"/>
      <c r="HB206" s="772"/>
      <c r="HC206" s="772"/>
      <c r="HD206" s="772"/>
      <c r="HE206" s="772"/>
      <c r="HF206" s="772"/>
      <c r="HG206" s="772"/>
      <c r="HH206" s="772"/>
      <c r="HI206" s="772"/>
      <c r="HJ206" s="772"/>
      <c r="HK206" s="772"/>
      <c r="HL206" s="772"/>
      <c r="HM206" s="772"/>
      <c r="HN206" s="772"/>
      <c r="HO206" s="772"/>
      <c r="HP206" s="772"/>
      <c r="HQ206" s="772"/>
      <c r="HR206" s="772"/>
      <c r="HS206" s="772"/>
      <c r="HT206" s="772"/>
      <c r="HU206" s="772"/>
      <c r="HV206" s="772"/>
      <c r="HW206" s="772"/>
      <c r="HX206" s="772"/>
      <c r="HY206" s="772"/>
      <c r="HZ206" s="772"/>
      <c r="IA206" s="772"/>
      <c r="IB206" s="772"/>
      <c r="IC206" s="772"/>
      <c r="ID206" s="772"/>
      <c r="IE206" s="772"/>
      <c r="IF206" s="772"/>
      <c r="IG206" s="772"/>
      <c r="IH206" s="772"/>
      <c r="II206" s="772"/>
      <c r="IJ206" s="772"/>
    </row>
    <row r="207" spans="1:244" s="822" customFormat="1" ht="78.75">
      <c r="A207" s="818">
        <v>203</v>
      </c>
      <c r="B207" s="729" t="s">
        <v>1097</v>
      </c>
      <c r="C207" s="431" t="s">
        <v>1098</v>
      </c>
      <c r="D207" s="730">
        <v>71197575</v>
      </c>
      <c r="E207" s="730">
        <v>41035526</v>
      </c>
      <c r="F207" s="730">
        <v>600026833</v>
      </c>
      <c r="G207" s="729" t="s">
        <v>1099</v>
      </c>
      <c r="H207" s="731" t="s">
        <v>29</v>
      </c>
      <c r="I207" s="731" t="s">
        <v>30</v>
      </c>
      <c r="J207" s="819" t="s">
        <v>1100</v>
      </c>
      <c r="K207" s="754" t="s">
        <v>1101</v>
      </c>
      <c r="L207" s="734">
        <v>5000000</v>
      </c>
      <c r="M207" s="734"/>
      <c r="N207" s="776">
        <v>2022</v>
      </c>
      <c r="O207" s="735">
        <v>2024</v>
      </c>
      <c r="P207" s="736" t="s">
        <v>132</v>
      </c>
      <c r="Q207" s="736" t="s">
        <v>132</v>
      </c>
      <c r="R207" s="736" t="s">
        <v>132</v>
      </c>
      <c r="S207" s="736" t="s">
        <v>132</v>
      </c>
      <c r="T207" s="736"/>
      <c r="U207" s="736"/>
      <c r="V207" s="736" t="s">
        <v>132</v>
      </c>
      <c r="W207" s="736" t="s">
        <v>132</v>
      </c>
      <c r="X207" s="736" t="s">
        <v>132</v>
      </c>
      <c r="Y207" s="729" t="s">
        <v>1102</v>
      </c>
      <c r="Z207" s="737" t="s">
        <v>58</v>
      </c>
      <c r="AA207" s="820"/>
      <c r="AB207" s="820"/>
      <c r="AC207" s="820"/>
      <c r="AD207" s="820"/>
      <c r="AE207" s="820"/>
      <c r="AF207" s="820"/>
      <c r="AG207" s="820"/>
      <c r="AH207" s="820"/>
      <c r="AI207" s="820"/>
      <c r="AJ207" s="820"/>
      <c r="AK207" s="820"/>
      <c r="AL207" s="820"/>
      <c r="AM207" s="820"/>
      <c r="AN207" s="820"/>
      <c r="AO207" s="820"/>
      <c r="AP207" s="820"/>
      <c r="AQ207" s="820"/>
      <c r="AR207" s="820"/>
      <c r="AS207" s="820"/>
      <c r="AT207" s="820"/>
      <c r="AU207" s="820"/>
      <c r="AV207" s="820"/>
      <c r="AW207" s="820"/>
      <c r="AX207" s="820"/>
      <c r="AY207" s="820"/>
      <c r="AZ207" s="820"/>
      <c r="BA207" s="820"/>
      <c r="BB207" s="820"/>
      <c r="BC207" s="820"/>
      <c r="BD207" s="820"/>
      <c r="BE207" s="820"/>
      <c r="BF207" s="820"/>
      <c r="BG207" s="820"/>
      <c r="BH207" s="820"/>
      <c r="BI207" s="820"/>
      <c r="BJ207" s="821"/>
      <c r="BK207" s="821"/>
      <c r="BL207" s="821"/>
      <c r="BM207" s="821"/>
      <c r="BN207" s="821"/>
      <c r="BO207" s="821"/>
      <c r="BP207" s="821"/>
      <c r="BQ207" s="821"/>
      <c r="BR207" s="821"/>
      <c r="BS207" s="821"/>
      <c r="BT207" s="821"/>
      <c r="BU207" s="821"/>
      <c r="BV207" s="821"/>
      <c r="BW207" s="821"/>
      <c r="BX207" s="821"/>
      <c r="BY207" s="821"/>
      <c r="BZ207" s="821"/>
      <c r="CA207" s="821"/>
      <c r="CB207" s="821"/>
      <c r="CC207" s="821"/>
      <c r="CD207" s="821"/>
      <c r="CE207" s="821"/>
      <c r="CF207" s="821"/>
      <c r="CG207" s="821"/>
      <c r="CH207" s="821"/>
      <c r="CI207" s="821"/>
      <c r="CJ207" s="821"/>
      <c r="CK207" s="821"/>
      <c r="CL207" s="821"/>
      <c r="CM207" s="821"/>
      <c r="CN207" s="821"/>
      <c r="CO207" s="821"/>
      <c r="CP207" s="821"/>
      <c r="CQ207" s="821"/>
      <c r="CR207" s="821"/>
      <c r="CS207" s="821"/>
      <c r="CT207" s="821"/>
      <c r="CU207" s="821"/>
      <c r="CV207" s="821"/>
      <c r="CW207" s="821"/>
      <c r="CX207" s="821"/>
      <c r="CY207" s="821"/>
      <c r="CZ207" s="821"/>
      <c r="DA207" s="821"/>
      <c r="DB207" s="821"/>
      <c r="DC207" s="821"/>
      <c r="DD207" s="821"/>
      <c r="DE207" s="821"/>
      <c r="DF207" s="821"/>
      <c r="DG207" s="821"/>
      <c r="DH207" s="821"/>
      <c r="DI207" s="821"/>
      <c r="DJ207" s="821"/>
      <c r="DK207" s="821"/>
      <c r="DL207" s="821"/>
      <c r="DM207" s="821"/>
      <c r="DN207" s="821"/>
      <c r="DO207" s="821"/>
      <c r="DP207" s="821"/>
      <c r="DQ207" s="821"/>
      <c r="DR207" s="821"/>
      <c r="DS207" s="821"/>
      <c r="DT207" s="821"/>
      <c r="DU207" s="821"/>
      <c r="DV207" s="821"/>
      <c r="DW207" s="821"/>
      <c r="DX207" s="821"/>
      <c r="DY207" s="821"/>
      <c r="DZ207" s="821"/>
      <c r="EA207" s="821"/>
      <c r="EB207" s="821"/>
      <c r="EC207" s="821"/>
      <c r="ED207" s="821"/>
      <c r="EE207" s="821"/>
      <c r="EF207" s="821"/>
      <c r="EG207" s="821"/>
      <c r="EH207" s="821"/>
      <c r="EI207" s="821"/>
      <c r="EJ207" s="821"/>
      <c r="EK207" s="821"/>
      <c r="EL207" s="821"/>
      <c r="EM207" s="821"/>
      <c r="EN207" s="821"/>
      <c r="EO207" s="821"/>
      <c r="EP207" s="821"/>
      <c r="EQ207" s="821"/>
      <c r="ER207" s="821"/>
      <c r="ES207" s="821"/>
      <c r="ET207" s="821"/>
      <c r="EU207" s="821"/>
      <c r="EV207" s="821"/>
      <c r="EW207" s="821"/>
      <c r="EX207" s="821"/>
      <c r="EY207" s="821"/>
      <c r="EZ207" s="821"/>
      <c r="FA207" s="821"/>
      <c r="FB207" s="821"/>
      <c r="FC207" s="821"/>
      <c r="FD207" s="821"/>
      <c r="FE207" s="821"/>
      <c r="FF207" s="821"/>
      <c r="FG207" s="821"/>
      <c r="FH207" s="821"/>
      <c r="FI207" s="821"/>
      <c r="FJ207" s="821"/>
      <c r="FK207" s="821"/>
      <c r="FL207" s="821"/>
      <c r="FM207" s="821"/>
      <c r="FN207" s="821"/>
      <c r="FO207" s="821"/>
      <c r="FP207" s="821"/>
      <c r="FQ207" s="821"/>
      <c r="FR207" s="821"/>
      <c r="FS207" s="821"/>
      <c r="FT207" s="821"/>
      <c r="FU207" s="821"/>
      <c r="FV207" s="821"/>
      <c r="FW207" s="821"/>
      <c r="FX207" s="821"/>
      <c r="FY207" s="821"/>
      <c r="FZ207" s="821"/>
      <c r="GA207" s="821"/>
      <c r="GB207" s="821"/>
      <c r="GC207" s="821"/>
      <c r="GD207" s="821"/>
      <c r="GE207" s="821"/>
      <c r="GF207" s="821"/>
      <c r="GG207" s="821"/>
      <c r="GH207" s="821"/>
      <c r="GI207" s="821"/>
      <c r="GJ207" s="821"/>
      <c r="GK207" s="821"/>
      <c r="GL207" s="821"/>
      <c r="GM207" s="821"/>
      <c r="GN207" s="821"/>
      <c r="GO207" s="821"/>
      <c r="GP207" s="821"/>
      <c r="GQ207" s="821"/>
      <c r="GR207" s="821"/>
      <c r="GS207" s="821"/>
      <c r="GT207" s="821"/>
      <c r="GU207" s="821"/>
      <c r="GV207" s="821"/>
      <c r="GW207" s="821"/>
      <c r="GX207" s="821"/>
      <c r="GY207" s="821"/>
      <c r="GZ207" s="821"/>
      <c r="HA207" s="821"/>
      <c r="HB207" s="821"/>
      <c r="HC207" s="821"/>
      <c r="HD207" s="821"/>
      <c r="HE207" s="821"/>
      <c r="HF207" s="821"/>
      <c r="HG207" s="821"/>
      <c r="HH207" s="821"/>
      <c r="HI207" s="821"/>
      <c r="HJ207" s="821"/>
      <c r="HK207" s="821"/>
      <c r="HL207" s="821"/>
      <c r="HM207" s="821"/>
      <c r="HN207" s="821"/>
      <c r="HO207" s="821"/>
      <c r="HP207" s="821"/>
      <c r="HQ207" s="821"/>
      <c r="HR207" s="821"/>
      <c r="HS207" s="821"/>
      <c r="HT207" s="821"/>
      <c r="HU207" s="821"/>
      <c r="HV207" s="821"/>
      <c r="HW207" s="821"/>
      <c r="HX207" s="821"/>
      <c r="HY207" s="821"/>
      <c r="HZ207" s="821"/>
      <c r="IA207" s="821"/>
      <c r="IB207" s="821"/>
      <c r="IC207" s="821"/>
      <c r="ID207" s="821"/>
      <c r="IE207" s="821"/>
      <c r="IF207" s="821"/>
      <c r="IG207" s="821"/>
      <c r="IH207" s="821"/>
      <c r="II207" s="821"/>
      <c r="IJ207" s="821"/>
    </row>
    <row r="208" spans="1:244" s="822" customFormat="1" ht="45">
      <c r="A208" s="818">
        <v>204</v>
      </c>
      <c r="B208" s="729" t="s">
        <v>1097</v>
      </c>
      <c r="C208" s="431" t="s">
        <v>1098</v>
      </c>
      <c r="D208" s="730">
        <v>71197575</v>
      </c>
      <c r="E208" s="730">
        <v>41035526</v>
      </c>
      <c r="F208" s="730">
        <v>600026833</v>
      </c>
      <c r="G208" s="729" t="s">
        <v>1103</v>
      </c>
      <c r="H208" s="731" t="s">
        <v>29</v>
      </c>
      <c r="I208" s="731" t="s">
        <v>30</v>
      </c>
      <c r="J208" s="819" t="s">
        <v>1100</v>
      </c>
      <c r="K208" s="754" t="s">
        <v>1104</v>
      </c>
      <c r="L208" s="734">
        <v>600000</v>
      </c>
      <c r="M208" s="734"/>
      <c r="N208" s="776">
        <v>2023</v>
      </c>
      <c r="O208" s="735">
        <v>2024</v>
      </c>
      <c r="P208" s="736"/>
      <c r="Q208" s="736" t="s">
        <v>132</v>
      </c>
      <c r="R208" s="736"/>
      <c r="S208" s="736"/>
      <c r="T208" s="736"/>
      <c r="U208" s="736"/>
      <c r="V208" s="736" t="s">
        <v>132</v>
      </c>
      <c r="W208" s="736"/>
      <c r="X208" s="736"/>
      <c r="Y208" s="729" t="s">
        <v>214</v>
      </c>
      <c r="Z208" s="737" t="s">
        <v>58</v>
      </c>
      <c r="AA208" s="820"/>
      <c r="AB208" s="820"/>
      <c r="AC208" s="820"/>
      <c r="AD208" s="820"/>
      <c r="AE208" s="820"/>
      <c r="AF208" s="820"/>
      <c r="AG208" s="820"/>
      <c r="AH208" s="820"/>
      <c r="AI208" s="820"/>
      <c r="AJ208" s="820"/>
      <c r="AK208" s="820"/>
      <c r="AL208" s="820"/>
      <c r="AM208" s="820"/>
      <c r="AN208" s="820"/>
      <c r="AO208" s="820"/>
      <c r="AP208" s="820"/>
      <c r="AQ208" s="820"/>
      <c r="AR208" s="820"/>
      <c r="AS208" s="820"/>
      <c r="AT208" s="820"/>
      <c r="AU208" s="820"/>
      <c r="AV208" s="820"/>
      <c r="AW208" s="820"/>
      <c r="AX208" s="820"/>
      <c r="AY208" s="820"/>
      <c r="AZ208" s="820"/>
      <c r="BA208" s="820"/>
      <c r="BB208" s="820"/>
      <c r="BC208" s="820"/>
      <c r="BD208" s="820"/>
      <c r="BE208" s="820"/>
      <c r="BF208" s="820"/>
      <c r="BG208" s="820"/>
      <c r="BH208" s="820"/>
      <c r="BI208" s="820"/>
      <c r="BJ208" s="821"/>
      <c r="BK208" s="821"/>
      <c r="BL208" s="821"/>
      <c r="BM208" s="821"/>
      <c r="BN208" s="821"/>
      <c r="BO208" s="821"/>
      <c r="BP208" s="821"/>
      <c r="BQ208" s="821"/>
      <c r="BR208" s="821"/>
      <c r="BS208" s="821"/>
      <c r="BT208" s="821"/>
      <c r="BU208" s="821"/>
      <c r="BV208" s="821"/>
      <c r="BW208" s="821"/>
      <c r="BX208" s="821"/>
      <c r="BY208" s="821"/>
      <c r="BZ208" s="821"/>
      <c r="CA208" s="821"/>
      <c r="CB208" s="821"/>
      <c r="CC208" s="821"/>
      <c r="CD208" s="821"/>
      <c r="CE208" s="821"/>
      <c r="CF208" s="821"/>
      <c r="CG208" s="821"/>
      <c r="CH208" s="821"/>
      <c r="CI208" s="821"/>
      <c r="CJ208" s="821"/>
      <c r="CK208" s="821"/>
      <c r="CL208" s="821"/>
      <c r="CM208" s="821"/>
      <c r="CN208" s="821"/>
      <c r="CO208" s="821"/>
      <c r="CP208" s="821"/>
      <c r="CQ208" s="821"/>
      <c r="CR208" s="821"/>
      <c r="CS208" s="821"/>
      <c r="CT208" s="821"/>
      <c r="CU208" s="821"/>
      <c r="CV208" s="821"/>
      <c r="CW208" s="821"/>
      <c r="CX208" s="821"/>
      <c r="CY208" s="821"/>
      <c r="CZ208" s="821"/>
      <c r="DA208" s="821"/>
      <c r="DB208" s="821"/>
      <c r="DC208" s="821"/>
      <c r="DD208" s="821"/>
      <c r="DE208" s="821"/>
      <c r="DF208" s="821"/>
      <c r="DG208" s="821"/>
      <c r="DH208" s="821"/>
      <c r="DI208" s="821"/>
      <c r="DJ208" s="821"/>
      <c r="DK208" s="821"/>
      <c r="DL208" s="821"/>
      <c r="DM208" s="821"/>
      <c r="DN208" s="821"/>
      <c r="DO208" s="821"/>
      <c r="DP208" s="821"/>
      <c r="DQ208" s="821"/>
      <c r="DR208" s="821"/>
      <c r="DS208" s="821"/>
      <c r="DT208" s="821"/>
      <c r="DU208" s="821"/>
      <c r="DV208" s="821"/>
      <c r="DW208" s="821"/>
      <c r="DX208" s="821"/>
      <c r="DY208" s="821"/>
      <c r="DZ208" s="821"/>
      <c r="EA208" s="821"/>
      <c r="EB208" s="821"/>
      <c r="EC208" s="821"/>
      <c r="ED208" s="821"/>
      <c r="EE208" s="821"/>
      <c r="EF208" s="821"/>
      <c r="EG208" s="821"/>
      <c r="EH208" s="821"/>
      <c r="EI208" s="821"/>
      <c r="EJ208" s="821"/>
      <c r="EK208" s="821"/>
      <c r="EL208" s="821"/>
      <c r="EM208" s="821"/>
      <c r="EN208" s="821"/>
      <c r="EO208" s="821"/>
      <c r="EP208" s="821"/>
      <c r="EQ208" s="821"/>
      <c r="ER208" s="821"/>
      <c r="ES208" s="821"/>
      <c r="ET208" s="821"/>
      <c r="EU208" s="821"/>
      <c r="EV208" s="821"/>
      <c r="EW208" s="821"/>
      <c r="EX208" s="821"/>
      <c r="EY208" s="821"/>
      <c r="EZ208" s="821"/>
      <c r="FA208" s="821"/>
      <c r="FB208" s="821"/>
      <c r="FC208" s="821"/>
      <c r="FD208" s="821"/>
      <c r="FE208" s="821"/>
      <c r="FF208" s="821"/>
      <c r="FG208" s="821"/>
      <c r="FH208" s="821"/>
      <c r="FI208" s="821"/>
      <c r="FJ208" s="821"/>
      <c r="FK208" s="821"/>
      <c r="FL208" s="821"/>
      <c r="FM208" s="821"/>
      <c r="FN208" s="821"/>
      <c r="FO208" s="821"/>
      <c r="FP208" s="821"/>
      <c r="FQ208" s="821"/>
      <c r="FR208" s="821"/>
      <c r="FS208" s="821"/>
      <c r="FT208" s="821"/>
      <c r="FU208" s="821"/>
      <c r="FV208" s="821"/>
      <c r="FW208" s="821"/>
      <c r="FX208" s="821"/>
      <c r="FY208" s="821"/>
      <c r="FZ208" s="821"/>
      <c r="GA208" s="821"/>
      <c r="GB208" s="821"/>
      <c r="GC208" s="821"/>
      <c r="GD208" s="821"/>
      <c r="GE208" s="821"/>
      <c r="GF208" s="821"/>
      <c r="GG208" s="821"/>
      <c r="GH208" s="821"/>
      <c r="GI208" s="821"/>
      <c r="GJ208" s="821"/>
      <c r="GK208" s="821"/>
      <c r="GL208" s="821"/>
      <c r="GM208" s="821"/>
      <c r="GN208" s="821"/>
      <c r="GO208" s="821"/>
      <c r="GP208" s="821"/>
      <c r="GQ208" s="821"/>
      <c r="GR208" s="821"/>
      <c r="GS208" s="821"/>
      <c r="GT208" s="821"/>
      <c r="GU208" s="821"/>
      <c r="GV208" s="821"/>
      <c r="GW208" s="821"/>
      <c r="GX208" s="821"/>
      <c r="GY208" s="821"/>
      <c r="GZ208" s="821"/>
      <c r="HA208" s="821"/>
      <c r="HB208" s="821"/>
      <c r="HC208" s="821"/>
      <c r="HD208" s="821"/>
      <c r="HE208" s="821"/>
      <c r="HF208" s="821"/>
      <c r="HG208" s="821"/>
      <c r="HH208" s="821"/>
      <c r="HI208" s="821"/>
      <c r="HJ208" s="821"/>
      <c r="HK208" s="821"/>
      <c r="HL208" s="821"/>
      <c r="HM208" s="821"/>
      <c r="HN208" s="821"/>
      <c r="HO208" s="821"/>
      <c r="HP208" s="821"/>
      <c r="HQ208" s="821"/>
      <c r="HR208" s="821"/>
      <c r="HS208" s="821"/>
      <c r="HT208" s="821"/>
      <c r="HU208" s="821"/>
      <c r="HV208" s="821"/>
      <c r="HW208" s="821"/>
      <c r="HX208" s="821"/>
      <c r="HY208" s="821"/>
      <c r="HZ208" s="821"/>
      <c r="IA208" s="821"/>
      <c r="IB208" s="821"/>
      <c r="IC208" s="821"/>
      <c r="ID208" s="821"/>
      <c r="IE208" s="821"/>
      <c r="IF208" s="821"/>
      <c r="IG208" s="821"/>
      <c r="IH208" s="821"/>
      <c r="II208" s="821"/>
      <c r="IJ208" s="821"/>
    </row>
    <row r="209" spans="1:244" s="826" customFormat="1" ht="45">
      <c r="A209" s="712">
        <v>205</v>
      </c>
      <c r="B209" s="571" t="s">
        <v>288</v>
      </c>
      <c r="C209" s="602" t="s">
        <v>289</v>
      </c>
      <c r="D209" s="823">
        <v>1820494</v>
      </c>
      <c r="E209" s="823">
        <v>181068389</v>
      </c>
      <c r="F209" s="823">
        <v>691005290</v>
      </c>
      <c r="G209" s="571" t="s">
        <v>1105</v>
      </c>
      <c r="H209" s="824" t="s">
        <v>29</v>
      </c>
      <c r="I209" s="824" t="s">
        <v>30</v>
      </c>
      <c r="J209" s="816" t="s">
        <v>291</v>
      </c>
      <c r="K209" s="576" t="s">
        <v>1106</v>
      </c>
      <c r="L209" s="577">
        <v>30000000</v>
      </c>
      <c r="M209" s="582">
        <f>L209/100*85</f>
        <v>25500000</v>
      </c>
      <c r="N209" s="825">
        <v>2022</v>
      </c>
      <c r="O209" s="579">
        <v>2025</v>
      </c>
      <c r="P209" s="606" t="s">
        <v>132</v>
      </c>
      <c r="Q209" s="606" t="s">
        <v>132</v>
      </c>
      <c r="R209" s="606" t="s">
        <v>132</v>
      </c>
      <c r="S209" s="606" t="s">
        <v>132</v>
      </c>
      <c r="T209" s="580"/>
      <c r="U209" s="580"/>
      <c r="V209" s="580"/>
      <c r="W209" s="580"/>
      <c r="X209" s="606" t="s">
        <v>132</v>
      </c>
      <c r="Y209" s="571" t="s">
        <v>1107</v>
      </c>
      <c r="Z209" s="817" t="s">
        <v>58</v>
      </c>
      <c r="AA209" s="495"/>
      <c r="AB209" s="495"/>
      <c r="AC209" s="495"/>
      <c r="AD209" s="495"/>
      <c r="AE209" s="495"/>
      <c r="AF209" s="495"/>
      <c r="AG209" s="495"/>
      <c r="AH209" s="495"/>
      <c r="AI209" s="495"/>
      <c r="AJ209" s="495"/>
      <c r="AK209" s="495"/>
      <c r="AL209" s="495"/>
      <c r="AM209" s="495"/>
      <c r="AN209" s="495"/>
      <c r="AO209" s="495"/>
      <c r="AP209" s="495"/>
      <c r="AQ209" s="495"/>
      <c r="AR209" s="495"/>
      <c r="AS209" s="495"/>
      <c r="AT209" s="495"/>
      <c r="AU209" s="495"/>
      <c r="AV209" s="495"/>
      <c r="AW209" s="495"/>
      <c r="AX209" s="495"/>
      <c r="AY209" s="495"/>
      <c r="AZ209" s="495"/>
      <c r="BA209" s="495"/>
      <c r="BB209" s="495"/>
      <c r="BC209" s="495"/>
      <c r="BD209" s="495"/>
      <c r="BE209" s="495"/>
      <c r="BF209" s="495"/>
      <c r="BG209" s="495"/>
      <c r="BH209" s="495"/>
      <c r="BI209" s="495"/>
      <c r="BJ209" s="496"/>
      <c r="BK209" s="496"/>
      <c r="BL209" s="496"/>
      <c r="BM209" s="496"/>
      <c r="BN209" s="496"/>
      <c r="BO209" s="496"/>
      <c r="BP209" s="496"/>
      <c r="BQ209" s="496"/>
      <c r="BR209" s="496"/>
      <c r="BS209" s="496"/>
      <c r="BT209" s="496"/>
      <c r="BU209" s="496"/>
      <c r="BV209" s="496"/>
      <c r="BW209" s="496"/>
      <c r="BX209" s="496"/>
      <c r="BY209" s="496"/>
      <c r="BZ209" s="496"/>
      <c r="CA209" s="496"/>
      <c r="CB209" s="496"/>
      <c r="CC209" s="496"/>
      <c r="CD209" s="496"/>
      <c r="CE209" s="496"/>
      <c r="CF209" s="496"/>
      <c r="CG209" s="496"/>
      <c r="CH209" s="496"/>
      <c r="CI209" s="496"/>
      <c r="CJ209" s="496"/>
      <c r="CK209" s="496"/>
      <c r="CL209" s="496"/>
      <c r="CM209" s="496"/>
      <c r="CN209" s="496"/>
      <c r="CO209" s="496"/>
      <c r="CP209" s="496"/>
      <c r="CQ209" s="496"/>
      <c r="CR209" s="496"/>
      <c r="CS209" s="496"/>
      <c r="CT209" s="496"/>
      <c r="CU209" s="496"/>
      <c r="CV209" s="496"/>
      <c r="CW209" s="496"/>
      <c r="CX209" s="496"/>
      <c r="CY209" s="496"/>
      <c r="CZ209" s="496"/>
      <c r="DA209" s="496"/>
      <c r="DB209" s="496"/>
      <c r="DC209" s="496"/>
      <c r="DD209" s="496"/>
      <c r="DE209" s="496"/>
      <c r="DF209" s="496"/>
      <c r="DG209" s="496"/>
      <c r="DH209" s="496"/>
      <c r="DI209" s="496"/>
      <c r="DJ209" s="496"/>
      <c r="DK209" s="496"/>
      <c r="DL209" s="496"/>
      <c r="DM209" s="496"/>
      <c r="DN209" s="496"/>
      <c r="DO209" s="496"/>
      <c r="DP209" s="496"/>
      <c r="DQ209" s="496"/>
      <c r="DR209" s="496"/>
      <c r="DS209" s="496"/>
      <c r="DT209" s="496"/>
      <c r="DU209" s="496"/>
      <c r="DV209" s="496"/>
      <c r="DW209" s="496"/>
      <c r="DX209" s="496"/>
      <c r="DY209" s="496"/>
      <c r="DZ209" s="496"/>
      <c r="EA209" s="496"/>
      <c r="EB209" s="496"/>
      <c r="EC209" s="496"/>
      <c r="ED209" s="496"/>
      <c r="EE209" s="496"/>
      <c r="EF209" s="496"/>
      <c r="EG209" s="496"/>
      <c r="EH209" s="496"/>
      <c r="EI209" s="496"/>
      <c r="EJ209" s="496"/>
      <c r="EK209" s="496"/>
      <c r="EL209" s="496"/>
      <c r="EM209" s="496"/>
      <c r="EN209" s="496"/>
      <c r="EO209" s="496"/>
      <c r="EP209" s="496"/>
      <c r="EQ209" s="496"/>
      <c r="ER209" s="496"/>
      <c r="ES209" s="496"/>
      <c r="ET209" s="496"/>
      <c r="EU209" s="496"/>
      <c r="EV209" s="496"/>
      <c r="EW209" s="496"/>
      <c r="EX209" s="496"/>
      <c r="EY209" s="496"/>
      <c r="EZ209" s="496"/>
      <c r="FA209" s="496"/>
      <c r="FB209" s="496"/>
      <c r="FC209" s="496"/>
      <c r="FD209" s="496"/>
      <c r="FE209" s="496"/>
      <c r="FF209" s="496"/>
      <c r="FG209" s="496"/>
      <c r="FH209" s="496"/>
      <c r="FI209" s="496"/>
      <c r="FJ209" s="496"/>
      <c r="FK209" s="496"/>
      <c r="FL209" s="496"/>
      <c r="FM209" s="496"/>
      <c r="FN209" s="496"/>
      <c r="FO209" s="496"/>
      <c r="FP209" s="496"/>
      <c r="FQ209" s="496"/>
      <c r="FR209" s="496"/>
      <c r="FS209" s="496"/>
      <c r="FT209" s="496"/>
      <c r="FU209" s="496"/>
      <c r="FV209" s="496"/>
      <c r="FW209" s="496"/>
      <c r="FX209" s="496"/>
      <c r="FY209" s="496"/>
      <c r="FZ209" s="496"/>
      <c r="GA209" s="496"/>
      <c r="GB209" s="496"/>
      <c r="GC209" s="496"/>
      <c r="GD209" s="496"/>
      <c r="GE209" s="496"/>
      <c r="GF209" s="496"/>
      <c r="GG209" s="496"/>
      <c r="GH209" s="496"/>
      <c r="GI209" s="496"/>
      <c r="GJ209" s="496"/>
      <c r="GK209" s="496"/>
      <c r="GL209" s="496"/>
      <c r="GM209" s="496"/>
      <c r="GN209" s="496"/>
      <c r="GO209" s="496"/>
      <c r="GP209" s="496"/>
      <c r="GQ209" s="496"/>
      <c r="GR209" s="496"/>
      <c r="GS209" s="496"/>
      <c r="GT209" s="496"/>
      <c r="GU209" s="496"/>
      <c r="GV209" s="496"/>
      <c r="GW209" s="496"/>
      <c r="GX209" s="496"/>
      <c r="GY209" s="496"/>
      <c r="GZ209" s="496"/>
      <c r="HA209" s="496"/>
      <c r="HB209" s="496"/>
      <c r="HC209" s="496"/>
      <c r="HD209" s="496"/>
      <c r="HE209" s="496"/>
      <c r="HF209" s="496"/>
      <c r="HG209" s="496"/>
      <c r="HH209" s="496"/>
      <c r="HI209" s="496"/>
      <c r="HJ209" s="496"/>
      <c r="HK209" s="496"/>
      <c r="HL209" s="496"/>
      <c r="HM209" s="496"/>
      <c r="HN209" s="496"/>
      <c r="HO209" s="496"/>
      <c r="HP209" s="496"/>
      <c r="HQ209" s="496"/>
      <c r="HR209" s="496"/>
      <c r="HS209" s="496"/>
      <c r="HT209" s="496"/>
      <c r="HU209" s="496"/>
      <c r="HV209" s="496"/>
      <c r="HW209" s="496"/>
      <c r="HX209" s="496"/>
      <c r="HY209" s="496"/>
      <c r="HZ209" s="496"/>
      <c r="IA209" s="496"/>
      <c r="IB209" s="496"/>
      <c r="IC209" s="496"/>
      <c r="ID209" s="496"/>
      <c r="IE209" s="496"/>
      <c r="IF209" s="496"/>
      <c r="IG209" s="496"/>
      <c r="IH209" s="496"/>
      <c r="II209" s="496"/>
      <c r="IJ209" s="496"/>
    </row>
    <row r="210" spans="1:244" s="826" customFormat="1" ht="67.5">
      <c r="A210" s="712">
        <v>206</v>
      </c>
      <c r="B210" s="571" t="s">
        <v>288</v>
      </c>
      <c r="C210" s="602" t="s">
        <v>289</v>
      </c>
      <c r="D210" s="823">
        <v>1820494</v>
      </c>
      <c r="E210" s="823">
        <v>181068389</v>
      </c>
      <c r="F210" s="823">
        <v>691005290</v>
      </c>
      <c r="G210" s="571" t="s">
        <v>1108</v>
      </c>
      <c r="H210" s="824" t="s">
        <v>29</v>
      </c>
      <c r="I210" s="824" t="s">
        <v>30</v>
      </c>
      <c r="J210" s="816" t="s">
        <v>291</v>
      </c>
      <c r="K210" s="576" t="s">
        <v>1109</v>
      </c>
      <c r="L210" s="577">
        <v>8500000</v>
      </c>
      <c r="M210" s="582">
        <f>L210/100*85</f>
        <v>7225000</v>
      </c>
      <c r="N210" s="825">
        <v>2022</v>
      </c>
      <c r="O210" s="579">
        <v>2023</v>
      </c>
      <c r="P210" s="606"/>
      <c r="Q210" s="606" t="s">
        <v>132</v>
      </c>
      <c r="R210" s="606"/>
      <c r="S210" s="606" t="s">
        <v>132</v>
      </c>
      <c r="T210" s="580"/>
      <c r="U210" s="580"/>
      <c r="V210" s="580"/>
      <c r="W210" s="580"/>
      <c r="X210" s="606" t="s">
        <v>132</v>
      </c>
      <c r="Y210" s="571" t="s">
        <v>1107</v>
      </c>
      <c r="Z210" s="817" t="s">
        <v>58</v>
      </c>
      <c r="AA210" s="495"/>
      <c r="AB210" s="495"/>
      <c r="AC210" s="495"/>
      <c r="AD210" s="495"/>
      <c r="AE210" s="495"/>
      <c r="AF210" s="495"/>
      <c r="AG210" s="495"/>
      <c r="AH210" s="495"/>
      <c r="AI210" s="495"/>
      <c r="AJ210" s="495"/>
      <c r="AK210" s="495"/>
      <c r="AL210" s="495"/>
      <c r="AM210" s="495"/>
      <c r="AN210" s="495"/>
      <c r="AO210" s="495"/>
      <c r="AP210" s="495"/>
      <c r="AQ210" s="495"/>
      <c r="AR210" s="495"/>
      <c r="AS210" s="495"/>
      <c r="AT210" s="495"/>
      <c r="AU210" s="495"/>
      <c r="AV210" s="495"/>
      <c r="AW210" s="495"/>
      <c r="AX210" s="495"/>
      <c r="AY210" s="495"/>
      <c r="AZ210" s="495"/>
      <c r="BA210" s="495"/>
      <c r="BB210" s="495"/>
      <c r="BC210" s="495"/>
      <c r="BD210" s="495"/>
      <c r="BE210" s="495"/>
      <c r="BF210" s="495"/>
      <c r="BG210" s="495"/>
      <c r="BH210" s="495"/>
      <c r="BI210" s="495"/>
      <c r="BJ210" s="496"/>
      <c r="BK210" s="496"/>
      <c r="BL210" s="496"/>
      <c r="BM210" s="496"/>
      <c r="BN210" s="496"/>
      <c r="BO210" s="496"/>
      <c r="BP210" s="496"/>
      <c r="BQ210" s="496"/>
      <c r="BR210" s="496"/>
      <c r="BS210" s="496"/>
      <c r="BT210" s="496"/>
      <c r="BU210" s="496"/>
      <c r="BV210" s="496"/>
      <c r="BW210" s="496"/>
      <c r="BX210" s="496"/>
      <c r="BY210" s="496"/>
      <c r="BZ210" s="496"/>
      <c r="CA210" s="496"/>
      <c r="CB210" s="496"/>
      <c r="CC210" s="496"/>
      <c r="CD210" s="496"/>
      <c r="CE210" s="496"/>
      <c r="CF210" s="496"/>
      <c r="CG210" s="496"/>
      <c r="CH210" s="496"/>
      <c r="CI210" s="496"/>
      <c r="CJ210" s="496"/>
      <c r="CK210" s="496"/>
      <c r="CL210" s="496"/>
      <c r="CM210" s="496"/>
      <c r="CN210" s="496"/>
      <c r="CO210" s="496"/>
      <c r="CP210" s="496"/>
      <c r="CQ210" s="496"/>
      <c r="CR210" s="496"/>
      <c r="CS210" s="496"/>
      <c r="CT210" s="496"/>
      <c r="CU210" s="496"/>
      <c r="CV210" s="496"/>
      <c r="CW210" s="496"/>
      <c r="CX210" s="496"/>
      <c r="CY210" s="496"/>
      <c r="CZ210" s="496"/>
      <c r="DA210" s="496"/>
      <c r="DB210" s="496"/>
      <c r="DC210" s="496"/>
      <c r="DD210" s="496"/>
      <c r="DE210" s="496"/>
      <c r="DF210" s="496"/>
      <c r="DG210" s="496"/>
      <c r="DH210" s="496"/>
      <c r="DI210" s="496"/>
      <c r="DJ210" s="496"/>
      <c r="DK210" s="496"/>
      <c r="DL210" s="496"/>
      <c r="DM210" s="496"/>
      <c r="DN210" s="496"/>
      <c r="DO210" s="496"/>
      <c r="DP210" s="496"/>
      <c r="DQ210" s="496"/>
      <c r="DR210" s="496"/>
      <c r="DS210" s="496"/>
      <c r="DT210" s="496"/>
      <c r="DU210" s="496"/>
      <c r="DV210" s="496"/>
      <c r="DW210" s="496"/>
      <c r="DX210" s="496"/>
      <c r="DY210" s="496"/>
      <c r="DZ210" s="496"/>
      <c r="EA210" s="496"/>
      <c r="EB210" s="496"/>
      <c r="EC210" s="496"/>
      <c r="ED210" s="496"/>
      <c r="EE210" s="496"/>
      <c r="EF210" s="496"/>
      <c r="EG210" s="496"/>
      <c r="EH210" s="496"/>
      <c r="EI210" s="496"/>
      <c r="EJ210" s="496"/>
      <c r="EK210" s="496"/>
      <c r="EL210" s="496"/>
      <c r="EM210" s="496"/>
      <c r="EN210" s="496"/>
      <c r="EO210" s="496"/>
      <c r="EP210" s="496"/>
      <c r="EQ210" s="496"/>
      <c r="ER210" s="496"/>
      <c r="ES210" s="496"/>
      <c r="ET210" s="496"/>
      <c r="EU210" s="496"/>
      <c r="EV210" s="496"/>
      <c r="EW210" s="496"/>
      <c r="EX210" s="496"/>
      <c r="EY210" s="496"/>
      <c r="EZ210" s="496"/>
      <c r="FA210" s="496"/>
      <c r="FB210" s="496"/>
      <c r="FC210" s="496"/>
      <c r="FD210" s="496"/>
      <c r="FE210" s="496"/>
      <c r="FF210" s="496"/>
      <c r="FG210" s="496"/>
      <c r="FH210" s="496"/>
      <c r="FI210" s="496"/>
      <c r="FJ210" s="496"/>
      <c r="FK210" s="496"/>
      <c r="FL210" s="496"/>
      <c r="FM210" s="496"/>
      <c r="FN210" s="496"/>
      <c r="FO210" s="496"/>
      <c r="FP210" s="496"/>
      <c r="FQ210" s="496"/>
      <c r="FR210" s="496"/>
      <c r="FS210" s="496"/>
      <c r="FT210" s="496"/>
      <c r="FU210" s="496"/>
      <c r="FV210" s="496"/>
      <c r="FW210" s="496"/>
      <c r="FX210" s="496"/>
      <c r="FY210" s="496"/>
      <c r="FZ210" s="496"/>
      <c r="GA210" s="496"/>
      <c r="GB210" s="496"/>
      <c r="GC210" s="496"/>
      <c r="GD210" s="496"/>
      <c r="GE210" s="496"/>
      <c r="GF210" s="496"/>
      <c r="GG210" s="496"/>
      <c r="GH210" s="496"/>
      <c r="GI210" s="496"/>
      <c r="GJ210" s="496"/>
      <c r="GK210" s="496"/>
      <c r="GL210" s="496"/>
      <c r="GM210" s="496"/>
      <c r="GN210" s="496"/>
      <c r="GO210" s="496"/>
      <c r="GP210" s="496"/>
      <c r="GQ210" s="496"/>
      <c r="GR210" s="496"/>
      <c r="GS210" s="496"/>
      <c r="GT210" s="496"/>
      <c r="GU210" s="496"/>
      <c r="GV210" s="496"/>
      <c r="GW210" s="496"/>
      <c r="GX210" s="496"/>
      <c r="GY210" s="496"/>
      <c r="GZ210" s="496"/>
      <c r="HA210" s="496"/>
      <c r="HB210" s="496"/>
      <c r="HC210" s="496"/>
      <c r="HD210" s="496"/>
      <c r="HE210" s="496"/>
      <c r="HF210" s="496"/>
      <c r="HG210" s="496"/>
      <c r="HH210" s="496"/>
      <c r="HI210" s="496"/>
      <c r="HJ210" s="496"/>
      <c r="HK210" s="496"/>
      <c r="HL210" s="496"/>
      <c r="HM210" s="496"/>
      <c r="HN210" s="496"/>
      <c r="HO210" s="496"/>
      <c r="HP210" s="496"/>
      <c r="HQ210" s="496"/>
      <c r="HR210" s="496"/>
      <c r="HS210" s="496"/>
      <c r="HT210" s="496"/>
      <c r="HU210" s="496"/>
      <c r="HV210" s="496"/>
      <c r="HW210" s="496"/>
      <c r="HX210" s="496"/>
      <c r="HY210" s="496"/>
      <c r="HZ210" s="496"/>
      <c r="IA210" s="496"/>
      <c r="IB210" s="496"/>
      <c r="IC210" s="496"/>
      <c r="ID210" s="496"/>
      <c r="IE210" s="496"/>
      <c r="IF210" s="496"/>
      <c r="IG210" s="496"/>
      <c r="IH210" s="496"/>
      <c r="II210" s="496"/>
      <c r="IJ210" s="496"/>
    </row>
    <row r="211" spans="1:244" s="826" customFormat="1" ht="56.25">
      <c r="A211" s="712">
        <v>207</v>
      </c>
      <c r="B211" s="571" t="s">
        <v>288</v>
      </c>
      <c r="C211" s="602" t="s">
        <v>289</v>
      </c>
      <c r="D211" s="823">
        <v>1820494</v>
      </c>
      <c r="E211" s="823">
        <v>181068389</v>
      </c>
      <c r="F211" s="823">
        <v>691005290</v>
      </c>
      <c r="G211" s="571" t="s">
        <v>290</v>
      </c>
      <c r="H211" s="824" t="s">
        <v>29</v>
      </c>
      <c r="I211" s="824" t="s">
        <v>30</v>
      </c>
      <c r="J211" s="816" t="s">
        <v>291</v>
      </c>
      <c r="K211" s="576" t="s">
        <v>292</v>
      </c>
      <c r="L211" s="577">
        <v>75000000</v>
      </c>
      <c r="M211" s="582">
        <v>35000000</v>
      </c>
      <c r="N211" s="825">
        <v>2025</v>
      </c>
      <c r="O211" s="579">
        <v>2027</v>
      </c>
      <c r="P211" s="580"/>
      <c r="Q211" s="580"/>
      <c r="R211" s="580"/>
      <c r="S211" s="580"/>
      <c r="T211" s="580"/>
      <c r="U211" s="580"/>
      <c r="V211" s="580"/>
      <c r="W211" s="580"/>
      <c r="X211" s="580"/>
      <c r="Y211" s="571" t="s">
        <v>1110</v>
      </c>
      <c r="Z211" s="817" t="s">
        <v>58</v>
      </c>
      <c r="AA211" s="495"/>
      <c r="AB211" s="495"/>
      <c r="AC211" s="495"/>
      <c r="AD211" s="495"/>
      <c r="AE211" s="495"/>
      <c r="AF211" s="495"/>
      <c r="AG211" s="495"/>
      <c r="AH211" s="495"/>
      <c r="AI211" s="495"/>
      <c r="AJ211" s="495"/>
      <c r="AK211" s="495"/>
      <c r="AL211" s="495"/>
      <c r="AM211" s="495"/>
      <c r="AN211" s="495"/>
      <c r="AO211" s="495"/>
      <c r="AP211" s="495"/>
      <c r="AQ211" s="495"/>
      <c r="AR211" s="495"/>
      <c r="AS211" s="495"/>
      <c r="AT211" s="495"/>
      <c r="AU211" s="495"/>
      <c r="AV211" s="495"/>
      <c r="AW211" s="495"/>
      <c r="AX211" s="495"/>
      <c r="AY211" s="495"/>
      <c r="AZ211" s="495"/>
      <c r="BA211" s="495"/>
      <c r="BB211" s="495"/>
      <c r="BC211" s="495"/>
      <c r="BD211" s="495"/>
      <c r="BE211" s="495"/>
      <c r="BF211" s="495"/>
      <c r="BG211" s="495"/>
      <c r="BH211" s="495"/>
      <c r="BI211" s="495"/>
      <c r="BJ211" s="496"/>
      <c r="BK211" s="496"/>
      <c r="BL211" s="496"/>
      <c r="BM211" s="496"/>
      <c r="BN211" s="496"/>
      <c r="BO211" s="496"/>
      <c r="BP211" s="496"/>
      <c r="BQ211" s="496"/>
      <c r="BR211" s="496"/>
      <c r="BS211" s="496"/>
      <c r="BT211" s="496"/>
      <c r="BU211" s="496"/>
      <c r="BV211" s="496"/>
      <c r="BW211" s="496"/>
      <c r="BX211" s="496"/>
      <c r="BY211" s="496"/>
      <c r="BZ211" s="496"/>
      <c r="CA211" s="496"/>
      <c r="CB211" s="496"/>
      <c r="CC211" s="496"/>
      <c r="CD211" s="496"/>
      <c r="CE211" s="496"/>
      <c r="CF211" s="496"/>
      <c r="CG211" s="496"/>
      <c r="CH211" s="496"/>
      <c r="CI211" s="496"/>
      <c r="CJ211" s="496"/>
      <c r="CK211" s="496"/>
      <c r="CL211" s="496"/>
      <c r="CM211" s="496"/>
      <c r="CN211" s="496"/>
      <c r="CO211" s="496"/>
      <c r="CP211" s="496"/>
      <c r="CQ211" s="496"/>
      <c r="CR211" s="496"/>
      <c r="CS211" s="496"/>
      <c r="CT211" s="496"/>
      <c r="CU211" s="496"/>
      <c r="CV211" s="496"/>
      <c r="CW211" s="496"/>
      <c r="CX211" s="496"/>
      <c r="CY211" s="496"/>
      <c r="CZ211" s="496"/>
      <c r="DA211" s="496"/>
      <c r="DB211" s="496"/>
      <c r="DC211" s="496"/>
      <c r="DD211" s="496"/>
      <c r="DE211" s="496"/>
      <c r="DF211" s="496"/>
      <c r="DG211" s="496"/>
      <c r="DH211" s="496"/>
      <c r="DI211" s="496"/>
      <c r="DJ211" s="496"/>
      <c r="DK211" s="496"/>
      <c r="DL211" s="496"/>
      <c r="DM211" s="496"/>
      <c r="DN211" s="496"/>
      <c r="DO211" s="496"/>
      <c r="DP211" s="496"/>
      <c r="DQ211" s="496"/>
      <c r="DR211" s="496"/>
      <c r="DS211" s="496"/>
      <c r="DT211" s="496"/>
      <c r="DU211" s="496"/>
      <c r="DV211" s="496"/>
      <c r="DW211" s="496"/>
      <c r="DX211" s="496"/>
      <c r="DY211" s="496"/>
      <c r="DZ211" s="496"/>
      <c r="EA211" s="496"/>
      <c r="EB211" s="496"/>
      <c r="EC211" s="496"/>
      <c r="ED211" s="496"/>
      <c r="EE211" s="496"/>
      <c r="EF211" s="496"/>
      <c r="EG211" s="496"/>
      <c r="EH211" s="496"/>
      <c r="EI211" s="496"/>
      <c r="EJ211" s="496"/>
      <c r="EK211" s="496"/>
      <c r="EL211" s="496"/>
      <c r="EM211" s="496"/>
      <c r="EN211" s="496"/>
      <c r="EO211" s="496"/>
      <c r="EP211" s="496"/>
      <c r="EQ211" s="496"/>
      <c r="ER211" s="496"/>
      <c r="ES211" s="496"/>
      <c r="ET211" s="496"/>
      <c r="EU211" s="496"/>
      <c r="EV211" s="496"/>
      <c r="EW211" s="496"/>
      <c r="EX211" s="496"/>
      <c r="EY211" s="496"/>
      <c r="EZ211" s="496"/>
      <c r="FA211" s="496"/>
      <c r="FB211" s="496"/>
      <c r="FC211" s="496"/>
      <c r="FD211" s="496"/>
      <c r="FE211" s="496"/>
      <c r="FF211" s="496"/>
      <c r="FG211" s="496"/>
      <c r="FH211" s="496"/>
      <c r="FI211" s="496"/>
      <c r="FJ211" s="496"/>
      <c r="FK211" s="496"/>
      <c r="FL211" s="496"/>
      <c r="FM211" s="496"/>
      <c r="FN211" s="496"/>
      <c r="FO211" s="496"/>
      <c r="FP211" s="496"/>
      <c r="FQ211" s="496"/>
      <c r="FR211" s="496"/>
      <c r="FS211" s="496"/>
      <c r="FT211" s="496"/>
      <c r="FU211" s="496"/>
      <c r="FV211" s="496"/>
      <c r="FW211" s="496"/>
      <c r="FX211" s="496"/>
      <c r="FY211" s="496"/>
      <c r="FZ211" s="496"/>
      <c r="GA211" s="496"/>
      <c r="GB211" s="496"/>
      <c r="GC211" s="496"/>
      <c r="GD211" s="496"/>
      <c r="GE211" s="496"/>
      <c r="GF211" s="496"/>
      <c r="GG211" s="496"/>
      <c r="GH211" s="496"/>
      <c r="GI211" s="496"/>
      <c r="GJ211" s="496"/>
      <c r="GK211" s="496"/>
      <c r="GL211" s="496"/>
      <c r="GM211" s="496"/>
      <c r="GN211" s="496"/>
      <c r="GO211" s="496"/>
      <c r="GP211" s="496"/>
      <c r="GQ211" s="496"/>
      <c r="GR211" s="496"/>
      <c r="GS211" s="496"/>
      <c r="GT211" s="496"/>
      <c r="GU211" s="496"/>
      <c r="GV211" s="496"/>
      <c r="GW211" s="496"/>
      <c r="GX211" s="496"/>
      <c r="GY211" s="496"/>
      <c r="GZ211" s="496"/>
      <c r="HA211" s="496"/>
      <c r="HB211" s="496"/>
      <c r="HC211" s="496"/>
      <c r="HD211" s="496"/>
      <c r="HE211" s="496"/>
      <c r="HF211" s="496"/>
      <c r="HG211" s="496"/>
      <c r="HH211" s="496"/>
      <c r="HI211" s="496"/>
      <c r="HJ211" s="496"/>
      <c r="HK211" s="496"/>
      <c r="HL211" s="496"/>
      <c r="HM211" s="496"/>
      <c r="HN211" s="496"/>
      <c r="HO211" s="496"/>
      <c r="HP211" s="496"/>
      <c r="HQ211" s="496"/>
      <c r="HR211" s="496"/>
      <c r="HS211" s="496"/>
      <c r="HT211" s="496"/>
      <c r="HU211" s="496"/>
      <c r="HV211" s="496"/>
      <c r="HW211" s="496"/>
      <c r="HX211" s="496"/>
      <c r="HY211" s="496"/>
      <c r="HZ211" s="496"/>
      <c r="IA211" s="496"/>
      <c r="IB211" s="496"/>
      <c r="IC211" s="496"/>
      <c r="ID211" s="496"/>
      <c r="IE211" s="496"/>
      <c r="IF211" s="496"/>
      <c r="IG211" s="496"/>
      <c r="IH211" s="496"/>
      <c r="II211" s="496"/>
      <c r="IJ211" s="496"/>
    </row>
    <row r="212" spans="1:244" s="826" customFormat="1" ht="45">
      <c r="A212" s="712">
        <v>208</v>
      </c>
      <c r="B212" s="571" t="s">
        <v>288</v>
      </c>
      <c r="C212" s="602" t="s">
        <v>289</v>
      </c>
      <c r="D212" s="823">
        <v>1820494</v>
      </c>
      <c r="E212" s="823">
        <v>181068389</v>
      </c>
      <c r="F212" s="823">
        <v>691005290</v>
      </c>
      <c r="G212" s="571" t="s">
        <v>293</v>
      </c>
      <c r="H212" s="824" t="s">
        <v>29</v>
      </c>
      <c r="I212" s="824" t="s">
        <v>30</v>
      </c>
      <c r="J212" s="816" t="s">
        <v>291</v>
      </c>
      <c r="K212" s="576" t="s">
        <v>294</v>
      </c>
      <c r="L212" s="577">
        <v>6000000</v>
      </c>
      <c r="M212" s="582">
        <v>0</v>
      </c>
      <c r="N212" s="825">
        <v>2023</v>
      </c>
      <c r="O212" s="579">
        <v>2025</v>
      </c>
      <c r="P212" s="580"/>
      <c r="Q212" s="580"/>
      <c r="R212" s="580"/>
      <c r="S212" s="580"/>
      <c r="T212" s="580"/>
      <c r="U212" s="580"/>
      <c r="V212" s="580"/>
      <c r="W212" s="580"/>
      <c r="X212" s="580"/>
      <c r="Y212" s="571" t="s">
        <v>214</v>
      </c>
      <c r="Z212" s="817" t="s">
        <v>58</v>
      </c>
      <c r="AA212" s="495"/>
      <c r="AB212" s="495"/>
      <c r="AC212" s="495"/>
      <c r="AD212" s="495"/>
      <c r="AE212" s="495"/>
      <c r="AF212" s="495"/>
      <c r="AG212" s="495"/>
      <c r="AH212" s="495"/>
      <c r="AI212" s="495"/>
      <c r="AJ212" s="495"/>
      <c r="AK212" s="495"/>
      <c r="AL212" s="495"/>
      <c r="AM212" s="495"/>
      <c r="AN212" s="495"/>
      <c r="AO212" s="495"/>
      <c r="AP212" s="495"/>
      <c r="AQ212" s="495"/>
      <c r="AR212" s="495"/>
      <c r="AS212" s="495"/>
      <c r="AT212" s="495"/>
      <c r="AU212" s="495"/>
      <c r="AV212" s="495"/>
      <c r="AW212" s="495"/>
      <c r="AX212" s="495"/>
      <c r="AY212" s="495"/>
      <c r="AZ212" s="495"/>
      <c r="BA212" s="495"/>
      <c r="BB212" s="495"/>
      <c r="BC212" s="495"/>
      <c r="BD212" s="495"/>
      <c r="BE212" s="495"/>
      <c r="BF212" s="495"/>
      <c r="BG212" s="495"/>
      <c r="BH212" s="495"/>
      <c r="BI212" s="495"/>
      <c r="BJ212" s="496"/>
      <c r="BK212" s="496"/>
      <c r="BL212" s="496"/>
      <c r="BM212" s="496"/>
      <c r="BN212" s="496"/>
      <c r="BO212" s="496"/>
      <c r="BP212" s="496"/>
      <c r="BQ212" s="496"/>
      <c r="BR212" s="496"/>
      <c r="BS212" s="496"/>
      <c r="BT212" s="496"/>
      <c r="BU212" s="496"/>
      <c r="BV212" s="496"/>
      <c r="BW212" s="496"/>
      <c r="BX212" s="496"/>
      <c r="BY212" s="496"/>
      <c r="BZ212" s="496"/>
      <c r="CA212" s="496"/>
      <c r="CB212" s="496"/>
      <c r="CC212" s="496"/>
      <c r="CD212" s="496"/>
      <c r="CE212" s="496"/>
      <c r="CF212" s="496"/>
      <c r="CG212" s="496"/>
      <c r="CH212" s="496"/>
      <c r="CI212" s="496"/>
      <c r="CJ212" s="496"/>
      <c r="CK212" s="496"/>
      <c r="CL212" s="496"/>
      <c r="CM212" s="496"/>
      <c r="CN212" s="496"/>
      <c r="CO212" s="496"/>
      <c r="CP212" s="496"/>
      <c r="CQ212" s="496"/>
      <c r="CR212" s="496"/>
      <c r="CS212" s="496"/>
      <c r="CT212" s="496"/>
      <c r="CU212" s="496"/>
      <c r="CV212" s="496"/>
      <c r="CW212" s="496"/>
      <c r="CX212" s="496"/>
      <c r="CY212" s="496"/>
      <c r="CZ212" s="496"/>
      <c r="DA212" s="496"/>
      <c r="DB212" s="496"/>
      <c r="DC212" s="496"/>
      <c r="DD212" s="496"/>
      <c r="DE212" s="496"/>
      <c r="DF212" s="496"/>
      <c r="DG212" s="496"/>
      <c r="DH212" s="496"/>
      <c r="DI212" s="496"/>
      <c r="DJ212" s="496"/>
      <c r="DK212" s="496"/>
      <c r="DL212" s="496"/>
      <c r="DM212" s="496"/>
      <c r="DN212" s="496"/>
      <c r="DO212" s="496"/>
      <c r="DP212" s="496"/>
      <c r="DQ212" s="496"/>
      <c r="DR212" s="496"/>
      <c r="DS212" s="496"/>
      <c r="DT212" s="496"/>
      <c r="DU212" s="496"/>
      <c r="DV212" s="496"/>
      <c r="DW212" s="496"/>
      <c r="DX212" s="496"/>
      <c r="DY212" s="496"/>
      <c r="DZ212" s="496"/>
      <c r="EA212" s="496"/>
      <c r="EB212" s="496"/>
      <c r="EC212" s="496"/>
      <c r="ED212" s="496"/>
      <c r="EE212" s="496"/>
      <c r="EF212" s="496"/>
      <c r="EG212" s="496"/>
      <c r="EH212" s="496"/>
      <c r="EI212" s="496"/>
      <c r="EJ212" s="496"/>
      <c r="EK212" s="496"/>
      <c r="EL212" s="496"/>
      <c r="EM212" s="496"/>
      <c r="EN212" s="496"/>
      <c r="EO212" s="496"/>
      <c r="EP212" s="496"/>
      <c r="EQ212" s="496"/>
      <c r="ER212" s="496"/>
      <c r="ES212" s="496"/>
      <c r="ET212" s="496"/>
      <c r="EU212" s="496"/>
      <c r="EV212" s="496"/>
      <c r="EW212" s="496"/>
      <c r="EX212" s="496"/>
      <c r="EY212" s="496"/>
      <c r="EZ212" s="496"/>
      <c r="FA212" s="496"/>
      <c r="FB212" s="496"/>
      <c r="FC212" s="496"/>
      <c r="FD212" s="496"/>
      <c r="FE212" s="496"/>
      <c r="FF212" s="496"/>
      <c r="FG212" s="496"/>
      <c r="FH212" s="496"/>
      <c r="FI212" s="496"/>
      <c r="FJ212" s="496"/>
      <c r="FK212" s="496"/>
      <c r="FL212" s="496"/>
      <c r="FM212" s="496"/>
      <c r="FN212" s="496"/>
      <c r="FO212" s="496"/>
      <c r="FP212" s="496"/>
      <c r="FQ212" s="496"/>
      <c r="FR212" s="496"/>
      <c r="FS212" s="496"/>
      <c r="FT212" s="496"/>
      <c r="FU212" s="496"/>
      <c r="FV212" s="496"/>
      <c r="FW212" s="496"/>
      <c r="FX212" s="496"/>
      <c r="FY212" s="496"/>
      <c r="FZ212" s="496"/>
      <c r="GA212" s="496"/>
      <c r="GB212" s="496"/>
      <c r="GC212" s="496"/>
      <c r="GD212" s="496"/>
      <c r="GE212" s="496"/>
      <c r="GF212" s="496"/>
      <c r="GG212" s="496"/>
      <c r="GH212" s="496"/>
      <c r="GI212" s="496"/>
      <c r="GJ212" s="496"/>
      <c r="GK212" s="496"/>
      <c r="GL212" s="496"/>
      <c r="GM212" s="496"/>
      <c r="GN212" s="496"/>
      <c r="GO212" s="496"/>
      <c r="GP212" s="496"/>
      <c r="GQ212" s="496"/>
      <c r="GR212" s="496"/>
      <c r="GS212" s="496"/>
      <c r="GT212" s="496"/>
      <c r="GU212" s="496"/>
      <c r="GV212" s="496"/>
      <c r="GW212" s="496"/>
      <c r="GX212" s="496"/>
      <c r="GY212" s="496"/>
      <c r="GZ212" s="496"/>
      <c r="HA212" s="496"/>
      <c r="HB212" s="496"/>
      <c r="HC212" s="496"/>
      <c r="HD212" s="496"/>
      <c r="HE212" s="496"/>
      <c r="HF212" s="496"/>
      <c r="HG212" s="496"/>
      <c r="HH212" s="496"/>
      <c r="HI212" s="496"/>
      <c r="HJ212" s="496"/>
      <c r="HK212" s="496"/>
      <c r="HL212" s="496"/>
      <c r="HM212" s="496"/>
      <c r="HN212" s="496"/>
      <c r="HO212" s="496"/>
      <c r="HP212" s="496"/>
      <c r="HQ212" s="496"/>
      <c r="HR212" s="496"/>
      <c r="HS212" s="496"/>
      <c r="HT212" s="496"/>
      <c r="HU212" s="496"/>
      <c r="HV212" s="496"/>
      <c r="HW212" s="496"/>
      <c r="HX212" s="496"/>
      <c r="HY212" s="496"/>
      <c r="HZ212" s="496"/>
      <c r="IA212" s="496"/>
      <c r="IB212" s="496"/>
      <c r="IC212" s="496"/>
      <c r="ID212" s="496"/>
      <c r="IE212" s="496"/>
      <c r="IF212" s="496"/>
      <c r="IG212" s="496"/>
      <c r="IH212" s="496"/>
      <c r="II212" s="496"/>
      <c r="IJ212" s="496"/>
    </row>
    <row r="213" spans="1:244" s="826" customFormat="1" ht="45">
      <c r="A213" s="712">
        <v>209</v>
      </c>
      <c r="B213" s="571" t="s">
        <v>288</v>
      </c>
      <c r="C213" s="602" t="s">
        <v>289</v>
      </c>
      <c r="D213" s="823">
        <v>1820494</v>
      </c>
      <c r="E213" s="823">
        <v>181068389</v>
      </c>
      <c r="F213" s="823">
        <v>691005290</v>
      </c>
      <c r="G213" s="571" t="s">
        <v>295</v>
      </c>
      <c r="H213" s="824" t="s">
        <v>29</v>
      </c>
      <c r="I213" s="824" t="s">
        <v>30</v>
      </c>
      <c r="J213" s="816" t="s">
        <v>291</v>
      </c>
      <c r="K213" s="576" t="s">
        <v>296</v>
      </c>
      <c r="L213" s="577">
        <v>1000000</v>
      </c>
      <c r="M213" s="582">
        <v>0</v>
      </c>
      <c r="N213" s="825">
        <v>2022</v>
      </c>
      <c r="O213" s="579">
        <v>2025</v>
      </c>
      <c r="P213" s="580"/>
      <c r="Q213" s="580"/>
      <c r="R213" s="580"/>
      <c r="S213" s="580"/>
      <c r="T213" s="580"/>
      <c r="U213" s="580"/>
      <c r="V213" s="580"/>
      <c r="W213" s="580"/>
      <c r="X213" s="580"/>
      <c r="Y213" s="571" t="s">
        <v>214</v>
      </c>
      <c r="Z213" s="817" t="s">
        <v>58</v>
      </c>
      <c r="AA213" s="495"/>
      <c r="AB213" s="495"/>
      <c r="AC213" s="495"/>
      <c r="AD213" s="495"/>
      <c r="AE213" s="495"/>
      <c r="AF213" s="495"/>
      <c r="AG213" s="495"/>
      <c r="AH213" s="495"/>
      <c r="AI213" s="495"/>
      <c r="AJ213" s="495"/>
      <c r="AK213" s="495"/>
      <c r="AL213" s="495"/>
      <c r="AM213" s="495"/>
      <c r="AN213" s="495"/>
      <c r="AO213" s="495"/>
      <c r="AP213" s="495"/>
      <c r="AQ213" s="495"/>
      <c r="AR213" s="495"/>
      <c r="AS213" s="495"/>
      <c r="AT213" s="495"/>
      <c r="AU213" s="495"/>
      <c r="AV213" s="495"/>
      <c r="AW213" s="495"/>
      <c r="AX213" s="495"/>
      <c r="AY213" s="495"/>
      <c r="AZ213" s="495"/>
      <c r="BA213" s="495"/>
      <c r="BB213" s="495"/>
      <c r="BC213" s="495"/>
      <c r="BD213" s="495"/>
      <c r="BE213" s="495"/>
      <c r="BF213" s="495"/>
      <c r="BG213" s="495"/>
      <c r="BH213" s="495"/>
      <c r="BI213" s="495"/>
      <c r="BJ213" s="496"/>
      <c r="BK213" s="496"/>
      <c r="BL213" s="496"/>
      <c r="BM213" s="496"/>
      <c r="BN213" s="496"/>
      <c r="BO213" s="496"/>
      <c r="BP213" s="496"/>
      <c r="BQ213" s="496"/>
      <c r="BR213" s="496"/>
      <c r="BS213" s="496"/>
      <c r="BT213" s="496"/>
      <c r="BU213" s="496"/>
      <c r="BV213" s="496"/>
      <c r="BW213" s="496"/>
      <c r="BX213" s="496"/>
      <c r="BY213" s="496"/>
      <c r="BZ213" s="496"/>
      <c r="CA213" s="496"/>
      <c r="CB213" s="496"/>
      <c r="CC213" s="496"/>
      <c r="CD213" s="496"/>
      <c r="CE213" s="496"/>
      <c r="CF213" s="496"/>
      <c r="CG213" s="496"/>
      <c r="CH213" s="496"/>
      <c r="CI213" s="496"/>
      <c r="CJ213" s="496"/>
      <c r="CK213" s="496"/>
      <c r="CL213" s="496"/>
      <c r="CM213" s="496"/>
      <c r="CN213" s="496"/>
      <c r="CO213" s="496"/>
      <c r="CP213" s="496"/>
      <c r="CQ213" s="496"/>
      <c r="CR213" s="496"/>
      <c r="CS213" s="496"/>
      <c r="CT213" s="496"/>
      <c r="CU213" s="496"/>
      <c r="CV213" s="496"/>
      <c r="CW213" s="496"/>
      <c r="CX213" s="496"/>
      <c r="CY213" s="496"/>
      <c r="CZ213" s="496"/>
      <c r="DA213" s="496"/>
      <c r="DB213" s="496"/>
      <c r="DC213" s="496"/>
      <c r="DD213" s="496"/>
      <c r="DE213" s="496"/>
      <c r="DF213" s="496"/>
      <c r="DG213" s="496"/>
      <c r="DH213" s="496"/>
      <c r="DI213" s="496"/>
      <c r="DJ213" s="496"/>
      <c r="DK213" s="496"/>
      <c r="DL213" s="496"/>
      <c r="DM213" s="496"/>
      <c r="DN213" s="496"/>
      <c r="DO213" s="496"/>
      <c r="DP213" s="496"/>
      <c r="DQ213" s="496"/>
      <c r="DR213" s="496"/>
      <c r="DS213" s="496"/>
      <c r="DT213" s="496"/>
      <c r="DU213" s="496"/>
      <c r="DV213" s="496"/>
      <c r="DW213" s="496"/>
      <c r="DX213" s="496"/>
      <c r="DY213" s="496"/>
      <c r="DZ213" s="496"/>
      <c r="EA213" s="496"/>
      <c r="EB213" s="496"/>
      <c r="EC213" s="496"/>
      <c r="ED213" s="496"/>
      <c r="EE213" s="496"/>
      <c r="EF213" s="496"/>
      <c r="EG213" s="496"/>
      <c r="EH213" s="496"/>
      <c r="EI213" s="496"/>
      <c r="EJ213" s="496"/>
      <c r="EK213" s="496"/>
      <c r="EL213" s="496"/>
      <c r="EM213" s="496"/>
      <c r="EN213" s="496"/>
      <c r="EO213" s="496"/>
      <c r="EP213" s="496"/>
      <c r="EQ213" s="496"/>
      <c r="ER213" s="496"/>
      <c r="ES213" s="496"/>
      <c r="ET213" s="496"/>
      <c r="EU213" s="496"/>
      <c r="EV213" s="496"/>
      <c r="EW213" s="496"/>
      <c r="EX213" s="496"/>
      <c r="EY213" s="496"/>
      <c r="EZ213" s="496"/>
      <c r="FA213" s="496"/>
      <c r="FB213" s="496"/>
      <c r="FC213" s="496"/>
      <c r="FD213" s="496"/>
      <c r="FE213" s="496"/>
      <c r="FF213" s="496"/>
      <c r="FG213" s="496"/>
      <c r="FH213" s="496"/>
      <c r="FI213" s="496"/>
      <c r="FJ213" s="496"/>
      <c r="FK213" s="496"/>
      <c r="FL213" s="496"/>
      <c r="FM213" s="496"/>
      <c r="FN213" s="496"/>
      <c r="FO213" s="496"/>
      <c r="FP213" s="496"/>
      <c r="FQ213" s="496"/>
      <c r="FR213" s="496"/>
      <c r="FS213" s="496"/>
      <c r="FT213" s="496"/>
      <c r="FU213" s="496"/>
      <c r="FV213" s="496"/>
      <c r="FW213" s="496"/>
      <c r="FX213" s="496"/>
      <c r="FY213" s="496"/>
      <c r="FZ213" s="496"/>
      <c r="GA213" s="496"/>
      <c r="GB213" s="496"/>
      <c r="GC213" s="496"/>
      <c r="GD213" s="496"/>
      <c r="GE213" s="496"/>
      <c r="GF213" s="496"/>
      <c r="GG213" s="496"/>
      <c r="GH213" s="496"/>
      <c r="GI213" s="496"/>
      <c r="GJ213" s="496"/>
      <c r="GK213" s="496"/>
      <c r="GL213" s="496"/>
      <c r="GM213" s="496"/>
      <c r="GN213" s="496"/>
      <c r="GO213" s="496"/>
      <c r="GP213" s="496"/>
      <c r="GQ213" s="496"/>
      <c r="GR213" s="496"/>
      <c r="GS213" s="496"/>
      <c r="GT213" s="496"/>
      <c r="GU213" s="496"/>
      <c r="GV213" s="496"/>
      <c r="GW213" s="496"/>
      <c r="GX213" s="496"/>
      <c r="GY213" s="496"/>
      <c r="GZ213" s="496"/>
      <c r="HA213" s="496"/>
      <c r="HB213" s="496"/>
      <c r="HC213" s="496"/>
      <c r="HD213" s="496"/>
      <c r="HE213" s="496"/>
      <c r="HF213" s="496"/>
      <c r="HG213" s="496"/>
      <c r="HH213" s="496"/>
      <c r="HI213" s="496"/>
      <c r="HJ213" s="496"/>
      <c r="HK213" s="496"/>
      <c r="HL213" s="496"/>
      <c r="HM213" s="496"/>
      <c r="HN213" s="496"/>
      <c r="HO213" s="496"/>
      <c r="HP213" s="496"/>
      <c r="HQ213" s="496"/>
      <c r="HR213" s="496"/>
      <c r="HS213" s="496"/>
      <c r="HT213" s="496"/>
      <c r="HU213" s="496"/>
      <c r="HV213" s="496"/>
      <c r="HW213" s="496"/>
      <c r="HX213" s="496"/>
      <c r="HY213" s="496"/>
      <c r="HZ213" s="496"/>
      <c r="IA213" s="496"/>
      <c r="IB213" s="496"/>
      <c r="IC213" s="496"/>
      <c r="ID213" s="496"/>
      <c r="IE213" s="496"/>
      <c r="IF213" s="496"/>
      <c r="IG213" s="496"/>
      <c r="IH213" s="496"/>
      <c r="II213" s="496"/>
      <c r="IJ213" s="496"/>
    </row>
    <row r="214" spans="1:244" s="841" customFormat="1" ht="67.5">
      <c r="A214" s="827">
        <v>210</v>
      </c>
      <c r="B214" s="828" t="s">
        <v>1111</v>
      </c>
      <c r="C214" s="829" t="s">
        <v>1112</v>
      </c>
      <c r="D214" s="830">
        <v>70984158</v>
      </c>
      <c r="E214" s="830">
        <v>102508160</v>
      </c>
      <c r="F214" s="830">
        <v>600145301</v>
      </c>
      <c r="G214" s="829" t="s">
        <v>1113</v>
      </c>
      <c r="H214" s="831" t="s">
        <v>29</v>
      </c>
      <c r="I214" s="831" t="s">
        <v>30</v>
      </c>
      <c r="J214" s="832" t="s">
        <v>291</v>
      </c>
      <c r="K214" s="833" t="s">
        <v>1114</v>
      </c>
      <c r="L214" s="834">
        <v>13319907.460000001</v>
      </c>
      <c r="M214" s="835">
        <f t="shared" ref="M214" si="16">L214/100*85</f>
        <v>11321921.341000002</v>
      </c>
      <c r="N214" s="836">
        <v>2024</v>
      </c>
      <c r="O214" s="837">
        <v>2025</v>
      </c>
      <c r="P214" s="838"/>
      <c r="Q214" s="838" t="s">
        <v>132</v>
      </c>
      <c r="R214" s="838"/>
      <c r="S214" s="838" t="s">
        <v>132</v>
      </c>
      <c r="T214" s="839"/>
      <c r="U214" s="838"/>
      <c r="V214" s="839"/>
      <c r="W214" s="839"/>
      <c r="X214" s="838" t="s">
        <v>132</v>
      </c>
      <c r="Y214" s="828" t="s">
        <v>1115</v>
      </c>
      <c r="Z214" s="840" t="s">
        <v>58</v>
      </c>
      <c r="AA214" s="495"/>
      <c r="AB214" s="495"/>
      <c r="AC214" s="495"/>
      <c r="AD214" s="495"/>
      <c r="AE214" s="495"/>
      <c r="AF214" s="495"/>
      <c r="AG214" s="495"/>
      <c r="AH214" s="495"/>
      <c r="AI214" s="495"/>
      <c r="AJ214" s="495"/>
      <c r="AK214" s="495"/>
      <c r="AL214" s="495"/>
      <c r="AM214" s="495"/>
      <c r="AN214" s="495"/>
      <c r="AO214" s="495"/>
      <c r="AP214" s="495"/>
      <c r="AQ214" s="495"/>
      <c r="AR214" s="495"/>
      <c r="AS214" s="495"/>
      <c r="AT214" s="495"/>
      <c r="AU214" s="495"/>
      <c r="AV214" s="495"/>
      <c r="AW214" s="495"/>
      <c r="AX214" s="495"/>
      <c r="AY214" s="495"/>
      <c r="AZ214" s="495"/>
      <c r="BA214" s="495"/>
      <c r="BB214" s="495"/>
      <c r="BC214" s="495"/>
      <c r="BD214" s="495"/>
      <c r="BE214" s="495"/>
      <c r="BF214" s="495"/>
      <c r="BG214" s="495"/>
      <c r="BH214" s="495"/>
      <c r="BI214" s="495"/>
    </row>
    <row r="215" spans="1:244" s="826" customFormat="1" ht="33.75">
      <c r="A215" s="712">
        <v>211</v>
      </c>
      <c r="B215" s="571" t="s">
        <v>1116</v>
      </c>
      <c r="C215" s="575" t="s">
        <v>765</v>
      </c>
      <c r="D215" s="815">
        <v>256998117</v>
      </c>
      <c r="E215" s="815">
        <v>151040290</v>
      </c>
      <c r="F215" s="842">
        <v>600006018</v>
      </c>
      <c r="G215" s="571" t="s">
        <v>576</v>
      </c>
      <c r="H215" s="816" t="s">
        <v>29</v>
      </c>
      <c r="I215" s="816" t="s">
        <v>317</v>
      </c>
      <c r="J215" s="571" t="s">
        <v>30</v>
      </c>
      <c r="K215" s="576" t="s">
        <v>1117</v>
      </c>
      <c r="L215" s="577">
        <v>12000000</v>
      </c>
      <c r="M215" s="582">
        <f>L215/100*85</f>
        <v>10200000</v>
      </c>
      <c r="N215" s="608" t="s">
        <v>234</v>
      </c>
      <c r="O215" s="608" t="s">
        <v>193</v>
      </c>
      <c r="P215" s="580" t="s">
        <v>132</v>
      </c>
      <c r="Q215" s="580" t="s">
        <v>132</v>
      </c>
      <c r="R215" s="580" t="s">
        <v>132</v>
      </c>
      <c r="S215" s="580" t="s">
        <v>132</v>
      </c>
      <c r="T215" s="580"/>
      <c r="U215" s="580"/>
      <c r="V215" s="580"/>
      <c r="W215" s="580"/>
      <c r="X215" s="580"/>
      <c r="Y215" s="575"/>
      <c r="Z215" s="817"/>
      <c r="AA215" s="495"/>
      <c r="AB215" s="495"/>
      <c r="AC215" s="495"/>
      <c r="AD215" s="495"/>
      <c r="AE215" s="495"/>
      <c r="AF215" s="495"/>
      <c r="AG215" s="495"/>
      <c r="AH215" s="495"/>
      <c r="AI215" s="495"/>
      <c r="AJ215" s="495"/>
      <c r="AK215" s="495"/>
      <c r="AL215" s="495"/>
      <c r="AM215" s="495"/>
      <c r="AN215" s="495"/>
      <c r="AO215" s="495"/>
      <c r="AP215" s="495"/>
      <c r="AQ215" s="495"/>
      <c r="AR215" s="495"/>
      <c r="AS215" s="495"/>
      <c r="AT215" s="495"/>
      <c r="AU215" s="495"/>
      <c r="AV215" s="495"/>
      <c r="AW215" s="495"/>
      <c r="AX215" s="495"/>
      <c r="AY215" s="495"/>
      <c r="AZ215" s="495"/>
      <c r="BA215" s="495"/>
      <c r="BB215" s="495"/>
      <c r="BC215" s="495"/>
      <c r="BD215" s="495"/>
      <c r="BE215" s="495"/>
      <c r="BF215" s="495"/>
      <c r="BG215" s="495"/>
      <c r="BH215" s="495"/>
      <c r="BI215" s="495"/>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c r="HC215" s="496"/>
      <c r="HD215" s="496"/>
      <c r="HE215" s="496"/>
      <c r="HF215" s="496"/>
      <c r="HG215" s="496"/>
      <c r="HH215" s="496"/>
      <c r="HI215" s="496"/>
      <c r="HJ215" s="496"/>
      <c r="HK215" s="496"/>
      <c r="HL215" s="496"/>
      <c r="HM215" s="496"/>
      <c r="HN215" s="496"/>
      <c r="HO215" s="496"/>
      <c r="HP215" s="496"/>
      <c r="HQ215" s="496"/>
      <c r="HR215" s="496"/>
      <c r="HS215" s="496"/>
      <c r="HT215" s="496"/>
      <c r="HU215" s="496"/>
      <c r="HV215" s="496"/>
      <c r="HW215" s="496"/>
      <c r="HX215" s="496"/>
      <c r="HY215" s="496"/>
      <c r="HZ215" s="496"/>
      <c r="IA215" s="496"/>
      <c r="IB215" s="496"/>
      <c r="IC215" s="496"/>
      <c r="ID215" s="496"/>
      <c r="IE215" s="496"/>
      <c r="IF215" s="496"/>
      <c r="IG215" s="496"/>
      <c r="IH215" s="496"/>
      <c r="II215" s="496"/>
      <c r="IJ215" s="496"/>
    </row>
    <row r="216" spans="1:244" s="844" customFormat="1" ht="123.75">
      <c r="A216" s="685">
        <v>212</v>
      </c>
      <c r="B216" s="738" t="s">
        <v>986</v>
      </c>
      <c r="C216" s="738" t="s">
        <v>1118</v>
      </c>
      <c r="D216" s="687">
        <v>70989061</v>
      </c>
      <c r="E216" s="687">
        <v>102508909</v>
      </c>
      <c r="F216" s="687">
        <v>600144763</v>
      </c>
      <c r="G216" s="738" t="s">
        <v>1119</v>
      </c>
      <c r="H216" s="688" t="s">
        <v>29</v>
      </c>
      <c r="I216" s="688" t="s">
        <v>30</v>
      </c>
      <c r="J216" s="686" t="s">
        <v>990</v>
      </c>
      <c r="K216" s="741" t="s">
        <v>1120</v>
      </c>
      <c r="L216" s="690">
        <v>73000000</v>
      </c>
      <c r="M216" s="690"/>
      <c r="N216" s="843">
        <v>2024</v>
      </c>
      <c r="O216" s="692">
        <v>2027</v>
      </c>
      <c r="P216" s="693"/>
      <c r="Q216" s="693"/>
      <c r="R216" s="693"/>
      <c r="S216" s="693"/>
      <c r="T216" s="693"/>
      <c r="U216" s="693"/>
      <c r="V216" s="693" t="s">
        <v>132</v>
      </c>
      <c r="W216" s="693"/>
      <c r="X216" s="693"/>
      <c r="Y216" s="738" t="s">
        <v>1121</v>
      </c>
      <c r="Z216" s="694" t="s">
        <v>58</v>
      </c>
      <c r="AA216" s="598"/>
      <c r="AB216" s="598"/>
      <c r="AC216" s="598"/>
      <c r="AD216" s="598"/>
      <c r="AE216" s="598"/>
      <c r="AF216" s="598"/>
      <c r="AG216" s="598"/>
      <c r="AH216" s="598"/>
      <c r="AI216" s="598"/>
      <c r="AJ216" s="598"/>
      <c r="AK216" s="598"/>
      <c r="AL216" s="598"/>
      <c r="AM216" s="598"/>
      <c r="AN216" s="598"/>
      <c r="AO216" s="598"/>
      <c r="AP216" s="598"/>
      <c r="AQ216" s="598"/>
      <c r="AR216" s="598"/>
      <c r="AS216" s="598"/>
      <c r="AT216" s="598"/>
      <c r="AU216" s="598"/>
      <c r="AV216" s="598"/>
      <c r="AW216" s="598"/>
      <c r="AX216" s="598"/>
      <c r="AY216" s="598"/>
      <c r="AZ216" s="598"/>
      <c r="BA216" s="598"/>
      <c r="BB216" s="598"/>
      <c r="BC216" s="598"/>
      <c r="BD216" s="598"/>
      <c r="BE216" s="598"/>
      <c r="BF216" s="598"/>
      <c r="BG216" s="598"/>
      <c r="BH216" s="598"/>
      <c r="BI216" s="598"/>
      <c r="BJ216" s="599"/>
      <c r="BK216" s="599"/>
      <c r="BL216" s="599"/>
      <c r="BM216" s="599"/>
      <c r="BN216" s="599"/>
      <c r="BO216" s="599"/>
      <c r="BP216" s="599"/>
      <c r="BQ216" s="599"/>
      <c r="BR216" s="599"/>
      <c r="BS216" s="599"/>
      <c r="BT216" s="599"/>
      <c r="BU216" s="599"/>
      <c r="BV216" s="599"/>
      <c r="BW216" s="599"/>
      <c r="BX216" s="599"/>
      <c r="BY216" s="599"/>
      <c r="BZ216" s="599"/>
      <c r="CA216" s="599"/>
      <c r="CB216" s="599"/>
      <c r="CC216" s="599"/>
      <c r="CD216" s="599"/>
      <c r="CE216" s="599"/>
      <c r="CF216" s="599"/>
      <c r="CG216" s="599"/>
      <c r="CH216" s="599"/>
      <c r="CI216" s="599"/>
      <c r="CJ216" s="599"/>
      <c r="CK216" s="599"/>
      <c r="CL216" s="599"/>
      <c r="CM216" s="599"/>
      <c r="CN216" s="599"/>
      <c r="CO216" s="599"/>
      <c r="CP216" s="599"/>
      <c r="CQ216" s="599"/>
      <c r="CR216" s="599"/>
      <c r="CS216" s="599"/>
      <c r="CT216" s="599"/>
      <c r="CU216" s="599"/>
      <c r="CV216" s="599"/>
      <c r="CW216" s="599"/>
      <c r="CX216" s="599"/>
      <c r="CY216" s="599"/>
      <c r="CZ216" s="599"/>
      <c r="DA216" s="599"/>
      <c r="DB216" s="599"/>
      <c r="DC216" s="599"/>
      <c r="DD216" s="599"/>
      <c r="DE216" s="599"/>
      <c r="DF216" s="599"/>
      <c r="DG216" s="599"/>
      <c r="DH216" s="599"/>
      <c r="DI216" s="599"/>
      <c r="DJ216" s="599"/>
      <c r="DK216" s="599"/>
      <c r="DL216" s="599"/>
      <c r="DM216" s="599"/>
      <c r="DN216" s="599"/>
      <c r="DO216" s="599"/>
      <c r="DP216" s="599"/>
      <c r="DQ216" s="599"/>
      <c r="DR216" s="599"/>
      <c r="DS216" s="599"/>
      <c r="DT216" s="599"/>
      <c r="DU216" s="599"/>
      <c r="DV216" s="599"/>
      <c r="DW216" s="599"/>
      <c r="DX216" s="599"/>
      <c r="DY216" s="599"/>
      <c r="DZ216" s="599"/>
      <c r="EA216" s="599"/>
      <c r="EB216" s="599"/>
      <c r="EC216" s="599"/>
      <c r="ED216" s="599"/>
      <c r="EE216" s="599"/>
      <c r="EF216" s="599"/>
      <c r="EG216" s="599"/>
      <c r="EH216" s="599"/>
      <c r="EI216" s="599"/>
      <c r="EJ216" s="599"/>
      <c r="EK216" s="599"/>
      <c r="EL216" s="599"/>
      <c r="EM216" s="599"/>
      <c r="EN216" s="599"/>
      <c r="EO216" s="599"/>
      <c r="EP216" s="599"/>
      <c r="EQ216" s="599"/>
      <c r="ER216" s="599"/>
      <c r="ES216" s="599"/>
      <c r="ET216" s="599"/>
      <c r="EU216" s="599"/>
      <c r="EV216" s="599"/>
      <c r="EW216" s="599"/>
      <c r="EX216" s="599"/>
      <c r="EY216" s="599"/>
      <c r="EZ216" s="599"/>
      <c r="FA216" s="599"/>
      <c r="FB216" s="599"/>
      <c r="FC216" s="599"/>
      <c r="FD216" s="599"/>
      <c r="FE216" s="599"/>
      <c r="FF216" s="599"/>
      <c r="FG216" s="599"/>
      <c r="FH216" s="599"/>
      <c r="FI216" s="599"/>
      <c r="FJ216" s="599"/>
      <c r="FK216" s="599"/>
      <c r="FL216" s="599"/>
      <c r="FM216" s="599"/>
      <c r="FN216" s="599"/>
      <c r="FO216" s="599"/>
      <c r="FP216" s="599"/>
      <c r="FQ216" s="599"/>
      <c r="FR216" s="599"/>
      <c r="FS216" s="599"/>
      <c r="FT216" s="599"/>
      <c r="FU216" s="599"/>
      <c r="FV216" s="599"/>
      <c r="FW216" s="599"/>
      <c r="FX216" s="599"/>
      <c r="FY216" s="599"/>
      <c r="FZ216" s="599"/>
      <c r="GA216" s="599"/>
      <c r="GB216" s="599"/>
      <c r="GC216" s="599"/>
      <c r="GD216" s="599"/>
      <c r="GE216" s="599"/>
      <c r="GF216" s="599"/>
      <c r="GG216" s="599"/>
      <c r="GH216" s="599"/>
      <c r="GI216" s="599"/>
      <c r="GJ216" s="599"/>
      <c r="GK216" s="599"/>
      <c r="GL216" s="599"/>
      <c r="GM216" s="599"/>
      <c r="GN216" s="599"/>
      <c r="GO216" s="599"/>
      <c r="GP216" s="599"/>
      <c r="GQ216" s="599"/>
      <c r="GR216" s="599"/>
      <c r="GS216" s="599"/>
      <c r="GT216" s="599"/>
      <c r="GU216" s="599"/>
      <c r="GV216" s="599"/>
      <c r="GW216" s="599"/>
      <c r="GX216" s="599"/>
      <c r="GY216" s="599"/>
      <c r="GZ216" s="599"/>
      <c r="HA216" s="599"/>
      <c r="HB216" s="599"/>
      <c r="HC216" s="599"/>
      <c r="HD216" s="599"/>
      <c r="HE216" s="599"/>
      <c r="HF216" s="599"/>
      <c r="HG216" s="599"/>
      <c r="HH216" s="599"/>
      <c r="HI216" s="599"/>
      <c r="HJ216" s="599"/>
      <c r="HK216" s="599"/>
      <c r="HL216" s="599"/>
      <c r="HM216" s="599"/>
      <c r="HN216" s="599"/>
      <c r="HO216" s="599"/>
      <c r="HP216" s="599"/>
      <c r="HQ216" s="599"/>
      <c r="HR216" s="599"/>
      <c r="HS216" s="599"/>
      <c r="HT216" s="599"/>
      <c r="HU216" s="599"/>
      <c r="HV216" s="599"/>
      <c r="HW216" s="599"/>
      <c r="HX216" s="599"/>
      <c r="HY216" s="599"/>
      <c r="HZ216" s="599"/>
      <c r="IA216" s="599"/>
      <c r="IB216" s="599"/>
      <c r="IC216" s="599"/>
      <c r="ID216" s="599"/>
      <c r="IE216" s="599"/>
      <c r="IF216" s="599"/>
      <c r="IG216" s="599"/>
      <c r="IH216" s="599"/>
      <c r="II216" s="599"/>
      <c r="IJ216" s="599"/>
    </row>
    <row r="217" spans="1:244" s="583" customFormat="1" ht="64.5" customHeight="1">
      <c r="A217" s="570">
        <v>213</v>
      </c>
      <c r="B217" s="571" t="s">
        <v>107</v>
      </c>
      <c r="C217" s="602" t="s">
        <v>108</v>
      </c>
      <c r="D217" s="572">
        <v>75027666</v>
      </c>
      <c r="E217" s="572">
        <v>102232741</v>
      </c>
      <c r="F217" s="572">
        <v>600138101</v>
      </c>
      <c r="G217" s="602" t="s">
        <v>1122</v>
      </c>
      <c r="H217" s="574" t="s">
        <v>29</v>
      </c>
      <c r="I217" s="574" t="s">
        <v>30</v>
      </c>
      <c r="J217" s="792" t="s">
        <v>111</v>
      </c>
      <c r="K217" s="586" t="s">
        <v>1123</v>
      </c>
      <c r="L217" s="577">
        <v>4000000</v>
      </c>
      <c r="M217" s="582">
        <f t="shared" ref="M217" si="17">L217/100*85</f>
        <v>3400000</v>
      </c>
      <c r="N217" s="825">
        <v>2022</v>
      </c>
      <c r="O217" s="579">
        <v>2027</v>
      </c>
      <c r="P217" s="580" t="s">
        <v>132</v>
      </c>
      <c r="Q217" s="580" t="s">
        <v>132</v>
      </c>
      <c r="R217" s="580" t="s">
        <v>132</v>
      </c>
      <c r="S217" s="580" t="s">
        <v>132</v>
      </c>
      <c r="T217" s="580"/>
      <c r="U217" s="580"/>
      <c r="V217" s="580"/>
      <c r="W217" s="580"/>
      <c r="X217" s="580"/>
      <c r="Y217" s="571" t="s">
        <v>1124</v>
      </c>
      <c r="Z217" s="581" t="s">
        <v>58</v>
      </c>
      <c r="AA217" s="495"/>
      <c r="AB217" s="495"/>
      <c r="AC217" s="495"/>
      <c r="AD217" s="495"/>
      <c r="AE217" s="495"/>
      <c r="AF217" s="495"/>
      <c r="AG217" s="495"/>
      <c r="AH217" s="495"/>
      <c r="AI217" s="495"/>
      <c r="AJ217" s="495"/>
      <c r="AK217" s="495"/>
      <c r="AL217" s="495"/>
      <c r="AM217" s="495"/>
      <c r="AN217" s="495"/>
      <c r="AO217" s="495"/>
      <c r="BJ217" s="584"/>
      <c r="BK217" s="584"/>
      <c r="BL217" s="584"/>
      <c r="BM217" s="584"/>
      <c r="BN217" s="584"/>
      <c r="BO217" s="584"/>
      <c r="BP217" s="584"/>
      <c r="BQ217" s="584"/>
      <c r="BR217" s="584"/>
      <c r="BS217" s="584"/>
      <c r="BT217" s="584"/>
      <c r="BU217" s="584"/>
      <c r="BV217" s="584"/>
      <c r="BW217" s="584"/>
      <c r="BX217" s="584"/>
      <c r="BY217" s="584"/>
      <c r="BZ217" s="584"/>
      <c r="CA217" s="584"/>
      <c r="CB217" s="584"/>
      <c r="CC217" s="584"/>
      <c r="CD217" s="584"/>
      <c r="CE217" s="584"/>
      <c r="CF217" s="584"/>
      <c r="CG217" s="584"/>
      <c r="CH217" s="584"/>
      <c r="CI217" s="584"/>
      <c r="CJ217" s="584"/>
      <c r="CK217" s="584"/>
      <c r="CL217" s="584"/>
      <c r="CM217" s="584"/>
      <c r="CN217" s="584"/>
      <c r="CO217" s="584"/>
      <c r="CP217" s="584"/>
      <c r="CQ217" s="584"/>
      <c r="CR217" s="584"/>
      <c r="CS217" s="584"/>
      <c r="CT217" s="584"/>
      <c r="CU217" s="584"/>
      <c r="CV217" s="584"/>
      <c r="CW217" s="584"/>
      <c r="CX217" s="584"/>
      <c r="CY217" s="584"/>
      <c r="CZ217" s="584"/>
      <c r="DA217" s="584"/>
      <c r="DB217" s="584"/>
      <c r="DC217" s="584"/>
      <c r="DD217" s="584"/>
      <c r="DE217" s="584"/>
      <c r="DF217" s="584"/>
      <c r="DG217" s="584"/>
      <c r="DH217" s="584"/>
      <c r="DI217" s="584"/>
      <c r="DJ217" s="584"/>
      <c r="DK217" s="584"/>
      <c r="DL217" s="584"/>
      <c r="DM217" s="584"/>
      <c r="DN217" s="584"/>
      <c r="DO217" s="584"/>
      <c r="DP217" s="584"/>
      <c r="DQ217" s="584"/>
      <c r="DR217" s="584"/>
      <c r="DS217" s="584"/>
      <c r="DT217" s="584"/>
      <c r="DU217" s="584"/>
      <c r="DV217" s="584"/>
      <c r="DW217" s="584"/>
      <c r="DX217" s="584"/>
      <c r="DY217" s="584"/>
      <c r="DZ217" s="584"/>
      <c r="EA217" s="584"/>
      <c r="EB217" s="584"/>
      <c r="EC217" s="584"/>
      <c r="ED217" s="584"/>
      <c r="EE217" s="584"/>
      <c r="EF217" s="584"/>
      <c r="EG217" s="584"/>
      <c r="EH217" s="584"/>
      <c r="EI217" s="584"/>
      <c r="EJ217" s="584"/>
      <c r="EK217" s="584"/>
      <c r="EL217" s="584"/>
      <c r="EM217" s="584"/>
      <c r="EN217" s="584"/>
      <c r="EO217" s="584"/>
      <c r="EP217" s="584"/>
      <c r="EQ217" s="584"/>
      <c r="ER217" s="584"/>
      <c r="ES217" s="584"/>
      <c r="ET217" s="584"/>
      <c r="EU217" s="584"/>
      <c r="EV217" s="584"/>
      <c r="EW217" s="584"/>
      <c r="EX217" s="584"/>
      <c r="EY217" s="584"/>
      <c r="EZ217" s="584"/>
      <c r="FA217" s="584"/>
      <c r="FB217" s="584"/>
      <c r="FC217" s="584"/>
      <c r="FD217" s="584"/>
      <c r="FE217" s="584"/>
      <c r="FF217" s="584"/>
      <c r="FG217" s="584"/>
      <c r="FH217" s="584"/>
      <c r="FI217" s="584"/>
      <c r="FJ217" s="584"/>
      <c r="FK217" s="584"/>
      <c r="FL217" s="584"/>
      <c r="FM217" s="584"/>
      <c r="FN217" s="584"/>
      <c r="FO217" s="584"/>
      <c r="FP217" s="584"/>
      <c r="FQ217" s="584"/>
      <c r="FR217" s="584"/>
      <c r="FS217" s="584"/>
      <c r="FT217" s="584"/>
      <c r="FU217" s="584"/>
      <c r="FV217" s="584"/>
      <c r="FW217" s="584"/>
      <c r="FX217" s="584"/>
      <c r="FY217" s="584"/>
      <c r="FZ217" s="584"/>
      <c r="GA217" s="584"/>
      <c r="GB217" s="584"/>
      <c r="GC217" s="584"/>
      <c r="GD217" s="584"/>
      <c r="GE217" s="584"/>
      <c r="GF217" s="584"/>
      <c r="GG217" s="584"/>
      <c r="GH217" s="584"/>
      <c r="GI217" s="584"/>
      <c r="GJ217" s="584"/>
      <c r="GK217" s="584"/>
      <c r="GL217" s="584"/>
      <c r="GM217" s="584"/>
      <c r="GN217" s="584"/>
      <c r="GO217" s="584"/>
      <c r="GP217" s="584"/>
      <c r="GQ217" s="584"/>
      <c r="GR217" s="584"/>
      <c r="GS217" s="584"/>
      <c r="GT217" s="584"/>
      <c r="GU217" s="584"/>
      <c r="GV217" s="584"/>
      <c r="GW217" s="584"/>
      <c r="GX217" s="584"/>
      <c r="GY217" s="584"/>
      <c r="GZ217" s="584"/>
      <c r="HA217" s="584"/>
      <c r="HB217" s="584"/>
      <c r="HC217" s="584"/>
      <c r="HD217" s="584"/>
      <c r="HE217" s="584"/>
      <c r="HF217" s="584"/>
      <c r="HG217" s="584"/>
      <c r="HH217" s="584"/>
      <c r="HI217" s="584"/>
      <c r="HJ217" s="584"/>
      <c r="HK217" s="584"/>
      <c r="HL217" s="584"/>
      <c r="HM217" s="584"/>
      <c r="HN217" s="584"/>
      <c r="HO217" s="584"/>
      <c r="HP217" s="584"/>
      <c r="HQ217" s="584"/>
      <c r="HR217" s="584"/>
      <c r="HS217" s="584"/>
      <c r="HT217" s="584"/>
      <c r="HU217" s="584"/>
      <c r="HV217" s="584"/>
      <c r="HW217" s="584"/>
      <c r="HX217" s="584"/>
      <c r="HY217" s="584"/>
      <c r="HZ217" s="584"/>
      <c r="IA217" s="584"/>
      <c r="IB217" s="584"/>
      <c r="IC217" s="584"/>
      <c r="ID217" s="584"/>
      <c r="IE217" s="584"/>
      <c r="IF217" s="584"/>
      <c r="IG217" s="584"/>
      <c r="IH217" s="584"/>
      <c r="II217" s="584"/>
      <c r="IJ217" s="584"/>
    </row>
    <row r="218" spans="1:244" s="429" customFormat="1" ht="45">
      <c r="A218" s="845">
        <v>214</v>
      </c>
      <c r="B218" s="846" t="s">
        <v>1125</v>
      </c>
      <c r="C218" s="847" t="s">
        <v>218</v>
      </c>
      <c r="D218" s="848">
        <v>61989142</v>
      </c>
      <c r="E218" s="848">
        <v>120100576</v>
      </c>
      <c r="F218" s="848">
        <v>600144666</v>
      </c>
      <c r="G218" s="847" t="s">
        <v>1126</v>
      </c>
      <c r="H218" s="846" t="s">
        <v>29</v>
      </c>
      <c r="I218" s="847" t="s">
        <v>30</v>
      </c>
      <c r="J218" s="847" t="s">
        <v>221</v>
      </c>
      <c r="K218" s="849" t="s">
        <v>1127</v>
      </c>
      <c r="L218" s="850">
        <v>3000000</v>
      </c>
      <c r="M218" s="851"/>
      <c r="N218" s="852" t="s">
        <v>181</v>
      </c>
      <c r="O218" s="852" t="s">
        <v>225</v>
      </c>
      <c r="P218" s="847" t="s">
        <v>132</v>
      </c>
      <c r="Q218" s="847"/>
      <c r="R218" s="847" t="s">
        <v>132</v>
      </c>
      <c r="S218" s="847" t="s">
        <v>132</v>
      </c>
      <c r="T218" s="847"/>
      <c r="U218" s="847"/>
      <c r="V218" s="847" t="s">
        <v>1128</v>
      </c>
      <c r="W218" s="847"/>
      <c r="X218" s="847" t="s">
        <v>132</v>
      </c>
      <c r="Y218" s="853" t="s">
        <v>168</v>
      </c>
      <c r="Z218" s="854" t="s">
        <v>58</v>
      </c>
    </row>
    <row r="219" spans="1:244" s="429" customFormat="1" ht="45">
      <c r="A219" s="705">
        <v>215</v>
      </c>
      <c r="B219" s="602" t="s">
        <v>1125</v>
      </c>
      <c r="C219" s="607" t="s">
        <v>218</v>
      </c>
      <c r="D219" s="769">
        <v>61989142</v>
      </c>
      <c r="E219" s="769">
        <v>120100576</v>
      </c>
      <c r="F219" s="769">
        <v>600144666</v>
      </c>
      <c r="G219" s="602" t="s">
        <v>1129</v>
      </c>
      <c r="H219" s="602" t="s">
        <v>29</v>
      </c>
      <c r="I219" s="609" t="s">
        <v>30</v>
      </c>
      <c r="J219" s="609" t="s">
        <v>221</v>
      </c>
      <c r="K219" s="607" t="s">
        <v>1130</v>
      </c>
      <c r="L219" s="780">
        <v>40000000</v>
      </c>
      <c r="M219" s="582">
        <f t="shared" ref="M219:M223" si="18">L219/100*85</f>
        <v>34000000</v>
      </c>
      <c r="N219" s="682" t="s">
        <v>193</v>
      </c>
      <c r="O219" s="682" t="s">
        <v>182</v>
      </c>
      <c r="P219" s="609"/>
      <c r="Q219" s="609"/>
      <c r="R219" s="609"/>
      <c r="S219" s="609"/>
      <c r="T219" s="609"/>
      <c r="U219" s="609"/>
      <c r="V219" s="609" t="s">
        <v>1128</v>
      </c>
      <c r="W219" s="609"/>
      <c r="X219" s="609" t="s">
        <v>132</v>
      </c>
      <c r="Y219" s="855" t="s">
        <v>1131</v>
      </c>
      <c r="Z219" s="535" t="s">
        <v>58</v>
      </c>
    </row>
    <row r="220" spans="1:244" s="429" customFormat="1" ht="33.75">
      <c r="A220" s="705">
        <v>216</v>
      </c>
      <c r="B220" s="602" t="s">
        <v>1125</v>
      </c>
      <c r="C220" s="607" t="s">
        <v>218</v>
      </c>
      <c r="D220" s="769">
        <v>61989142</v>
      </c>
      <c r="E220" s="769">
        <v>120100576</v>
      </c>
      <c r="F220" s="769">
        <v>600144666</v>
      </c>
      <c r="G220" s="602" t="s">
        <v>1088</v>
      </c>
      <c r="H220" s="602" t="s">
        <v>29</v>
      </c>
      <c r="I220" s="609" t="s">
        <v>30</v>
      </c>
      <c r="J220" s="609" t="s">
        <v>221</v>
      </c>
      <c r="K220" s="607" t="s">
        <v>1089</v>
      </c>
      <c r="L220" s="780">
        <v>2500000</v>
      </c>
      <c r="M220" s="582">
        <f t="shared" si="18"/>
        <v>2125000</v>
      </c>
      <c r="N220" s="682" t="s">
        <v>193</v>
      </c>
      <c r="O220" s="682" t="s">
        <v>182</v>
      </c>
      <c r="P220" s="609"/>
      <c r="Q220" s="609"/>
      <c r="R220" s="609"/>
      <c r="S220" s="609"/>
      <c r="T220" s="609"/>
      <c r="U220" s="609"/>
      <c r="V220" s="609" t="s">
        <v>1128</v>
      </c>
      <c r="W220" s="609"/>
      <c r="X220" s="609"/>
      <c r="Y220" s="855" t="s">
        <v>1132</v>
      </c>
      <c r="Z220" s="535" t="s">
        <v>58</v>
      </c>
    </row>
    <row r="221" spans="1:244" s="429" customFormat="1" ht="33.75">
      <c r="A221" s="856">
        <v>217</v>
      </c>
      <c r="B221" s="857" t="s">
        <v>1125</v>
      </c>
      <c r="C221" s="853" t="s">
        <v>218</v>
      </c>
      <c r="D221" s="858">
        <v>61989142</v>
      </c>
      <c r="E221" s="858">
        <v>120100576</v>
      </c>
      <c r="F221" s="858">
        <v>600144666</v>
      </c>
      <c r="G221" s="853" t="s">
        <v>1133</v>
      </c>
      <c r="H221" s="857" t="s">
        <v>29</v>
      </c>
      <c r="I221" s="853" t="s">
        <v>30</v>
      </c>
      <c r="J221" s="853" t="s">
        <v>221</v>
      </c>
      <c r="K221" s="859" t="s">
        <v>1134</v>
      </c>
      <c r="L221" s="860">
        <v>6500000</v>
      </c>
      <c r="M221" s="861"/>
      <c r="N221" s="862" t="s">
        <v>225</v>
      </c>
      <c r="O221" s="862" t="s">
        <v>193</v>
      </c>
      <c r="P221" s="853"/>
      <c r="Q221" s="853"/>
      <c r="R221" s="853"/>
      <c r="S221" s="853"/>
      <c r="T221" s="853"/>
      <c r="U221" s="853"/>
      <c r="V221" s="853" t="s">
        <v>1128</v>
      </c>
      <c r="W221" s="853" t="s">
        <v>132</v>
      </c>
      <c r="X221" s="853" t="s">
        <v>132</v>
      </c>
      <c r="Y221" s="853" t="s">
        <v>168</v>
      </c>
      <c r="Z221" s="863" t="s">
        <v>58</v>
      </c>
    </row>
    <row r="222" spans="1:244" s="429" customFormat="1" ht="45">
      <c r="A222" s="856">
        <v>218</v>
      </c>
      <c r="B222" s="857" t="s">
        <v>1125</v>
      </c>
      <c r="C222" s="853" t="s">
        <v>218</v>
      </c>
      <c r="D222" s="858">
        <v>61989142</v>
      </c>
      <c r="E222" s="858">
        <v>120100576</v>
      </c>
      <c r="F222" s="858">
        <v>600144666</v>
      </c>
      <c r="G222" s="853" t="s">
        <v>1135</v>
      </c>
      <c r="H222" s="857" t="s">
        <v>29</v>
      </c>
      <c r="I222" s="853" t="s">
        <v>30</v>
      </c>
      <c r="J222" s="853" t="s">
        <v>221</v>
      </c>
      <c r="K222" s="859" t="s">
        <v>1136</v>
      </c>
      <c r="L222" s="860">
        <v>1000000</v>
      </c>
      <c r="M222" s="861"/>
      <c r="N222" s="862" t="s">
        <v>181</v>
      </c>
      <c r="O222" s="862" t="s">
        <v>225</v>
      </c>
      <c r="P222" s="853"/>
      <c r="Q222" s="853"/>
      <c r="R222" s="853"/>
      <c r="S222" s="853"/>
      <c r="T222" s="853"/>
      <c r="U222" s="853" t="s">
        <v>132</v>
      </c>
      <c r="V222" s="853"/>
      <c r="W222" s="853"/>
      <c r="X222" s="853"/>
      <c r="Y222" s="853" t="s">
        <v>168</v>
      </c>
      <c r="Z222" s="863" t="s">
        <v>58</v>
      </c>
    </row>
    <row r="223" spans="1:244" s="864" customFormat="1" ht="33.75">
      <c r="A223" s="705">
        <v>219</v>
      </c>
      <c r="B223" s="602" t="s">
        <v>1125</v>
      </c>
      <c r="C223" s="609" t="s">
        <v>218</v>
      </c>
      <c r="D223" s="769">
        <v>61989142</v>
      </c>
      <c r="E223" s="769">
        <v>120100576</v>
      </c>
      <c r="F223" s="769">
        <v>600144666</v>
      </c>
      <c r="G223" s="607" t="s">
        <v>1137</v>
      </c>
      <c r="H223" s="602" t="s">
        <v>29</v>
      </c>
      <c r="I223" s="609" t="s">
        <v>30</v>
      </c>
      <c r="J223" s="609" t="s">
        <v>221</v>
      </c>
      <c r="K223" s="607" t="s">
        <v>1138</v>
      </c>
      <c r="L223" s="780">
        <v>7000000</v>
      </c>
      <c r="M223" s="781">
        <f t="shared" si="18"/>
        <v>5950000</v>
      </c>
      <c r="N223" s="682" t="s">
        <v>193</v>
      </c>
      <c r="O223" s="682" t="s">
        <v>182</v>
      </c>
      <c r="P223" s="609"/>
      <c r="Q223" s="609"/>
      <c r="R223" s="609"/>
      <c r="S223" s="609"/>
      <c r="T223" s="609"/>
      <c r="U223" s="609"/>
      <c r="V223" s="609"/>
      <c r="W223" s="609"/>
      <c r="X223" s="609"/>
      <c r="Y223" s="602" t="s">
        <v>1139</v>
      </c>
      <c r="Z223" s="535" t="s">
        <v>58</v>
      </c>
      <c r="AA223" s="429"/>
      <c r="AB223" s="429"/>
      <c r="AC223" s="429"/>
      <c r="AD223" s="429"/>
      <c r="AE223" s="429"/>
      <c r="AF223" s="429"/>
      <c r="AG223" s="429"/>
      <c r="AH223" s="429"/>
      <c r="AI223" s="429"/>
      <c r="AJ223" s="429"/>
      <c r="AK223" s="429"/>
      <c r="AL223" s="429"/>
      <c r="AM223" s="429"/>
      <c r="AN223" s="429"/>
      <c r="AO223" s="429"/>
      <c r="AP223" s="429"/>
      <c r="AQ223" s="429"/>
      <c r="AR223" s="429"/>
      <c r="AS223" s="429"/>
      <c r="AT223" s="429"/>
      <c r="AU223" s="429"/>
      <c r="AV223" s="429"/>
      <c r="AW223" s="429"/>
      <c r="AX223" s="429"/>
      <c r="AY223" s="429"/>
      <c r="AZ223" s="429"/>
      <c r="BA223" s="429"/>
      <c r="BB223" s="429"/>
      <c r="BC223" s="429"/>
      <c r="BD223" s="429"/>
      <c r="BE223" s="429"/>
      <c r="BF223" s="429"/>
      <c r="BG223" s="429"/>
      <c r="BH223" s="429"/>
      <c r="BI223" s="429"/>
      <c r="BJ223" s="772"/>
      <c r="BK223" s="772"/>
      <c r="BL223" s="772"/>
      <c r="BM223" s="772"/>
      <c r="BN223" s="772"/>
      <c r="BO223" s="772"/>
      <c r="BP223" s="772"/>
      <c r="BQ223" s="772"/>
      <c r="BR223" s="772"/>
      <c r="BS223" s="772"/>
      <c r="BT223" s="772"/>
      <c r="BU223" s="772"/>
      <c r="BV223" s="772"/>
      <c r="BW223" s="772"/>
      <c r="BX223" s="772"/>
      <c r="BY223" s="772"/>
      <c r="BZ223" s="772"/>
      <c r="CA223" s="772"/>
      <c r="CB223" s="772"/>
      <c r="CC223" s="772"/>
      <c r="CD223" s="772"/>
      <c r="CE223" s="772"/>
      <c r="CF223" s="772"/>
      <c r="CG223" s="772"/>
      <c r="CH223" s="772"/>
      <c r="CI223" s="772"/>
      <c r="CJ223" s="772"/>
      <c r="CK223" s="772"/>
      <c r="CL223" s="772"/>
      <c r="CM223" s="772"/>
      <c r="CN223" s="772"/>
      <c r="CO223" s="772"/>
      <c r="CP223" s="772"/>
      <c r="CQ223" s="772"/>
      <c r="CR223" s="772"/>
      <c r="CS223" s="772"/>
      <c r="CT223" s="772"/>
      <c r="CU223" s="772"/>
      <c r="CV223" s="772"/>
      <c r="CW223" s="772"/>
      <c r="CX223" s="772"/>
      <c r="CY223" s="772"/>
      <c r="CZ223" s="772"/>
      <c r="DA223" s="772"/>
      <c r="DB223" s="772"/>
      <c r="DC223" s="772"/>
      <c r="DD223" s="772"/>
      <c r="DE223" s="772"/>
      <c r="DF223" s="772"/>
      <c r="DG223" s="772"/>
      <c r="DH223" s="772"/>
      <c r="DI223" s="772"/>
      <c r="DJ223" s="772"/>
      <c r="DK223" s="772"/>
      <c r="DL223" s="772"/>
      <c r="DM223" s="772"/>
      <c r="DN223" s="772"/>
      <c r="DO223" s="772"/>
      <c r="DP223" s="772"/>
      <c r="DQ223" s="772"/>
      <c r="DR223" s="772"/>
      <c r="DS223" s="772"/>
      <c r="DT223" s="772"/>
      <c r="DU223" s="772"/>
      <c r="DV223" s="772"/>
      <c r="DW223" s="772"/>
      <c r="DX223" s="772"/>
      <c r="DY223" s="772"/>
      <c r="DZ223" s="772"/>
      <c r="EA223" s="772"/>
      <c r="EB223" s="772"/>
      <c r="EC223" s="772"/>
      <c r="ED223" s="772"/>
      <c r="EE223" s="772"/>
      <c r="EF223" s="772"/>
      <c r="EG223" s="772"/>
      <c r="EH223" s="772"/>
      <c r="EI223" s="772"/>
      <c r="EJ223" s="772"/>
      <c r="EK223" s="772"/>
      <c r="EL223" s="772"/>
      <c r="EM223" s="772"/>
      <c r="EN223" s="772"/>
      <c r="EO223" s="772"/>
      <c r="EP223" s="772"/>
      <c r="EQ223" s="772"/>
      <c r="ER223" s="772"/>
      <c r="ES223" s="772"/>
      <c r="ET223" s="772"/>
      <c r="EU223" s="772"/>
      <c r="EV223" s="772"/>
      <c r="EW223" s="772"/>
      <c r="EX223" s="772"/>
      <c r="EY223" s="772"/>
      <c r="EZ223" s="772"/>
      <c r="FA223" s="772"/>
      <c r="FB223" s="772"/>
      <c r="FC223" s="772"/>
      <c r="FD223" s="772"/>
      <c r="FE223" s="772"/>
      <c r="FF223" s="772"/>
      <c r="FG223" s="772"/>
      <c r="FH223" s="772"/>
      <c r="FI223" s="772"/>
      <c r="FJ223" s="772"/>
      <c r="FK223" s="772"/>
      <c r="FL223" s="772"/>
      <c r="FM223" s="772"/>
      <c r="FN223" s="772"/>
      <c r="FO223" s="772"/>
      <c r="FP223" s="772"/>
      <c r="FQ223" s="772"/>
      <c r="FR223" s="772"/>
      <c r="FS223" s="772"/>
      <c r="FT223" s="772"/>
      <c r="FU223" s="772"/>
      <c r="FV223" s="772"/>
      <c r="FW223" s="772"/>
      <c r="FX223" s="772"/>
      <c r="FY223" s="772"/>
      <c r="FZ223" s="772"/>
      <c r="GA223" s="772"/>
      <c r="GB223" s="772"/>
      <c r="GC223" s="772"/>
      <c r="GD223" s="772"/>
      <c r="GE223" s="772"/>
      <c r="GF223" s="772"/>
      <c r="GG223" s="772"/>
      <c r="GH223" s="772"/>
      <c r="GI223" s="772"/>
      <c r="GJ223" s="772"/>
      <c r="GK223" s="772"/>
      <c r="GL223" s="772"/>
      <c r="GM223" s="772"/>
      <c r="GN223" s="772"/>
      <c r="GO223" s="772"/>
      <c r="GP223" s="772"/>
      <c r="GQ223" s="772"/>
      <c r="GR223" s="772"/>
      <c r="GS223" s="772"/>
      <c r="GT223" s="772"/>
      <c r="GU223" s="772"/>
      <c r="GV223" s="772"/>
      <c r="GW223" s="772"/>
      <c r="GX223" s="772"/>
      <c r="GY223" s="772"/>
      <c r="GZ223" s="772"/>
      <c r="HA223" s="772"/>
      <c r="HB223" s="772"/>
      <c r="HC223" s="772"/>
      <c r="HD223" s="772"/>
      <c r="HE223" s="772"/>
      <c r="HF223" s="772"/>
      <c r="HG223" s="772"/>
      <c r="HH223" s="772"/>
      <c r="HI223" s="772"/>
      <c r="HJ223" s="772"/>
      <c r="HK223" s="772"/>
      <c r="HL223" s="772"/>
      <c r="HM223" s="772"/>
      <c r="HN223" s="772"/>
      <c r="HO223" s="772"/>
      <c r="HP223" s="772"/>
      <c r="HQ223" s="772"/>
      <c r="HR223" s="772"/>
      <c r="HS223" s="772"/>
      <c r="HT223" s="772"/>
      <c r="HU223" s="772"/>
      <c r="HV223" s="772"/>
      <c r="HW223" s="772"/>
      <c r="HX223" s="772"/>
      <c r="HY223" s="772"/>
      <c r="HZ223" s="772"/>
      <c r="IA223" s="772"/>
      <c r="IB223" s="772"/>
      <c r="IC223" s="772"/>
      <c r="ID223" s="772"/>
      <c r="IE223" s="772"/>
      <c r="IF223" s="772"/>
      <c r="IG223" s="772"/>
      <c r="IH223" s="772"/>
      <c r="II223" s="772"/>
      <c r="IJ223" s="772"/>
    </row>
    <row r="224" spans="1:244" s="429" customFormat="1" ht="67.5">
      <c r="A224" s="865">
        <v>220</v>
      </c>
      <c r="B224" s="866" t="s">
        <v>1125</v>
      </c>
      <c r="C224" s="867" t="s">
        <v>218</v>
      </c>
      <c r="D224" s="868">
        <v>61989142</v>
      </c>
      <c r="E224" s="868">
        <v>120100576</v>
      </c>
      <c r="F224" s="868">
        <v>600144666</v>
      </c>
      <c r="G224" s="867" t="s">
        <v>1140</v>
      </c>
      <c r="H224" s="866" t="s">
        <v>29</v>
      </c>
      <c r="I224" s="867" t="s">
        <v>30</v>
      </c>
      <c r="J224" s="867" t="s">
        <v>221</v>
      </c>
      <c r="K224" s="869" t="s">
        <v>1141</v>
      </c>
      <c r="L224" s="870">
        <v>3000000</v>
      </c>
      <c r="M224" s="870"/>
      <c r="N224" s="871" t="s">
        <v>192</v>
      </c>
      <c r="O224" s="871" t="s">
        <v>225</v>
      </c>
      <c r="P224" s="867"/>
      <c r="Q224" s="867"/>
      <c r="R224" s="867"/>
      <c r="S224" s="867"/>
      <c r="T224" s="867"/>
      <c r="U224" s="867"/>
      <c r="V224" s="867"/>
      <c r="W224" s="867" t="s">
        <v>132</v>
      </c>
      <c r="X224" s="867"/>
      <c r="Y224" s="866"/>
      <c r="Z224" s="872" t="s">
        <v>58</v>
      </c>
    </row>
    <row r="225" spans="1:246" s="438" customFormat="1" ht="33.75">
      <c r="A225" s="430">
        <v>221</v>
      </c>
      <c r="B225" s="431" t="s">
        <v>1125</v>
      </c>
      <c r="C225" s="432" t="s">
        <v>218</v>
      </c>
      <c r="D225" s="432">
        <v>61989142</v>
      </c>
      <c r="E225" s="432">
        <v>120100576</v>
      </c>
      <c r="F225" s="432">
        <v>600144666</v>
      </c>
      <c r="G225" s="432" t="s">
        <v>1142</v>
      </c>
      <c r="H225" s="431" t="s">
        <v>29</v>
      </c>
      <c r="I225" s="432" t="s">
        <v>30</v>
      </c>
      <c r="J225" s="432" t="s">
        <v>221</v>
      </c>
      <c r="K225" s="433" t="s">
        <v>1143</v>
      </c>
      <c r="L225" s="434">
        <v>15500000</v>
      </c>
      <c r="M225" s="435"/>
      <c r="N225" s="432" t="s">
        <v>234</v>
      </c>
      <c r="O225" s="432" t="s">
        <v>225</v>
      </c>
      <c r="P225" s="432"/>
      <c r="Q225" s="432"/>
      <c r="R225" s="432"/>
      <c r="S225" s="432"/>
      <c r="T225" s="432"/>
      <c r="U225" s="432"/>
      <c r="V225" s="432"/>
      <c r="W225" s="432"/>
      <c r="X225" s="432"/>
      <c r="Y225" s="432" t="s">
        <v>1144</v>
      </c>
      <c r="Z225" s="436" t="s">
        <v>36</v>
      </c>
      <c r="AA225" s="455" t="s">
        <v>168</v>
      </c>
      <c r="AB225" s="455"/>
      <c r="AC225" s="455"/>
      <c r="AD225" s="455"/>
      <c r="AE225" s="455"/>
      <c r="AF225" s="455"/>
      <c r="AG225" s="455"/>
      <c r="AH225" s="455"/>
      <c r="AI225" s="455"/>
      <c r="AJ225" s="455"/>
      <c r="AK225" s="455"/>
      <c r="AL225" s="455"/>
      <c r="AM225" s="455"/>
      <c r="AN225" s="455"/>
      <c r="AO225" s="455"/>
      <c r="AP225" s="455"/>
      <c r="AQ225" s="455"/>
      <c r="AR225" s="455"/>
      <c r="AS225" s="455"/>
      <c r="AT225" s="455"/>
      <c r="AU225" s="455"/>
      <c r="AV225" s="455"/>
      <c r="AW225" s="455"/>
      <c r="AX225" s="455"/>
      <c r="AY225" s="455"/>
      <c r="AZ225" s="455"/>
      <c r="BA225" s="455"/>
      <c r="BB225" s="455"/>
      <c r="BC225" s="455"/>
      <c r="BD225" s="455"/>
      <c r="BE225" s="455"/>
      <c r="BF225" s="455"/>
      <c r="BG225" s="455"/>
      <c r="BH225" s="455"/>
      <c r="BI225" s="455"/>
      <c r="BJ225" s="437"/>
      <c r="BK225" s="437"/>
      <c r="BL225" s="437"/>
      <c r="BM225" s="437"/>
      <c r="BN225" s="437"/>
      <c r="BO225" s="437"/>
      <c r="BP225" s="437"/>
      <c r="BQ225" s="437"/>
      <c r="BR225" s="437"/>
      <c r="BS225" s="437"/>
      <c r="BT225" s="437"/>
      <c r="BU225" s="437"/>
      <c r="BV225" s="437"/>
      <c r="BW225" s="437"/>
      <c r="BX225" s="437"/>
      <c r="BY225" s="437"/>
      <c r="BZ225" s="437"/>
      <c r="CA225" s="437"/>
      <c r="CB225" s="437"/>
      <c r="CC225" s="437"/>
      <c r="CD225" s="437"/>
      <c r="CE225" s="437"/>
      <c r="CF225" s="437"/>
      <c r="CG225" s="437"/>
      <c r="CH225" s="437"/>
      <c r="CI225" s="437"/>
      <c r="CJ225" s="437"/>
      <c r="CK225" s="437"/>
      <c r="CL225" s="437"/>
      <c r="CM225" s="437"/>
      <c r="CN225" s="437"/>
      <c r="CO225" s="437"/>
      <c r="CP225" s="437"/>
      <c r="CQ225" s="437"/>
      <c r="CR225" s="437"/>
      <c r="CS225" s="437"/>
      <c r="CT225" s="437"/>
      <c r="CU225" s="437"/>
      <c r="CV225" s="437"/>
      <c r="CW225" s="437"/>
      <c r="CX225" s="437"/>
      <c r="CY225" s="437"/>
      <c r="CZ225" s="437"/>
      <c r="DA225" s="437"/>
      <c r="DB225" s="437"/>
      <c r="DC225" s="437"/>
      <c r="DD225" s="437"/>
      <c r="DE225" s="437"/>
      <c r="DF225" s="437"/>
      <c r="DG225" s="437"/>
      <c r="DH225" s="437"/>
      <c r="DI225" s="437"/>
      <c r="DJ225" s="437"/>
      <c r="DK225" s="437"/>
      <c r="DL225" s="437"/>
      <c r="DM225" s="437"/>
      <c r="DN225" s="437"/>
      <c r="DO225" s="437"/>
      <c r="DP225" s="437"/>
      <c r="DQ225" s="437"/>
      <c r="DR225" s="437"/>
      <c r="DS225" s="437"/>
      <c r="DT225" s="437"/>
      <c r="DU225" s="437"/>
      <c r="DV225" s="437"/>
      <c r="DW225" s="437"/>
      <c r="DX225" s="437"/>
      <c r="DY225" s="437"/>
      <c r="DZ225" s="437"/>
      <c r="EA225" s="437"/>
      <c r="EB225" s="437"/>
      <c r="EC225" s="437"/>
      <c r="ED225" s="437"/>
      <c r="EE225" s="437"/>
      <c r="EF225" s="437"/>
      <c r="EG225" s="437"/>
      <c r="EH225" s="437"/>
      <c r="EI225" s="437"/>
      <c r="EJ225" s="437"/>
      <c r="EK225" s="437"/>
      <c r="EL225" s="437"/>
      <c r="EM225" s="437"/>
      <c r="EN225" s="437"/>
      <c r="EO225" s="437"/>
      <c r="EP225" s="437"/>
      <c r="EQ225" s="437"/>
      <c r="ER225" s="437"/>
      <c r="ES225" s="437"/>
      <c r="ET225" s="437"/>
      <c r="EU225" s="437"/>
      <c r="EV225" s="437"/>
      <c r="EW225" s="437"/>
      <c r="EX225" s="437"/>
      <c r="EY225" s="437"/>
      <c r="EZ225" s="437"/>
      <c r="FA225" s="437"/>
      <c r="FB225" s="437"/>
      <c r="FC225" s="437"/>
      <c r="FD225" s="437"/>
      <c r="FE225" s="437"/>
      <c r="FF225" s="437"/>
      <c r="FG225" s="437"/>
      <c r="FH225" s="437"/>
      <c r="FI225" s="437"/>
      <c r="FJ225" s="437"/>
      <c r="FK225" s="437"/>
      <c r="FL225" s="437"/>
      <c r="FM225" s="437"/>
      <c r="FN225" s="437"/>
      <c r="FO225" s="437"/>
      <c r="FP225" s="437"/>
      <c r="FQ225" s="437"/>
      <c r="FR225" s="437"/>
      <c r="FS225" s="437"/>
      <c r="FT225" s="437"/>
      <c r="FU225" s="437"/>
      <c r="FV225" s="437"/>
      <c r="FW225" s="437"/>
      <c r="FX225" s="437"/>
      <c r="FY225" s="437"/>
      <c r="FZ225" s="437"/>
      <c r="GA225" s="437"/>
      <c r="GB225" s="437"/>
      <c r="GC225" s="437"/>
      <c r="GD225" s="437"/>
      <c r="GE225" s="437"/>
      <c r="GF225" s="437"/>
      <c r="GG225" s="437"/>
      <c r="GH225" s="437"/>
      <c r="GI225" s="437"/>
      <c r="GJ225" s="437"/>
      <c r="GK225" s="437"/>
      <c r="GL225" s="437"/>
      <c r="GM225" s="437"/>
      <c r="GN225" s="437"/>
      <c r="GO225" s="437"/>
      <c r="GP225" s="437"/>
      <c r="GQ225" s="437"/>
      <c r="GR225" s="437"/>
      <c r="GS225" s="437"/>
      <c r="GT225" s="437"/>
      <c r="GU225" s="437"/>
      <c r="GV225" s="437"/>
      <c r="GW225" s="437"/>
      <c r="GX225" s="437"/>
      <c r="GY225" s="437"/>
      <c r="GZ225" s="437"/>
      <c r="HA225" s="437"/>
      <c r="HB225" s="437"/>
      <c r="HC225" s="437"/>
      <c r="HD225" s="437"/>
      <c r="HE225" s="437"/>
      <c r="HF225" s="437"/>
      <c r="HG225" s="437"/>
      <c r="HH225" s="437"/>
      <c r="HI225" s="437"/>
      <c r="HJ225" s="437"/>
      <c r="HK225" s="437"/>
      <c r="HL225" s="437"/>
      <c r="HM225" s="437"/>
      <c r="HN225" s="437"/>
      <c r="HO225" s="437"/>
      <c r="HP225" s="437"/>
      <c r="HQ225" s="437"/>
      <c r="HR225" s="437"/>
      <c r="HS225" s="437"/>
      <c r="HT225" s="437"/>
      <c r="HU225" s="437"/>
      <c r="HV225" s="437"/>
      <c r="HW225" s="437"/>
      <c r="HX225" s="437"/>
      <c r="HY225" s="437"/>
      <c r="HZ225" s="437"/>
      <c r="IA225" s="437"/>
      <c r="IB225" s="437"/>
      <c r="IC225" s="437"/>
      <c r="ID225" s="437"/>
      <c r="IE225" s="437"/>
      <c r="IF225" s="437"/>
      <c r="IG225" s="437"/>
      <c r="IH225" s="437"/>
      <c r="II225" s="437"/>
      <c r="IJ225" s="437"/>
    </row>
    <row r="226" spans="1:246" s="864" customFormat="1" ht="33.75">
      <c r="A226" s="705">
        <v>222</v>
      </c>
      <c r="B226" s="602" t="s">
        <v>1078</v>
      </c>
      <c r="C226" s="609" t="s">
        <v>218</v>
      </c>
      <c r="D226" s="769" t="s">
        <v>1080</v>
      </c>
      <c r="E226" s="769">
        <v>102520437</v>
      </c>
      <c r="F226" s="769">
        <v>600144879</v>
      </c>
      <c r="G226" s="609" t="s">
        <v>1145</v>
      </c>
      <c r="H226" s="602" t="s">
        <v>29</v>
      </c>
      <c r="I226" s="609" t="s">
        <v>30</v>
      </c>
      <c r="J226" s="609" t="s">
        <v>221</v>
      </c>
      <c r="K226" s="607" t="s">
        <v>1146</v>
      </c>
      <c r="L226" s="873">
        <v>6500000</v>
      </c>
      <c r="M226" s="781">
        <f t="shared" ref="M226" si="19">L226/100*85</f>
        <v>5525000</v>
      </c>
      <c r="N226" s="771" t="s">
        <v>225</v>
      </c>
      <c r="O226" s="771" t="s">
        <v>182</v>
      </c>
      <c r="P226" s="609"/>
      <c r="Q226" s="609"/>
      <c r="R226" s="609"/>
      <c r="S226" s="609"/>
      <c r="T226" s="609"/>
      <c r="U226" s="609"/>
      <c r="V226" s="609"/>
      <c r="W226" s="609"/>
      <c r="X226" s="609"/>
      <c r="Y226" s="874" t="s">
        <v>1147</v>
      </c>
      <c r="Z226" s="535" t="s">
        <v>58</v>
      </c>
      <c r="AA226" s="429"/>
      <c r="AB226" s="429"/>
      <c r="AC226" s="429"/>
      <c r="AD226" s="429"/>
      <c r="AE226" s="429"/>
      <c r="AF226" s="429"/>
      <c r="AG226" s="429"/>
      <c r="AH226" s="429"/>
      <c r="AI226" s="429"/>
      <c r="AJ226" s="429"/>
      <c r="AK226" s="429"/>
      <c r="AL226" s="429"/>
      <c r="AM226" s="429"/>
      <c r="AN226" s="429"/>
      <c r="AO226" s="429"/>
      <c r="AP226" s="429"/>
      <c r="AQ226" s="429"/>
      <c r="AR226" s="429"/>
      <c r="AS226" s="429"/>
      <c r="AT226" s="429"/>
      <c r="AU226" s="429"/>
      <c r="AV226" s="429"/>
      <c r="AW226" s="429"/>
      <c r="AX226" s="429"/>
      <c r="AY226" s="429"/>
      <c r="AZ226" s="429"/>
      <c r="BA226" s="429"/>
      <c r="BB226" s="429"/>
      <c r="BC226" s="429"/>
      <c r="BD226" s="429"/>
      <c r="BE226" s="429"/>
      <c r="BF226" s="429"/>
      <c r="BG226" s="429"/>
      <c r="BH226" s="429"/>
      <c r="BI226" s="429"/>
    </row>
    <row r="227" spans="1:246" s="864" customFormat="1" ht="56.25">
      <c r="A227" s="705">
        <v>223</v>
      </c>
      <c r="B227" s="602" t="s">
        <v>1148</v>
      </c>
      <c r="C227" s="602" t="s">
        <v>218</v>
      </c>
      <c r="D227" s="769">
        <v>70984794</v>
      </c>
      <c r="E227" s="769">
        <v>102520437</v>
      </c>
      <c r="F227" s="609">
        <v>600144879</v>
      </c>
      <c r="G227" s="602" t="s">
        <v>1149</v>
      </c>
      <c r="H227" s="602" t="s">
        <v>29</v>
      </c>
      <c r="I227" s="609" t="s">
        <v>30</v>
      </c>
      <c r="J227" s="609" t="s">
        <v>221</v>
      </c>
      <c r="K227" s="607" t="s">
        <v>1150</v>
      </c>
      <c r="L227" s="780">
        <v>8000000</v>
      </c>
      <c r="M227" s="781">
        <f t="shared" ref="M227" si="20">L227/100*85</f>
        <v>6800000</v>
      </c>
      <c r="N227" s="825">
        <v>2024</v>
      </c>
      <c r="O227" s="825">
        <v>2026</v>
      </c>
      <c r="P227" s="609"/>
      <c r="Q227" s="609"/>
      <c r="R227" s="609"/>
      <c r="S227" s="609" t="s">
        <v>41</v>
      </c>
      <c r="T227" s="609"/>
      <c r="U227" s="609"/>
      <c r="V227" s="609"/>
      <c r="W227" s="609"/>
      <c r="X227" s="609" t="s">
        <v>41</v>
      </c>
      <c r="Y227" s="602"/>
      <c r="Z227" s="535" t="s">
        <v>58</v>
      </c>
      <c r="AA227" s="429"/>
      <c r="AB227" s="429"/>
      <c r="AC227" s="429"/>
      <c r="AD227" s="429"/>
      <c r="AE227" s="429"/>
      <c r="AF227" s="429"/>
      <c r="AG227" s="429"/>
      <c r="AH227" s="429"/>
      <c r="AI227" s="429"/>
      <c r="AJ227" s="429"/>
      <c r="AK227" s="429"/>
      <c r="AL227" s="429"/>
      <c r="AM227" s="429"/>
      <c r="AN227" s="429"/>
      <c r="AO227" s="429"/>
      <c r="AP227" s="429"/>
      <c r="AQ227" s="429"/>
      <c r="AR227" s="429"/>
      <c r="AS227" s="429"/>
      <c r="AT227" s="429"/>
      <c r="AU227" s="429"/>
      <c r="AV227" s="429"/>
      <c r="AW227" s="429"/>
      <c r="AX227" s="429"/>
      <c r="AY227" s="429"/>
      <c r="AZ227" s="429"/>
      <c r="BA227" s="429"/>
      <c r="BB227" s="429"/>
      <c r="BC227" s="429"/>
      <c r="BD227" s="429"/>
      <c r="BE227" s="429"/>
      <c r="BF227" s="429"/>
      <c r="BG227" s="429"/>
      <c r="BH227" s="429"/>
      <c r="BI227" s="429"/>
      <c r="BJ227" s="772"/>
      <c r="BK227" s="772"/>
      <c r="BL227" s="772"/>
      <c r="BM227" s="772"/>
      <c r="BN227" s="772"/>
      <c r="BO227" s="772"/>
      <c r="BP227" s="772"/>
      <c r="BQ227" s="772"/>
      <c r="BR227" s="772"/>
      <c r="BS227" s="772"/>
      <c r="BT227" s="772"/>
      <c r="BU227" s="772"/>
      <c r="BV227" s="772"/>
      <c r="BW227" s="772"/>
      <c r="BX227" s="772"/>
      <c r="BY227" s="772"/>
      <c r="BZ227" s="772"/>
      <c r="CA227" s="772"/>
      <c r="CB227" s="772"/>
      <c r="CC227" s="772"/>
      <c r="CD227" s="772"/>
      <c r="CE227" s="772"/>
      <c r="CF227" s="772"/>
      <c r="CG227" s="772"/>
      <c r="CH227" s="772"/>
      <c r="CI227" s="772"/>
      <c r="CJ227" s="772"/>
      <c r="CK227" s="772"/>
      <c r="CL227" s="772"/>
      <c r="CM227" s="772"/>
      <c r="CN227" s="772"/>
      <c r="CO227" s="772"/>
      <c r="CP227" s="772"/>
      <c r="CQ227" s="772"/>
      <c r="CR227" s="772"/>
      <c r="CS227" s="772"/>
      <c r="CT227" s="772"/>
      <c r="CU227" s="772"/>
      <c r="CV227" s="772"/>
      <c r="CW227" s="772"/>
      <c r="CX227" s="772"/>
      <c r="CY227" s="772"/>
      <c r="CZ227" s="772"/>
      <c r="DA227" s="772"/>
      <c r="DB227" s="772"/>
      <c r="DC227" s="772"/>
      <c r="DD227" s="772"/>
      <c r="DE227" s="772"/>
      <c r="DF227" s="772"/>
      <c r="DG227" s="772"/>
      <c r="DH227" s="772"/>
      <c r="DI227" s="772"/>
      <c r="DJ227" s="772"/>
      <c r="DK227" s="772"/>
      <c r="DL227" s="772"/>
      <c r="DM227" s="772"/>
      <c r="DN227" s="772"/>
      <c r="DO227" s="772"/>
      <c r="DP227" s="772"/>
      <c r="DQ227" s="772"/>
      <c r="DR227" s="772"/>
      <c r="DS227" s="772"/>
      <c r="DT227" s="772"/>
      <c r="DU227" s="772"/>
      <c r="DV227" s="772"/>
      <c r="DW227" s="772"/>
      <c r="DX227" s="772"/>
      <c r="DY227" s="772"/>
      <c r="DZ227" s="772"/>
      <c r="EA227" s="772"/>
      <c r="EB227" s="772"/>
      <c r="EC227" s="772"/>
      <c r="ED227" s="772"/>
      <c r="EE227" s="772"/>
      <c r="EF227" s="772"/>
      <c r="EG227" s="772"/>
      <c r="EH227" s="772"/>
      <c r="EI227" s="772"/>
      <c r="EJ227" s="772"/>
      <c r="EK227" s="772"/>
      <c r="EL227" s="772"/>
      <c r="EM227" s="772"/>
      <c r="EN227" s="772"/>
      <c r="EO227" s="772"/>
      <c r="EP227" s="772"/>
      <c r="EQ227" s="772"/>
      <c r="ER227" s="772"/>
      <c r="ES227" s="772"/>
      <c r="ET227" s="772"/>
      <c r="EU227" s="772"/>
      <c r="EV227" s="772"/>
      <c r="EW227" s="772"/>
      <c r="EX227" s="772"/>
      <c r="EY227" s="772"/>
      <c r="EZ227" s="772"/>
      <c r="FA227" s="772"/>
      <c r="FB227" s="772"/>
      <c r="FC227" s="772"/>
      <c r="FD227" s="772"/>
      <c r="FE227" s="772"/>
      <c r="FF227" s="772"/>
      <c r="FG227" s="772"/>
      <c r="FH227" s="772"/>
      <c r="FI227" s="772"/>
      <c r="FJ227" s="772"/>
      <c r="FK227" s="772"/>
      <c r="FL227" s="772"/>
      <c r="FM227" s="772"/>
      <c r="FN227" s="772"/>
      <c r="FO227" s="772"/>
      <c r="FP227" s="772"/>
      <c r="FQ227" s="772"/>
      <c r="FR227" s="772"/>
      <c r="FS227" s="772"/>
      <c r="FT227" s="772"/>
      <c r="FU227" s="772"/>
      <c r="FV227" s="772"/>
      <c r="FW227" s="772"/>
      <c r="FX227" s="772"/>
      <c r="FY227" s="772"/>
      <c r="FZ227" s="772"/>
      <c r="GA227" s="772"/>
      <c r="GB227" s="772"/>
      <c r="GC227" s="772"/>
      <c r="GD227" s="772"/>
      <c r="GE227" s="772"/>
      <c r="GF227" s="772"/>
      <c r="GG227" s="772"/>
      <c r="GH227" s="772"/>
      <c r="GI227" s="772"/>
      <c r="GJ227" s="772"/>
      <c r="GK227" s="772"/>
      <c r="GL227" s="772"/>
      <c r="GM227" s="772"/>
      <c r="GN227" s="772"/>
      <c r="GO227" s="772"/>
      <c r="GP227" s="772"/>
      <c r="GQ227" s="772"/>
      <c r="GR227" s="772"/>
      <c r="GS227" s="772"/>
      <c r="GT227" s="772"/>
      <c r="GU227" s="772"/>
      <c r="GV227" s="772"/>
      <c r="GW227" s="772"/>
      <c r="GX227" s="772"/>
      <c r="GY227" s="772"/>
      <c r="GZ227" s="772"/>
      <c r="HA227" s="772"/>
      <c r="HB227" s="772"/>
      <c r="HC227" s="772"/>
      <c r="HD227" s="772"/>
      <c r="HE227" s="772"/>
      <c r="HF227" s="772"/>
      <c r="HG227" s="772"/>
      <c r="HH227" s="772"/>
      <c r="HI227" s="772"/>
      <c r="HJ227" s="772"/>
      <c r="HK227" s="772"/>
      <c r="HL227" s="772"/>
      <c r="HM227" s="772"/>
      <c r="HN227" s="772"/>
      <c r="HO227" s="772"/>
      <c r="HP227" s="772"/>
      <c r="HQ227" s="772"/>
      <c r="HR227" s="772"/>
      <c r="HS227" s="772"/>
      <c r="HT227" s="772"/>
      <c r="HU227" s="772"/>
      <c r="HV227" s="772"/>
      <c r="HW227" s="772"/>
      <c r="HX227" s="772"/>
      <c r="HY227" s="772"/>
      <c r="HZ227" s="772"/>
      <c r="IA227" s="772"/>
      <c r="IB227" s="772"/>
      <c r="IC227" s="772"/>
      <c r="ID227" s="772"/>
      <c r="IE227" s="772"/>
      <c r="IF227" s="772"/>
      <c r="IG227" s="772"/>
      <c r="IH227" s="772"/>
      <c r="II227" s="772"/>
      <c r="IJ227" s="772"/>
    </row>
    <row r="228" spans="1:246" s="810" customFormat="1" ht="33" customHeight="1">
      <c r="A228" s="705">
        <v>224</v>
      </c>
      <c r="B228" s="576" t="s">
        <v>1064</v>
      </c>
      <c r="C228" s="607" t="s">
        <v>218</v>
      </c>
      <c r="D228" s="797">
        <v>70984786</v>
      </c>
      <c r="E228" s="797">
        <v>102520496</v>
      </c>
      <c r="F228" s="797">
        <v>600144887</v>
      </c>
      <c r="G228" s="607" t="s">
        <v>1151</v>
      </c>
      <c r="H228" s="602" t="s">
        <v>29</v>
      </c>
      <c r="I228" s="607" t="s">
        <v>30</v>
      </c>
      <c r="J228" s="607" t="s">
        <v>221</v>
      </c>
      <c r="K228" s="576" t="s">
        <v>1151</v>
      </c>
      <c r="L228" s="780">
        <v>3000000</v>
      </c>
      <c r="M228" s="781">
        <v>0</v>
      </c>
      <c r="N228" s="682" t="s">
        <v>234</v>
      </c>
      <c r="O228" s="682" t="s">
        <v>193</v>
      </c>
      <c r="P228" s="609"/>
      <c r="Q228" s="609"/>
      <c r="R228" s="609"/>
      <c r="S228" s="609"/>
      <c r="T228" s="609"/>
      <c r="U228" s="609"/>
      <c r="V228" s="609"/>
      <c r="W228" s="609"/>
      <c r="X228" s="609"/>
      <c r="Y228" s="576"/>
      <c r="Z228" s="535" t="s">
        <v>58</v>
      </c>
      <c r="AA228" s="440"/>
      <c r="AB228" s="440"/>
      <c r="AC228" s="440"/>
      <c r="AD228" s="440"/>
      <c r="AE228" s="440"/>
      <c r="AF228" s="440"/>
      <c r="AG228" s="440"/>
      <c r="AH228" s="440"/>
      <c r="AI228" s="440"/>
      <c r="AJ228" s="440"/>
      <c r="AK228" s="440"/>
      <c r="AL228" s="440"/>
      <c r="AM228" s="440"/>
      <c r="AN228" s="440"/>
      <c r="AO228" s="440"/>
      <c r="AP228" s="440"/>
      <c r="AQ228" s="440"/>
      <c r="AR228" s="440"/>
      <c r="AS228" s="440"/>
      <c r="AT228" s="440"/>
      <c r="AU228" s="440"/>
      <c r="AV228" s="440"/>
      <c r="AW228" s="440"/>
      <c r="AX228" s="440"/>
      <c r="AY228" s="440"/>
      <c r="AZ228" s="440"/>
      <c r="BA228" s="440"/>
      <c r="BB228" s="440"/>
      <c r="BC228" s="440"/>
      <c r="BD228" s="440"/>
      <c r="BE228" s="440"/>
      <c r="BF228" s="440"/>
      <c r="BG228" s="440"/>
      <c r="BH228" s="440"/>
      <c r="BI228" s="440"/>
    </row>
    <row r="229" spans="1:246" s="864" customFormat="1" ht="33.75">
      <c r="A229" s="600">
        <v>225</v>
      </c>
      <c r="B229" s="602" t="s">
        <v>1051</v>
      </c>
      <c r="C229" s="601" t="s">
        <v>218</v>
      </c>
      <c r="D229" s="796">
        <v>64627896</v>
      </c>
      <c r="E229" s="796">
        <v>102520330</v>
      </c>
      <c r="F229" s="797">
        <v>600144852</v>
      </c>
      <c r="G229" s="602" t="s">
        <v>1152</v>
      </c>
      <c r="H229" s="602" t="s">
        <v>29</v>
      </c>
      <c r="I229" s="602" t="s">
        <v>30</v>
      </c>
      <c r="J229" s="602" t="s">
        <v>221</v>
      </c>
      <c r="K229" s="607" t="s">
        <v>1153</v>
      </c>
      <c r="L229" s="577">
        <v>4950000</v>
      </c>
      <c r="M229" s="582">
        <f t="shared" ref="M229:M233" si="21">L229/100*85</f>
        <v>4207500</v>
      </c>
      <c r="N229" s="608" t="s">
        <v>192</v>
      </c>
      <c r="O229" s="608" t="s">
        <v>193</v>
      </c>
      <c r="P229" s="580"/>
      <c r="Q229" s="580"/>
      <c r="R229" s="580" t="s">
        <v>132</v>
      </c>
      <c r="S229" s="580" t="s">
        <v>132</v>
      </c>
      <c r="T229" s="580"/>
      <c r="U229" s="580"/>
      <c r="V229" s="580"/>
      <c r="W229" s="580"/>
      <c r="X229" s="580"/>
      <c r="Y229" s="792" t="s">
        <v>1154</v>
      </c>
      <c r="Z229" s="604" t="s">
        <v>58</v>
      </c>
      <c r="AA229" s="798"/>
      <c r="AB229" s="798"/>
      <c r="AC229" s="798"/>
      <c r="AD229" s="798"/>
      <c r="AE229" s="798"/>
      <c r="AF229" s="798"/>
      <c r="AG229" s="798"/>
      <c r="AH229" s="798"/>
      <c r="AI229" s="798"/>
      <c r="AJ229" s="798"/>
      <c r="AK229" s="798"/>
      <c r="AL229" s="798"/>
      <c r="AM229" s="798"/>
      <c r="AN229" s="798"/>
      <c r="AO229" s="798"/>
      <c r="AP229" s="798"/>
      <c r="AQ229" s="798"/>
      <c r="AR229" s="798"/>
      <c r="AS229" s="798"/>
      <c r="AT229" s="798"/>
      <c r="AU229" s="798"/>
      <c r="AV229" s="798"/>
      <c r="AW229" s="798"/>
      <c r="AX229" s="798"/>
      <c r="AY229" s="798"/>
      <c r="AZ229" s="798"/>
      <c r="BA229" s="798"/>
      <c r="BB229" s="798"/>
      <c r="BC229" s="798"/>
      <c r="BD229" s="798"/>
      <c r="BE229" s="798"/>
      <c r="BF229" s="798"/>
      <c r="BG229" s="798"/>
      <c r="BH229" s="798"/>
      <c r="BI229" s="798"/>
      <c r="BJ229" s="799"/>
      <c r="BK229" s="799"/>
      <c r="BL229" s="799"/>
      <c r="BM229" s="799"/>
      <c r="BN229" s="799"/>
      <c r="BO229" s="799"/>
      <c r="BP229" s="799"/>
      <c r="BQ229" s="799"/>
      <c r="BR229" s="799"/>
      <c r="BS229" s="799"/>
      <c r="BT229" s="799"/>
      <c r="BU229" s="799"/>
      <c r="BV229" s="799"/>
      <c r="BW229" s="799"/>
      <c r="BX229" s="799"/>
      <c r="BY229" s="799"/>
      <c r="BZ229" s="799"/>
      <c r="CA229" s="799"/>
      <c r="CB229" s="799"/>
      <c r="CC229" s="799"/>
      <c r="CD229" s="799"/>
      <c r="CE229" s="799"/>
      <c r="CF229" s="799"/>
      <c r="CG229" s="799"/>
      <c r="CH229" s="799"/>
      <c r="CI229" s="799"/>
      <c r="CJ229" s="799"/>
      <c r="CK229" s="799"/>
      <c r="CL229" s="799"/>
      <c r="CM229" s="799"/>
      <c r="CN229" s="799"/>
      <c r="CO229" s="799"/>
      <c r="CP229" s="799"/>
      <c r="CQ229" s="799"/>
      <c r="CR229" s="799"/>
      <c r="CS229" s="799"/>
      <c r="CT229" s="799"/>
      <c r="CU229" s="799"/>
      <c r="CV229" s="799"/>
      <c r="CW229" s="799"/>
      <c r="CX229" s="799"/>
      <c r="CY229" s="799"/>
      <c r="CZ229" s="799"/>
      <c r="DA229" s="799"/>
      <c r="DB229" s="799"/>
      <c r="DC229" s="799"/>
      <c r="DD229" s="799"/>
      <c r="DE229" s="799"/>
      <c r="DF229" s="799"/>
      <c r="DG229" s="799"/>
      <c r="DH229" s="799"/>
      <c r="DI229" s="799"/>
      <c r="DJ229" s="799"/>
      <c r="DK229" s="799"/>
      <c r="DL229" s="799"/>
      <c r="DM229" s="799"/>
      <c r="DN229" s="799"/>
      <c r="DO229" s="799"/>
      <c r="DP229" s="799"/>
      <c r="DQ229" s="799"/>
      <c r="DR229" s="799"/>
      <c r="DS229" s="799"/>
      <c r="DT229" s="799"/>
      <c r="DU229" s="799"/>
      <c r="DV229" s="799"/>
      <c r="DW229" s="799"/>
      <c r="DX229" s="799"/>
      <c r="DY229" s="799"/>
      <c r="DZ229" s="799"/>
      <c r="EA229" s="799"/>
      <c r="EB229" s="799"/>
      <c r="EC229" s="799"/>
      <c r="ED229" s="799"/>
      <c r="EE229" s="799"/>
      <c r="EF229" s="799"/>
      <c r="EG229" s="799"/>
      <c r="EH229" s="799"/>
      <c r="EI229" s="799"/>
      <c r="EJ229" s="799"/>
      <c r="EK229" s="799"/>
      <c r="EL229" s="799"/>
      <c r="EM229" s="799"/>
      <c r="EN229" s="799"/>
      <c r="EO229" s="799"/>
      <c r="EP229" s="799"/>
      <c r="EQ229" s="799"/>
      <c r="ER229" s="799"/>
      <c r="ES229" s="799"/>
      <c r="ET229" s="799"/>
      <c r="EU229" s="799"/>
      <c r="EV229" s="799"/>
      <c r="EW229" s="799"/>
      <c r="EX229" s="799"/>
      <c r="EY229" s="799"/>
      <c r="EZ229" s="799"/>
      <c r="FA229" s="799"/>
      <c r="FB229" s="799"/>
      <c r="FC229" s="799"/>
      <c r="FD229" s="799"/>
      <c r="FE229" s="799"/>
      <c r="FF229" s="799"/>
      <c r="FG229" s="799"/>
      <c r="FH229" s="799"/>
      <c r="FI229" s="799"/>
      <c r="FJ229" s="799"/>
      <c r="FK229" s="799"/>
      <c r="FL229" s="799"/>
      <c r="FM229" s="799"/>
      <c r="FN229" s="799"/>
      <c r="FO229" s="799"/>
      <c r="FP229" s="799"/>
      <c r="FQ229" s="799"/>
      <c r="FR229" s="799"/>
      <c r="FS229" s="799"/>
      <c r="FT229" s="799"/>
      <c r="FU229" s="799"/>
      <c r="FV229" s="799"/>
      <c r="FW229" s="799"/>
      <c r="FX229" s="799"/>
      <c r="FY229" s="799"/>
      <c r="FZ229" s="799"/>
      <c r="GA229" s="799"/>
      <c r="GB229" s="799"/>
      <c r="GC229" s="799"/>
      <c r="GD229" s="799"/>
      <c r="GE229" s="799"/>
      <c r="GF229" s="799"/>
      <c r="GG229" s="799"/>
      <c r="GH229" s="799"/>
      <c r="GI229" s="799"/>
      <c r="GJ229" s="799"/>
      <c r="GK229" s="799"/>
      <c r="GL229" s="799"/>
      <c r="GM229" s="772"/>
      <c r="GN229" s="772"/>
      <c r="GO229" s="772"/>
      <c r="GP229" s="772"/>
      <c r="GQ229" s="772"/>
      <c r="GR229" s="772"/>
      <c r="GS229" s="772"/>
      <c r="GT229" s="772"/>
      <c r="GU229" s="772"/>
      <c r="GV229" s="772"/>
      <c r="GW229" s="772"/>
      <c r="GX229" s="772"/>
      <c r="GY229" s="772"/>
      <c r="GZ229" s="772"/>
      <c r="HA229" s="772"/>
      <c r="HB229" s="772"/>
      <c r="HC229" s="772"/>
      <c r="HD229" s="772"/>
      <c r="HE229" s="772"/>
      <c r="HF229" s="772"/>
      <c r="HG229" s="772"/>
      <c r="HH229" s="772"/>
      <c r="HI229" s="772"/>
      <c r="HJ229" s="772"/>
      <c r="HK229" s="772"/>
      <c r="HL229" s="772"/>
      <c r="HM229" s="772"/>
      <c r="HN229" s="772"/>
      <c r="HO229" s="772"/>
      <c r="HP229" s="772"/>
      <c r="HQ229" s="772"/>
      <c r="HR229" s="772"/>
      <c r="HS229" s="772"/>
      <c r="HT229" s="772"/>
      <c r="HU229" s="772"/>
      <c r="HV229" s="772"/>
      <c r="HW229" s="772"/>
      <c r="HX229" s="772"/>
      <c r="HY229" s="772"/>
      <c r="HZ229" s="772"/>
      <c r="IA229" s="772"/>
      <c r="IB229" s="772"/>
      <c r="IC229" s="772"/>
      <c r="ID229" s="772"/>
      <c r="IE229" s="772"/>
      <c r="IF229" s="772"/>
      <c r="IG229" s="772"/>
      <c r="IH229" s="772"/>
      <c r="II229" s="772"/>
      <c r="IJ229" s="772"/>
    </row>
    <row r="230" spans="1:246" s="864" customFormat="1" ht="56.25">
      <c r="A230" s="705">
        <v>226</v>
      </c>
      <c r="B230" s="602" t="s">
        <v>1051</v>
      </c>
      <c r="C230" s="607" t="s">
        <v>218</v>
      </c>
      <c r="D230" s="769">
        <v>64627896</v>
      </c>
      <c r="E230" s="769">
        <v>102520330</v>
      </c>
      <c r="F230" s="769">
        <v>600144852</v>
      </c>
      <c r="G230" s="607" t="s">
        <v>1155</v>
      </c>
      <c r="H230" s="602" t="s">
        <v>29</v>
      </c>
      <c r="I230" s="609" t="s">
        <v>30</v>
      </c>
      <c r="J230" s="609" t="s">
        <v>221</v>
      </c>
      <c r="K230" s="607" t="s">
        <v>1156</v>
      </c>
      <c r="L230" s="780">
        <v>3850000</v>
      </c>
      <c r="M230" s="781">
        <f t="shared" si="21"/>
        <v>3272500</v>
      </c>
      <c r="N230" s="682" t="s">
        <v>192</v>
      </c>
      <c r="O230" s="682" t="s">
        <v>193</v>
      </c>
      <c r="P230" s="609" t="s">
        <v>132</v>
      </c>
      <c r="Q230" s="609"/>
      <c r="R230" s="609"/>
      <c r="S230" s="609" t="s">
        <v>132</v>
      </c>
      <c r="T230" s="609"/>
      <c r="U230" s="609"/>
      <c r="V230" s="609"/>
      <c r="W230" s="609"/>
      <c r="X230" s="609"/>
      <c r="Y230" s="602" t="s">
        <v>1157</v>
      </c>
      <c r="Z230" s="535" t="s">
        <v>58</v>
      </c>
      <c r="AA230" s="429"/>
      <c r="AB230" s="429"/>
      <c r="AC230" s="429"/>
      <c r="AD230" s="429"/>
      <c r="AE230" s="429"/>
      <c r="AF230" s="429"/>
      <c r="AG230" s="429"/>
      <c r="AH230" s="429"/>
      <c r="AI230" s="429"/>
      <c r="AJ230" s="429"/>
      <c r="AK230" s="429"/>
      <c r="AL230" s="429"/>
      <c r="AM230" s="429"/>
      <c r="AN230" s="429"/>
      <c r="AO230" s="429"/>
      <c r="AP230" s="429"/>
      <c r="AQ230" s="429"/>
      <c r="AR230" s="429"/>
      <c r="AS230" s="429"/>
      <c r="AT230" s="429"/>
      <c r="AU230" s="429"/>
      <c r="AV230" s="429"/>
      <c r="AW230" s="429"/>
      <c r="AX230" s="429"/>
      <c r="AY230" s="429"/>
      <c r="AZ230" s="429"/>
      <c r="BA230" s="429"/>
      <c r="BB230" s="429"/>
      <c r="BC230" s="429"/>
      <c r="BD230" s="429"/>
      <c r="BE230" s="429"/>
      <c r="BF230" s="429"/>
      <c r="BG230" s="429"/>
      <c r="BH230" s="429"/>
      <c r="BI230" s="429"/>
      <c r="BJ230" s="772"/>
      <c r="BK230" s="772"/>
      <c r="BL230" s="772"/>
      <c r="BM230" s="772"/>
      <c r="BN230" s="772"/>
      <c r="BO230" s="772"/>
      <c r="BP230" s="772"/>
      <c r="BQ230" s="772"/>
      <c r="BR230" s="772"/>
      <c r="BS230" s="772"/>
      <c r="BT230" s="772"/>
      <c r="BU230" s="772"/>
      <c r="BV230" s="772"/>
      <c r="BW230" s="772"/>
      <c r="BX230" s="772"/>
      <c r="BY230" s="772"/>
      <c r="BZ230" s="772"/>
      <c r="CA230" s="772"/>
      <c r="CB230" s="772"/>
      <c r="CC230" s="772"/>
      <c r="CD230" s="772"/>
      <c r="CE230" s="772"/>
      <c r="CF230" s="772"/>
      <c r="CG230" s="772"/>
      <c r="CH230" s="772"/>
      <c r="CI230" s="772"/>
      <c r="CJ230" s="772"/>
      <c r="CK230" s="772"/>
      <c r="CL230" s="772"/>
      <c r="CM230" s="772"/>
      <c r="CN230" s="772"/>
      <c r="CO230" s="772"/>
      <c r="CP230" s="772"/>
      <c r="CQ230" s="772"/>
      <c r="CR230" s="772"/>
      <c r="CS230" s="772"/>
      <c r="CT230" s="772"/>
      <c r="CU230" s="772"/>
      <c r="CV230" s="772"/>
      <c r="CW230" s="772"/>
      <c r="CX230" s="772"/>
      <c r="CY230" s="772"/>
      <c r="CZ230" s="772"/>
      <c r="DA230" s="772"/>
      <c r="DB230" s="772"/>
      <c r="DC230" s="772"/>
      <c r="DD230" s="772"/>
      <c r="DE230" s="772"/>
      <c r="DF230" s="772"/>
      <c r="DG230" s="772"/>
      <c r="DH230" s="772"/>
      <c r="DI230" s="772"/>
      <c r="DJ230" s="772"/>
      <c r="DK230" s="772"/>
      <c r="DL230" s="772"/>
      <c r="DM230" s="772"/>
      <c r="DN230" s="772"/>
      <c r="DO230" s="772"/>
      <c r="DP230" s="772"/>
      <c r="DQ230" s="772"/>
      <c r="DR230" s="772"/>
      <c r="DS230" s="772"/>
      <c r="DT230" s="772"/>
      <c r="DU230" s="772"/>
      <c r="DV230" s="772"/>
      <c r="DW230" s="772"/>
      <c r="DX230" s="772"/>
      <c r="DY230" s="772"/>
      <c r="DZ230" s="772"/>
      <c r="EA230" s="772"/>
      <c r="EB230" s="772"/>
      <c r="EC230" s="772"/>
      <c r="ED230" s="772"/>
      <c r="EE230" s="772"/>
      <c r="EF230" s="772"/>
      <c r="EG230" s="772"/>
      <c r="EH230" s="772"/>
      <c r="EI230" s="772"/>
      <c r="EJ230" s="772"/>
      <c r="EK230" s="772"/>
      <c r="EL230" s="772"/>
      <c r="EM230" s="772"/>
      <c r="EN230" s="772"/>
      <c r="EO230" s="772"/>
      <c r="EP230" s="772"/>
      <c r="EQ230" s="772"/>
      <c r="ER230" s="772"/>
      <c r="ES230" s="772"/>
      <c r="ET230" s="772"/>
      <c r="EU230" s="772"/>
      <c r="EV230" s="772"/>
      <c r="EW230" s="772"/>
      <c r="EX230" s="772"/>
      <c r="EY230" s="772"/>
      <c r="EZ230" s="772"/>
      <c r="FA230" s="772"/>
      <c r="FB230" s="772"/>
      <c r="FC230" s="772"/>
      <c r="FD230" s="772"/>
      <c r="FE230" s="772"/>
      <c r="FF230" s="772"/>
      <c r="FG230" s="772"/>
      <c r="FH230" s="772"/>
      <c r="FI230" s="772"/>
      <c r="FJ230" s="772"/>
      <c r="FK230" s="772"/>
      <c r="FL230" s="772"/>
      <c r="FM230" s="772"/>
      <c r="FN230" s="772"/>
      <c r="FO230" s="772"/>
      <c r="FP230" s="772"/>
      <c r="FQ230" s="772"/>
      <c r="FR230" s="772"/>
      <c r="FS230" s="772"/>
      <c r="FT230" s="772"/>
      <c r="FU230" s="772"/>
      <c r="FV230" s="772"/>
      <c r="FW230" s="772"/>
      <c r="FX230" s="772"/>
      <c r="FY230" s="772"/>
      <c r="FZ230" s="772"/>
      <c r="GA230" s="772"/>
      <c r="GB230" s="772"/>
      <c r="GC230" s="772"/>
      <c r="GD230" s="772"/>
      <c r="GE230" s="772"/>
      <c r="GF230" s="772"/>
      <c r="GG230" s="772"/>
      <c r="GH230" s="772"/>
      <c r="GI230" s="772"/>
      <c r="GJ230" s="772"/>
      <c r="GK230" s="772"/>
      <c r="GL230" s="772"/>
      <c r="GM230" s="772"/>
      <c r="GN230" s="772"/>
      <c r="GO230" s="772"/>
      <c r="GP230" s="772"/>
      <c r="GQ230" s="772"/>
      <c r="GR230" s="772"/>
      <c r="GS230" s="772"/>
      <c r="GT230" s="772"/>
      <c r="GU230" s="772"/>
      <c r="GV230" s="772"/>
      <c r="GW230" s="772"/>
      <c r="GX230" s="772"/>
      <c r="GY230" s="772"/>
      <c r="GZ230" s="772"/>
      <c r="HA230" s="772"/>
      <c r="HB230" s="772"/>
      <c r="HC230" s="772"/>
      <c r="HD230" s="772"/>
      <c r="HE230" s="772"/>
      <c r="HF230" s="772"/>
      <c r="HG230" s="772"/>
      <c r="HH230" s="772"/>
      <c r="HI230" s="772"/>
      <c r="HJ230" s="772"/>
      <c r="HK230" s="772"/>
      <c r="HL230" s="772"/>
      <c r="HM230" s="772"/>
      <c r="HN230" s="772"/>
      <c r="HO230" s="772"/>
      <c r="HP230" s="772"/>
      <c r="HQ230" s="772"/>
      <c r="HR230" s="772"/>
      <c r="HS230" s="772"/>
      <c r="HT230" s="772"/>
      <c r="HU230" s="772"/>
      <c r="HV230" s="772"/>
      <c r="HW230" s="772"/>
      <c r="HX230" s="772"/>
      <c r="HY230" s="772"/>
      <c r="HZ230" s="772"/>
      <c r="IA230" s="772"/>
      <c r="IB230" s="772"/>
      <c r="IC230" s="772"/>
      <c r="ID230" s="772"/>
      <c r="IE230" s="772"/>
      <c r="IF230" s="772"/>
      <c r="IG230" s="772"/>
      <c r="IH230" s="772"/>
      <c r="II230" s="772"/>
      <c r="IJ230" s="772"/>
    </row>
    <row r="231" spans="1:246" s="864" customFormat="1" ht="56.25">
      <c r="A231" s="600">
        <v>227</v>
      </c>
      <c r="B231" s="602" t="s">
        <v>1051</v>
      </c>
      <c r="C231" s="601" t="s">
        <v>218</v>
      </c>
      <c r="D231" s="796">
        <v>64627896</v>
      </c>
      <c r="E231" s="796">
        <v>102520330</v>
      </c>
      <c r="F231" s="797">
        <v>600144852</v>
      </c>
      <c r="G231" s="602" t="s">
        <v>1158</v>
      </c>
      <c r="H231" s="602" t="s">
        <v>29</v>
      </c>
      <c r="I231" s="602" t="s">
        <v>30</v>
      </c>
      <c r="J231" s="602" t="s">
        <v>221</v>
      </c>
      <c r="K231" s="875" t="s">
        <v>1159</v>
      </c>
      <c r="L231" s="577">
        <v>5500000</v>
      </c>
      <c r="M231" s="582">
        <f t="shared" si="21"/>
        <v>4675000</v>
      </c>
      <c r="N231" s="608" t="s">
        <v>192</v>
      </c>
      <c r="O231" s="608" t="s">
        <v>193</v>
      </c>
      <c r="P231" s="580" t="s">
        <v>132</v>
      </c>
      <c r="Q231" s="580" t="s">
        <v>132</v>
      </c>
      <c r="R231" s="580" t="s">
        <v>132</v>
      </c>
      <c r="S231" s="580" t="s">
        <v>132</v>
      </c>
      <c r="T231" s="580"/>
      <c r="U231" s="580"/>
      <c r="V231" s="580"/>
      <c r="W231" s="580"/>
      <c r="X231" s="580" t="s">
        <v>132</v>
      </c>
      <c r="Y231" s="792" t="s">
        <v>1160</v>
      </c>
      <c r="Z231" s="604" t="s">
        <v>58</v>
      </c>
      <c r="AA231" s="798"/>
      <c r="AB231" s="798"/>
      <c r="AC231" s="798"/>
      <c r="AD231" s="798"/>
      <c r="AE231" s="798"/>
      <c r="AF231" s="798"/>
      <c r="AG231" s="798"/>
      <c r="AH231" s="798"/>
      <c r="AI231" s="798"/>
      <c r="AJ231" s="798"/>
      <c r="AK231" s="798"/>
      <c r="AL231" s="798"/>
      <c r="AM231" s="798"/>
      <c r="AN231" s="798"/>
      <c r="AO231" s="798"/>
      <c r="AP231" s="798"/>
      <c r="AQ231" s="798"/>
      <c r="AR231" s="798"/>
      <c r="AS231" s="798"/>
      <c r="AT231" s="798"/>
      <c r="AU231" s="798"/>
      <c r="AV231" s="798"/>
      <c r="AW231" s="798"/>
      <c r="AX231" s="798"/>
      <c r="AY231" s="798"/>
      <c r="AZ231" s="798"/>
      <c r="BA231" s="798"/>
      <c r="BB231" s="798"/>
      <c r="BC231" s="798"/>
      <c r="BD231" s="798"/>
      <c r="BE231" s="798"/>
      <c r="BF231" s="798"/>
      <c r="BG231" s="798"/>
      <c r="BH231" s="798"/>
      <c r="BI231" s="798"/>
      <c r="BJ231" s="799"/>
      <c r="BK231" s="799"/>
      <c r="BL231" s="799"/>
      <c r="BM231" s="799"/>
      <c r="BN231" s="799"/>
      <c r="BO231" s="799"/>
      <c r="BP231" s="799"/>
      <c r="BQ231" s="799"/>
      <c r="BR231" s="799"/>
      <c r="BS231" s="799"/>
      <c r="BT231" s="799"/>
      <c r="BU231" s="799"/>
      <c r="BV231" s="799"/>
      <c r="BW231" s="799"/>
      <c r="BX231" s="799"/>
      <c r="BY231" s="799"/>
      <c r="BZ231" s="799"/>
      <c r="CA231" s="799"/>
      <c r="CB231" s="799"/>
      <c r="CC231" s="799"/>
      <c r="CD231" s="799"/>
      <c r="CE231" s="799"/>
      <c r="CF231" s="799"/>
      <c r="CG231" s="799"/>
      <c r="CH231" s="799"/>
      <c r="CI231" s="799"/>
      <c r="CJ231" s="799"/>
      <c r="CK231" s="799"/>
      <c r="CL231" s="799"/>
      <c r="CM231" s="799"/>
      <c r="CN231" s="799"/>
      <c r="CO231" s="799"/>
      <c r="CP231" s="799"/>
      <c r="CQ231" s="799"/>
      <c r="CR231" s="799"/>
      <c r="CS231" s="799"/>
      <c r="CT231" s="799"/>
      <c r="CU231" s="799"/>
      <c r="CV231" s="799"/>
      <c r="CW231" s="799"/>
      <c r="CX231" s="799"/>
      <c r="CY231" s="799"/>
      <c r="CZ231" s="799"/>
      <c r="DA231" s="799"/>
      <c r="DB231" s="799"/>
      <c r="DC231" s="799"/>
      <c r="DD231" s="799"/>
      <c r="DE231" s="799"/>
      <c r="DF231" s="799"/>
      <c r="DG231" s="799"/>
      <c r="DH231" s="799"/>
      <c r="DI231" s="799"/>
      <c r="DJ231" s="799"/>
      <c r="DK231" s="799"/>
      <c r="DL231" s="799"/>
      <c r="DM231" s="799"/>
      <c r="DN231" s="799"/>
      <c r="DO231" s="799"/>
      <c r="DP231" s="799"/>
      <c r="DQ231" s="799"/>
      <c r="DR231" s="799"/>
      <c r="DS231" s="799"/>
      <c r="DT231" s="799"/>
      <c r="DU231" s="799"/>
      <c r="DV231" s="799"/>
      <c r="DW231" s="799"/>
      <c r="DX231" s="799"/>
      <c r="DY231" s="799"/>
      <c r="DZ231" s="799"/>
      <c r="EA231" s="799"/>
      <c r="EB231" s="799"/>
      <c r="EC231" s="799"/>
      <c r="ED231" s="799"/>
      <c r="EE231" s="799"/>
      <c r="EF231" s="799"/>
      <c r="EG231" s="799"/>
      <c r="EH231" s="799"/>
      <c r="EI231" s="799"/>
      <c r="EJ231" s="799"/>
      <c r="EK231" s="799"/>
      <c r="EL231" s="799"/>
      <c r="EM231" s="799"/>
      <c r="EN231" s="799"/>
      <c r="EO231" s="799"/>
      <c r="EP231" s="799"/>
      <c r="EQ231" s="799"/>
      <c r="ER231" s="799"/>
      <c r="ES231" s="799"/>
      <c r="ET231" s="799"/>
      <c r="EU231" s="799"/>
      <c r="EV231" s="799"/>
      <c r="EW231" s="799"/>
      <c r="EX231" s="799"/>
      <c r="EY231" s="799"/>
      <c r="EZ231" s="799"/>
      <c r="FA231" s="799"/>
      <c r="FB231" s="799"/>
      <c r="FC231" s="799"/>
      <c r="FD231" s="799"/>
      <c r="FE231" s="799"/>
      <c r="FF231" s="799"/>
      <c r="FG231" s="799"/>
      <c r="FH231" s="799"/>
      <c r="FI231" s="799"/>
      <c r="FJ231" s="799"/>
      <c r="FK231" s="799"/>
      <c r="FL231" s="799"/>
      <c r="FM231" s="799"/>
      <c r="FN231" s="799"/>
      <c r="FO231" s="799"/>
      <c r="FP231" s="799"/>
      <c r="FQ231" s="799"/>
      <c r="FR231" s="799"/>
      <c r="FS231" s="799"/>
      <c r="FT231" s="799"/>
      <c r="FU231" s="799"/>
      <c r="FV231" s="799"/>
      <c r="FW231" s="799"/>
      <c r="FX231" s="799"/>
      <c r="FY231" s="799"/>
      <c r="FZ231" s="799"/>
      <c r="GA231" s="799"/>
      <c r="GB231" s="799"/>
      <c r="GC231" s="799"/>
      <c r="GD231" s="799"/>
      <c r="GE231" s="799"/>
      <c r="GF231" s="799"/>
      <c r="GG231" s="799"/>
      <c r="GH231" s="799"/>
      <c r="GI231" s="799"/>
      <c r="GJ231" s="799"/>
      <c r="GK231" s="799"/>
      <c r="GL231" s="799"/>
      <c r="GM231" s="772"/>
      <c r="GN231" s="772"/>
      <c r="GO231" s="772"/>
      <c r="GP231" s="772"/>
      <c r="GQ231" s="772"/>
      <c r="GR231" s="772"/>
      <c r="GS231" s="772"/>
      <c r="GT231" s="772"/>
      <c r="GU231" s="772"/>
      <c r="GV231" s="772"/>
      <c r="GW231" s="772"/>
      <c r="GX231" s="772"/>
      <c r="GY231" s="772"/>
      <c r="GZ231" s="772"/>
      <c r="HA231" s="772"/>
      <c r="HB231" s="772"/>
      <c r="HC231" s="772"/>
      <c r="HD231" s="772"/>
      <c r="HE231" s="772"/>
      <c r="HF231" s="772"/>
      <c r="HG231" s="772"/>
      <c r="HH231" s="772"/>
      <c r="HI231" s="772"/>
      <c r="HJ231" s="772"/>
      <c r="HK231" s="772"/>
      <c r="HL231" s="772"/>
      <c r="HM231" s="772"/>
      <c r="HN231" s="772"/>
      <c r="HO231" s="772"/>
      <c r="HP231" s="772"/>
      <c r="HQ231" s="772"/>
      <c r="HR231" s="772"/>
      <c r="HS231" s="772"/>
      <c r="HT231" s="772"/>
      <c r="HU231" s="772"/>
      <c r="HV231" s="772"/>
      <c r="HW231" s="772"/>
      <c r="HX231" s="772"/>
      <c r="HY231" s="772"/>
      <c r="HZ231" s="772"/>
      <c r="IA231" s="772"/>
      <c r="IB231" s="772"/>
      <c r="IC231" s="772"/>
      <c r="ID231" s="772"/>
      <c r="IE231" s="772"/>
      <c r="IF231" s="772"/>
      <c r="IG231" s="772"/>
      <c r="IH231" s="772"/>
      <c r="II231" s="772"/>
      <c r="IJ231" s="772"/>
    </row>
    <row r="232" spans="1:246" s="864" customFormat="1" ht="45">
      <c r="A232" s="600">
        <v>228</v>
      </c>
      <c r="B232" s="602" t="s">
        <v>1051</v>
      </c>
      <c r="C232" s="601" t="s">
        <v>218</v>
      </c>
      <c r="D232" s="796">
        <v>64627896</v>
      </c>
      <c r="E232" s="796">
        <v>102520330</v>
      </c>
      <c r="F232" s="797">
        <v>600144852</v>
      </c>
      <c r="G232" s="602" t="s">
        <v>1161</v>
      </c>
      <c r="H232" s="602" t="s">
        <v>29</v>
      </c>
      <c r="I232" s="602" t="s">
        <v>30</v>
      </c>
      <c r="J232" s="602" t="s">
        <v>221</v>
      </c>
      <c r="K232" s="607" t="s">
        <v>1162</v>
      </c>
      <c r="L232" s="577">
        <v>2860000</v>
      </c>
      <c r="M232" s="582">
        <f t="shared" si="21"/>
        <v>2431000</v>
      </c>
      <c r="N232" s="608" t="s">
        <v>192</v>
      </c>
      <c r="O232" s="608" t="s">
        <v>193</v>
      </c>
      <c r="P232" s="580"/>
      <c r="Q232" s="580"/>
      <c r="R232" s="580"/>
      <c r="S232" s="580"/>
      <c r="T232" s="580"/>
      <c r="U232" s="580"/>
      <c r="V232" s="580" t="s">
        <v>132</v>
      </c>
      <c r="W232" s="580" t="s">
        <v>132</v>
      </c>
      <c r="X232" s="580"/>
      <c r="Y232" s="792" t="s">
        <v>1163</v>
      </c>
      <c r="Z232" s="604" t="s">
        <v>58</v>
      </c>
      <c r="AA232" s="798"/>
      <c r="AB232" s="798"/>
      <c r="AC232" s="798"/>
      <c r="AD232" s="798"/>
      <c r="AE232" s="798"/>
      <c r="AF232" s="798"/>
      <c r="AG232" s="798"/>
      <c r="AH232" s="798"/>
      <c r="AI232" s="798"/>
      <c r="AJ232" s="798"/>
      <c r="AK232" s="798"/>
      <c r="AL232" s="798"/>
      <c r="AM232" s="798"/>
      <c r="AN232" s="798"/>
      <c r="AO232" s="798"/>
      <c r="AP232" s="798"/>
      <c r="AQ232" s="798"/>
      <c r="AR232" s="798"/>
      <c r="AS232" s="798"/>
      <c r="AT232" s="798"/>
      <c r="AU232" s="798"/>
      <c r="AV232" s="798"/>
      <c r="AW232" s="798"/>
      <c r="AX232" s="798"/>
      <c r="AY232" s="798"/>
      <c r="AZ232" s="798"/>
      <c r="BA232" s="798"/>
      <c r="BB232" s="798"/>
      <c r="BC232" s="798"/>
      <c r="BD232" s="798"/>
      <c r="BE232" s="798"/>
      <c r="BF232" s="798"/>
      <c r="BG232" s="798"/>
      <c r="BH232" s="798"/>
      <c r="BI232" s="798"/>
      <c r="BJ232" s="799"/>
      <c r="BK232" s="799"/>
      <c r="BL232" s="799"/>
      <c r="BM232" s="799"/>
      <c r="BN232" s="799"/>
      <c r="BO232" s="799"/>
      <c r="BP232" s="799"/>
      <c r="BQ232" s="799"/>
      <c r="BR232" s="799"/>
      <c r="BS232" s="799"/>
      <c r="BT232" s="799"/>
      <c r="BU232" s="799"/>
      <c r="BV232" s="799"/>
      <c r="BW232" s="799"/>
      <c r="BX232" s="799"/>
      <c r="BY232" s="799"/>
      <c r="BZ232" s="799"/>
      <c r="CA232" s="799"/>
      <c r="CB232" s="799"/>
      <c r="CC232" s="799"/>
      <c r="CD232" s="799"/>
      <c r="CE232" s="799"/>
      <c r="CF232" s="799"/>
      <c r="CG232" s="799"/>
      <c r="CH232" s="799"/>
      <c r="CI232" s="799"/>
      <c r="CJ232" s="799"/>
      <c r="CK232" s="799"/>
      <c r="CL232" s="799"/>
      <c r="CM232" s="799"/>
      <c r="CN232" s="799"/>
      <c r="CO232" s="799"/>
      <c r="CP232" s="799"/>
      <c r="CQ232" s="799"/>
      <c r="CR232" s="799"/>
      <c r="CS232" s="799"/>
      <c r="CT232" s="799"/>
      <c r="CU232" s="799"/>
      <c r="CV232" s="799"/>
      <c r="CW232" s="799"/>
      <c r="CX232" s="799"/>
      <c r="CY232" s="799"/>
      <c r="CZ232" s="799"/>
      <c r="DA232" s="799"/>
      <c r="DB232" s="799"/>
      <c r="DC232" s="799"/>
      <c r="DD232" s="799"/>
      <c r="DE232" s="799"/>
      <c r="DF232" s="799"/>
      <c r="DG232" s="799"/>
      <c r="DH232" s="799"/>
      <c r="DI232" s="799"/>
      <c r="DJ232" s="799"/>
      <c r="DK232" s="799"/>
      <c r="DL232" s="799"/>
      <c r="DM232" s="799"/>
      <c r="DN232" s="799"/>
      <c r="DO232" s="799"/>
      <c r="DP232" s="799"/>
      <c r="DQ232" s="799"/>
      <c r="DR232" s="799"/>
      <c r="DS232" s="799"/>
      <c r="DT232" s="799"/>
      <c r="DU232" s="799"/>
      <c r="DV232" s="799"/>
      <c r="DW232" s="799"/>
      <c r="DX232" s="799"/>
      <c r="DY232" s="799"/>
      <c r="DZ232" s="799"/>
      <c r="EA232" s="799"/>
      <c r="EB232" s="799"/>
      <c r="EC232" s="799"/>
      <c r="ED232" s="799"/>
      <c r="EE232" s="799"/>
      <c r="EF232" s="799"/>
      <c r="EG232" s="799"/>
      <c r="EH232" s="799"/>
      <c r="EI232" s="799"/>
      <c r="EJ232" s="799"/>
      <c r="EK232" s="799"/>
      <c r="EL232" s="799"/>
      <c r="EM232" s="799"/>
      <c r="EN232" s="799"/>
      <c r="EO232" s="799"/>
      <c r="EP232" s="799"/>
      <c r="EQ232" s="799"/>
      <c r="ER232" s="799"/>
      <c r="ES232" s="799"/>
      <c r="ET232" s="799"/>
      <c r="EU232" s="799"/>
      <c r="EV232" s="799"/>
      <c r="EW232" s="799"/>
      <c r="EX232" s="799"/>
      <c r="EY232" s="799"/>
      <c r="EZ232" s="799"/>
      <c r="FA232" s="799"/>
      <c r="FB232" s="799"/>
      <c r="FC232" s="799"/>
      <c r="FD232" s="799"/>
      <c r="FE232" s="799"/>
      <c r="FF232" s="799"/>
      <c r="FG232" s="799"/>
      <c r="FH232" s="799"/>
      <c r="FI232" s="799"/>
      <c r="FJ232" s="799"/>
      <c r="FK232" s="799"/>
      <c r="FL232" s="799"/>
      <c r="FM232" s="799"/>
      <c r="FN232" s="799"/>
      <c r="FO232" s="799"/>
      <c r="FP232" s="799"/>
      <c r="FQ232" s="799"/>
      <c r="FR232" s="799"/>
      <c r="FS232" s="799"/>
      <c r="FT232" s="799"/>
      <c r="FU232" s="799"/>
      <c r="FV232" s="799"/>
      <c r="FW232" s="799"/>
      <c r="FX232" s="799"/>
      <c r="FY232" s="799"/>
      <c r="FZ232" s="799"/>
      <c r="GA232" s="799"/>
      <c r="GB232" s="799"/>
      <c r="GC232" s="799"/>
      <c r="GD232" s="799"/>
      <c r="GE232" s="799"/>
      <c r="GF232" s="799"/>
      <c r="GG232" s="799"/>
      <c r="GH232" s="799"/>
      <c r="GI232" s="799"/>
      <c r="GJ232" s="799"/>
      <c r="GK232" s="799"/>
      <c r="GL232" s="799"/>
      <c r="GM232" s="772"/>
      <c r="GN232" s="772"/>
      <c r="GO232" s="772"/>
      <c r="GP232" s="772"/>
      <c r="GQ232" s="772"/>
      <c r="GR232" s="772"/>
      <c r="GS232" s="772"/>
      <c r="GT232" s="772"/>
      <c r="GU232" s="772"/>
      <c r="GV232" s="772"/>
      <c r="GW232" s="772"/>
      <c r="GX232" s="772"/>
      <c r="GY232" s="772"/>
      <c r="GZ232" s="772"/>
      <c r="HA232" s="772"/>
      <c r="HB232" s="772"/>
      <c r="HC232" s="772"/>
      <c r="HD232" s="772"/>
      <c r="HE232" s="772"/>
      <c r="HF232" s="772"/>
      <c r="HG232" s="772"/>
      <c r="HH232" s="772"/>
      <c r="HI232" s="772"/>
      <c r="HJ232" s="772"/>
      <c r="HK232" s="772"/>
      <c r="HL232" s="772"/>
      <c r="HM232" s="772"/>
      <c r="HN232" s="772"/>
      <c r="HO232" s="772"/>
      <c r="HP232" s="772"/>
      <c r="HQ232" s="772"/>
      <c r="HR232" s="772"/>
      <c r="HS232" s="772"/>
      <c r="HT232" s="772"/>
      <c r="HU232" s="772"/>
      <c r="HV232" s="772"/>
      <c r="HW232" s="772"/>
      <c r="HX232" s="772"/>
      <c r="HY232" s="772"/>
      <c r="HZ232" s="772"/>
      <c r="IA232" s="772"/>
      <c r="IB232" s="772"/>
      <c r="IC232" s="772"/>
      <c r="ID232" s="772"/>
      <c r="IE232" s="772"/>
      <c r="IF232" s="772"/>
      <c r="IG232" s="772"/>
      <c r="IH232" s="772"/>
      <c r="II232" s="772"/>
      <c r="IJ232" s="772"/>
    </row>
    <row r="233" spans="1:246" s="864" customFormat="1" ht="67.5">
      <c r="A233" s="600">
        <v>229</v>
      </c>
      <c r="B233" s="602" t="s">
        <v>1051</v>
      </c>
      <c r="C233" s="601" t="s">
        <v>218</v>
      </c>
      <c r="D233" s="796">
        <v>64627896</v>
      </c>
      <c r="E233" s="796">
        <v>102520330</v>
      </c>
      <c r="F233" s="797">
        <v>600144852</v>
      </c>
      <c r="G233" s="602" t="s">
        <v>1164</v>
      </c>
      <c r="H233" s="602" t="s">
        <v>29</v>
      </c>
      <c r="I233" s="602" t="s">
        <v>30</v>
      </c>
      <c r="J233" s="602" t="s">
        <v>221</v>
      </c>
      <c r="K233" s="875" t="s">
        <v>1165</v>
      </c>
      <c r="L233" s="577">
        <v>3300000</v>
      </c>
      <c r="M233" s="582">
        <f t="shared" si="21"/>
        <v>2805000</v>
      </c>
      <c r="N233" s="608" t="s">
        <v>192</v>
      </c>
      <c r="O233" s="608" t="s">
        <v>193</v>
      </c>
      <c r="P233" s="580"/>
      <c r="Q233" s="580"/>
      <c r="R233" s="580"/>
      <c r="S233" s="580"/>
      <c r="T233" s="580"/>
      <c r="U233" s="580"/>
      <c r="V233" s="580"/>
      <c r="W233" s="580"/>
      <c r="X233" s="580" t="s">
        <v>132</v>
      </c>
      <c r="Y233" s="792" t="s">
        <v>1163</v>
      </c>
      <c r="Z233" s="604" t="s">
        <v>58</v>
      </c>
      <c r="AA233" s="798"/>
      <c r="AB233" s="798"/>
      <c r="AC233" s="798"/>
      <c r="AD233" s="798"/>
      <c r="AE233" s="798"/>
      <c r="AF233" s="798"/>
      <c r="AG233" s="798"/>
      <c r="AH233" s="798"/>
      <c r="AI233" s="798"/>
      <c r="AJ233" s="798"/>
      <c r="AK233" s="798"/>
      <c r="AL233" s="798"/>
      <c r="AM233" s="798"/>
      <c r="AN233" s="798"/>
      <c r="AO233" s="798"/>
      <c r="AP233" s="798"/>
      <c r="AQ233" s="798"/>
      <c r="AR233" s="798"/>
      <c r="AS233" s="798"/>
      <c r="AT233" s="798"/>
      <c r="AU233" s="798"/>
      <c r="AV233" s="798"/>
      <c r="AW233" s="798"/>
      <c r="AX233" s="798"/>
      <c r="AY233" s="798"/>
      <c r="AZ233" s="798"/>
      <c r="BA233" s="798"/>
      <c r="BB233" s="798"/>
      <c r="BC233" s="798"/>
      <c r="BD233" s="798"/>
      <c r="BE233" s="798"/>
      <c r="BF233" s="798"/>
      <c r="BG233" s="798"/>
      <c r="BH233" s="798"/>
      <c r="BI233" s="798"/>
      <c r="BJ233" s="799"/>
      <c r="BK233" s="799"/>
      <c r="BL233" s="799"/>
      <c r="BM233" s="799"/>
      <c r="BN233" s="799"/>
      <c r="BO233" s="799"/>
      <c r="BP233" s="799"/>
      <c r="BQ233" s="799"/>
      <c r="BR233" s="799"/>
      <c r="BS233" s="799"/>
      <c r="BT233" s="799"/>
      <c r="BU233" s="799"/>
      <c r="BV233" s="799"/>
      <c r="BW233" s="799"/>
      <c r="BX233" s="799"/>
      <c r="BY233" s="799"/>
      <c r="BZ233" s="799"/>
      <c r="CA233" s="799"/>
      <c r="CB233" s="799"/>
      <c r="CC233" s="799"/>
      <c r="CD233" s="799"/>
      <c r="CE233" s="799"/>
      <c r="CF233" s="799"/>
      <c r="CG233" s="799"/>
      <c r="CH233" s="799"/>
      <c r="CI233" s="799"/>
      <c r="CJ233" s="799"/>
      <c r="CK233" s="799"/>
      <c r="CL233" s="799"/>
      <c r="CM233" s="799"/>
      <c r="CN233" s="799"/>
      <c r="CO233" s="799"/>
      <c r="CP233" s="799"/>
      <c r="CQ233" s="799"/>
      <c r="CR233" s="799"/>
      <c r="CS233" s="799"/>
      <c r="CT233" s="799"/>
      <c r="CU233" s="799"/>
      <c r="CV233" s="799"/>
      <c r="CW233" s="799"/>
      <c r="CX233" s="799"/>
      <c r="CY233" s="799"/>
      <c r="CZ233" s="799"/>
      <c r="DA233" s="799"/>
      <c r="DB233" s="799"/>
      <c r="DC233" s="799"/>
      <c r="DD233" s="799"/>
      <c r="DE233" s="799"/>
      <c r="DF233" s="799"/>
      <c r="DG233" s="799"/>
      <c r="DH233" s="799"/>
      <c r="DI233" s="799"/>
      <c r="DJ233" s="799"/>
      <c r="DK233" s="799"/>
      <c r="DL233" s="799"/>
      <c r="DM233" s="799"/>
      <c r="DN233" s="799"/>
      <c r="DO233" s="799"/>
      <c r="DP233" s="799"/>
      <c r="DQ233" s="799"/>
      <c r="DR233" s="799"/>
      <c r="DS233" s="799"/>
      <c r="DT233" s="799"/>
      <c r="DU233" s="799"/>
      <c r="DV233" s="799"/>
      <c r="DW233" s="799"/>
      <c r="DX233" s="799"/>
      <c r="DY233" s="799"/>
      <c r="DZ233" s="799"/>
      <c r="EA233" s="799"/>
      <c r="EB233" s="799"/>
      <c r="EC233" s="799"/>
      <c r="ED233" s="799"/>
      <c r="EE233" s="799"/>
      <c r="EF233" s="799"/>
      <c r="EG233" s="799"/>
      <c r="EH233" s="799"/>
      <c r="EI233" s="799"/>
      <c r="EJ233" s="799"/>
      <c r="EK233" s="799"/>
      <c r="EL233" s="799"/>
      <c r="EM233" s="799"/>
      <c r="EN233" s="799"/>
      <c r="EO233" s="799"/>
      <c r="EP233" s="799"/>
      <c r="EQ233" s="799"/>
      <c r="ER233" s="799"/>
      <c r="ES233" s="799"/>
      <c r="ET233" s="799"/>
      <c r="EU233" s="799"/>
      <c r="EV233" s="799"/>
      <c r="EW233" s="799"/>
      <c r="EX233" s="799"/>
      <c r="EY233" s="799"/>
      <c r="EZ233" s="799"/>
      <c r="FA233" s="799"/>
      <c r="FB233" s="799"/>
      <c r="FC233" s="799"/>
      <c r="FD233" s="799"/>
      <c r="FE233" s="799"/>
      <c r="FF233" s="799"/>
      <c r="FG233" s="799"/>
      <c r="FH233" s="799"/>
      <c r="FI233" s="799"/>
      <c r="FJ233" s="799"/>
      <c r="FK233" s="799"/>
      <c r="FL233" s="799"/>
      <c r="FM233" s="799"/>
      <c r="FN233" s="799"/>
      <c r="FO233" s="799"/>
      <c r="FP233" s="799"/>
      <c r="FQ233" s="799"/>
      <c r="FR233" s="799"/>
      <c r="FS233" s="799"/>
      <c r="FT233" s="799"/>
      <c r="FU233" s="799"/>
      <c r="FV233" s="799"/>
      <c r="FW233" s="799"/>
      <c r="FX233" s="799"/>
      <c r="FY233" s="799"/>
      <c r="FZ233" s="799"/>
      <c r="GA233" s="799"/>
      <c r="GB233" s="799"/>
      <c r="GC233" s="799"/>
      <c r="GD233" s="799"/>
      <c r="GE233" s="799"/>
      <c r="GF233" s="799"/>
      <c r="GG233" s="799"/>
      <c r="GH233" s="799"/>
      <c r="GI233" s="799"/>
      <c r="GJ233" s="799"/>
      <c r="GK233" s="799"/>
      <c r="GL233" s="799"/>
      <c r="GM233" s="772"/>
      <c r="GN233" s="772"/>
      <c r="GO233" s="772"/>
      <c r="GP233" s="772"/>
      <c r="GQ233" s="772"/>
      <c r="GR233" s="772"/>
      <c r="GS233" s="772"/>
      <c r="GT233" s="772"/>
      <c r="GU233" s="772"/>
      <c r="GV233" s="772"/>
      <c r="GW233" s="772"/>
      <c r="GX233" s="772"/>
      <c r="GY233" s="772"/>
      <c r="GZ233" s="772"/>
      <c r="HA233" s="772"/>
      <c r="HB233" s="772"/>
      <c r="HC233" s="772"/>
      <c r="HD233" s="772"/>
      <c r="HE233" s="772"/>
      <c r="HF233" s="772"/>
      <c r="HG233" s="772"/>
      <c r="HH233" s="772"/>
      <c r="HI233" s="772"/>
      <c r="HJ233" s="772"/>
      <c r="HK233" s="772"/>
      <c r="HL233" s="772"/>
      <c r="HM233" s="772"/>
      <c r="HN233" s="772"/>
      <c r="HO233" s="772"/>
      <c r="HP233" s="772"/>
      <c r="HQ233" s="772"/>
      <c r="HR233" s="772"/>
      <c r="HS233" s="772"/>
      <c r="HT233" s="772"/>
      <c r="HU233" s="772"/>
      <c r="HV233" s="772"/>
      <c r="HW233" s="772"/>
      <c r="HX233" s="772"/>
      <c r="HY233" s="772"/>
      <c r="HZ233" s="772"/>
      <c r="IA233" s="772"/>
      <c r="IB233" s="772"/>
      <c r="IC233" s="772"/>
      <c r="ID233" s="772"/>
      <c r="IE233" s="772"/>
      <c r="IF233" s="772"/>
      <c r="IG233" s="772"/>
      <c r="IH233" s="772"/>
      <c r="II233" s="772"/>
      <c r="IJ233" s="772"/>
    </row>
    <row r="234" spans="1:246" s="844" customFormat="1" ht="78.75">
      <c r="A234" s="685">
        <v>230</v>
      </c>
      <c r="B234" s="738" t="s">
        <v>1166</v>
      </c>
      <c r="C234" s="738" t="s">
        <v>1167</v>
      </c>
      <c r="D234" s="687">
        <v>70989460</v>
      </c>
      <c r="E234" s="687">
        <v>108034097</v>
      </c>
      <c r="F234" s="687">
        <v>600144976</v>
      </c>
      <c r="G234" s="738" t="s">
        <v>1168</v>
      </c>
      <c r="H234" s="688" t="s">
        <v>29</v>
      </c>
      <c r="I234" s="688" t="s">
        <v>30</v>
      </c>
      <c r="J234" s="686" t="s">
        <v>1169</v>
      </c>
      <c r="K234" s="741" t="s">
        <v>1170</v>
      </c>
      <c r="L234" s="690">
        <v>57000000</v>
      </c>
      <c r="M234" s="690">
        <v>0</v>
      </c>
      <c r="N234" s="843">
        <v>2022</v>
      </c>
      <c r="O234" s="692">
        <v>2023</v>
      </c>
      <c r="P234" s="693"/>
      <c r="Q234" s="693"/>
      <c r="R234" s="693"/>
      <c r="S234" s="693" t="s">
        <v>132</v>
      </c>
      <c r="T234" s="693" t="s">
        <v>132</v>
      </c>
      <c r="U234" s="693"/>
      <c r="V234" s="693"/>
      <c r="W234" s="693" t="s">
        <v>132</v>
      </c>
      <c r="X234" s="693"/>
      <c r="Y234" s="738" t="s">
        <v>35</v>
      </c>
      <c r="Z234" s="694" t="s">
        <v>36</v>
      </c>
      <c r="AA234" s="598" t="s">
        <v>168</v>
      </c>
      <c r="AB234" s="598"/>
      <c r="AC234" s="598"/>
      <c r="AD234" s="598"/>
      <c r="AE234" s="598"/>
      <c r="AF234" s="598"/>
      <c r="AG234" s="598"/>
      <c r="AH234" s="598"/>
      <c r="AI234" s="598"/>
      <c r="AJ234" s="598"/>
      <c r="AK234" s="598"/>
      <c r="AL234" s="598"/>
      <c r="AM234" s="598"/>
      <c r="AN234" s="598"/>
      <c r="AO234" s="598"/>
      <c r="AP234" s="598"/>
      <c r="AQ234" s="598"/>
      <c r="AR234" s="598"/>
      <c r="AS234" s="598"/>
      <c r="AT234" s="598"/>
      <c r="AU234" s="598"/>
      <c r="AV234" s="598"/>
      <c r="AW234" s="598"/>
      <c r="AX234" s="598"/>
      <c r="AY234" s="598"/>
      <c r="AZ234" s="598"/>
      <c r="BA234" s="598"/>
      <c r="BB234" s="598"/>
      <c r="BC234" s="598"/>
      <c r="BD234" s="598"/>
      <c r="BE234" s="598"/>
      <c r="BF234" s="598"/>
      <c r="BG234" s="598"/>
      <c r="BH234" s="598"/>
      <c r="BI234" s="598"/>
      <c r="BJ234" s="599"/>
      <c r="BK234" s="599"/>
      <c r="BL234" s="599"/>
      <c r="BM234" s="599"/>
      <c r="BN234" s="599"/>
      <c r="BO234" s="599"/>
      <c r="BP234" s="599"/>
      <c r="BQ234" s="599"/>
      <c r="BR234" s="599"/>
      <c r="BS234" s="599"/>
      <c r="BT234" s="599"/>
      <c r="BU234" s="599"/>
      <c r="BV234" s="599"/>
      <c r="BW234" s="599"/>
      <c r="BX234" s="599"/>
      <c r="BY234" s="599"/>
      <c r="BZ234" s="599"/>
      <c r="CA234" s="599"/>
      <c r="CB234" s="599"/>
      <c r="CC234" s="599"/>
      <c r="CD234" s="599"/>
      <c r="CE234" s="599"/>
      <c r="CF234" s="599"/>
      <c r="CG234" s="599"/>
      <c r="CH234" s="599"/>
      <c r="CI234" s="599"/>
      <c r="CJ234" s="599"/>
      <c r="CK234" s="599"/>
      <c r="CL234" s="599"/>
      <c r="CM234" s="599"/>
      <c r="CN234" s="599"/>
      <c r="CO234" s="599"/>
      <c r="CP234" s="599"/>
      <c r="CQ234" s="599"/>
      <c r="CR234" s="599"/>
      <c r="CS234" s="599"/>
      <c r="CT234" s="599"/>
      <c r="CU234" s="599"/>
      <c r="CV234" s="599"/>
      <c r="CW234" s="599"/>
      <c r="CX234" s="599"/>
      <c r="CY234" s="599"/>
      <c r="CZ234" s="599"/>
      <c r="DA234" s="599"/>
      <c r="DB234" s="599"/>
      <c r="DC234" s="599"/>
      <c r="DD234" s="599"/>
      <c r="DE234" s="599"/>
      <c r="DF234" s="599"/>
      <c r="DG234" s="599"/>
      <c r="DH234" s="599"/>
      <c r="DI234" s="599"/>
      <c r="DJ234" s="599"/>
      <c r="DK234" s="599"/>
      <c r="DL234" s="599"/>
      <c r="DM234" s="599"/>
      <c r="DN234" s="599"/>
      <c r="DO234" s="599"/>
      <c r="DP234" s="599"/>
      <c r="DQ234" s="599"/>
      <c r="DR234" s="599"/>
      <c r="DS234" s="599"/>
      <c r="DT234" s="599"/>
      <c r="DU234" s="599"/>
      <c r="DV234" s="599"/>
      <c r="DW234" s="599"/>
      <c r="DX234" s="599"/>
      <c r="DY234" s="599"/>
      <c r="DZ234" s="599"/>
      <c r="EA234" s="599"/>
      <c r="EB234" s="599"/>
      <c r="EC234" s="599"/>
      <c r="ED234" s="599"/>
      <c r="EE234" s="599"/>
      <c r="EF234" s="599"/>
      <c r="EG234" s="599"/>
      <c r="EH234" s="599"/>
      <c r="EI234" s="599"/>
      <c r="EJ234" s="599"/>
      <c r="EK234" s="599"/>
      <c r="EL234" s="599"/>
      <c r="EM234" s="599"/>
      <c r="EN234" s="599"/>
      <c r="EO234" s="599"/>
      <c r="EP234" s="599"/>
      <c r="EQ234" s="599"/>
      <c r="ER234" s="599"/>
      <c r="ES234" s="599"/>
      <c r="ET234" s="599"/>
      <c r="EU234" s="599"/>
      <c r="EV234" s="599"/>
      <c r="EW234" s="599"/>
      <c r="EX234" s="599"/>
      <c r="EY234" s="599"/>
      <c r="EZ234" s="599"/>
      <c r="FA234" s="599"/>
      <c r="FB234" s="599"/>
      <c r="FC234" s="599"/>
      <c r="FD234" s="599"/>
      <c r="FE234" s="599"/>
      <c r="FF234" s="599"/>
      <c r="FG234" s="599"/>
      <c r="FH234" s="599"/>
      <c r="FI234" s="599"/>
      <c r="FJ234" s="599"/>
      <c r="FK234" s="599"/>
      <c r="FL234" s="599"/>
      <c r="FM234" s="599"/>
      <c r="FN234" s="599"/>
      <c r="FO234" s="599"/>
      <c r="FP234" s="599"/>
      <c r="FQ234" s="599"/>
      <c r="FR234" s="599"/>
      <c r="FS234" s="599"/>
      <c r="FT234" s="599"/>
      <c r="FU234" s="599"/>
      <c r="FV234" s="599"/>
      <c r="FW234" s="599"/>
      <c r="FX234" s="599"/>
      <c r="FY234" s="599"/>
      <c r="FZ234" s="599"/>
      <c r="GA234" s="599"/>
      <c r="GB234" s="599"/>
      <c r="GC234" s="599"/>
      <c r="GD234" s="599"/>
      <c r="GE234" s="599"/>
      <c r="GF234" s="599"/>
      <c r="GG234" s="599"/>
      <c r="GH234" s="599"/>
      <c r="GI234" s="599"/>
      <c r="GJ234" s="599"/>
      <c r="GK234" s="599"/>
      <c r="GL234" s="599"/>
      <c r="GM234" s="599"/>
      <c r="GN234" s="599"/>
      <c r="GO234" s="599"/>
      <c r="GP234" s="599"/>
      <c r="GQ234" s="599"/>
      <c r="GR234" s="599"/>
      <c r="GS234" s="599"/>
      <c r="GT234" s="599"/>
      <c r="GU234" s="599"/>
      <c r="GV234" s="599"/>
      <c r="GW234" s="599"/>
      <c r="GX234" s="599"/>
      <c r="GY234" s="599"/>
      <c r="GZ234" s="599"/>
      <c r="HA234" s="599"/>
      <c r="HB234" s="599"/>
      <c r="HC234" s="599"/>
      <c r="HD234" s="599"/>
      <c r="HE234" s="599"/>
      <c r="HF234" s="599"/>
      <c r="HG234" s="599"/>
      <c r="HH234" s="599"/>
      <c r="HI234" s="599"/>
      <c r="HJ234" s="599"/>
      <c r="HK234" s="599"/>
      <c r="HL234" s="599"/>
      <c r="HM234" s="599"/>
      <c r="HN234" s="599"/>
      <c r="HO234" s="599"/>
      <c r="HP234" s="599"/>
      <c r="HQ234" s="599"/>
      <c r="HR234" s="599"/>
      <c r="HS234" s="599"/>
      <c r="HT234" s="599"/>
      <c r="HU234" s="599"/>
      <c r="HV234" s="599"/>
      <c r="HW234" s="599"/>
      <c r="HX234" s="599"/>
      <c r="HY234" s="599"/>
      <c r="HZ234" s="599"/>
      <c r="IA234" s="599"/>
      <c r="IB234" s="599"/>
      <c r="IC234" s="599"/>
      <c r="ID234" s="599"/>
      <c r="IE234" s="599"/>
      <c r="IF234" s="599"/>
      <c r="IG234" s="599"/>
      <c r="IH234" s="599"/>
      <c r="II234" s="599"/>
      <c r="IJ234" s="599"/>
    </row>
    <row r="235" spans="1:246" s="826" customFormat="1" ht="104.65" customHeight="1">
      <c r="A235" s="570">
        <v>231</v>
      </c>
      <c r="B235" s="571" t="s">
        <v>679</v>
      </c>
      <c r="C235" s="571" t="s">
        <v>118</v>
      </c>
      <c r="D235" s="601">
        <v>70987700</v>
      </c>
      <c r="E235" s="601">
        <v>102508488</v>
      </c>
      <c r="F235" s="601">
        <v>650026322</v>
      </c>
      <c r="G235" s="571" t="s">
        <v>1171</v>
      </c>
      <c r="H235" s="792" t="s">
        <v>144</v>
      </c>
      <c r="I235" s="602" t="s">
        <v>30</v>
      </c>
      <c r="J235" s="571" t="s">
        <v>120</v>
      </c>
      <c r="K235" s="586" t="s">
        <v>1172</v>
      </c>
      <c r="L235" s="780">
        <v>8500000</v>
      </c>
      <c r="M235" s="582">
        <f t="shared" ref="M235:M237" si="22">L235/100*85</f>
        <v>7225000</v>
      </c>
      <c r="N235" s="825">
        <v>2023</v>
      </c>
      <c r="O235" s="825">
        <v>2027</v>
      </c>
      <c r="P235" s="609" t="s">
        <v>132</v>
      </c>
      <c r="Q235" s="609" t="s">
        <v>132</v>
      </c>
      <c r="R235" s="609" t="s">
        <v>132</v>
      </c>
      <c r="S235" s="609" t="s">
        <v>132</v>
      </c>
      <c r="T235" s="609"/>
      <c r="U235" s="609"/>
      <c r="V235" s="609"/>
      <c r="W235" s="609"/>
      <c r="X235" s="609" t="s">
        <v>132</v>
      </c>
      <c r="Y235" s="876" t="s">
        <v>1173</v>
      </c>
      <c r="Z235" s="581" t="s">
        <v>1174</v>
      </c>
      <c r="AA235" s="495"/>
      <c r="AB235" s="495"/>
      <c r="AC235" s="495"/>
      <c r="AD235" s="495"/>
      <c r="AE235" s="495"/>
      <c r="AF235" s="495"/>
      <c r="AG235" s="495"/>
      <c r="AH235" s="495"/>
      <c r="AI235" s="495"/>
      <c r="AJ235" s="495"/>
      <c r="AK235" s="495"/>
      <c r="AL235" s="495"/>
      <c r="AM235" s="495"/>
      <c r="AN235" s="495"/>
      <c r="AO235" s="495"/>
      <c r="AP235" s="495"/>
      <c r="AQ235" s="495"/>
      <c r="AR235" s="495"/>
      <c r="AS235" s="495"/>
      <c r="AT235" s="495"/>
      <c r="AU235" s="495"/>
      <c r="AV235" s="495"/>
      <c r="AW235" s="495"/>
      <c r="AX235" s="495"/>
      <c r="AY235" s="495"/>
      <c r="AZ235" s="495"/>
      <c r="BA235" s="495"/>
      <c r="BB235" s="495"/>
      <c r="BC235" s="495"/>
      <c r="BD235" s="495"/>
      <c r="BE235" s="495"/>
      <c r="BF235" s="495"/>
      <c r="BG235" s="495"/>
      <c r="BH235" s="495"/>
      <c r="BI235" s="495"/>
      <c r="BJ235" s="496"/>
      <c r="BK235" s="496"/>
      <c r="BL235" s="496"/>
      <c r="BM235" s="496"/>
      <c r="BN235" s="496"/>
      <c r="BO235" s="496"/>
      <c r="BP235" s="496"/>
      <c r="BQ235" s="496"/>
      <c r="BR235" s="496"/>
      <c r="BS235" s="496"/>
      <c r="BT235" s="496"/>
      <c r="BU235" s="496"/>
      <c r="BV235" s="496"/>
      <c r="BW235" s="496"/>
      <c r="BX235" s="496"/>
      <c r="BY235" s="496"/>
      <c r="BZ235" s="496"/>
      <c r="CA235" s="496"/>
      <c r="CB235" s="496"/>
      <c r="CC235" s="496"/>
      <c r="CD235" s="496"/>
      <c r="CE235" s="496"/>
      <c r="CF235" s="496"/>
      <c r="CG235" s="496"/>
      <c r="CH235" s="496"/>
      <c r="CI235" s="496"/>
      <c r="CJ235" s="496"/>
      <c r="CK235" s="496"/>
      <c r="CL235" s="496"/>
      <c r="CM235" s="496"/>
      <c r="CN235" s="496"/>
      <c r="CO235" s="496"/>
      <c r="CP235" s="496"/>
      <c r="CQ235" s="496"/>
      <c r="CR235" s="496"/>
      <c r="CS235" s="496"/>
      <c r="CT235" s="496"/>
      <c r="CU235" s="496"/>
      <c r="CV235" s="496"/>
      <c r="CW235" s="496"/>
      <c r="CX235" s="496"/>
      <c r="CY235" s="496"/>
      <c r="CZ235" s="496"/>
      <c r="DA235" s="496"/>
      <c r="DB235" s="496"/>
      <c r="DC235" s="496"/>
      <c r="DD235" s="496"/>
      <c r="DE235" s="496"/>
      <c r="DF235" s="496"/>
      <c r="DG235" s="496"/>
      <c r="DH235" s="496"/>
      <c r="DI235" s="496"/>
      <c r="DJ235" s="496"/>
      <c r="DK235" s="496"/>
      <c r="DL235" s="496"/>
      <c r="DM235" s="496"/>
      <c r="DN235" s="496"/>
      <c r="DO235" s="496"/>
      <c r="DP235" s="496"/>
      <c r="DQ235" s="496"/>
      <c r="DR235" s="496"/>
      <c r="DS235" s="496"/>
      <c r="DT235" s="496"/>
      <c r="DU235" s="496"/>
      <c r="DV235" s="496"/>
      <c r="DW235" s="496"/>
      <c r="DX235" s="496"/>
      <c r="DY235" s="496"/>
      <c r="DZ235" s="496"/>
      <c r="EA235" s="496"/>
      <c r="EB235" s="496"/>
      <c r="EC235" s="496"/>
      <c r="ED235" s="496"/>
      <c r="EE235" s="496"/>
      <c r="EF235" s="496"/>
      <c r="EG235" s="496"/>
      <c r="EH235" s="496"/>
      <c r="EI235" s="496"/>
      <c r="EJ235" s="496"/>
      <c r="EK235" s="496"/>
      <c r="EL235" s="496"/>
      <c r="EM235" s="496"/>
      <c r="EN235" s="496"/>
      <c r="EO235" s="496"/>
      <c r="EP235" s="496"/>
      <c r="EQ235" s="496"/>
      <c r="ER235" s="496"/>
      <c r="ES235" s="496"/>
      <c r="ET235" s="496"/>
      <c r="EU235" s="496"/>
      <c r="EV235" s="496"/>
      <c r="EW235" s="496"/>
      <c r="EX235" s="496"/>
      <c r="EY235" s="496"/>
      <c r="EZ235" s="496"/>
      <c r="FA235" s="496"/>
      <c r="FB235" s="496"/>
      <c r="FC235" s="496"/>
      <c r="FD235" s="496"/>
      <c r="FE235" s="496"/>
      <c r="FF235" s="496"/>
      <c r="FG235" s="496"/>
      <c r="FH235" s="496"/>
      <c r="FI235" s="496"/>
      <c r="FJ235" s="496"/>
      <c r="FK235" s="496"/>
      <c r="FL235" s="496"/>
      <c r="FM235" s="496"/>
      <c r="FN235" s="496"/>
      <c r="FO235" s="496"/>
      <c r="FP235" s="496"/>
      <c r="FQ235" s="496"/>
      <c r="FR235" s="496"/>
      <c r="FS235" s="496"/>
      <c r="FT235" s="496"/>
      <c r="FU235" s="496"/>
      <c r="FV235" s="496"/>
      <c r="FW235" s="496"/>
      <c r="FX235" s="496"/>
      <c r="FY235" s="496"/>
      <c r="FZ235" s="496"/>
      <c r="GA235" s="496"/>
      <c r="GB235" s="496"/>
      <c r="GC235" s="496"/>
      <c r="GD235" s="496"/>
      <c r="GE235" s="496"/>
      <c r="GF235" s="496"/>
      <c r="GG235" s="496"/>
      <c r="GH235" s="496"/>
      <c r="GI235" s="496"/>
      <c r="GJ235" s="496"/>
      <c r="GK235" s="496"/>
      <c r="GL235" s="496"/>
      <c r="GM235" s="496"/>
      <c r="GN235" s="496"/>
      <c r="GO235" s="496"/>
      <c r="GP235" s="496"/>
      <c r="GQ235" s="496"/>
      <c r="GR235" s="496"/>
      <c r="GS235" s="496"/>
      <c r="GT235" s="496"/>
      <c r="GU235" s="496"/>
      <c r="GV235" s="496"/>
      <c r="GW235" s="496"/>
      <c r="GX235" s="496"/>
      <c r="GY235" s="496"/>
      <c r="GZ235" s="496"/>
      <c r="HA235" s="496"/>
      <c r="HB235" s="496"/>
      <c r="HC235" s="496"/>
      <c r="HD235" s="496"/>
      <c r="HE235" s="496"/>
      <c r="HF235" s="496"/>
      <c r="HG235" s="496"/>
      <c r="HH235" s="496"/>
      <c r="HI235" s="496"/>
      <c r="HJ235" s="496"/>
      <c r="HK235" s="496"/>
      <c r="HL235" s="496"/>
      <c r="HM235" s="496"/>
      <c r="HN235" s="496"/>
      <c r="HO235" s="496"/>
      <c r="HP235" s="496"/>
      <c r="HQ235" s="496"/>
      <c r="HR235" s="496"/>
      <c r="HS235" s="496"/>
      <c r="HT235" s="496"/>
      <c r="HU235" s="496"/>
      <c r="HV235" s="496"/>
      <c r="HW235" s="496"/>
      <c r="HX235" s="496"/>
      <c r="HY235" s="496"/>
      <c r="HZ235" s="496"/>
      <c r="IA235" s="496"/>
      <c r="IB235" s="496"/>
      <c r="IC235" s="496"/>
      <c r="ID235" s="496"/>
      <c r="IE235" s="496"/>
      <c r="IF235" s="496"/>
      <c r="IG235" s="496"/>
      <c r="IH235" s="496"/>
      <c r="II235" s="496"/>
      <c r="IJ235" s="496"/>
      <c r="IK235" s="496"/>
      <c r="IL235" s="496"/>
    </row>
    <row r="236" spans="1:246" s="826" customFormat="1" ht="90">
      <c r="A236" s="570">
        <v>232</v>
      </c>
      <c r="B236" s="571" t="s">
        <v>679</v>
      </c>
      <c r="C236" s="571" t="s">
        <v>118</v>
      </c>
      <c r="D236" s="601">
        <v>70987700</v>
      </c>
      <c r="E236" s="601">
        <v>102508488</v>
      </c>
      <c r="F236" s="601">
        <v>650026322</v>
      </c>
      <c r="G236" s="571" t="s">
        <v>1175</v>
      </c>
      <c r="H236" s="792" t="s">
        <v>144</v>
      </c>
      <c r="I236" s="602" t="s">
        <v>30</v>
      </c>
      <c r="J236" s="571" t="s">
        <v>120</v>
      </c>
      <c r="K236" s="576" t="s">
        <v>1176</v>
      </c>
      <c r="L236" s="780">
        <v>13000000</v>
      </c>
      <c r="M236" s="582">
        <f t="shared" si="22"/>
        <v>11050000</v>
      </c>
      <c r="N236" s="825">
        <v>2023</v>
      </c>
      <c r="O236" s="825">
        <v>2027</v>
      </c>
      <c r="P236" s="609" t="s">
        <v>132</v>
      </c>
      <c r="Q236" s="609" t="s">
        <v>132</v>
      </c>
      <c r="R236" s="609" t="s">
        <v>132</v>
      </c>
      <c r="S236" s="609" t="s">
        <v>132</v>
      </c>
      <c r="T236" s="609"/>
      <c r="U236" s="609"/>
      <c r="V236" s="609" t="s">
        <v>132</v>
      </c>
      <c r="W236" s="609" t="s">
        <v>132</v>
      </c>
      <c r="X236" s="609" t="s">
        <v>132</v>
      </c>
      <c r="Y236" s="876" t="s">
        <v>1177</v>
      </c>
      <c r="Z236" s="581" t="s">
        <v>1174</v>
      </c>
      <c r="AA236" s="495"/>
      <c r="AB236" s="495"/>
      <c r="AC236" s="495"/>
      <c r="AD236" s="495"/>
      <c r="AE236" s="495"/>
      <c r="AF236" s="495"/>
      <c r="AG236" s="495"/>
      <c r="AH236" s="495"/>
      <c r="AI236" s="495"/>
      <c r="AJ236" s="495"/>
      <c r="AK236" s="495"/>
      <c r="AL236" s="495"/>
      <c r="AM236" s="495"/>
      <c r="AN236" s="495"/>
      <c r="AO236" s="495"/>
      <c r="AP236" s="495"/>
      <c r="AQ236" s="495"/>
      <c r="AR236" s="495"/>
      <c r="AS236" s="495"/>
      <c r="AT236" s="495"/>
      <c r="AU236" s="495"/>
      <c r="AV236" s="495"/>
      <c r="AW236" s="495"/>
      <c r="AX236" s="495"/>
      <c r="AY236" s="495"/>
      <c r="AZ236" s="495"/>
      <c r="BA236" s="495"/>
      <c r="BB236" s="495"/>
      <c r="BC236" s="495"/>
      <c r="BD236" s="495"/>
      <c r="BE236" s="495"/>
      <c r="BF236" s="495"/>
      <c r="BG236" s="495"/>
      <c r="BH236" s="495"/>
      <c r="BI236" s="495"/>
      <c r="BJ236" s="496"/>
      <c r="BK236" s="496"/>
      <c r="BL236" s="496"/>
      <c r="BM236" s="496"/>
      <c r="BN236" s="496"/>
      <c r="BO236" s="496"/>
      <c r="BP236" s="496"/>
      <c r="BQ236" s="496"/>
      <c r="BR236" s="496"/>
      <c r="BS236" s="496"/>
      <c r="BT236" s="496"/>
      <c r="BU236" s="496"/>
      <c r="BV236" s="496"/>
      <c r="BW236" s="496"/>
      <c r="BX236" s="496"/>
      <c r="BY236" s="496"/>
      <c r="BZ236" s="496"/>
      <c r="CA236" s="496"/>
      <c r="CB236" s="496"/>
      <c r="CC236" s="496"/>
      <c r="CD236" s="496"/>
      <c r="CE236" s="496"/>
      <c r="CF236" s="496"/>
      <c r="CG236" s="496"/>
      <c r="CH236" s="496"/>
      <c r="CI236" s="496"/>
      <c r="CJ236" s="496"/>
      <c r="CK236" s="496"/>
      <c r="CL236" s="496"/>
      <c r="CM236" s="496"/>
      <c r="CN236" s="496"/>
      <c r="CO236" s="496"/>
      <c r="CP236" s="496"/>
      <c r="CQ236" s="496"/>
      <c r="CR236" s="496"/>
      <c r="CS236" s="496"/>
      <c r="CT236" s="496"/>
      <c r="CU236" s="496"/>
      <c r="CV236" s="496"/>
      <c r="CW236" s="496"/>
      <c r="CX236" s="496"/>
      <c r="CY236" s="496"/>
      <c r="CZ236" s="496"/>
      <c r="DA236" s="496"/>
      <c r="DB236" s="496"/>
      <c r="DC236" s="496"/>
      <c r="DD236" s="496"/>
      <c r="DE236" s="496"/>
      <c r="DF236" s="496"/>
      <c r="DG236" s="496"/>
      <c r="DH236" s="496"/>
      <c r="DI236" s="496"/>
      <c r="DJ236" s="496"/>
      <c r="DK236" s="496"/>
      <c r="DL236" s="496"/>
      <c r="DM236" s="496"/>
      <c r="DN236" s="496"/>
      <c r="DO236" s="496"/>
      <c r="DP236" s="496"/>
      <c r="DQ236" s="496"/>
      <c r="DR236" s="496"/>
      <c r="DS236" s="496"/>
      <c r="DT236" s="496"/>
      <c r="DU236" s="496"/>
      <c r="DV236" s="496"/>
      <c r="DW236" s="496"/>
      <c r="DX236" s="496"/>
      <c r="DY236" s="496"/>
      <c r="DZ236" s="496"/>
      <c r="EA236" s="496"/>
      <c r="EB236" s="496"/>
      <c r="EC236" s="496"/>
      <c r="ED236" s="496"/>
      <c r="EE236" s="496"/>
      <c r="EF236" s="496"/>
      <c r="EG236" s="496"/>
      <c r="EH236" s="496"/>
      <c r="EI236" s="496"/>
      <c r="EJ236" s="496"/>
      <c r="EK236" s="496"/>
      <c r="EL236" s="496"/>
      <c r="EM236" s="496"/>
      <c r="EN236" s="496"/>
      <c r="EO236" s="496"/>
      <c r="EP236" s="496"/>
      <c r="EQ236" s="496"/>
      <c r="ER236" s="496"/>
      <c r="ES236" s="496"/>
      <c r="ET236" s="496"/>
      <c r="EU236" s="496"/>
      <c r="EV236" s="496"/>
      <c r="EW236" s="496"/>
      <c r="EX236" s="496"/>
      <c r="EY236" s="496"/>
      <c r="EZ236" s="496"/>
      <c r="FA236" s="496"/>
      <c r="FB236" s="496"/>
      <c r="FC236" s="496"/>
      <c r="FD236" s="496"/>
      <c r="FE236" s="496"/>
      <c r="FF236" s="496"/>
      <c r="FG236" s="496"/>
      <c r="FH236" s="496"/>
      <c r="FI236" s="496"/>
      <c r="FJ236" s="496"/>
      <c r="FK236" s="496"/>
      <c r="FL236" s="496"/>
      <c r="FM236" s="496"/>
      <c r="FN236" s="496"/>
      <c r="FO236" s="496"/>
      <c r="FP236" s="496"/>
      <c r="FQ236" s="496"/>
      <c r="FR236" s="496"/>
      <c r="FS236" s="496"/>
      <c r="FT236" s="496"/>
      <c r="FU236" s="496"/>
      <c r="FV236" s="496"/>
      <c r="FW236" s="496"/>
      <c r="FX236" s="496"/>
      <c r="FY236" s="496"/>
      <c r="FZ236" s="496"/>
      <c r="GA236" s="496"/>
      <c r="GB236" s="496"/>
      <c r="GC236" s="496"/>
      <c r="GD236" s="496"/>
      <c r="GE236" s="496"/>
      <c r="GF236" s="496"/>
      <c r="GG236" s="496"/>
      <c r="GH236" s="496"/>
      <c r="GI236" s="496"/>
      <c r="GJ236" s="496"/>
      <c r="GK236" s="496"/>
      <c r="GL236" s="496"/>
      <c r="GM236" s="496"/>
      <c r="GN236" s="496"/>
      <c r="GO236" s="496"/>
      <c r="GP236" s="496"/>
      <c r="GQ236" s="496"/>
      <c r="GR236" s="496"/>
      <c r="GS236" s="496"/>
      <c r="GT236" s="496"/>
      <c r="GU236" s="496"/>
      <c r="GV236" s="496"/>
      <c r="GW236" s="496"/>
      <c r="GX236" s="496"/>
      <c r="GY236" s="496"/>
      <c r="GZ236" s="496"/>
      <c r="HA236" s="496"/>
      <c r="HB236" s="496"/>
      <c r="HC236" s="496"/>
      <c r="HD236" s="496"/>
      <c r="HE236" s="496"/>
      <c r="HF236" s="496"/>
      <c r="HG236" s="496"/>
      <c r="HH236" s="496"/>
      <c r="HI236" s="496"/>
      <c r="HJ236" s="496"/>
      <c r="HK236" s="496"/>
      <c r="HL236" s="496"/>
      <c r="HM236" s="496"/>
      <c r="HN236" s="496"/>
      <c r="HO236" s="496"/>
      <c r="HP236" s="496"/>
      <c r="HQ236" s="496"/>
      <c r="HR236" s="496"/>
      <c r="HS236" s="496"/>
      <c r="HT236" s="496"/>
      <c r="HU236" s="496"/>
      <c r="HV236" s="496"/>
      <c r="HW236" s="496"/>
      <c r="HX236" s="496"/>
      <c r="HY236" s="496"/>
      <c r="HZ236" s="496"/>
      <c r="IA236" s="496"/>
      <c r="IB236" s="496"/>
      <c r="IC236" s="496"/>
      <c r="ID236" s="496"/>
      <c r="IE236" s="496"/>
      <c r="IF236" s="496"/>
      <c r="IG236" s="496"/>
      <c r="IH236" s="496"/>
      <c r="II236" s="496"/>
      <c r="IJ236" s="496"/>
      <c r="IK236" s="496"/>
      <c r="IL236" s="496"/>
    </row>
    <row r="237" spans="1:246" s="826" customFormat="1" ht="56.25">
      <c r="A237" s="570">
        <v>233</v>
      </c>
      <c r="B237" s="571" t="s">
        <v>679</v>
      </c>
      <c r="C237" s="571" t="s">
        <v>118</v>
      </c>
      <c r="D237" s="601">
        <v>70987700</v>
      </c>
      <c r="E237" s="601">
        <v>102508488</v>
      </c>
      <c r="F237" s="601">
        <v>650026322</v>
      </c>
      <c r="G237" s="571" t="s">
        <v>1178</v>
      </c>
      <c r="H237" s="792" t="s">
        <v>144</v>
      </c>
      <c r="I237" s="602" t="s">
        <v>30</v>
      </c>
      <c r="J237" s="571" t="s">
        <v>120</v>
      </c>
      <c r="K237" s="576" t="s">
        <v>1179</v>
      </c>
      <c r="L237" s="780">
        <v>28000000</v>
      </c>
      <c r="M237" s="582">
        <f t="shared" si="22"/>
        <v>23800000</v>
      </c>
      <c r="N237" s="825">
        <v>2023</v>
      </c>
      <c r="O237" s="825">
        <v>2027</v>
      </c>
      <c r="P237" s="609" t="s">
        <v>132</v>
      </c>
      <c r="Q237" s="609" t="s">
        <v>132</v>
      </c>
      <c r="R237" s="609" t="s">
        <v>132</v>
      </c>
      <c r="S237" s="609" t="s">
        <v>132</v>
      </c>
      <c r="T237" s="609"/>
      <c r="U237" s="609" t="s">
        <v>132</v>
      </c>
      <c r="V237" s="609" t="s">
        <v>132</v>
      </c>
      <c r="W237" s="609" t="s">
        <v>132</v>
      </c>
      <c r="X237" s="609" t="s">
        <v>132</v>
      </c>
      <c r="Y237" s="615" t="s">
        <v>1180</v>
      </c>
      <c r="Z237" s="581" t="s">
        <v>58</v>
      </c>
      <c r="AA237" s="495"/>
      <c r="AB237" s="495"/>
      <c r="AC237" s="495"/>
      <c r="AD237" s="495"/>
      <c r="AE237" s="495"/>
      <c r="AF237" s="495"/>
      <c r="AG237" s="495"/>
      <c r="AH237" s="495"/>
      <c r="AI237" s="495"/>
      <c r="AJ237" s="495"/>
      <c r="AK237" s="495"/>
      <c r="AL237" s="495"/>
      <c r="AM237" s="495"/>
      <c r="AN237" s="495"/>
      <c r="AO237" s="495"/>
      <c r="AP237" s="495"/>
      <c r="AQ237" s="495"/>
      <c r="AR237" s="495"/>
      <c r="AS237" s="495"/>
      <c r="AT237" s="495"/>
      <c r="AU237" s="495"/>
      <c r="AV237" s="495"/>
      <c r="AW237" s="495"/>
      <c r="AX237" s="495"/>
      <c r="AY237" s="495"/>
      <c r="AZ237" s="495"/>
      <c r="BA237" s="495"/>
      <c r="BB237" s="495"/>
      <c r="BC237" s="495"/>
      <c r="BD237" s="495"/>
      <c r="BE237" s="495"/>
      <c r="BF237" s="495"/>
      <c r="BG237" s="495"/>
      <c r="BH237" s="495"/>
      <c r="BI237" s="495"/>
      <c r="BJ237" s="496"/>
      <c r="BK237" s="496"/>
      <c r="BL237" s="496"/>
      <c r="BM237" s="496"/>
      <c r="BN237" s="496"/>
      <c r="BO237" s="496"/>
      <c r="BP237" s="496"/>
      <c r="BQ237" s="496"/>
      <c r="BR237" s="496"/>
      <c r="BS237" s="496"/>
      <c r="BT237" s="496"/>
      <c r="BU237" s="496"/>
      <c r="BV237" s="496"/>
      <c r="BW237" s="496"/>
      <c r="BX237" s="496"/>
      <c r="BY237" s="496"/>
      <c r="BZ237" s="496"/>
      <c r="CA237" s="496"/>
      <c r="CB237" s="496"/>
      <c r="CC237" s="496"/>
      <c r="CD237" s="496"/>
      <c r="CE237" s="496"/>
      <c r="CF237" s="496"/>
      <c r="CG237" s="496"/>
      <c r="CH237" s="496"/>
      <c r="CI237" s="496"/>
      <c r="CJ237" s="496"/>
      <c r="CK237" s="496"/>
      <c r="CL237" s="496"/>
      <c r="CM237" s="496"/>
      <c r="CN237" s="496"/>
      <c r="CO237" s="496"/>
      <c r="CP237" s="496"/>
      <c r="CQ237" s="496"/>
      <c r="CR237" s="496"/>
      <c r="CS237" s="496"/>
      <c r="CT237" s="496"/>
      <c r="CU237" s="496"/>
      <c r="CV237" s="496"/>
      <c r="CW237" s="496"/>
      <c r="CX237" s="496"/>
      <c r="CY237" s="496"/>
      <c r="CZ237" s="496"/>
      <c r="DA237" s="496"/>
      <c r="DB237" s="496"/>
      <c r="DC237" s="496"/>
      <c r="DD237" s="496"/>
      <c r="DE237" s="496"/>
      <c r="DF237" s="496"/>
      <c r="DG237" s="496"/>
      <c r="DH237" s="496"/>
      <c r="DI237" s="496"/>
      <c r="DJ237" s="496"/>
      <c r="DK237" s="496"/>
      <c r="DL237" s="496"/>
      <c r="DM237" s="496"/>
      <c r="DN237" s="496"/>
      <c r="DO237" s="496"/>
      <c r="DP237" s="496"/>
      <c r="DQ237" s="496"/>
      <c r="DR237" s="496"/>
      <c r="DS237" s="496"/>
      <c r="DT237" s="496"/>
      <c r="DU237" s="496"/>
      <c r="DV237" s="496"/>
      <c r="DW237" s="496"/>
      <c r="DX237" s="496"/>
      <c r="DY237" s="496"/>
      <c r="DZ237" s="496"/>
      <c r="EA237" s="496"/>
      <c r="EB237" s="496"/>
      <c r="EC237" s="496"/>
      <c r="ED237" s="496"/>
      <c r="EE237" s="496"/>
      <c r="EF237" s="496"/>
      <c r="EG237" s="496"/>
      <c r="EH237" s="496"/>
      <c r="EI237" s="496"/>
      <c r="EJ237" s="496"/>
      <c r="EK237" s="496"/>
      <c r="EL237" s="496"/>
      <c r="EM237" s="496"/>
      <c r="EN237" s="496"/>
      <c r="EO237" s="496"/>
      <c r="EP237" s="496"/>
      <c r="EQ237" s="496"/>
      <c r="ER237" s="496"/>
      <c r="ES237" s="496"/>
      <c r="ET237" s="496"/>
      <c r="EU237" s="496"/>
      <c r="EV237" s="496"/>
      <c r="EW237" s="496"/>
      <c r="EX237" s="496"/>
      <c r="EY237" s="496"/>
      <c r="EZ237" s="496"/>
      <c r="FA237" s="496"/>
      <c r="FB237" s="496"/>
      <c r="FC237" s="496"/>
      <c r="FD237" s="496"/>
      <c r="FE237" s="496"/>
      <c r="FF237" s="496"/>
      <c r="FG237" s="496"/>
      <c r="FH237" s="496"/>
      <c r="FI237" s="496"/>
      <c r="FJ237" s="496"/>
      <c r="FK237" s="496"/>
      <c r="FL237" s="496"/>
      <c r="FM237" s="496"/>
      <c r="FN237" s="496"/>
      <c r="FO237" s="496"/>
      <c r="FP237" s="496"/>
      <c r="FQ237" s="496"/>
      <c r="FR237" s="496"/>
      <c r="FS237" s="496"/>
      <c r="FT237" s="496"/>
      <c r="FU237" s="496"/>
      <c r="FV237" s="496"/>
      <c r="FW237" s="496"/>
      <c r="FX237" s="496"/>
      <c r="FY237" s="496"/>
      <c r="FZ237" s="496"/>
      <c r="GA237" s="496"/>
      <c r="GB237" s="496"/>
      <c r="GC237" s="496"/>
      <c r="GD237" s="496"/>
      <c r="GE237" s="496"/>
      <c r="GF237" s="496"/>
      <c r="GG237" s="496"/>
      <c r="GH237" s="496"/>
      <c r="GI237" s="496"/>
      <c r="GJ237" s="496"/>
      <c r="GK237" s="496"/>
      <c r="GL237" s="496"/>
      <c r="GM237" s="496"/>
      <c r="GN237" s="496"/>
      <c r="GO237" s="496"/>
      <c r="GP237" s="496"/>
      <c r="GQ237" s="496"/>
      <c r="GR237" s="496"/>
      <c r="GS237" s="496"/>
      <c r="GT237" s="496"/>
      <c r="GU237" s="496"/>
      <c r="GV237" s="496"/>
      <c r="GW237" s="496"/>
      <c r="GX237" s="496"/>
      <c r="GY237" s="496"/>
      <c r="GZ237" s="496"/>
      <c r="HA237" s="496"/>
      <c r="HB237" s="496"/>
      <c r="HC237" s="496"/>
      <c r="HD237" s="496"/>
      <c r="HE237" s="496"/>
      <c r="HF237" s="496"/>
      <c r="HG237" s="496"/>
      <c r="HH237" s="496"/>
      <c r="HI237" s="496"/>
      <c r="HJ237" s="496"/>
      <c r="HK237" s="496"/>
      <c r="HL237" s="496"/>
      <c r="HM237" s="496"/>
      <c r="HN237" s="496"/>
      <c r="HO237" s="496"/>
      <c r="HP237" s="496"/>
      <c r="HQ237" s="496"/>
      <c r="HR237" s="496"/>
      <c r="HS237" s="496"/>
      <c r="HT237" s="496"/>
      <c r="HU237" s="496"/>
      <c r="HV237" s="496"/>
      <c r="HW237" s="496"/>
      <c r="HX237" s="496"/>
      <c r="HY237" s="496"/>
      <c r="HZ237" s="496"/>
      <c r="IA237" s="496"/>
      <c r="IB237" s="496"/>
      <c r="IC237" s="496"/>
      <c r="ID237" s="496"/>
      <c r="IE237" s="496"/>
      <c r="IF237" s="496"/>
      <c r="IG237" s="496"/>
      <c r="IH237" s="496"/>
      <c r="II237" s="496"/>
      <c r="IJ237" s="496"/>
      <c r="IK237" s="496"/>
      <c r="IL237" s="496"/>
    </row>
    <row r="238" spans="1:246" s="574" customFormat="1" ht="33.75">
      <c r="A238" s="570">
        <v>234</v>
      </c>
      <c r="B238" s="575" t="s">
        <v>1181</v>
      </c>
      <c r="C238" s="574" t="s">
        <v>210</v>
      </c>
      <c r="D238" s="574">
        <v>75027551</v>
      </c>
      <c r="E238" s="574">
        <v>102420882</v>
      </c>
      <c r="F238" s="572">
        <v>600142639</v>
      </c>
      <c r="G238" s="574" t="s">
        <v>614</v>
      </c>
      <c r="H238" s="574" t="s">
        <v>144</v>
      </c>
      <c r="I238" s="574" t="s">
        <v>949</v>
      </c>
      <c r="J238" s="574" t="s">
        <v>212</v>
      </c>
      <c r="K238" s="610" t="s">
        <v>1182</v>
      </c>
      <c r="L238" s="577">
        <v>2000000</v>
      </c>
      <c r="M238" s="582">
        <f t="shared" ref="M238:M243" si="23">L238/100*85</f>
        <v>1700000</v>
      </c>
      <c r="N238" s="579">
        <v>2023</v>
      </c>
      <c r="O238" s="579">
        <v>2025</v>
      </c>
      <c r="P238" s="580" t="s">
        <v>132</v>
      </c>
      <c r="Q238" s="580" t="s">
        <v>132</v>
      </c>
      <c r="R238" s="580" t="s">
        <v>132</v>
      </c>
      <c r="S238" s="580" t="s">
        <v>132</v>
      </c>
      <c r="T238" s="580"/>
      <c r="U238" s="580"/>
      <c r="V238" s="580" t="s">
        <v>132</v>
      </c>
      <c r="W238" s="580" t="s">
        <v>132</v>
      </c>
      <c r="X238" s="580"/>
      <c r="Y238" s="575" t="s">
        <v>1183</v>
      </c>
      <c r="Z238" s="581" t="s">
        <v>58</v>
      </c>
      <c r="AA238" s="583"/>
      <c r="AB238" s="583"/>
      <c r="AC238" s="583"/>
      <c r="AD238" s="583"/>
      <c r="AE238" s="583"/>
      <c r="AF238" s="583"/>
      <c r="AG238" s="583"/>
      <c r="AH238" s="583"/>
      <c r="AI238" s="583"/>
      <c r="AJ238" s="583"/>
      <c r="AK238" s="583"/>
      <c r="AL238" s="583"/>
      <c r="AM238" s="583"/>
      <c r="AN238" s="583"/>
      <c r="AO238" s="583"/>
      <c r="AP238" s="583"/>
      <c r="AQ238" s="583"/>
      <c r="AR238" s="583"/>
      <c r="AS238" s="583"/>
      <c r="AT238" s="583"/>
      <c r="AU238" s="583"/>
      <c r="AV238" s="583"/>
      <c r="AW238" s="583"/>
      <c r="AX238" s="583"/>
      <c r="AY238" s="583"/>
      <c r="AZ238" s="583"/>
      <c r="BA238" s="583"/>
      <c r="BB238" s="583"/>
      <c r="BC238" s="583"/>
      <c r="BD238" s="583"/>
      <c r="BE238" s="583"/>
      <c r="BF238" s="583"/>
      <c r="BG238" s="583"/>
      <c r="BH238" s="583"/>
      <c r="BI238" s="583"/>
      <c r="BJ238" s="584"/>
      <c r="BK238" s="584"/>
      <c r="BL238" s="584"/>
      <c r="BM238" s="584"/>
      <c r="BN238" s="584"/>
      <c r="BO238" s="584"/>
      <c r="BP238" s="584"/>
      <c r="BQ238" s="584"/>
      <c r="BR238" s="584"/>
      <c r="BS238" s="584"/>
      <c r="BT238" s="584"/>
      <c r="BU238" s="584"/>
      <c r="BV238" s="584"/>
      <c r="BW238" s="584"/>
      <c r="BX238" s="584"/>
      <c r="BY238" s="584"/>
      <c r="BZ238" s="584"/>
      <c r="CA238" s="584"/>
      <c r="CB238" s="584"/>
      <c r="CC238" s="584"/>
      <c r="CD238" s="584"/>
      <c r="CE238" s="584"/>
      <c r="CF238" s="584"/>
      <c r="CG238" s="584"/>
      <c r="CH238" s="584"/>
      <c r="CI238" s="584"/>
      <c r="CJ238" s="584"/>
      <c r="CK238" s="584"/>
      <c r="CL238" s="584"/>
      <c r="CM238" s="584"/>
      <c r="CN238" s="584"/>
      <c r="CO238" s="584"/>
      <c r="CP238" s="584"/>
      <c r="CQ238" s="584"/>
      <c r="CR238" s="584"/>
      <c r="CS238" s="584"/>
      <c r="CT238" s="584"/>
      <c r="CU238" s="584"/>
      <c r="CV238" s="584"/>
      <c r="CW238" s="584"/>
      <c r="CX238" s="584"/>
      <c r="CY238" s="584"/>
      <c r="CZ238" s="584"/>
      <c r="DA238" s="584"/>
      <c r="DB238" s="584"/>
      <c r="DC238" s="584"/>
      <c r="DD238" s="584"/>
      <c r="DE238" s="584"/>
      <c r="DF238" s="584"/>
      <c r="DG238" s="584"/>
      <c r="DH238" s="584"/>
      <c r="DI238" s="584"/>
      <c r="DJ238" s="584"/>
      <c r="DK238" s="584"/>
      <c r="DL238" s="584"/>
      <c r="DM238" s="583"/>
      <c r="DN238" s="583"/>
      <c r="DO238" s="583"/>
      <c r="DP238" s="583"/>
      <c r="DQ238" s="583"/>
      <c r="DR238" s="583"/>
      <c r="DS238" s="583"/>
      <c r="DT238" s="583"/>
      <c r="DU238" s="583"/>
      <c r="DV238" s="583"/>
      <c r="DW238" s="583"/>
      <c r="DX238" s="583"/>
      <c r="DY238" s="583"/>
      <c r="DZ238" s="583"/>
      <c r="EA238" s="583"/>
      <c r="EB238" s="583"/>
      <c r="EC238" s="583"/>
      <c r="ED238" s="583"/>
      <c r="EE238" s="583"/>
      <c r="EF238" s="583"/>
      <c r="EG238" s="583"/>
      <c r="EH238" s="583"/>
      <c r="EI238" s="583"/>
      <c r="EJ238" s="583"/>
      <c r="EK238" s="583"/>
      <c r="EL238" s="583"/>
      <c r="EM238" s="583"/>
      <c r="EN238" s="583"/>
      <c r="EO238" s="583"/>
      <c r="EP238" s="583"/>
      <c r="EQ238" s="583"/>
      <c r="ER238" s="583"/>
      <c r="ES238" s="583"/>
      <c r="ET238" s="583"/>
      <c r="EU238" s="583"/>
      <c r="EV238" s="583"/>
      <c r="EW238" s="583"/>
      <c r="EX238" s="583"/>
      <c r="EY238" s="583"/>
      <c r="EZ238" s="583"/>
      <c r="FA238" s="583"/>
      <c r="FB238" s="583"/>
      <c r="FC238" s="583"/>
      <c r="FD238" s="583"/>
      <c r="FE238" s="583"/>
      <c r="FF238" s="583"/>
      <c r="FG238" s="583"/>
      <c r="FH238" s="583"/>
      <c r="FI238" s="583"/>
      <c r="FJ238" s="583"/>
      <c r="FK238" s="583"/>
      <c r="FL238" s="583"/>
      <c r="FM238" s="583"/>
      <c r="FN238" s="583"/>
      <c r="FO238" s="583"/>
      <c r="FP238" s="583"/>
      <c r="FQ238" s="583"/>
      <c r="FR238" s="583"/>
      <c r="FS238" s="583"/>
      <c r="FT238" s="583"/>
      <c r="FU238" s="583"/>
      <c r="FV238" s="583"/>
      <c r="FW238" s="583"/>
      <c r="FX238" s="583"/>
      <c r="FY238" s="583"/>
      <c r="FZ238" s="583"/>
      <c r="GA238" s="583"/>
      <c r="GB238" s="583"/>
      <c r="GC238" s="583"/>
      <c r="GD238" s="583"/>
      <c r="GE238" s="583"/>
      <c r="GF238" s="583"/>
      <c r="GG238" s="583"/>
      <c r="GH238" s="583"/>
      <c r="GI238" s="583"/>
      <c r="GJ238" s="583"/>
      <c r="GK238" s="583"/>
      <c r="GL238" s="583"/>
      <c r="GM238" s="583"/>
      <c r="GN238" s="583"/>
      <c r="GO238" s="583"/>
      <c r="GP238" s="583"/>
      <c r="GQ238" s="583"/>
      <c r="GR238" s="583"/>
      <c r="GS238" s="583"/>
      <c r="GT238" s="583"/>
      <c r="GU238" s="583"/>
      <c r="GV238" s="583"/>
      <c r="GW238" s="583"/>
      <c r="GX238" s="583"/>
      <c r="GY238" s="583"/>
      <c r="GZ238" s="583"/>
      <c r="HA238" s="583"/>
      <c r="HB238" s="583"/>
      <c r="HC238" s="583"/>
      <c r="HD238" s="583"/>
      <c r="HE238" s="583"/>
      <c r="HF238" s="583"/>
      <c r="HG238" s="583"/>
      <c r="HH238" s="583"/>
      <c r="HI238" s="583"/>
      <c r="HJ238" s="583"/>
      <c r="HK238" s="583"/>
      <c r="HL238" s="583"/>
      <c r="HM238" s="583"/>
      <c r="HN238" s="583"/>
      <c r="HO238" s="583"/>
      <c r="HP238" s="583"/>
      <c r="HQ238" s="583"/>
      <c r="HR238" s="583"/>
      <c r="HS238" s="583"/>
      <c r="HT238" s="583"/>
      <c r="HU238" s="583"/>
      <c r="HV238" s="583"/>
      <c r="HW238" s="583"/>
      <c r="HX238" s="583"/>
      <c r="HY238" s="583"/>
      <c r="HZ238" s="583"/>
      <c r="IA238" s="583"/>
      <c r="IB238" s="583"/>
      <c r="IC238" s="583"/>
      <c r="ID238" s="583"/>
      <c r="IE238" s="877"/>
    </row>
    <row r="239" spans="1:246" s="574" customFormat="1" ht="22.5">
      <c r="A239" s="570">
        <v>235</v>
      </c>
      <c r="B239" s="575" t="s">
        <v>1181</v>
      </c>
      <c r="C239" s="574" t="s">
        <v>210</v>
      </c>
      <c r="D239" s="574">
        <v>75027551</v>
      </c>
      <c r="E239" s="574">
        <v>102420882</v>
      </c>
      <c r="F239" s="572">
        <v>600142639</v>
      </c>
      <c r="G239" s="574" t="s">
        <v>1184</v>
      </c>
      <c r="H239" s="574" t="s">
        <v>144</v>
      </c>
      <c r="I239" s="574" t="s">
        <v>949</v>
      </c>
      <c r="J239" s="574" t="s">
        <v>212</v>
      </c>
      <c r="K239" s="610" t="s">
        <v>1185</v>
      </c>
      <c r="L239" s="577">
        <v>3000000</v>
      </c>
      <c r="M239" s="582">
        <f t="shared" si="23"/>
        <v>2550000</v>
      </c>
      <c r="N239" s="579">
        <v>2023</v>
      </c>
      <c r="O239" s="579">
        <v>2025</v>
      </c>
      <c r="P239" s="580" t="s">
        <v>132</v>
      </c>
      <c r="Q239" s="580" t="s">
        <v>132</v>
      </c>
      <c r="R239" s="580" t="s">
        <v>132</v>
      </c>
      <c r="S239" s="580" t="s">
        <v>132</v>
      </c>
      <c r="T239" s="580" t="s">
        <v>132</v>
      </c>
      <c r="U239" s="580"/>
      <c r="V239" s="580" t="s">
        <v>132</v>
      </c>
      <c r="W239" s="580" t="s">
        <v>132</v>
      </c>
      <c r="X239" s="580"/>
      <c r="Y239" s="575" t="s">
        <v>1183</v>
      </c>
      <c r="Z239" s="581" t="s">
        <v>58</v>
      </c>
      <c r="AA239" s="583"/>
      <c r="AB239" s="583"/>
      <c r="AC239" s="583"/>
      <c r="AD239" s="583"/>
      <c r="AE239" s="583"/>
      <c r="AF239" s="583"/>
      <c r="AG239" s="583"/>
      <c r="AH239" s="583"/>
      <c r="AI239" s="583"/>
      <c r="AJ239" s="583"/>
      <c r="AK239" s="583"/>
      <c r="AL239" s="583"/>
      <c r="AM239" s="583"/>
      <c r="AN239" s="583"/>
      <c r="AO239" s="583"/>
      <c r="AP239" s="583"/>
      <c r="AQ239" s="583"/>
      <c r="AR239" s="583"/>
      <c r="AS239" s="583"/>
      <c r="AT239" s="583"/>
      <c r="AU239" s="583"/>
      <c r="AV239" s="583"/>
      <c r="AW239" s="583"/>
      <c r="AX239" s="583"/>
      <c r="AY239" s="583"/>
      <c r="AZ239" s="583"/>
      <c r="BA239" s="583"/>
      <c r="BB239" s="583"/>
      <c r="BC239" s="583"/>
      <c r="BD239" s="583"/>
      <c r="BE239" s="583"/>
      <c r="BF239" s="583"/>
      <c r="BG239" s="583"/>
      <c r="BH239" s="583"/>
      <c r="BI239" s="583"/>
      <c r="BJ239" s="584"/>
      <c r="BK239" s="584"/>
      <c r="BL239" s="584"/>
      <c r="BM239" s="584"/>
      <c r="BN239" s="584"/>
      <c r="BO239" s="584"/>
      <c r="BP239" s="584"/>
      <c r="BQ239" s="584"/>
      <c r="BR239" s="584"/>
      <c r="BS239" s="584"/>
      <c r="BT239" s="584"/>
      <c r="BU239" s="584"/>
      <c r="BV239" s="584"/>
      <c r="BW239" s="584"/>
      <c r="BX239" s="584"/>
      <c r="BY239" s="584"/>
      <c r="BZ239" s="584"/>
      <c r="CA239" s="584"/>
      <c r="CB239" s="584"/>
      <c r="CC239" s="584"/>
      <c r="CD239" s="584"/>
      <c r="CE239" s="584"/>
      <c r="CF239" s="584"/>
      <c r="CG239" s="584"/>
      <c r="CH239" s="584"/>
      <c r="CI239" s="584"/>
      <c r="CJ239" s="584"/>
      <c r="CK239" s="584"/>
      <c r="CL239" s="584"/>
      <c r="CM239" s="584"/>
      <c r="CN239" s="584"/>
      <c r="CO239" s="584"/>
      <c r="CP239" s="584"/>
      <c r="CQ239" s="584"/>
      <c r="CR239" s="584"/>
      <c r="CS239" s="584"/>
      <c r="CT239" s="584"/>
      <c r="CU239" s="584"/>
      <c r="CV239" s="584"/>
      <c r="CW239" s="584"/>
      <c r="CX239" s="584"/>
      <c r="CY239" s="584"/>
      <c r="CZ239" s="584"/>
      <c r="DA239" s="584"/>
      <c r="DB239" s="584"/>
      <c r="DC239" s="584"/>
      <c r="DD239" s="584"/>
      <c r="DE239" s="584"/>
      <c r="DF239" s="584"/>
      <c r="DG239" s="584"/>
      <c r="DH239" s="584"/>
      <c r="DI239" s="584"/>
      <c r="DJ239" s="584"/>
      <c r="DK239" s="584"/>
      <c r="DL239" s="584"/>
      <c r="DM239" s="583"/>
      <c r="DN239" s="583"/>
      <c r="DO239" s="583"/>
      <c r="DP239" s="583"/>
      <c r="DQ239" s="583"/>
      <c r="DR239" s="583"/>
      <c r="DS239" s="583"/>
      <c r="DT239" s="583"/>
      <c r="DU239" s="583"/>
      <c r="DV239" s="583"/>
      <c r="DW239" s="583"/>
      <c r="DX239" s="583"/>
      <c r="DY239" s="583"/>
      <c r="DZ239" s="583"/>
      <c r="EA239" s="583"/>
      <c r="EB239" s="583"/>
      <c r="EC239" s="583"/>
      <c r="ED239" s="583"/>
      <c r="EE239" s="583"/>
      <c r="EF239" s="583"/>
      <c r="EG239" s="583"/>
      <c r="EH239" s="583"/>
      <c r="EI239" s="583"/>
      <c r="EJ239" s="583"/>
      <c r="EK239" s="583"/>
      <c r="EL239" s="583"/>
      <c r="EM239" s="583"/>
      <c r="EN239" s="583"/>
      <c r="EO239" s="583"/>
      <c r="EP239" s="583"/>
      <c r="EQ239" s="583"/>
      <c r="ER239" s="583"/>
      <c r="ES239" s="583"/>
      <c r="ET239" s="583"/>
      <c r="EU239" s="583"/>
      <c r="EV239" s="583"/>
      <c r="EW239" s="583"/>
      <c r="EX239" s="583"/>
      <c r="EY239" s="583"/>
      <c r="EZ239" s="583"/>
      <c r="FA239" s="583"/>
      <c r="FB239" s="583"/>
      <c r="FC239" s="583"/>
      <c r="FD239" s="583"/>
      <c r="FE239" s="583"/>
      <c r="FF239" s="583"/>
      <c r="FG239" s="583"/>
      <c r="FH239" s="583"/>
      <c r="FI239" s="583"/>
      <c r="FJ239" s="583"/>
      <c r="FK239" s="583"/>
      <c r="FL239" s="583"/>
      <c r="FM239" s="583"/>
      <c r="FN239" s="583"/>
      <c r="FO239" s="583"/>
      <c r="FP239" s="583"/>
      <c r="FQ239" s="583"/>
      <c r="FR239" s="583"/>
      <c r="FS239" s="583"/>
      <c r="FT239" s="583"/>
      <c r="FU239" s="583"/>
      <c r="FV239" s="583"/>
      <c r="FW239" s="583"/>
      <c r="FX239" s="583"/>
      <c r="FY239" s="583"/>
      <c r="FZ239" s="583"/>
      <c r="GA239" s="583"/>
      <c r="GB239" s="583"/>
      <c r="GC239" s="583"/>
      <c r="GD239" s="583"/>
      <c r="GE239" s="583"/>
      <c r="GF239" s="583"/>
      <c r="GG239" s="583"/>
      <c r="GH239" s="583"/>
      <c r="GI239" s="583"/>
      <c r="GJ239" s="583"/>
      <c r="GK239" s="583"/>
      <c r="GL239" s="583"/>
      <c r="GM239" s="583"/>
      <c r="GN239" s="583"/>
      <c r="GO239" s="583"/>
      <c r="GP239" s="583"/>
      <c r="GQ239" s="583"/>
      <c r="GR239" s="583"/>
      <c r="GS239" s="583"/>
      <c r="GT239" s="583"/>
      <c r="GU239" s="583"/>
      <c r="GV239" s="583"/>
      <c r="GW239" s="583"/>
      <c r="GX239" s="583"/>
      <c r="GY239" s="583"/>
      <c r="GZ239" s="583"/>
      <c r="HA239" s="583"/>
      <c r="HB239" s="583"/>
      <c r="HC239" s="583"/>
      <c r="HD239" s="583"/>
      <c r="HE239" s="583"/>
      <c r="HF239" s="583"/>
      <c r="HG239" s="583"/>
      <c r="HH239" s="583"/>
      <c r="HI239" s="583"/>
      <c r="HJ239" s="583"/>
      <c r="HK239" s="583"/>
      <c r="HL239" s="583"/>
      <c r="HM239" s="583"/>
      <c r="HN239" s="583"/>
      <c r="HO239" s="583"/>
      <c r="HP239" s="583"/>
      <c r="HQ239" s="583"/>
      <c r="HR239" s="583"/>
      <c r="HS239" s="583"/>
      <c r="HT239" s="583"/>
      <c r="HU239" s="583"/>
      <c r="HV239" s="583"/>
      <c r="HW239" s="583"/>
      <c r="HX239" s="583"/>
      <c r="HY239" s="583"/>
      <c r="HZ239" s="583"/>
      <c r="IA239" s="583"/>
      <c r="IB239" s="583"/>
      <c r="IC239" s="583"/>
      <c r="ID239" s="583"/>
      <c r="IE239" s="877"/>
    </row>
    <row r="240" spans="1:246" s="574" customFormat="1" ht="33.75">
      <c r="A240" s="878">
        <v>236</v>
      </c>
      <c r="B240" s="879" t="s">
        <v>1181</v>
      </c>
      <c r="C240" s="879" t="s">
        <v>210</v>
      </c>
      <c r="D240" s="879">
        <v>75027551</v>
      </c>
      <c r="E240" s="879">
        <v>102420882</v>
      </c>
      <c r="F240" s="880">
        <v>600142639</v>
      </c>
      <c r="G240" s="881" t="s">
        <v>1186</v>
      </c>
      <c r="H240" s="879" t="s">
        <v>144</v>
      </c>
      <c r="I240" s="879" t="s">
        <v>949</v>
      </c>
      <c r="J240" s="879" t="s">
        <v>212</v>
      </c>
      <c r="K240" s="880" t="s">
        <v>1187</v>
      </c>
      <c r="L240" s="882">
        <v>1581055</v>
      </c>
      <c r="M240" s="882"/>
      <c r="N240" s="883">
        <v>2023</v>
      </c>
      <c r="O240" s="883">
        <v>2024</v>
      </c>
      <c r="P240" s="884" t="s">
        <v>132</v>
      </c>
      <c r="Q240" s="884" t="s">
        <v>132</v>
      </c>
      <c r="R240" s="884" t="s">
        <v>132</v>
      </c>
      <c r="S240" s="884" t="s">
        <v>132</v>
      </c>
      <c r="T240" s="884"/>
      <c r="U240" s="884"/>
      <c r="V240" s="884" t="s">
        <v>132</v>
      </c>
      <c r="W240" s="884" t="s">
        <v>132</v>
      </c>
      <c r="X240" s="884" t="s">
        <v>132</v>
      </c>
      <c r="Y240" s="879" t="s">
        <v>35</v>
      </c>
      <c r="Z240" s="885" t="s">
        <v>58</v>
      </c>
      <c r="AA240" s="583"/>
      <c r="AB240" s="583"/>
      <c r="AC240" s="583"/>
      <c r="AD240" s="583"/>
      <c r="AE240" s="583"/>
      <c r="AF240" s="583"/>
      <c r="AG240" s="583"/>
      <c r="AH240" s="583"/>
      <c r="AI240" s="583"/>
      <c r="AJ240" s="583"/>
      <c r="AK240" s="583"/>
      <c r="AL240" s="583"/>
      <c r="AM240" s="583"/>
      <c r="AN240" s="583"/>
      <c r="AO240" s="583"/>
      <c r="AP240" s="583"/>
      <c r="AQ240" s="583"/>
      <c r="AR240" s="583"/>
      <c r="AS240" s="583"/>
      <c r="AT240" s="583"/>
      <c r="AU240" s="583"/>
      <c r="AV240" s="583"/>
      <c r="AW240" s="583"/>
      <c r="AX240" s="583"/>
      <c r="AY240" s="583"/>
      <c r="AZ240" s="583"/>
      <c r="BA240" s="583"/>
      <c r="BB240" s="583"/>
      <c r="BC240" s="583"/>
      <c r="BD240" s="583"/>
      <c r="BE240" s="583"/>
      <c r="BF240" s="583"/>
      <c r="BG240" s="583"/>
      <c r="BH240" s="583"/>
      <c r="BI240" s="583"/>
      <c r="BJ240" s="584"/>
      <c r="BK240" s="584"/>
      <c r="BL240" s="584"/>
      <c r="BM240" s="584"/>
      <c r="BN240" s="584"/>
      <c r="BO240" s="584"/>
      <c r="BP240" s="584"/>
      <c r="BQ240" s="584"/>
      <c r="BR240" s="584"/>
      <c r="BS240" s="584"/>
      <c r="BT240" s="584"/>
      <c r="BU240" s="584"/>
      <c r="BV240" s="584"/>
      <c r="BW240" s="584"/>
      <c r="BX240" s="584"/>
      <c r="BY240" s="584"/>
      <c r="BZ240" s="584"/>
      <c r="CA240" s="584"/>
      <c r="CB240" s="584"/>
      <c r="CC240" s="584"/>
      <c r="CD240" s="584"/>
      <c r="CE240" s="584"/>
      <c r="CF240" s="584"/>
      <c r="CG240" s="584"/>
      <c r="CH240" s="584"/>
      <c r="CI240" s="584"/>
      <c r="CJ240" s="584"/>
      <c r="CK240" s="584"/>
      <c r="CL240" s="584"/>
      <c r="CM240" s="584"/>
      <c r="CN240" s="584"/>
      <c r="CO240" s="584"/>
      <c r="CP240" s="584"/>
      <c r="CQ240" s="584"/>
      <c r="CR240" s="584"/>
      <c r="CS240" s="584"/>
      <c r="CT240" s="584"/>
      <c r="CU240" s="584"/>
      <c r="CV240" s="584"/>
      <c r="CW240" s="584"/>
      <c r="CX240" s="584"/>
      <c r="CY240" s="584"/>
      <c r="CZ240" s="584"/>
      <c r="DA240" s="584"/>
      <c r="DB240" s="584"/>
      <c r="DC240" s="584"/>
      <c r="DD240" s="584"/>
      <c r="DE240" s="584"/>
      <c r="DF240" s="584"/>
      <c r="DG240" s="584"/>
      <c r="DH240" s="584"/>
      <c r="DI240" s="584"/>
      <c r="DJ240" s="584"/>
      <c r="DK240" s="584"/>
      <c r="DL240" s="584"/>
      <c r="DM240" s="583"/>
      <c r="DN240" s="583"/>
      <c r="DO240" s="583"/>
      <c r="DP240" s="583"/>
      <c r="DQ240" s="583"/>
      <c r="DR240" s="583"/>
      <c r="DS240" s="583"/>
      <c r="DT240" s="583"/>
      <c r="DU240" s="583"/>
      <c r="DV240" s="583"/>
      <c r="DW240" s="583"/>
      <c r="DX240" s="583"/>
      <c r="DY240" s="583"/>
      <c r="DZ240" s="583"/>
      <c r="EA240" s="583"/>
      <c r="EB240" s="583"/>
      <c r="EC240" s="583"/>
      <c r="ED240" s="583"/>
      <c r="EE240" s="583"/>
      <c r="EF240" s="583"/>
      <c r="EG240" s="583"/>
      <c r="EH240" s="583"/>
      <c r="EI240" s="583"/>
      <c r="EJ240" s="583"/>
      <c r="EK240" s="583"/>
      <c r="EL240" s="583"/>
      <c r="EM240" s="583"/>
      <c r="EN240" s="583"/>
      <c r="EO240" s="583"/>
      <c r="EP240" s="583"/>
      <c r="EQ240" s="583"/>
      <c r="ER240" s="583"/>
      <c r="ES240" s="583"/>
      <c r="ET240" s="583"/>
      <c r="EU240" s="583"/>
      <c r="EV240" s="583"/>
      <c r="EW240" s="583"/>
      <c r="EX240" s="583"/>
      <c r="EY240" s="583"/>
      <c r="EZ240" s="583"/>
      <c r="FA240" s="583"/>
      <c r="FB240" s="583"/>
      <c r="FC240" s="583"/>
      <c r="FD240" s="583"/>
      <c r="FE240" s="583"/>
      <c r="FF240" s="583"/>
      <c r="FG240" s="583"/>
      <c r="FH240" s="583"/>
      <c r="FI240" s="583"/>
      <c r="FJ240" s="583"/>
      <c r="FK240" s="583"/>
      <c r="FL240" s="583"/>
      <c r="FM240" s="583"/>
      <c r="FN240" s="583"/>
      <c r="FO240" s="583"/>
      <c r="FP240" s="583"/>
      <c r="FQ240" s="583"/>
      <c r="FR240" s="583"/>
      <c r="FS240" s="583"/>
      <c r="FT240" s="583"/>
      <c r="FU240" s="583"/>
      <c r="FV240" s="583"/>
      <c r="FW240" s="583"/>
      <c r="FX240" s="583"/>
      <c r="FY240" s="583"/>
      <c r="FZ240" s="583"/>
      <c r="GA240" s="583"/>
      <c r="GB240" s="583"/>
      <c r="GC240" s="583"/>
      <c r="GD240" s="583"/>
      <c r="GE240" s="583"/>
      <c r="GF240" s="583"/>
      <c r="GG240" s="583"/>
      <c r="GH240" s="583"/>
      <c r="GI240" s="583"/>
      <c r="GJ240" s="583"/>
      <c r="GK240" s="583"/>
      <c r="GL240" s="583"/>
      <c r="GM240" s="583"/>
      <c r="GN240" s="583"/>
      <c r="GO240" s="583"/>
      <c r="GP240" s="583"/>
      <c r="GQ240" s="583"/>
      <c r="GR240" s="583"/>
      <c r="GS240" s="583"/>
      <c r="GT240" s="583"/>
      <c r="GU240" s="583"/>
      <c r="GV240" s="583"/>
      <c r="GW240" s="583"/>
      <c r="GX240" s="583"/>
      <c r="GY240" s="583"/>
      <c r="GZ240" s="583"/>
      <c r="HA240" s="583"/>
      <c r="HB240" s="583"/>
      <c r="HC240" s="583"/>
      <c r="HD240" s="583"/>
      <c r="HE240" s="583"/>
      <c r="HF240" s="583"/>
      <c r="HG240" s="583"/>
      <c r="HH240" s="583"/>
      <c r="HI240" s="583"/>
      <c r="HJ240" s="583"/>
      <c r="HK240" s="583"/>
      <c r="HL240" s="583"/>
      <c r="HM240" s="583"/>
      <c r="HN240" s="583"/>
      <c r="HO240" s="583"/>
      <c r="HP240" s="583"/>
      <c r="HQ240" s="583"/>
      <c r="HR240" s="583"/>
      <c r="HS240" s="583"/>
      <c r="HT240" s="583"/>
      <c r="HU240" s="583"/>
      <c r="HV240" s="583"/>
      <c r="HW240" s="583"/>
      <c r="HX240" s="583"/>
      <c r="HY240" s="583"/>
      <c r="HZ240" s="583"/>
      <c r="IA240" s="583"/>
      <c r="IB240" s="583"/>
      <c r="IC240" s="583"/>
      <c r="ID240" s="583"/>
      <c r="IE240" s="877"/>
    </row>
    <row r="241" spans="1:244" s="826" customFormat="1" ht="33.75">
      <c r="A241" s="570">
        <v>237</v>
      </c>
      <c r="B241" s="575" t="s">
        <v>947</v>
      </c>
      <c r="C241" s="575" t="s">
        <v>162</v>
      </c>
      <c r="D241" s="572">
        <v>60609397</v>
      </c>
      <c r="E241" s="572">
        <v>102244154</v>
      </c>
      <c r="F241" s="612">
        <v>600138640</v>
      </c>
      <c r="G241" s="575" t="s">
        <v>1188</v>
      </c>
      <c r="H241" s="574" t="s">
        <v>657</v>
      </c>
      <c r="I241" s="574" t="s">
        <v>949</v>
      </c>
      <c r="J241" s="575" t="s">
        <v>950</v>
      </c>
      <c r="K241" s="610" t="s">
        <v>1189</v>
      </c>
      <c r="L241" s="577">
        <v>10000000</v>
      </c>
      <c r="M241" s="582">
        <f t="shared" si="23"/>
        <v>8500000</v>
      </c>
      <c r="N241" s="579">
        <v>2026</v>
      </c>
      <c r="O241" s="579">
        <v>2027</v>
      </c>
      <c r="P241" s="580"/>
      <c r="Q241" s="580" t="s">
        <v>132</v>
      </c>
      <c r="R241" s="580" t="s">
        <v>132</v>
      </c>
      <c r="S241" s="580"/>
      <c r="T241" s="580"/>
      <c r="U241" s="580"/>
      <c r="V241" s="580" t="s">
        <v>132</v>
      </c>
      <c r="W241" s="580" t="s">
        <v>132</v>
      </c>
      <c r="X241" s="580"/>
      <c r="Y241" s="575" t="s">
        <v>392</v>
      </c>
      <c r="Z241" s="581" t="s">
        <v>392</v>
      </c>
      <c r="AA241" s="495"/>
      <c r="AB241" s="495"/>
      <c r="AC241" s="495"/>
      <c r="AD241" s="495"/>
      <c r="AE241" s="495"/>
      <c r="AF241" s="495"/>
      <c r="AG241" s="495"/>
      <c r="AH241" s="495"/>
      <c r="AI241" s="495"/>
      <c r="AJ241" s="495"/>
      <c r="AK241" s="495"/>
      <c r="AL241" s="495"/>
      <c r="AM241" s="495"/>
      <c r="AN241" s="495"/>
      <c r="AO241" s="495"/>
      <c r="AP241" s="495"/>
      <c r="AQ241" s="495"/>
      <c r="AR241" s="495"/>
      <c r="AS241" s="495"/>
      <c r="AT241" s="495"/>
      <c r="AU241" s="495"/>
      <c r="AV241" s="495"/>
      <c r="AW241" s="495"/>
      <c r="AX241" s="495"/>
      <c r="AY241" s="495"/>
      <c r="AZ241" s="495"/>
      <c r="BA241" s="495"/>
      <c r="BB241" s="495"/>
      <c r="BC241" s="495"/>
      <c r="BD241" s="495"/>
      <c r="BE241" s="495"/>
      <c r="BF241" s="495"/>
      <c r="BG241" s="495"/>
      <c r="BH241" s="495"/>
      <c r="BI241" s="495"/>
      <c r="BJ241" s="496"/>
      <c r="BK241" s="496"/>
      <c r="BL241" s="496"/>
      <c r="BM241" s="496"/>
      <c r="BN241" s="496"/>
      <c r="BO241" s="496"/>
      <c r="BP241" s="496"/>
      <c r="BQ241" s="496"/>
      <c r="BR241" s="496"/>
      <c r="BS241" s="496"/>
      <c r="BT241" s="496"/>
      <c r="BU241" s="496"/>
      <c r="BV241" s="496"/>
      <c r="BW241" s="496"/>
      <c r="BX241" s="496"/>
      <c r="BY241" s="496"/>
      <c r="BZ241" s="496"/>
      <c r="CA241" s="496"/>
      <c r="CB241" s="496"/>
      <c r="CC241" s="496"/>
      <c r="CD241" s="496"/>
      <c r="CE241" s="496"/>
      <c r="CF241" s="496"/>
      <c r="CG241" s="496"/>
      <c r="CH241" s="496"/>
      <c r="CI241" s="496"/>
      <c r="CJ241" s="496"/>
      <c r="CK241" s="496"/>
      <c r="CL241" s="496"/>
      <c r="CM241" s="496"/>
      <c r="CN241" s="496"/>
      <c r="CO241" s="496"/>
      <c r="CP241" s="496"/>
      <c r="CQ241" s="496"/>
      <c r="CR241" s="496"/>
      <c r="CS241" s="496"/>
      <c r="CT241" s="496"/>
      <c r="CU241" s="496"/>
      <c r="CV241" s="496"/>
      <c r="CW241" s="496"/>
      <c r="CX241" s="496"/>
      <c r="CY241" s="496"/>
      <c r="CZ241" s="496"/>
      <c r="DA241" s="496"/>
      <c r="DB241" s="496"/>
      <c r="DC241" s="496"/>
      <c r="DD241" s="496"/>
      <c r="DE241" s="496"/>
      <c r="DF241" s="496"/>
      <c r="DG241" s="496"/>
      <c r="DH241" s="496"/>
      <c r="DI241" s="496"/>
      <c r="DJ241" s="496"/>
      <c r="DK241" s="496"/>
      <c r="DL241" s="496"/>
      <c r="DM241" s="496"/>
      <c r="DN241" s="496"/>
      <c r="DO241" s="496"/>
      <c r="DP241" s="496"/>
      <c r="DQ241" s="496"/>
      <c r="DR241" s="496"/>
      <c r="DS241" s="496"/>
      <c r="DT241" s="496"/>
      <c r="DU241" s="496"/>
      <c r="DV241" s="496"/>
      <c r="DW241" s="496"/>
      <c r="DX241" s="496"/>
      <c r="DY241" s="496"/>
      <c r="DZ241" s="496"/>
      <c r="EA241" s="496"/>
      <c r="EB241" s="496"/>
      <c r="EC241" s="496"/>
      <c r="ED241" s="496"/>
      <c r="EE241" s="496"/>
      <c r="EF241" s="496"/>
      <c r="EG241" s="496"/>
      <c r="EH241" s="496"/>
      <c r="EI241" s="496"/>
      <c r="EJ241" s="496"/>
      <c r="EK241" s="496"/>
      <c r="EL241" s="496"/>
      <c r="EM241" s="496"/>
      <c r="EN241" s="496"/>
      <c r="EO241" s="496"/>
      <c r="EP241" s="496"/>
      <c r="EQ241" s="496"/>
      <c r="ER241" s="496"/>
      <c r="ES241" s="496"/>
      <c r="ET241" s="496"/>
      <c r="EU241" s="496"/>
      <c r="EV241" s="496"/>
      <c r="EW241" s="496"/>
      <c r="EX241" s="496"/>
      <c r="EY241" s="496"/>
      <c r="EZ241" s="496"/>
      <c r="FA241" s="496"/>
      <c r="FB241" s="496"/>
      <c r="FC241" s="496"/>
      <c r="FD241" s="496"/>
      <c r="FE241" s="496"/>
      <c r="FF241" s="496"/>
      <c r="FG241" s="496"/>
      <c r="FH241" s="496"/>
      <c r="FI241" s="496"/>
      <c r="FJ241" s="496"/>
      <c r="FK241" s="496"/>
      <c r="FL241" s="496"/>
      <c r="FM241" s="496"/>
      <c r="FN241" s="496"/>
      <c r="FO241" s="496"/>
      <c r="FP241" s="496"/>
      <c r="FQ241" s="496"/>
      <c r="FR241" s="496"/>
      <c r="FS241" s="496"/>
      <c r="FT241" s="496"/>
      <c r="FU241" s="496"/>
      <c r="FV241" s="496"/>
      <c r="FW241" s="496"/>
      <c r="FX241" s="496"/>
      <c r="FY241" s="496"/>
      <c r="FZ241" s="496"/>
      <c r="GA241" s="496"/>
      <c r="GB241" s="496"/>
      <c r="GC241" s="496"/>
      <c r="GD241" s="496"/>
      <c r="GE241" s="496"/>
      <c r="GF241" s="496"/>
      <c r="GG241" s="496"/>
      <c r="GH241" s="496"/>
      <c r="GI241" s="496"/>
      <c r="GJ241" s="496"/>
      <c r="GK241" s="496"/>
      <c r="GL241" s="496"/>
      <c r="GM241" s="496"/>
      <c r="GN241" s="496"/>
      <c r="GO241" s="496"/>
      <c r="GP241" s="496"/>
      <c r="GQ241" s="496"/>
      <c r="GR241" s="496"/>
      <c r="GS241" s="496"/>
      <c r="GT241" s="496"/>
      <c r="GU241" s="496"/>
      <c r="GV241" s="496"/>
      <c r="GW241" s="496"/>
      <c r="GX241" s="496"/>
      <c r="GY241" s="496"/>
      <c r="GZ241" s="496"/>
      <c r="HA241" s="496"/>
      <c r="HB241" s="496"/>
      <c r="HC241" s="496"/>
      <c r="HD241" s="496"/>
      <c r="HE241" s="496"/>
      <c r="HF241" s="496"/>
      <c r="HG241" s="496"/>
      <c r="HH241" s="496"/>
      <c r="HI241" s="496"/>
      <c r="HJ241" s="496"/>
      <c r="HK241" s="496"/>
      <c r="HL241" s="496"/>
      <c r="HM241" s="496"/>
      <c r="HN241" s="496"/>
      <c r="HO241" s="496"/>
      <c r="HP241" s="496"/>
      <c r="HQ241" s="496"/>
      <c r="HR241" s="496"/>
      <c r="HS241" s="496"/>
      <c r="HT241" s="496"/>
      <c r="HU241" s="496"/>
      <c r="HV241" s="496"/>
      <c r="HW241" s="496"/>
      <c r="HX241" s="496"/>
      <c r="HY241" s="496"/>
      <c r="HZ241" s="496"/>
      <c r="IA241" s="496"/>
      <c r="IB241" s="496"/>
      <c r="IC241" s="496"/>
      <c r="ID241" s="496"/>
      <c r="IE241" s="496"/>
      <c r="IF241" s="496"/>
      <c r="IG241" s="496"/>
      <c r="IH241" s="496"/>
      <c r="II241" s="496"/>
      <c r="IJ241" s="496"/>
    </row>
    <row r="242" spans="1:244" s="826" customFormat="1" ht="22.5">
      <c r="A242" s="570">
        <v>238</v>
      </c>
      <c r="B242" s="575" t="s">
        <v>947</v>
      </c>
      <c r="C242" s="575" t="s">
        <v>162</v>
      </c>
      <c r="D242" s="572">
        <v>60609397</v>
      </c>
      <c r="E242" s="572">
        <v>102244154</v>
      </c>
      <c r="F242" s="612">
        <v>600138640</v>
      </c>
      <c r="G242" s="575" t="s">
        <v>1088</v>
      </c>
      <c r="H242" s="574" t="s">
        <v>657</v>
      </c>
      <c r="I242" s="574" t="s">
        <v>949</v>
      </c>
      <c r="J242" s="575" t="s">
        <v>950</v>
      </c>
      <c r="K242" s="610" t="s">
        <v>1190</v>
      </c>
      <c r="L242" s="577">
        <v>3000000</v>
      </c>
      <c r="M242" s="582">
        <f t="shared" si="23"/>
        <v>2550000</v>
      </c>
      <c r="N242" s="579">
        <v>2024</v>
      </c>
      <c r="O242" s="579">
        <v>2027</v>
      </c>
      <c r="P242" s="580"/>
      <c r="Q242" s="580"/>
      <c r="R242" s="580"/>
      <c r="S242" s="580"/>
      <c r="T242" s="580"/>
      <c r="U242" s="580"/>
      <c r="V242" s="580" t="s">
        <v>132</v>
      </c>
      <c r="W242" s="580" t="s">
        <v>132</v>
      </c>
      <c r="X242" s="580"/>
      <c r="Y242" s="575" t="s">
        <v>392</v>
      </c>
      <c r="Z242" s="581" t="s">
        <v>392</v>
      </c>
      <c r="AA242" s="495"/>
      <c r="AB242" s="495"/>
      <c r="AC242" s="495"/>
      <c r="AD242" s="495"/>
      <c r="AE242" s="495"/>
      <c r="AF242" s="495"/>
      <c r="AG242" s="495"/>
      <c r="AH242" s="495"/>
      <c r="AI242" s="495"/>
      <c r="AJ242" s="495"/>
      <c r="AK242" s="495"/>
      <c r="AL242" s="495"/>
      <c r="AM242" s="495"/>
      <c r="AN242" s="495"/>
      <c r="AO242" s="495"/>
      <c r="AP242" s="495"/>
      <c r="AQ242" s="495"/>
      <c r="AR242" s="495"/>
      <c r="AS242" s="495"/>
      <c r="AT242" s="495"/>
      <c r="AU242" s="495"/>
      <c r="AV242" s="495"/>
      <c r="AW242" s="495"/>
      <c r="AX242" s="495"/>
      <c r="AY242" s="495"/>
      <c r="AZ242" s="495"/>
      <c r="BA242" s="495"/>
      <c r="BB242" s="495"/>
      <c r="BC242" s="495"/>
      <c r="BD242" s="495"/>
      <c r="BE242" s="495"/>
      <c r="BF242" s="495"/>
      <c r="BG242" s="495"/>
      <c r="BH242" s="495"/>
      <c r="BI242" s="495"/>
      <c r="BJ242" s="496"/>
      <c r="BK242" s="496"/>
      <c r="BL242" s="496"/>
      <c r="BM242" s="496"/>
      <c r="BN242" s="496"/>
      <c r="BO242" s="496"/>
      <c r="BP242" s="496"/>
      <c r="BQ242" s="496"/>
      <c r="BR242" s="496"/>
      <c r="BS242" s="496"/>
      <c r="BT242" s="496"/>
      <c r="BU242" s="496"/>
      <c r="BV242" s="496"/>
      <c r="BW242" s="496"/>
      <c r="BX242" s="496"/>
      <c r="BY242" s="496"/>
      <c r="BZ242" s="496"/>
      <c r="CA242" s="496"/>
      <c r="CB242" s="496"/>
      <c r="CC242" s="496"/>
      <c r="CD242" s="496"/>
      <c r="CE242" s="496"/>
      <c r="CF242" s="496"/>
      <c r="CG242" s="496"/>
      <c r="CH242" s="496"/>
      <c r="CI242" s="496"/>
      <c r="CJ242" s="496"/>
      <c r="CK242" s="496"/>
      <c r="CL242" s="496"/>
      <c r="CM242" s="496"/>
      <c r="CN242" s="496"/>
      <c r="CO242" s="496"/>
      <c r="CP242" s="496"/>
      <c r="CQ242" s="496"/>
      <c r="CR242" s="496"/>
      <c r="CS242" s="496"/>
      <c r="CT242" s="496"/>
      <c r="CU242" s="496"/>
      <c r="CV242" s="496"/>
      <c r="CW242" s="496"/>
      <c r="CX242" s="496"/>
      <c r="CY242" s="496"/>
      <c r="CZ242" s="496"/>
      <c r="DA242" s="496"/>
      <c r="DB242" s="496"/>
      <c r="DC242" s="496"/>
      <c r="DD242" s="496"/>
      <c r="DE242" s="496"/>
      <c r="DF242" s="496"/>
      <c r="DG242" s="496"/>
      <c r="DH242" s="496"/>
      <c r="DI242" s="496"/>
      <c r="DJ242" s="496"/>
      <c r="DK242" s="496"/>
      <c r="DL242" s="496"/>
      <c r="DM242" s="496"/>
      <c r="DN242" s="496"/>
      <c r="DO242" s="496"/>
      <c r="DP242" s="496"/>
      <c r="DQ242" s="496"/>
      <c r="DR242" s="496"/>
      <c r="DS242" s="496"/>
      <c r="DT242" s="496"/>
      <c r="DU242" s="496"/>
      <c r="DV242" s="496"/>
      <c r="DW242" s="496"/>
      <c r="DX242" s="496"/>
      <c r="DY242" s="496"/>
      <c r="DZ242" s="496"/>
      <c r="EA242" s="496"/>
      <c r="EB242" s="496"/>
      <c r="EC242" s="496"/>
      <c r="ED242" s="496"/>
      <c r="EE242" s="496"/>
      <c r="EF242" s="496"/>
      <c r="EG242" s="496"/>
      <c r="EH242" s="496"/>
      <c r="EI242" s="496"/>
      <c r="EJ242" s="496"/>
      <c r="EK242" s="496"/>
      <c r="EL242" s="496"/>
      <c r="EM242" s="496"/>
      <c r="EN242" s="496"/>
      <c r="EO242" s="496"/>
      <c r="EP242" s="496"/>
      <c r="EQ242" s="496"/>
      <c r="ER242" s="496"/>
      <c r="ES242" s="496"/>
      <c r="ET242" s="496"/>
      <c r="EU242" s="496"/>
      <c r="EV242" s="496"/>
      <c r="EW242" s="496"/>
      <c r="EX242" s="496"/>
      <c r="EY242" s="496"/>
      <c r="EZ242" s="496"/>
      <c r="FA242" s="496"/>
      <c r="FB242" s="496"/>
      <c r="FC242" s="496"/>
      <c r="FD242" s="496"/>
      <c r="FE242" s="496"/>
      <c r="FF242" s="496"/>
      <c r="FG242" s="496"/>
      <c r="FH242" s="496"/>
      <c r="FI242" s="496"/>
      <c r="FJ242" s="496"/>
      <c r="FK242" s="496"/>
      <c r="FL242" s="496"/>
      <c r="FM242" s="496"/>
      <c r="FN242" s="496"/>
      <c r="FO242" s="496"/>
      <c r="FP242" s="496"/>
      <c r="FQ242" s="496"/>
      <c r="FR242" s="496"/>
      <c r="FS242" s="496"/>
      <c r="FT242" s="496"/>
      <c r="FU242" s="496"/>
      <c r="FV242" s="496"/>
      <c r="FW242" s="496"/>
      <c r="FX242" s="496"/>
      <c r="FY242" s="496"/>
      <c r="FZ242" s="496"/>
      <c r="GA242" s="496"/>
      <c r="GB242" s="496"/>
      <c r="GC242" s="496"/>
      <c r="GD242" s="496"/>
      <c r="GE242" s="496"/>
      <c r="GF242" s="496"/>
      <c r="GG242" s="496"/>
      <c r="GH242" s="496"/>
      <c r="GI242" s="496"/>
      <c r="GJ242" s="496"/>
      <c r="GK242" s="496"/>
      <c r="GL242" s="496"/>
      <c r="GM242" s="496"/>
      <c r="GN242" s="496"/>
      <c r="GO242" s="496"/>
      <c r="GP242" s="496"/>
      <c r="GQ242" s="496"/>
      <c r="GR242" s="496"/>
      <c r="GS242" s="496"/>
      <c r="GT242" s="496"/>
      <c r="GU242" s="496"/>
      <c r="GV242" s="496"/>
      <c r="GW242" s="496"/>
      <c r="GX242" s="496"/>
      <c r="GY242" s="496"/>
      <c r="GZ242" s="496"/>
      <c r="HA242" s="496"/>
      <c r="HB242" s="496"/>
      <c r="HC242" s="496"/>
      <c r="HD242" s="496"/>
      <c r="HE242" s="496"/>
      <c r="HF242" s="496"/>
      <c r="HG242" s="496"/>
      <c r="HH242" s="496"/>
      <c r="HI242" s="496"/>
      <c r="HJ242" s="496"/>
      <c r="HK242" s="496"/>
      <c r="HL242" s="496"/>
      <c r="HM242" s="496"/>
      <c r="HN242" s="496"/>
      <c r="HO242" s="496"/>
      <c r="HP242" s="496"/>
      <c r="HQ242" s="496"/>
      <c r="HR242" s="496"/>
      <c r="HS242" s="496"/>
      <c r="HT242" s="496"/>
      <c r="HU242" s="496"/>
      <c r="HV242" s="496"/>
      <c r="HW242" s="496"/>
      <c r="HX242" s="496"/>
      <c r="HY242" s="496"/>
      <c r="HZ242" s="496"/>
      <c r="IA242" s="496"/>
      <c r="IB242" s="496"/>
      <c r="IC242" s="496"/>
      <c r="ID242" s="496"/>
      <c r="IE242" s="496"/>
      <c r="IF242" s="496"/>
      <c r="IG242" s="496"/>
      <c r="IH242" s="496"/>
      <c r="II242" s="496"/>
      <c r="IJ242" s="496"/>
    </row>
    <row r="243" spans="1:244" s="826" customFormat="1" ht="22.5">
      <c r="A243" s="570">
        <v>239</v>
      </c>
      <c r="B243" s="575" t="s">
        <v>947</v>
      </c>
      <c r="C243" s="575" t="s">
        <v>162</v>
      </c>
      <c r="D243" s="572">
        <v>60609397</v>
      </c>
      <c r="E243" s="572">
        <v>102244154</v>
      </c>
      <c r="F243" s="612">
        <v>600138640</v>
      </c>
      <c r="G243" s="575" t="s">
        <v>948</v>
      </c>
      <c r="H243" s="574" t="s">
        <v>657</v>
      </c>
      <c r="I243" s="574" t="s">
        <v>949</v>
      </c>
      <c r="J243" s="575" t="s">
        <v>950</v>
      </c>
      <c r="K243" s="610" t="s">
        <v>1191</v>
      </c>
      <c r="L243" s="577">
        <v>5000000</v>
      </c>
      <c r="M243" s="582">
        <f t="shared" si="23"/>
        <v>4250000</v>
      </c>
      <c r="N243" s="579">
        <v>2025</v>
      </c>
      <c r="O243" s="579">
        <v>2027</v>
      </c>
      <c r="P243" s="580"/>
      <c r="Q243" s="580"/>
      <c r="R243" s="580"/>
      <c r="S243" s="580"/>
      <c r="T243" s="580"/>
      <c r="U243" s="580"/>
      <c r="V243" s="580" t="s">
        <v>132</v>
      </c>
      <c r="W243" s="580" t="s">
        <v>132</v>
      </c>
      <c r="X243" s="580"/>
      <c r="Y243" s="575" t="s">
        <v>392</v>
      </c>
      <c r="Z243" s="581" t="s">
        <v>392</v>
      </c>
      <c r="AA243" s="495"/>
      <c r="AB243" s="495"/>
      <c r="AC243" s="495"/>
      <c r="AD243" s="495"/>
      <c r="AE243" s="495"/>
      <c r="AF243" s="495"/>
      <c r="AG243" s="495"/>
      <c r="AH243" s="495"/>
      <c r="AI243" s="495"/>
      <c r="AJ243" s="495"/>
      <c r="AK243" s="495"/>
      <c r="AL243" s="495"/>
      <c r="AM243" s="495"/>
      <c r="AN243" s="495"/>
      <c r="AO243" s="495"/>
      <c r="AP243" s="495"/>
      <c r="AQ243" s="495"/>
      <c r="AR243" s="495"/>
      <c r="AS243" s="495"/>
      <c r="AT243" s="495"/>
      <c r="AU243" s="495"/>
      <c r="AV243" s="495"/>
      <c r="AW243" s="495"/>
      <c r="AX243" s="495"/>
      <c r="AY243" s="495"/>
      <c r="AZ243" s="495"/>
      <c r="BA243" s="495"/>
      <c r="BB243" s="495"/>
      <c r="BC243" s="495"/>
      <c r="BD243" s="495"/>
      <c r="BE243" s="495"/>
      <c r="BF243" s="495"/>
      <c r="BG243" s="495"/>
      <c r="BH243" s="495"/>
      <c r="BI243" s="495"/>
      <c r="BJ243" s="496"/>
      <c r="BK243" s="496"/>
      <c r="BL243" s="496"/>
      <c r="BM243" s="496"/>
      <c r="BN243" s="496"/>
      <c r="BO243" s="496"/>
      <c r="BP243" s="496"/>
      <c r="BQ243" s="496"/>
      <c r="BR243" s="496"/>
      <c r="BS243" s="496"/>
      <c r="BT243" s="496"/>
      <c r="BU243" s="496"/>
      <c r="BV243" s="496"/>
      <c r="BW243" s="496"/>
      <c r="BX243" s="496"/>
      <c r="BY243" s="496"/>
      <c r="BZ243" s="496"/>
      <c r="CA243" s="496"/>
      <c r="CB243" s="496"/>
      <c r="CC243" s="496"/>
      <c r="CD243" s="496"/>
      <c r="CE243" s="496"/>
      <c r="CF243" s="496"/>
      <c r="CG243" s="496"/>
      <c r="CH243" s="496"/>
      <c r="CI243" s="496"/>
      <c r="CJ243" s="496"/>
      <c r="CK243" s="496"/>
      <c r="CL243" s="496"/>
      <c r="CM243" s="496"/>
      <c r="CN243" s="496"/>
      <c r="CO243" s="496"/>
      <c r="CP243" s="496"/>
      <c r="CQ243" s="496"/>
      <c r="CR243" s="496"/>
      <c r="CS243" s="496"/>
      <c r="CT243" s="496"/>
      <c r="CU243" s="496"/>
      <c r="CV243" s="496"/>
      <c r="CW243" s="496"/>
      <c r="CX243" s="496"/>
      <c r="CY243" s="496"/>
      <c r="CZ243" s="496"/>
      <c r="DA243" s="496"/>
      <c r="DB243" s="496"/>
      <c r="DC243" s="496"/>
      <c r="DD243" s="496"/>
      <c r="DE243" s="496"/>
      <c r="DF243" s="496"/>
      <c r="DG243" s="496"/>
      <c r="DH243" s="496"/>
      <c r="DI243" s="496"/>
      <c r="DJ243" s="496"/>
      <c r="DK243" s="496"/>
      <c r="DL243" s="496"/>
      <c r="DM243" s="496"/>
      <c r="DN243" s="496"/>
      <c r="DO243" s="496"/>
      <c r="DP243" s="496"/>
      <c r="DQ243" s="496"/>
      <c r="DR243" s="496"/>
      <c r="DS243" s="496"/>
      <c r="DT243" s="496"/>
      <c r="DU243" s="496"/>
      <c r="DV243" s="496"/>
      <c r="DW243" s="496"/>
      <c r="DX243" s="496"/>
      <c r="DY243" s="496"/>
      <c r="DZ243" s="496"/>
      <c r="EA243" s="496"/>
      <c r="EB243" s="496"/>
      <c r="EC243" s="496"/>
      <c r="ED243" s="496"/>
      <c r="EE243" s="496"/>
      <c r="EF243" s="496"/>
      <c r="EG243" s="496"/>
      <c r="EH243" s="496"/>
      <c r="EI243" s="496"/>
      <c r="EJ243" s="496"/>
      <c r="EK243" s="496"/>
      <c r="EL243" s="496"/>
      <c r="EM243" s="496"/>
      <c r="EN243" s="496"/>
      <c r="EO243" s="496"/>
      <c r="EP243" s="496"/>
      <c r="EQ243" s="496"/>
      <c r="ER243" s="496"/>
      <c r="ES243" s="496"/>
      <c r="ET243" s="496"/>
      <c r="EU243" s="496"/>
      <c r="EV243" s="496"/>
      <c r="EW243" s="496"/>
      <c r="EX243" s="496"/>
      <c r="EY243" s="496"/>
      <c r="EZ243" s="496"/>
      <c r="FA243" s="496"/>
      <c r="FB243" s="496"/>
      <c r="FC243" s="496"/>
      <c r="FD243" s="496"/>
      <c r="FE243" s="496"/>
      <c r="FF243" s="496"/>
      <c r="FG243" s="496"/>
      <c r="FH243" s="496"/>
      <c r="FI243" s="496"/>
      <c r="FJ243" s="496"/>
      <c r="FK243" s="496"/>
      <c r="FL243" s="496"/>
      <c r="FM243" s="496"/>
      <c r="FN243" s="496"/>
      <c r="FO243" s="496"/>
      <c r="FP243" s="496"/>
      <c r="FQ243" s="496"/>
      <c r="FR243" s="496"/>
      <c r="FS243" s="496"/>
      <c r="FT243" s="496"/>
      <c r="FU243" s="496"/>
      <c r="FV243" s="496"/>
      <c r="FW243" s="496"/>
      <c r="FX243" s="496"/>
      <c r="FY243" s="496"/>
      <c r="FZ243" s="496"/>
      <c r="GA243" s="496"/>
      <c r="GB243" s="496"/>
      <c r="GC243" s="496"/>
      <c r="GD243" s="496"/>
      <c r="GE243" s="496"/>
      <c r="GF243" s="496"/>
      <c r="GG243" s="496"/>
      <c r="GH243" s="496"/>
      <c r="GI243" s="496"/>
      <c r="GJ243" s="496"/>
      <c r="GK243" s="496"/>
      <c r="GL243" s="496"/>
      <c r="GM243" s="496"/>
      <c r="GN243" s="496"/>
      <c r="GO243" s="496"/>
      <c r="GP243" s="496"/>
      <c r="GQ243" s="496"/>
      <c r="GR243" s="496"/>
      <c r="GS243" s="496"/>
      <c r="GT243" s="496"/>
      <c r="GU243" s="496"/>
      <c r="GV243" s="496"/>
      <c r="GW243" s="496"/>
      <c r="GX243" s="496"/>
      <c r="GY243" s="496"/>
      <c r="GZ243" s="496"/>
      <c r="HA243" s="496"/>
      <c r="HB243" s="496"/>
      <c r="HC243" s="496"/>
      <c r="HD243" s="496"/>
      <c r="HE243" s="496"/>
      <c r="HF243" s="496"/>
      <c r="HG243" s="496"/>
      <c r="HH243" s="496"/>
      <c r="HI243" s="496"/>
      <c r="HJ243" s="496"/>
      <c r="HK243" s="496"/>
      <c r="HL243" s="496"/>
      <c r="HM243" s="496"/>
      <c r="HN243" s="496"/>
      <c r="HO243" s="496"/>
      <c r="HP243" s="496"/>
      <c r="HQ243" s="496"/>
      <c r="HR243" s="496"/>
      <c r="HS243" s="496"/>
      <c r="HT243" s="496"/>
      <c r="HU243" s="496"/>
      <c r="HV243" s="496"/>
      <c r="HW243" s="496"/>
      <c r="HX243" s="496"/>
      <c r="HY243" s="496"/>
      <c r="HZ243" s="496"/>
      <c r="IA243" s="496"/>
      <c r="IB243" s="496"/>
      <c r="IC243" s="496"/>
      <c r="ID243" s="496"/>
      <c r="IE243" s="496"/>
      <c r="IF243" s="496"/>
      <c r="IG243" s="496"/>
      <c r="IH243" s="496"/>
      <c r="II243" s="496"/>
      <c r="IJ243" s="496"/>
    </row>
    <row r="244" spans="1:244" s="826" customFormat="1" ht="33.75">
      <c r="A244" s="570">
        <v>240</v>
      </c>
      <c r="B244" s="575" t="s">
        <v>947</v>
      </c>
      <c r="C244" s="575" t="s">
        <v>162</v>
      </c>
      <c r="D244" s="572">
        <v>60609397</v>
      </c>
      <c r="E244" s="572">
        <v>102244154</v>
      </c>
      <c r="F244" s="612">
        <v>600138640</v>
      </c>
      <c r="G244" s="575" t="s">
        <v>1192</v>
      </c>
      <c r="H244" s="574" t="s">
        <v>657</v>
      </c>
      <c r="I244" s="574" t="s">
        <v>949</v>
      </c>
      <c r="J244" s="575" t="s">
        <v>950</v>
      </c>
      <c r="K244" s="610" t="s">
        <v>1193</v>
      </c>
      <c r="L244" s="577">
        <v>660000</v>
      </c>
      <c r="M244" s="582">
        <f t="shared" ref="M244:M279" si="24">L244/100*85</f>
        <v>561000</v>
      </c>
      <c r="N244" s="579">
        <v>2022</v>
      </c>
      <c r="O244" s="579">
        <v>2023</v>
      </c>
      <c r="P244" s="580" t="s">
        <v>132</v>
      </c>
      <c r="Q244" s="580" t="s">
        <v>132</v>
      </c>
      <c r="R244" s="580" t="s">
        <v>132</v>
      </c>
      <c r="S244" s="580" t="s">
        <v>132</v>
      </c>
      <c r="T244" s="580"/>
      <c r="U244" s="580" t="s">
        <v>132</v>
      </c>
      <c r="V244" s="580" t="s">
        <v>132</v>
      </c>
      <c r="W244" s="580" t="s">
        <v>132</v>
      </c>
      <c r="X244" s="580" t="s">
        <v>132</v>
      </c>
      <c r="Y244" s="575" t="s">
        <v>194</v>
      </c>
      <c r="Z244" s="581" t="s">
        <v>392</v>
      </c>
      <c r="AA244" s="495"/>
      <c r="AB244" s="495"/>
      <c r="AC244" s="495"/>
      <c r="AD244" s="495"/>
      <c r="AE244" s="495"/>
      <c r="AF244" s="495"/>
      <c r="AG244" s="495"/>
      <c r="AH244" s="495"/>
      <c r="AI244" s="495"/>
      <c r="AJ244" s="495"/>
      <c r="AK244" s="495"/>
      <c r="AL244" s="495"/>
      <c r="AM244" s="495"/>
      <c r="AN244" s="495"/>
      <c r="AO244" s="495"/>
      <c r="AP244" s="495"/>
      <c r="AQ244" s="495"/>
      <c r="AR244" s="495"/>
      <c r="AS244" s="495"/>
      <c r="AT244" s="495"/>
      <c r="AU244" s="495"/>
      <c r="AV244" s="495"/>
      <c r="AW244" s="495"/>
      <c r="AX244" s="495"/>
      <c r="AY244" s="495"/>
      <c r="AZ244" s="495"/>
      <c r="BA244" s="495"/>
      <c r="BB244" s="495"/>
      <c r="BC244" s="495"/>
      <c r="BD244" s="495"/>
      <c r="BE244" s="495"/>
      <c r="BF244" s="495"/>
      <c r="BG244" s="495"/>
      <c r="BH244" s="495"/>
      <c r="BI244" s="495"/>
      <c r="BJ244" s="496"/>
      <c r="BK244" s="496"/>
      <c r="BL244" s="496"/>
      <c r="BM244" s="496"/>
      <c r="BN244" s="496"/>
      <c r="BO244" s="496"/>
      <c r="BP244" s="496"/>
      <c r="BQ244" s="496"/>
      <c r="BR244" s="496"/>
      <c r="BS244" s="496"/>
      <c r="BT244" s="496"/>
      <c r="BU244" s="496"/>
      <c r="BV244" s="496"/>
      <c r="BW244" s="496"/>
      <c r="BX244" s="496"/>
      <c r="BY244" s="496"/>
      <c r="BZ244" s="496"/>
      <c r="CA244" s="496"/>
      <c r="CB244" s="496"/>
      <c r="CC244" s="496"/>
      <c r="CD244" s="496"/>
      <c r="CE244" s="496"/>
      <c r="CF244" s="496"/>
      <c r="CG244" s="496"/>
      <c r="CH244" s="496"/>
      <c r="CI244" s="496"/>
      <c r="CJ244" s="496"/>
      <c r="CK244" s="496"/>
      <c r="CL244" s="496"/>
      <c r="CM244" s="496"/>
      <c r="CN244" s="496"/>
      <c r="CO244" s="496"/>
      <c r="CP244" s="496"/>
      <c r="CQ244" s="496"/>
      <c r="CR244" s="496"/>
      <c r="CS244" s="496"/>
      <c r="CT244" s="496"/>
      <c r="CU244" s="496"/>
      <c r="CV244" s="496"/>
      <c r="CW244" s="496"/>
      <c r="CX244" s="496"/>
      <c r="CY244" s="496"/>
      <c r="CZ244" s="496"/>
      <c r="DA244" s="496"/>
      <c r="DB244" s="496"/>
      <c r="DC244" s="496"/>
      <c r="DD244" s="496"/>
      <c r="DE244" s="496"/>
      <c r="DF244" s="496"/>
      <c r="DG244" s="496"/>
      <c r="DH244" s="496"/>
      <c r="DI244" s="496"/>
      <c r="DJ244" s="496"/>
      <c r="DK244" s="496"/>
      <c r="DL244" s="496"/>
      <c r="DM244" s="496"/>
      <c r="DN244" s="496"/>
      <c r="DO244" s="496"/>
      <c r="DP244" s="496"/>
      <c r="DQ244" s="496"/>
      <c r="DR244" s="496"/>
      <c r="DS244" s="496"/>
      <c r="DT244" s="496"/>
      <c r="DU244" s="496"/>
      <c r="DV244" s="496"/>
      <c r="DW244" s="496"/>
      <c r="DX244" s="496"/>
      <c r="DY244" s="496"/>
      <c r="DZ244" s="496"/>
      <c r="EA244" s="496"/>
      <c r="EB244" s="496"/>
      <c r="EC244" s="496"/>
      <c r="ED244" s="496"/>
      <c r="EE244" s="496"/>
      <c r="EF244" s="496"/>
      <c r="EG244" s="496"/>
      <c r="EH244" s="496"/>
      <c r="EI244" s="496"/>
      <c r="EJ244" s="496"/>
      <c r="EK244" s="496"/>
      <c r="EL244" s="496"/>
      <c r="EM244" s="496"/>
      <c r="EN244" s="496"/>
      <c r="EO244" s="496"/>
      <c r="EP244" s="496"/>
      <c r="EQ244" s="496"/>
      <c r="ER244" s="496"/>
      <c r="ES244" s="496"/>
      <c r="ET244" s="496"/>
      <c r="EU244" s="496"/>
      <c r="EV244" s="496"/>
      <c r="EW244" s="496"/>
      <c r="EX244" s="496"/>
      <c r="EY244" s="496"/>
      <c r="EZ244" s="496"/>
      <c r="FA244" s="496"/>
      <c r="FB244" s="496"/>
      <c r="FC244" s="496"/>
      <c r="FD244" s="496"/>
      <c r="FE244" s="496"/>
      <c r="FF244" s="496"/>
      <c r="FG244" s="496"/>
      <c r="FH244" s="496"/>
      <c r="FI244" s="496"/>
      <c r="FJ244" s="496"/>
      <c r="FK244" s="496"/>
      <c r="FL244" s="496"/>
      <c r="FM244" s="496"/>
      <c r="FN244" s="496"/>
      <c r="FO244" s="496"/>
      <c r="FP244" s="496"/>
      <c r="FQ244" s="496"/>
      <c r="FR244" s="496"/>
      <c r="FS244" s="496"/>
      <c r="FT244" s="496"/>
      <c r="FU244" s="496"/>
      <c r="FV244" s="496"/>
      <c r="FW244" s="496"/>
      <c r="FX244" s="496"/>
      <c r="FY244" s="496"/>
      <c r="FZ244" s="496"/>
      <c r="GA244" s="496"/>
      <c r="GB244" s="496"/>
      <c r="GC244" s="496"/>
      <c r="GD244" s="496"/>
      <c r="GE244" s="496"/>
      <c r="GF244" s="496"/>
      <c r="GG244" s="496"/>
      <c r="GH244" s="496"/>
      <c r="GI244" s="496"/>
      <c r="GJ244" s="496"/>
      <c r="GK244" s="496"/>
      <c r="GL244" s="496"/>
      <c r="GM244" s="496"/>
      <c r="GN244" s="496"/>
      <c r="GO244" s="496"/>
      <c r="GP244" s="496"/>
      <c r="GQ244" s="496"/>
      <c r="GR244" s="496"/>
      <c r="GS244" s="496"/>
      <c r="GT244" s="496"/>
      <c r="GU244" s="496"/>
      <c r="GV244" s="496"/>
      <c r="GW244" s="496"/>
      <c r="GX244" s="496"/>
      <c r="GY244" s="496"/>
      <c r="GZ244" s="496"/>
      <c r="HA244" s="496"/>
      <c r="HB244" s="496"/>
      <c r="HC244" s="496"/>
      <c r="HD244" s="496"/>
      <c r="HE244" s="496"/>
      <c r="HF244" s="496"/>
      <c r="HG244" s="496"/>
      <c r="HH244" s="496"/>
      <c r="HI244" s="496"/>
      <c r="HJ244" s="496"/>
      <c r="HK244" s="496"/>
      <c r="HL244" s="496"/>
      <c r="HM244" s="496"/>
      <c r="HN244" s="496"/>
      <c r="HO244" s="496"/>
      <c r="HP244" s="496"/>
      <c r="HQ244" s="496"/>
      <c r="HR244" s="496"/>
      <c r="HS244" s="496"/>
      <c r="HT244" s="496"/>
      <c r="HU244" s="496"/>
      <c r="HV244" s="496"/>
      <c r="HW244" s="496"/>
      <c r="HX244" s="496"/>
      <c r="HY244" s="496"/>
      <c r="HZ244" s="496"/>
      <c r="IA244" s="496"/>
      <c r="IB244" s="496"/>
      <c r="IC244" s="496"/>
      <c r="ID244" s="496"/>
      <c r="IE244" s="496"/>
      <c r="IF244" s="496"/>
      <c r="IG244" s="496"/>
      <c r="IH244" s="496"/>
      <c r="II244" s="496"/>
      <c r="IJ244" s="496"/>
    </row>
    <row r="245" spans="1:244" s="887" customFormat="1" ht="22.5">
      <c r="A245" s="570">
        <v>241</v>
      </c>
      <c r="B245" s="571" t="s">
        <v>947</v>
      </c>
      <c r="C245" s="571" t="s">
        <v>162</v>
      </c>
      <c r="D245" s="572">
        <v>60609397</v>
      </c>
      <c r="E245" s="572">
        <v>102244154</v>
      </c>
      <c r="F245" s="572">
        <v>600138640</v>
      </c>
      <c r="G245" s="571" t="s">
        <v>1194</v>
      </c>
      <c r="H245" s="574" t="s">
        <v>29</v>
      </c>
      <c r="I245" s="574" t="s">
        <v>30</v>
      </c>
      <c r="J245" s="575" t="s">
        <v>950</v>
      </c>
      <c r="K245" s="576" t="s">
        <v>1195</v>
      </c>
      <c r="L245" s="577">
        <v>6000000</v>
      </c>
      <c r="M245" s="582">
        <f t="shared" si="24"/>
        <v>5100000</v>
      </c>
      <c r="N245" s="825">
        <v>2024</v>
      </c>
      <c r="O245" s="579">
        <v>2026</v>
      </c>
      <c r="P245" s="580" t="s">
        <v>132</v>
      </c>
      <c r="Q245" s="580" t="s">
        <v>132</v>
      </c>
      <c r="R245" s="580" t="s">
        <v>132</v>
      </c>
      <c r="S245" s="580" t="s">
        <v>132</v>
      </c>
      <c r="T245" s="580"/>
      <c r="U245" s="580"/>
      <c r="V245" s="580"/>
      <c r="W245" s="580"/>
      <c r="X245" s="580"/>
      <c r="Y245" s="571" t="s">
        <v>1196</v>
      </c>
      <c r="Z245" s="581" t="s">
        <v>58</v>
      </c>
      <c r="AA245" s="495"/>
      <c r="AB245" s="495"/>
      <c r="AC245" s="495"/>
      <c r="AD245" s="495"/>
      <c r="AE245" s="495"/>
      <c r="AF245" s="495"/>
      <c r="AG245" s="495"/>
      <c r="AH245" s="495"/>
      <c r="AI245" s="495"/>
      <c r="AJ245" s="495"/>
      <c r="AK245" s="495"/>
      <c r="AL245" s="495"/>
      <c r="AM245" s="495"/>
      <c r="AN245" s="495"/>
      <c r="AO245" s="495"/>
      <c r="AP245" s="495"/>
      <c r="AQ245" s="495"/>
      <c r="AR245" s="495"/>
      <c r="AS245" s="495"/>
      <c r="AT245" s="495"/>
      <c r="AU245" s="495"/>
      <c r="AV245" s="495"/>
      <c r="AW245" s="495"/>
      <c r="AX245" s="495"/>
      <c r="AY245" s="495"/>
      <c r="AZ245" s="495"/>
      <c r="BA245" s="495"/>
      <c r="BB245" s="495"/>
      <c r="BC245" s="495"/>
      <c r="BD245" s="495"/>
      <c r="BE245" s="495"/>
      <c r="BF245" s="495"/>
      <c r="BG245" s="495"/>
      <c r="BH245" s="495"/>
      <c r="BI245" s="495"/>
      <c r="BJ245" s="496"/>
      <c r="BK245" s="496"/>
      <c r="BL245" s="496"/>
      <c r="BM245" s="496"/>
      <c r="BN245" s="496"/>
      <c r="BO245" s="496"/>
      <c r="BP245" s="496"/>
      <c r="BQ245" s="496"/>
      <c r="BR245" s="496"/>
      <c r="BS245" s="496"/>
      <c r="BT245" s="496"/>
      <c r="BU245" s="496"/>
      <c r="BV245" s="496"/>
      <c r="BW245" s="496"/>
      <c r="BX245" s="496"/>
      <c r="BY245" s="496"/>
      <c r="BZ245" s="496"/>
      <c r="CA245" s="496"/>
      <c r="CB245" s="496"/>
      <c r="CC245" s="496"/>
      <c r="CD245" s="496"/>
      <c r="CE245" s="496"/>
      <c r="CF245" s="496"/>
      <c r="CG245" s="496"/>
      <c r="CH245" s="496"/>
      <c r="CI245" s="496"/>
      <c r="CJ245" s="496"/>
      <c r="CK245" s="496"/>
      <c r="CL245" s="496"/>
      <c r="CM245" s="496"/>
      <c r="CN245" s="496"/>
      <c r="CO245" s="496"/>
      <c r="CP245" s="496"/>
      <c r="CQ245" s="496"/>
      <c r="CR245" s="496"/>
      <c r="CS245" s="496"/>
      <c r="CT245" s="496"/>
      <c r="CU245" s="496"/>
      <c r="CV245" s="496"/>
      <c r="CW245" s="496"/>
      <c r="CX245" s="496"/>
      <c r="CY245" s="496"/>
      <c r="CZ245" s="496"/>
      <c r="DA245" s="496"/>
      <c r="DB245" s="496"/>
      <c r="DC245" s="496"/>
      <c r="DD245" s="496"/>
      <c r="DE245" s="496"/>
      <c r="DF245" s="496"/>
      <c r="DG245" s="496"/>
      <c r="DH245" s="496"/>
      <c r="DI245" s="496"/>
      <c r="DJ245" s="496"/>
      <c r="DK245" s="496"/>
      <c r="DL245" s="496"/>
      <c r="DM245" s="826"/>
      <c r="DN245" s="826"/>
      <c r="DO245" s="826"/>
      <c r="DP245" s="826"/>
      <c r="DQ245" s="826"/>
      <c r="DR245" s="826"/>
      <c r="DS245" s="826"/>
      <c r="DT245" s="826"/>
      <c r="DU245" s="826"/>
      <c r="DV245" s="826"/>
      <c r="DW245" s="826"/>
      <c r="DX245" s="826"/>
      <c r="DY245" s="826"/>
      <c r="DZ245" s="826"/>
      <c r="EA245" s="826"/>
      <c r="EB245" s="826"/>
      <c r="EC245" s="826"/>
      <c r="ED245" s="826"/>
      <c r="EE245" s="826"/>
      <c r="EF245" s="826"/>
      <c r="EG245" s="826"/>
      <c r="EH245" s="826"/>
      <c r="EI245" s="826"/>
      <c r="EJ245" s="826"/>
      <c r="EK245" s="826"/>
      <c r="EL245" s="826"/>
      <c r="EM245" s="826"/>
      <c r="EN245" s="826"/>
      <c r="EO245" s="826"/>
      <c r="EP245" s="826"/>
      <c r="EQ245" s="826"/>
      <c r="ER245" s="826"/>
      <c r="ES245" s="826"/>
      <c r="ET245" s="826"/>
      <c r="EU245" s="826"/>
      <c r="EV245" s="826"/>
      <c r="EW245" s="826"/>
      <c r="EX245" s="826"/>
      <c r="EY245" s="826"/>
      <c r="EZ245" s="826"/>
      <c r="FA245" s="826"/>
      <c r="FB245" s="826"/>
      <c r="FC245" s="826"/>
      <c r="FD245" s="826"/>
      <c r="FE245" s="826"/>
      <c r="FF245" s="826"/>
      <c r="FG245" s="826"/>
      <c r="FH245" s="826"/>
      <c r="FI245" s="826"/>
      <c r="FJ245" s="826"/>
      <c r="FK245" s="826"/>
      <c r="FL245" s="826"/>
      <c r="FM245" s="826"/>
      <c r="FN245" s="826"/>
      <c r="FO245" s="826"/>
      <c r="FP245" s="826"/>
      <c r="FQ245" s="826"/>
      <c r="FR245" s="826"/>
      <c r="FS245" s="826"/>
      <c r="FT245" s="826"/>
      <c r="FU245" s="826"/>
      <c r="FV245" s="826"/>
      <c r="FW245" s="826"/>
      <c r="FX245" s="826"/>
      <c r="FY245" s="826"/>
      <c r="FZ245" s="826"/>
      <c r="GA245" s="826"/>
      <c r="GB245" s="826"/>
      <c r="GC245" s="826"/>
      <c r="GD245" s="826"/>
      <c r="GE245" s="826"/>
      <c r="GF245" s="826"/>
      <c r="GG245" s="826"/>
      <c r="GH245" s="826"/>
      <c r="GI245" s="826"/>
      <c r="GJ245" s="826"/>
      <c r="GK245" s="826"/>
      <c r="GL245" s="826"/>
      <c r="GM245" s="826"/>
      <c r="GN245" s="826"/>
      <c r="GO245" s="826"/>
      <c r="GP245" s="826"/>
      <c r="GQ245" s="826"/>
      <c r="GR245" s="826"/>
      <c r="GS245" s="826"/>
      <c r="GT245" s="826"/>
      <c r="GU245" s="826"/>
      <c r="GV245" s="826"/>
      <c r="GW245" s="826"/>
      <c r="GX245" s="826"/>
      <c r="GY245" s="826"/>
      <c r="GZ245" s="826"/>
      <c r="HA245" s="886"/>
    </row>
    <row r="246" spans="1:244" s="888" customFormat="1" ht="67.5">
      <c r="A246" s="712">
        <v>242</v>
      </c>
      <c r="B246" s="575" t="s">
        <v>1197</v>
      </c>
      <c r="C246" s="824" t="s">
        <v>1198</v>
      </c>
      <c r="D246" s="823">
        <v>8350515</v>
      </c>
      <c r="E246" s="823">
        <v>181112299</v>
      </c>
      <c r="F246" s="823">
        <v>691014108</v>
      </c>
      <c r="G246" s="824" t="s">
        <v>1199</v>
      </c>
      <c r="H246" s="824" t="s">
        <v>29</v>
      </c>
      <c r="I246" s="824" t="s">
        <v>30</v>
      </c>
      <c r="J246" s="824" t="s">
        <v>1200</v>
      </c>
      <c r="K246" s="610" t="s">
        <v>1201</v>
      </c>
      <c r="L246" s="577">
        <v>3000000</v>
      </c>
      <c r="M246" s="582">
        <f t="shared" si="24"/>
        <v>2550000</v>
      </c>
      <c r="N246" s="579">
        <v>2022</v>
      </c>
      <c r="O246" s="579">
        <v>2023</v>
      </c>
      <c r="P246" s="580" t="s">
        <v>41</v>
      </c>
      <c r="Q246" s="580" t="s">
        <v>41</v>
      </c>
      <c r="R246" s="580" t="s">
        <v>41</v>
      </c>
      <c r="S246" s="580" t="s">
        <v>41</v>
      </c>
      <c r="T246" s="580"/>
      <c r="U246" s="580"/>
      <c r="V246" s="580"/>
      <c r="W246" s="580"/>
      <c r="X246" s="580"/>
      <c r="Y246" s="575" t="s">
        <v>1202</v>
      </c>
      <c r="Z246" s="817" t="s">
        <v>58</v>
      </c>
      <c r="AA246" s="794"/>
      <c r="AB246" s="794"/>
      <c r="AC246" s="794"/>
      <c r="AD246" s="794"/>
      <c r="AE246" s="794"/>
      <c r="AF246" s="794"/>
      <c r="AG246" s="794"/>
      <c r="AH246" s="794"/>
      <c r="AI246" s="794"/>
      <c r="AJ246" s="794"/>
      <c r="AK246" s="794"/>
      <c r="AL246" s="794"/>
      <c r="AM246" s="794"/>
      <c r="AN246" s="794"/>
      <c r="AO246" s="794"/>
      <c r="AP246" s="794"/>
      <c r="AQ246" s="794"/>
      <c r="AR246" s="794"/>
      <c r="AS246" s="794"/>
      <c r="AT246" s="794"/>
      <c r="AU246" s="794"/>
      <c r="AV246" s="794"/>
      <c r="AW246" s="794"/>
      <c r="AX246" s="794"/>
      <c r="AY246" s="794"/>
      <c r="AZ246" s="794"/>
      <c r="BA246" s="794"/>
      <c r="BB246" s="794"/>
      <c r="BC246" s="794"/>
      <c r="BD246" s="794"/>
      <c r="BE246" s="794"/>
      <c r="BF246" s="794"/>
      <c r="BG246" s="794"/>
      <c r="BH246" s="794"/>
      <c r="BI246" s="794"/>
      <c r="BJ246" s="795"/>
      <c r="BK246" s="795"/>
      <c r="BL246" s="795"/>
      <c r="BM246" s="795"/>
      <c r="BN246" s="795"/>
      <c r="BO246" s="795"/>
      <c r="BP246" s="795"/>
      <c r="BQ246" s="795"/>
      <c r="BR246" s="795"/>
      <c r="BS246" s="795"/>
      <c r="BT246" s="795"/>
      <c r="BU246" s="795"/>
      <c r="BV246" s="795"/>
      <c r="BW246" s="795"/>
      <c r="BX246" s="795"/>
      <c r="BY246" s="795"/>
      <c r="BZ246" s="795"/>
      <c r="CA246" s="795"/>
      <c r="CB246" s="795"/>
      <c r="CC246" s="795"/>
      <c r="CD246" s="795"/>
      <c r="CE246" s="795"/>
      <c r="CF246" s="795"/>
      <c r="CG246" s="795"/>
      <c r="CH246" s="795"/>
      <c r="CI246" s="795"/>
      <c r="CJ246" s="795"/>
      <c r="CK246" s="795"/>
      <c r="CL246" s="795"/>
      <c r="CM246" s="795"/>
      <c r="CN246" s="795"/>
      <c r="CO246" s="795"/>
      <c r="CP246" s="795"/>
      <c r="CQ246" s="795"/>
      <c r="CR246" s="795"/>
      <c r="CS246" s="795"/>
      <c r="CT246" s="795"/>
      <c r="CU246" s="795"/>
      <c r="CV246" s="795"/>
      <c r="CW246" s="795"/>
      <c r="CX246" s="795"/>
      <c r="CY246" s="795"/>
      <c r="CZ246" s="795"/>
      <c r="DA246" s="795"/>
      <c r="DB246" s="795"/>
      <c r="DC246" s="795"/>
      <c r="DD246" s="795"/>
      <c r="DE246" s="795"/>
      <c r="DF246" s="795"/>
      <c r="DG246" s="795"/>
      <c r="DH246" s="795"/>
      <c r="DI246" s="795"/>
      <c r="DJ246" s="795"/>
      <c r="DK246" s="795"/>
      <c r="DL246" s="795"/>
      <c r="DM246" s="795"/>
      <c r="DN246" s="795"/>
      <c r="DO246" s="795"/>
      <c r="DP246" s="795"/>
      <c r="DQ246" s="795"/>
      <c r="DR246" s="795"/>
      <c r="DS246" s="795"/>
      <c r="DT246" s="795"/>
      <c r="DU246" s="795"/>
      <c r="DV246" s="795"/>
      <c r="DW246" s="795"/>
      <c r="DX246" s="795"/>
      <c r="DY246" s="795"/>
      <c r="DZ246" s="795"/>
      <c r="EA246" s="795"/>
      <c r="EB246" s="795"/>
      <c r="EC246" s="795"/>
      <c r="ED246" s="795"/>
      <c r="EE246" s="795"/>
      <c r="EF246" s="795"/>
      <c r="EG246" s="795"/>
      <c r="EH246" s="795"/>
      <c r="EI246" s="795"/>
      <c r="EJ246" s="795"/>
      <c r="EK246" s="795"/>
      <c r="EL246" s="795"/>
      <c r="EM246" s="795"/>
      <c r="EN246" s="795"/>
      <c r="EO246" s="795"/>
      <c r="EP246" s="795"/>
      <c r="EQ246" s="795"/>
      <c r="ER246" s="795"/>
      <c r="ES246" s="795"/>
      <c r="ET246" s="795"/>
      <c r="EU246" s="795"/>
      <c r="EV246" s="795"/>
      <c r="EW246" s="795"/>
      <c r="EX246" s="795"/>
      <c r="EY246" s="795"/>
      <c r="EZ246" s="795"/>
      <c r="FA246" s="795"/>
      <c r="FB246" s="795"/>
      <c r="FC246" s="795"/>
      <c r="FD246" s="795"/>
      <c r="FE246" s="795"/>
      <c r="FF246" s="795"/>
      <c r="FG246" s="795"/>
      <c r="FH246" s="795"/>
      <c r="FI246" s="795"/>
      <c r="FJ246" s="795"/>
      <c r="FK246" s="795"/>
      <c r="FL246" s="795"/>
      <c r="FM246" s="795"/>
      <c r="FN246" s="795"/>
      <c r="FO246" s="795"/>
      <c r="FP246" s="795"/>
      <c r="FQ246" s="795"/>
      <c r="FR246" s="795"/>
      <c r="FS246" s="795"/>
      <c r="FT246" s="795"/>
      <c r="FU246" s="795"/>
      <c r="FV246" s="795"/>
      <c r="FW246" s="795"/>
      <c r="FX246" s="795"/>
      <c r="FY246" s="795"/>
      <c r="FZ246" s="795"/>
      <c r="GA246" s="795"/>
      <c r="GB246" s="795"/>
      <c r="GC246" s="795"/>
      <c r="GD246" s="795"/>
      <c r="GE246" s="795"/>
      <c r="GF246" s="795"/>
      <c r="GG246" s="795"/>
      <c r="GH246" s="795"/>
      <c r="GI246" s="795"/>
      <c r="GJ246" s="795"/>
      <c r="GK246" s="795"/>
      <c r="GL246" s="795"/>
      <c r="GM246" s="795"/>
      <c r="GN246" s="795"/>
      <c r="GO246" s="795"/>
      <c r="GP246" s="795"/>
      <c r="GQ246" s="795"/>
      <c r="GR246" s="795"/>
      <c r="GS246" s="795"/>
      <c r="GT246" s="795"/>
      <c r="GU246" s="795"/>
      <c r="GV246" s="795"/>
      <c r="GW246" s="795"/>
      <c r="GX246" s="795"/>
      <c r="GY246" s="795"/>
      <c r="GZ246" s="795"/>
      <c r="HA246" s="795"/>
      <c r="HB246" s="795"/>
      <c r="HC246" s="795"/>
      <c r="HD246" s="795"/>
      <c r="HE246" s="795"/>
      <c r="HF246" s="795"/>
      <c r="HG246" s="795"/>
      <c r="HH246" s="795"/>
      <c r="HI246" s="795"/>
      <c r="HJ246" s="795"/>
      <c r="HK246" s="795"/>
      <c r="HL246" s="795"/>
      <c r="HM246" s="795"/>
      <c r="HN246" s="795"/>
      <c r="HO246" s="795"/>
      <c r="HP246" s="795"/>
      <c r="HQ246" s="795"/>
      <c r="HR246" s="795"/>
      <c r="HS246" s="795"/>
      <c r="HT246" s="795"/>
      <c r="HU246" s="795"/>
      <c r="HV246" s="795"/>
      <c r="HW246" s="795"/>
      <c r="HX246" s="795"/>
      <c r="HY246" s="795"/>
      <c r="HZ246" s="795"/>
      <c r="IA246" s="795"/>
      <c r="IB246" s="795"/>
      <c r="IC246" s="795"/>
      <c r="ID246" s="795"/>
      <c r="IE246" s="795"/>
      <c r="IF246" s="795"/>
      <c r="IG246" s="795"/>
      <c r="IH246" s="795"/>
      <c r="II246" s="795"/>
      <c r="IJ246" s="795"/>
    </row>
    <row r="247" spans="1:244" s="888" customFormat="1" ht="33.75">
      <c r="A247" s="570">
        <v>243</v>
      </c>
      <c r="B247" s="575" t="s">
        <v>1197</v>
      </c>
      <c r="C247" s="824" t="s">
        <v>1198</v>
      </c>
      <c r="D247" s="823">
        <v>8350515</v>
      </c>
      <c r="E247" s="823">
        <v>181112299</v>
      </c>
      <c r="F247" s="823">
        <v>691014108</v>
      </c>
      <c r="G247" s="571" t="s">
        <v>1203</v>
      </c>
      <c r="H247" s="574" t="s">
        <v>29</v>
      </c>
      <c r="I247" s="574" t="s">
        <v>30</v>
      </c>
      <c r="J247" s="575" t="s">
        <v>1200</v>
      </c>
      <c r="K247" s="576" t="s">
        <v>1204</v>
      </c>
      <c r="L247" s="577">
        <v>1000000</v>
      </c>
      <c r="M247" s="582">
        <f t="shared" si="24"/>
        <v>850000</v>
      </c>
      <c r="N247" s="825">
        <v>2023</v>
      </c>
      <c r="O247" s="579">
        <v>2024</v>
      </c>
      <c r="P247" s="580"/>
      <c r="Q247" s="580" t="s">
        <v>41</v>
      </c>
      <c r="R247" s="580" t="s">
        <v>41</v>
      </c>
      <c r="S247" s="580"/>
      <c r="T247" s="580"/>
      <c r="U247" s="580"/>
      <c r="V247" s="580"/>
      <c r="W247" s="580" t="s">
        <v>41</v>
      </c>
      <c r="X247" s="580"/>
      <c r="Y247" s="571"/>
      <c r="Z247" s="581" t="s">
        <v>58</v>
      </c>
      <c r="AA247" s="794"/>
      <c r="AB247" s="794"/>
      <c r="AC247" s="794"/>
      <c r="AD247" s="794"/>
      <c r="AE247" s="794"/>
      <c r="AF247" s="794"/>
      <c r="AG247" s="794"/>
      <c r="AH247" s="794"/>
      <c r="AI247" s="794"/>
      <c r="AJ247" s="794"/>
      <c r="AK247" s="794"/>
      <c r="AL247" s="794"/>
      <c r="AM247" s="794"/>
      <c r="AN247" s="794"/>
      <c r="AO247" s="794"/>
      <c r="AP247" s="794"/>
      <c r="AQ247" s="794"/>
      <c r="AR247" s="794"/>
      <c r="AS247" s="794"/>
      <c r="AT247" s="794"/>
      <c r="AU247" s="794"/>
      <c r="AV247" s="794"/>
      <c r="AW247" s="794"/>
      <c r="AX247" s="794"/>
      <c r="AY247" s="794"/>
      <c r="AZ247" s="794"/>
      <c r="BA247" s="794"/>
      <c r="BB247" s="794"/>
      <c r="BC247" s="794"/>
      <c r="BD247" s="794"/>
      <c r="BE247" s="794"/>
      <c r="BF247" s="794"/>
      <c r="BG247" s="794"/>
      <c r="BH247" s="794"/>
      <c r="BI247" s="794"/>
      <c r="BJ247" s="795"/>
      <c r="BK247" s="795"/>
      <c r="BL247" s="795"/>
      <c r="BM247" s="795"/>
      <c r="BN247" s="795"/>
      <c r="BO247" s="795"/>
      <c r="BP247" s="795"/>
      <c r="BQ247" s="795"/>
      <c r="BR247" s="795"/>
      <c r="BS247" s="795"/>
      <c r="BT247" s="795"/>
      <c r="BU247" s="795"/>
      <c r="BV247" s="795"/>
      <c r="BW247" s="795"/>
      <c r="BX247" s="795"/>
      <c r="BY247" s="795"/>
      <c r="BZ247" s="795"/>
      <c r="CA247" s="795"/>
      <c r="CB247" s="795"/>
      <c r="CC247" s="795"/>
      <c r="CD247" s="795"/>
      <c r="CE247" s="795"/>
      <c r="CF247" s="795"/>
      <c r="CG247" s="795"/>
      <c r="CH247" s="795"/>
      <c r="CI247" s="795"/>
      <c r="CJ247" s="795"/>
      <c r="CK247" s="795"/>
      <c r="CL247" s="795"/>
      <c r="CM247" s="795"/>
      <c r="CN247" s="795"/>
      <c r="CO247" s="795"/>
      <c r="CP247" s="795"/>
      <c r="CQ247" s="795"/>
      <c r="CR247" s="795"/>
      <c r="CS247" s="795"/>
      <c r="CT247" s="795"/>
      <c r="CU247" s="795"/>
      <c r="CV247" s="795"/>
      <c r="CW247" s="795"/>
      <c r="CX247" s="795"/>
      <c r="CY247" s="795"/>
      <c r="CZ247" s="795"/>
      <c r="DA247" s="795"/>
      <c r="DB247" s="795"/>
      <c r="DC247" s="795"/>
      <c r="DD247" s="795"/>
      <c r="DE247" s="795"/>
      <c r="DF247" s="795"/>
      <c r="DG247" s="795"/>
      <c r="DH247" s="795"/>
      <c r="DI247" s="795"/>
      <c r="DJ247" s="795"/>
      <c r="DK247" s="795"/>
      <c r="DL247" s="795"/>
      <c r="DM247" s="795"/>
      <c r="DN247" s="795"/>
      <c r="DO247" s="795"/>
      <c r="DP247" s="795"/>
      <c r="DQ247" s="795"/>
      <c r="DR247" s="795"/>
      <c r="DS247" s="795"/>
      <c r="DT247" s="795"/>
      <c r="DU247" s="795"/>
      <c r="DV247" s="795"/>
      <c r="DW247" s="795"/>
      <c r="DX247" s="795"/>
      <c r="DY247" s="795"/>
      <c r="DZ247" s="795"/>
      <c r="EA247" s="795"/>
      <c r="EB247" s="795"/>
      <c r="EC247" s="795"/>
      <c r="ED247" s="795"/>
      <c r="EE247" s="795"/>
      <c r="EF247" s="795"/>
      <c r="EG247" s="795"/>
      <c r="EH247" s="795"/>
      <c r="EI247" s="795"/>
      <c r="EJ247" s="795"/>
      <c r="EK247" s="795"/>
      <c r="EL247" s="795"/>
      <c r="EM247" s="795"/>
      <c r="EN247" s="795"/>
      <c r="EO247" s="795"/>
      <c r="EP247" s="795"/>
      <c r="EQ247" s="795"/>
      <c r="ER247" s="795"/>
      <c r="ES247" s="795"/>
      <c r="ET247" s="795"/>
      <c r="EU247" s="795"/>
      <c r="EV247" s="795"/>
      <c r="EW247" s="795"/>
      <c r="EX247" s="795"/>
      <c r="EY247" s="795"/>
      <c r="EZ247" s="795"/>
      <c r="FA247" s="795"/>
      <c r="FB247" s="795"/>
      <c r="FC247" s="795"/>
      <c r="FD247" s="795"/>
      <c r="FE247" s="795"/>
      <c r="FF247" s="795"/>
      <c r="FG247" s="795"/>
      <c r="FH247" s="795"/>
      <c r="FI247" s="795"/>
      <c r="FJ247" s="795"/>
      <c r="FK247" s="795"/>
      <c r="FL247" s="795"/>
      <c r="FM247" s="795"/>
      <c r="FN247" s="795"/>
      <c r="FO247" s="795"/>
      <c r="FP247" s="795"/>
      <c r="FQ247" s="795"/>
      <c r="FR247" s="795"/>
      <c r="FS247" s="795"/>
      <c r="FT247" s="795"/>
      <c r="FU247" s="795"/>
      <c r="FV247" s="795"/>
      <c r="FW247" s="795"/>
      <c r="FX247" s="795"/>
      <c r="FY247" s="795"/>
      <c r="FZ247" s="795"/>
      <c r="GA247" s="795"/>
      <c r="GB247" s="795"/>
      <c r="GC247" s="795"/>
      <c r="GD247" s="795"/>
      <c r="GE247" s="795"/>
      <c r="GF247" s="795"/>
      <c r="GG247" s="795"/>
      <c r="GH247" s="795"/>
      <c r="GI247" s="795"/>
      <c r="GJ247" s="795"/>
      <c r="GK247" s="795"/>
      <c r="GL247" s="795"/>
      <c r="GM247" s="795"/>
      <c r="GN247" s="795"/>
      <c r="GO247" s="795"/>
      <c r="GP247" s="795"/>
      <c r="GQ247" s="795"/>
      <c r="GR247" s="795"/>
      <c r="GS247" s="795"/>
      <c r="GT247" s="795"/>
      <c r="GU247" s="795"/>
      <c r="GV247" s="795"/>
      <c r="GW247" s="795"/>
      <c r="GX247" s="795"/>
      <c r="GY247" s="795"/>
      <c r="GZ247" s="795"/>
      <c r="HA247" s="795"/>
      <c r="HB247" s="795"/>
      <c r="HC247" s="795"/>
      <c r="HD247" s="795"/>
      <c r="HE247" s="795"/>
      <c r="HF247" s="795"/>
      <c r="HG247" s="795"/>
      <c r="HH247" s="795"/>
      <c r="HI247" s="795"/>
      <c r="HJ247" s="795"/>
      <c r="HK247" s="795"/>
      <c r="HL247" s="795"/>
      <c r="HM247" s="795"/>
      <c r="HN247" s="795"/>
      <c r="HO247" s="795"/>
      <c r="HP247" s="795"/>
      <c r="HQ247" s="795"/>
      <c r="HR247" s="795"/>
      <c r="HS247" s="795"/>
      <c r="HT247" s="795"/>
      <c r="HU247" s="795"/>
      <c r="HV247" s="795"/>
      <c r="HW247" s="795"/>
      <c r="HX247" s="795"/>
      <c r="HY247" s="795"/>
      <c r="HZ247" s="795"/>
      <c r="IA247" s="795"/>
      <c r="IB247" s="795"/>
      <c r="IC247" s="795"/>
      <c r="ID247" s="795"/>
      <c r="IE247" s="795"/>
      <c r="IF247" s="795"/>
      <c r="IG247" s="795"/>
      <c r="IH247" s="795"/>
      <c r="II247" s="795"/>
      <c r="IJ247" s="795"/>
    </row>
    <row r="248" spans="1:244" s="895" customFormat="1" ht="45">
      <c r="A248" s="889">
        <v>244</v>
      </c>
      <c r="B248" s="890" t="s">
        <v>1197</v>
      </c>
      <c r="C248" s="890" t="s">
        <v>1198</v>
      </c>
      <c r="D248" s="891">
        <v>8350515</v>
      </c>
      <c r="E248" s="891">
        <v>181112299</v>
      </c>
      <c r="F248" s="891">
        <v>691014108</v>
      </c>
      <c r="G248" s="890" t="s">
        <v>1205</v>
      </c>
      <c r="H248" s="890" t="s">
        <v>29</v>
      </c>
      <c r="I248" s="890" t="s">
        <v>30</v>
      </c>
      <c r="J248" s="890" t="s">
        <v>1200</v>
      </c>
      <c r="K248" s="891" t="s">
        <v>1206</v>
      </c>
      <c r="L248" s="892">
        <v>950000</v>
      </c>
      <c r="M248" s="892"/>
      <c r="N248" s="843">
        <v>2023</v>
      </c>
      <c r="O248" s="843">
        <v>2023</v>
      </c>
      <c r="P248" s="893" t="s">
        <v>41</v>
      </c>
      <c r="Q248" s="893" t="s">
        <v>41</v>
      </c>
      <c r="R248" s="893" t="s">
        <v>41</v>
      </c>
      <c r="S248" s="893" t="s">
        <v>41</v>
      </c>
      <c r="T248" s="893"/>
      <c r="U248" s="893" t="s">
        <v>41</v>
      </c>
      <c r="V248" s="893"/>
      <c r="W248" s="893"/>
      <c r="X248" s="893"/>
      <c r="Y248" s="890"/>
      <c r="Z248" s="894" t="s">
        <v>58</v>
      </c>
      <c r="AA248" s="790"/>
      <c r="AB248" s="790"/>
      <c r="AC248" s="790"/>
      <c r="AD248" s="790"/>
      <c r="AE248" s="790"/>
      <c r="AF248" s="790"/>
      <c r="AG248" s="790"/>
      <c r="AH248" s="790"/>
      <c r="AI248" s="790"/>
      <c r="AJ248" s="790"/>
      <c r="AK248" s="790"/>
      <c r="AL248" s="790"/>
      <c r="AM248" s="790"/>
      <c r="AN248" s="790"/>
      <c r="AO248" s="790"/>
      <c r="AP248" s="790"/>
      <c r="AQ248" s="790"/>
      <c r="AR248" s="790"/>
      <c r="AS248" s="790"/>
      <c r="AT248" s="790"/>
      <c r="AU248" s="790"/>
      <c r="AV248" s="790"/>
      <c r="AW248" s="790"/>
      <c r="AX248" s="790"/>
      <c r="AY248" s="790"/>
      <c r="AZ248" s="790"/>
      <c r="BA248" s="790"/>
      <c r="BB248" s="790"/>
      <c r="BC248" s="790"/>
      <c r="BD248" s="790"/>
      <c r="BE248" s="790"/>
      <c r="BF248" s="790"/>
      <c r="BG248" s="790"/>
      <c r="BH248" s="790"/>
      <c r="BI248" s="790"/>
      <c r="BJ248" s="791"/>
      <c r="BK248" s="791"/>
      <c r="BL248" s="791"/>
      <c r="BM248" s="791"/>
      <c r="BN248" s="791"/>
      <c r="BO248" s="791"/>
      <c r="BP248" s="791"/>
      <c r="BQ248" s="791"/>
      <c r="BR248" s="791"/>
      <c r="BS248" s="791"/>
      <c r="BT248" s="791"/>
      <c r="BU248" s="791"/>
      <c r="BV248" s="791"/>
      <c r="BW248" s="791"/>
      <c r="BX248" s="791"/>
      <c r="BY248" s="791"/>
      <c r="BZ248" s="791"/>
      <c r="CA248" s="791"/>
      <c r="CB248" s="791"/>
      <c r="CC248" s="791"/>
      <c r="CD248" s="791"/>
      <c r="CE248" s="791"/>
      <c r="CF248" s="791"/>
      <c r="CG248" s="791"/>
      <c r="CH248" s="791"/>
      <c r="CI248" s="791"/>
      <c r="CJ248" s="791"/>
      <c r="CK248" s="791"/>
      <c r="CL248" s="791"/>
      <c r="CM248" s="791"/>
      <c r="CN248" s="791"/>
      <c r="CO248" s="791"/>
      <c r="CP248" s="791"/>
      <c r="CQ248" s="791"/>
      <c r="CR248" s="791"/>
      <c r="CS248" s="791"/>
      <c r="CT248" s="791"/>
      <c r="CU248" s="791"/>
      <c r="CV248" s="791"/>
      <c r="CW248" s="791"/>
      <c r="CX248" s="791"/>
      <c r="CY248" s="791"/>
      <c r="CZ248" s="791"/>
      <c r="DA248" s="791"/>
      <c r="DB248" s="791"/>
      <c r="DC248" s="791"/>
      <c r="DD248" s="791"/>
      <c r="DE248" s="791"/>
      <c r="DF248" s="791"/>
      <c r="DG248" s="791"/>
      <c r="DH248" s="791"/>
      <c r="DI248" s="791"/>
      <c r="DJ248" s="791"/>
      <c r="DK248" s="791"/>
      <c r="DL248" s="791"/>
      <c r="DM248" s="791"/>
      <c r="DN248" s="791"/>
      <c r="DO248" s="791"/>
      <c r="DP248" s="791"/>
      <c r="DQ248" s="791"/>
      <c r="DR248" s="791"/>
      <c r="DS248" s="791"/>
      <c r="DT248" s="791"/>
      <c r="DU248" s="791"/>
      <c r="DV248" s="791"/>
      <c r="DW248" s="791"/>
      <c r="DX248" s="791"/>
      <c r="DY248" s="791"/>
      <c r="DZ248" s="791"/>
      <c r="EA248" s="791"/>
      <c r="EB248" s="791"/>
      <c r="EC248" s="791"/>
      <c r="ED248" s="791"/>
      <c r="EE248" s="791"/>
      <c r="EF248" s="791"/>
      <c r="EG248" s="791"/>
      <c r="EH248" s="791"/>
      <c r="EI248" s="791"/>
      <c r="EJ248" s="791"/>
      <c r="EK248" s="791"/>
      <c r="EL248" s="791"/>
      <c r="EM248" s="791"/>
      <c r="EN248" s="791"/>
      <c r="EO248" s="791"/>
      <c r="EP248" s="791"/>
      <c r="EQ248" s="791"/>
      <c r="ER248" s="791"/>
      <c r="ES248" s="791"/>
      <c r="ET248" s="791"/>
      <c r="EU248" s="791"/>
      <c r="EV248" s="791"/>
      <c r="EW248" s="791"/>
      <c r="EX248" s="791"/>
      <c r="EY248" s="791"/>
      <c r="EZ248" s="791"/>
      <c r="FA248" s="791"/>
      <c r="FB248" s="791"/>
      <c r="FC248" s="791"/>
      <c r="FD248" s="791"/>
      <c r="FE248" s="791"/>
      <c r="FF248" s="791"/>
      <c r="FG248" s="791"/>
      <c r="FH248" s="791"/>
      <c r="FI248" s="791"/>
      <c r="FJ248" s="791"/>
      <c r="FK248" s="791"/>
      <c r="FL248" s="791"/>
      <c r="FM248" s="791"/>
      <c r="FN248" s="791"/>
      <c r="FO248" s="791"/>
      <c r="FP248" s="791"/>
      <c r="FQ248" s="791"/>
      <c r="FR248" s="791"/>
      <c r="FS248" s="791"/>
      <c r="FT248" s="791"/>
      <c r="FU248" s="791"/>
      <c r="FV248" s="791"/>
      <c r="FW248" s="791"/>
      <c r="FX248" s="791"/>
      <c r="FY248" s="791"/>
      <c r="FZ248" s="791"/>
      <c r="GA248" s="791"/>
      <c r="GB248" s="791"/>
      <c r="GC248" s="791"/>
      <c r="GD248" s="791"/>
      <c r="GE248" s="791"/>
      <c r="GF248" s="791"/>
      <c r="GG248" s="791"/>
      <c r="GH248" s="791"/>
      <c r="GI248" s="791"/>
      <c r="GJ248" s="791"/>
      <c r="GK248" s="791"/>
      <c r="GL248" s="791"/>
      <c r="GM248" s="791"/>
      <c r="GN248" s="791"/>
      <c r="GO248" s="791"/>
      <c r="GP248" s="791"/>
      <c r="GQ248" s="791"/>
      <c r="GR248" s="791"/>
      <c r="GS248" s="791"/>
      <c r="GT248" s="791"/>
      <c r="GU248" s="791"/>
      <c r="GV248" s="791"/>
      <c r="GW248" s="791"/>
      <c r="GX248" s="791"/>
      <c r="GY248" s="791"/>
      <c r="GZ248" s="791"/>
      <c r="HA248" s="791"/>
      <c r="HB248" s="791"/>
      <c r="HC248" s="791"/>
      <c r="HD248" s="791"/>
      <c r="HE248" s="791"/>
      <c r="HF248" s="791"/>
      <c r="HG248" s="791"/>
      <c r="HH248" s="791"/>
      <c r="HI248" s="791"/>
      <c r="HJ248" s="791"/>
      <c r="HK248" s="791"/>
      <c r="HL248" s="791"/>
      <c r="HM248" s="791"/>
      <c r="HN248" s="791"/>
      <c r="HO248" s="791"/>
      <c r="HP248" s="791"/>
      <c r="HQ248" s="791"/>
      <c r="HR248" s="791"/>
      <c r="HS248" s="791"/>
      <c r="HT248" s="791"/>
      <c r="HU248" s="791"/>
      <c r="HV248" s="791"/>
      <c r="HW248" s="791"/>
      <c r="HX248" s="791"/>
      <c r="HY248" s="791"/>
      <c r="HZ248" s="791"/>
      <c r="IA248" s="791"/>
      <c r="IB248" s="791"/>
      <c r="IC248" s="791"/>
      <c r="ID248" s="791"/>
      <c r="IE248" s="791"/>
      <c r="IF248" s="791"/>
      <c r="IG248" s="791"/>
      <c r="IH248" s="791"/>
      <c r="II248" s="791"/>
      <c r="IJ248" s="791"/>
    </row>
    <row r="249" spans="1:244" s="768" customFormat="1" ht="45">
      <c r="A249" s="661">
        <v>245</v>
      </c>
      <c r="B249" s="729" t="s">
        <v>764</v>
      </c>
      <c r="C249" s="732" t="s">
        <v>765</v>
      </c>
      <c r="D249" s="730">
        <v>26829690</v>
      </c>
      <c r="E249" s="730">
        <v>691000565</v>
      </c>
      <c r="F249" s="730">
        <v>181007878</v>
      </c>
      <c r="G249" s="729" t="s">
        <v>1207</v>
      </c>
      <c r="H249" s="731" t="s">
        <v>1208</v>
      </c>
      <c r="I249" s="731" t="s">
        <v>30</v>
      </c>
      <c r="J249" s="732" t="s">
        <v>30</v>
      </c>
      <c r="K249" s="754" t="s">
        <v>1209</v>
      </c>
      <c r="L249" s="734">
        <v>10000000</v>
      </c>
      <c r="M249" s="734"/>
      <c r="N249" s="896" t="s">
        <v>1210</v>
      </c>
      <c r="O249" s="896" t="s">
        <v>769</v>
      </c>
      <c r="P249" s="736"/>
      <c r="Q249" s="736" t="s">
        <v>132</v>
      </c>
      <c r="R249" s="736"/>
      <c r="S249" s="736" t="s">
        <v>132</v>
      </c>
      <c r="T249" s="736"/>
      <c r="U249" s="736"/>
      <c r="V249" s="736"/>
      <c r="W249" s="736"/>
      <c r="X249" s="736"/>
      <c r="Y249" s="729" t="s">
        <v>1211</v>
      </c>
      <c r="Z249" s="756"/>
      <c r="AA249" s="820"/>
      <c r="AB249" s="820"/>
      <c r="AC249" s="820"/>
      <c r="AD249" s="820"/>
      <c r="AE249" s="820"/>
      <c r="AF249" s="820"/>
      <c r="AG249" s="820"/>
      <c r="AH249" s="820"/>
      <c r="AI249" s="820"/>
      <c r="AJ249" s="820"/>
      <c r="AK249" s="820"/>
      <c r="AL249" s="820"/>
      <c r="AM249" s="820"/>
      <c r="AN249" s="820"/>
      <c r="AO249" s="820"/>
      <c r="AP249" s="820"/>
      <c r="AQ249" s="820"/>
      <c r="AR249" s="820"/>
      <c r="AS249" s="820"/>
      <c r="AT249" s="820"/>
      <c r="AU249" s="820"/>
      <c r="AV249" s="820"/>
      <c r="AW249" s="820"/>
      <c r="AX249" s="820"/>
      <c r="AY249" s="820"/>
      <c r="AZ249" s="820"/>
      <c r="BA249" s="820"/>
      <c r="BB249" s="820"/>
      <c r="BC249" s="820"/>
      <c r="BD249" s="820"/>
      <c r="BE249" s="820"/>
      <c r="BF249" s="820"/>
      <c r="BG249" s="820"/>
      <c r="BH249" s="820"/>
      <c r="BI249" s="820"/>
    </row>
    <row r="250" spans="1:244" ht="45">
      <c r="A250" s="570">
        <v>246</v>
      </c>
      <c r="B250" s="571" t="s">
        <v>321</v>
      </c>
      <c r="C250" s="571" t="s">
        <v>324</v>
      </c>
      <c r="D250" s="572">
        <v>70942633</v>
      </c>
      <c r="E250" s="572" t="s">
        <v>1212</v>
      </c>
      <c r="F250" s="572">
        <v>600134164</v>
      </c>
      <c r="G250" s="571" t="s">
        <v>370</v>
      </c>
      <c r="H250" s="574" t="s">
        <v>29</v>
      </c>
      <c r="I250" s="574" t="s">
        <v>30</v>
      </c>
      <c r="J250" s="575" t="s">
        <v>324</v>
      </c>
      <c r="K250" s="576" t="s">
        <v>1213</v>
      </c>
      <c r="L250" s="577">
        <v>27000000</v>
      </c>
      <c r="M250" s="835">
        <v>0</v>
      </c>
      <c r="N250" s="608" t="s">
        <v>181</v>
      </c>
      <c r="O250" s="608" t="s">
        <v>193</v>
      </c>
      <c r="P250" s="580"/>
      <c r="Q250" s="580"/>
      <c r="R250" s="580"/>
      <c r="S250" s="580"/>
      <c r="T250" s="580"/>
      <c r="U250" s="580"/>
      <c r="V250" s="580"/>
      <c r="W250" s="580"/>
      <c r="X250" s="580"/>
      <c r="Y250" s="816" t="s">
        <v>1214</v>
      </c>
      <c r="Z250" s="581" t="s">
        <v>36</v>
      </c>
      <c r="BJ250" s="495"/>
      <c r="BK250" s="495"/>
      <c r="BL250" s="495"/>
      <c r="BM250" s="495"/>
      <c r="BN250" s="495"/>
      <c r="BO250" s="495"/>
      <c r="BP250" s="495"/>
      <c r="BQ250" s="495"/>
      <c r="BR250" s="495"/>
      <c r="BS250" s="495"/>
      <c r="BT250" s="495"/>
      <c r="BU250" s="495"/>
      <c r="BV250" s="495"/>
      <c r="BW250" s="495"/>
      <c r="BX250" s="495"/>
      <c r="BY250" s="495"/>
      <c r="BZ250" s="495"/>
      <c r="CA250" s="495"/>
      <c r="CB250" s="495"/>
      <c r="CC250" s="495"/>
      <c r="CD250" s="495"/>
      <c r="CE250" s="495"/>
      <c r="CF250" s="495"/>
      <c r="CG250" s="495"/>
      <c r="CH250" s="495"/>
      <c r="CI250" s="495"/>
      <c r="CJ250" s="495"/>
      <c r="CK250" s="495"/>
      <c r="CL250" s="495"/>
      <c r="CM250" s="495"/>
      <c r="CN250" s="495"/>
      <c r="CO250" s="495"/>
      <c r="CP250" s="495"/>
      <c r="CQ250" s="495"/>
      <c r="CR250" s="495"/>
      <c r="CS250" s="495"/>
      <c r="CT250" s="495"/>
      <c r="CU250" s="495"/>
      <c r="CV250" s="495"/>
      <c r="CW250" s="495"/>
      <c r="CX250" s="495"/>
      <c r="CY250" s="495"/>
      <c r="CZ250" s="495"/>
      <c r="DA250" s="495"/>
      <c r="DB250" s="495"/>
      <c r="DC250" s="495"/>
      <c r="DD250" s="495"/>
      <c r="DE250" s="495"/>
      <c r="DF250" s="495"/>
      <c r="DG250" s="495"/>
      <c r="DH250" s="495"/>
      <c r="DI250" s="495"/>
      <c r="DJ250" s="495"/>
      <c r="DK250" s="495"/>
      <c r="DL250" s="495"/>
      <c r="DM250" s="495"/>
      <c r="DN250" s="495"/>
      <c r="DO250" s="495"/>
      <c r="DP250" s="495"/>
      <c r="DQ250" s="495"/>
      <c r="DR250" s="495"/>
      <c r="DS250" s="495"/>
      <c r="DT250" s="495"/>
      <c r="DU250" s="495"/>
      <c r="DV250" s="495"/>
      <c r="DW250" s="495"/>
      <c r="DX250" s="495"/>
      <c r="DY250" s="495"/>
      <c r="DZ250" s="495"/>
      <c r="EA250" s="495"/>
      <c r="EB250" s="495"/>
      <c r="EC250" s="495"/>
      <c r="ED250" s="495"/>
      <c r="EE250" s="495"/>
      <c r="EF250" s="495"/>
      <c r="EG250" s="495"/>
      <c r="EH250" s="495"/>
      <c r="EI250" s="495"/>
      <c r="EJ250" s="495"/>
      <c r="EK250" s="495"/>
      <c r="EL250" s="495"/>
      <c r="EM250" s="495"/>
      <c r="EN250" s="495"/>
      <c r="EO250" s="495"/>
      <c r="EP250" s="495"/>
      <c r="EQ250" s="495"/>
      <c r="ER250" s="495"/>
      <c r="ES250" s="495"/>
      <c r="ET250" s="495"/>
      <c r="EU250" s="495"/>
      <c r="EV250" s="495"/>
      <c r="EW250" s="495"/>
      <c r="EX250" s="495"/>
      <c r="EY250" s="495"/>
      <c r="EZ250" s="495"/>
      <c r="FA250" s="495"/>
      <c r="FB250" s="495"/>
      <c r="FC250" s="495"/>
      <c r="FD250" s="495"/>
      <c r="FE250" s="495"/>
      <c r="FF250" s="495"/>
      <c r="FG250" s="495"/>
      <c r="FH250" s="495"/>
      <c r="FI250" s="495"/>
      <c r="FJ250" s="495"/>
      <c r="FK250" s="495"/>
      <c r="FL250" s="495"/>
      <c r="FM250" s="495"/>
      <c r="FN250" s="495"/>
      <c r="FO250" s="495"/>
      <c r="FP250" s="495"/>
      <c r="FQ250" s="495"/>
      <c r="FR250" s="495"/>
      <c r="FS250" s="495"/>
      <c r="FT250" s="495"/>
      <c r="FU250" s="495"/>
      <c r="FV250" s="495"/>
      <c r="FW250" s="495"/>
      <c r="FX250" s="495"/>
      <c r="FY250" s="495"/>
      <c r="FZ250" s="495"/>
      <c r="GA250" s="495"/>
      <c r="GB250" s="495"/>
      <c r="GC250" s="495"/>
      <c r="GD250" s="495"/>
      <c r="GE250" s="495"/>
      <c r="GF250" s="495"/>
      <c r="GG250" s="495"/>
      <c r="GH250" s="495"/>
      <c r="GI250" s="495"/>
      <c r="GJ250" s="495"/>
      <c r="GK250" s="495"/>
      <c r="GL250" s="495"/>
      <c r="GM250" s="495"/>
      <c r="GN250" s="495"/>
      <c r="GO250" s="495"/>
      <c r="GP250" s="495"/>
      <c r="GQ250" s="495"/>
      <c r="GR250" s="495"/>
      <c r="GS250" s="495"/>
      <c r="GT250" s="495"/>
      <c r="GU250" s="495"/>
      <c r="GV250" s="495"/>
      <c r="GW250" s="495"/>
      <c r="GX250" s="495"/>
      <c r="GY250" s="495"/>
      <c r="GZ250" s="495"/>
      <c r="HA250" s="495"/>
      <c r="HB250" s="495"/>
      <c r="HC250" s="495"/>
      <c r="HD250" s="495"/>
      <c r="HE250" s="495"/>
      <c r="HF250" s="495"/>
      <c r="HG250" s="495"/>
      <c r="HH250" s="495"/>
      <c r="HI250" s="495"/>
      <c r="HJ250" s="495"/>
      <c r="HK250" s="495"/>
      <c r="HL250" s="495"/>
      <c r="HM250" s="495"/>
      <c r="HN250" s="495"/>
      <c r="HO250" s="495"/>
      <c r="HP250" s="495"/>
      <c r="HQ250" s="495"/>
      <c r="HR250" s="495"/>
      <c r="HS250" s="495"/>
      <c r="HT250" s="495"/>
      <c r="HU250" s="495"/>
      <c r="HV250" s="495"/>
      <c r="HW250" s="495"/>
      <c r="HX250" s="495"/>
      <c r="HY250" s="495"/>
      <c r="HZ250" s="495"/>
      <c r="IA250" s="495"/>
      <c r="IB250" s="495"/>
      <c r="IC250" s="495"/>
      <c r="ID250" s="495"/>
      <c r="IE250" s="495"/>
      <c r="IF250" s="495"/>
      <c r="IG250" s="495"/>
      <c r="IH250" s="495"/>
      <c r="II250" s="495"/>
      <c r="IJ250" s="495"/>
    </row>
    <row r="251" spans="1:244" ht="90">
      <c r="A251" s="712">
        <v>247</v>
      </c>
      <c r="B251" s="571" t="s">
        <v>321</v>
      </c>
      <c r="C251" s="816" t="s">
        <v>324</v>
      </c>
      <c r="D251" s="823">
        <v>70942633</v>
      </c>
      <c r="E251" s="823" t="s">
        <v>1212</v>
      </c>
      <c r="F251" s="823">
        <v>600134164</v>
      </c>
      <c r="G251" s="816" t="s">
        <v>1215</v>
      </c>
      <c r="H251" s="824" t="s">
        <v>29</v>
      </c>
      <c r="I251" s="824" t="s">
        <v>1216</v>
      </c>
      <c r="J251" s="824" t="s">
        <v>324</v>
      </c>
      <c r="K251" s="586" t="s">
        <v>1217</v>
      </c>
      <c r="L251" s="577">
        <v>3300000</v>
      </c>
      <c r="M251" s="835">
        <f>L251/100*85</f>
        <v>2805000</v>
      </c>
      <c r="N251" s="608" t="s">
        <v>1210</v>
      </c>
      <c r="O251" s="608" t="s">
        <v>1218</v>
      </c>
      <c r="P251" s="580" t="s">
        <v>41</v>
      </c>
      <c r="Q251" s="580" t="s">
        <v>41</v>
      </c>
      <c r="R251" s="580" t="s">
        <v>41</v>
      </c>
      <c r="S251" s="580" t="s">
        <v>41</v>
      </c>
      <c r="T251" s="580"/>
      <c r="U251" s="580"/>
      <c r="V251" s="580" t="s">
        <v>41</v>
      </c>
      <c r="W251" s="580"/>
      <c r="X251" s="580"/>
      <c r="Y251" s="816" t="s">
        <v>1219</v>
      </c>
      <c r="Z251" s="817" t="s">
        <v>58</v>
      </c>
      <c r="BJ251" s="495"/>
      <c r="BK251" s="495"/>
      <c r="BL251" s="495"/>
      <c r="BM251" s="495"/>
      <c r="BN251" s="495"/>
      <c r="BO251" s="495"/>
      <c r="BP251" s="495"/>
      <c r="BQ251" s="495"/>
      <c r="BR251" s="495"/>
      <c r="BS251" s="495"/>
      <c r="BT251" s="495"/>
      <c r="BU251" s="495"/>
      <c r="BV251" s="495"/>
      <c r="BW251" s="495"/>
      <c r="BX251" s="495"/>
      <c r="BY251" s="495"/>
      <c r="BZ251" s="495"/>
      <c r="CA251" s="495"/>
      <c r="CB251" s="495"/>
      <c r="CC251" s="495"/>
      <c r="CD251" s="495"/>
      <c r="CE251" s="495"/>
      <c r="CF251" s="495"/>
      <c r="CG251" s="495"/>
      <c r="CH251" s="495"/>
      <c r="CI251" s="495"/>
      <c r="CJ251" s="495"/>
      <c r="CK251" s="495"/>
      <c r="CL251" s="495"/>
      <c r="CM251" s="495"/>
      <c r="CN251" s="495"/>
      <c r="CO251" s="495"/>
      <c r="CP251" s="495"/>
      <c r="CQ251" s="495"/>
      <c r="CR251" s="495"/>
      <c r="CS251" s="495"/>
      <c r="CT251" s="495"/>
      <c r="CU251" s="495"/>
      <c r="CV251" s="495"/>
      <c r="CW251" s="495"/>
      <c r="CX251" s="495"/>
      <c r="CY251" s="495"/>
      <c r="CZ251" s="495"/>
      <c r="DA251" s="495"/>
      <c r="DB251" s="495"/>
      <c r="DC251" s="495"/>
      <c r="DD251" s="495"/>
      <c r="DE251" s="495"/>
      <c r="DF251" s="495"/>
      <c r="DG251" s="495"/>
      <c r="DH251" s="495"/>
      <c r="DI251" s="495"/>
      <c r="DJ251" s="495"/>
      <c r="DK251" s="495"/>
      <c r="DL251" s="495"/>
      <c r="DM251" s="495"/>
      <c r="DN251" s="495"/>
      <c r="DO251" s="495"/>
      <c r="DP251" s="495"/>
      <c r="DQ251" s="495"/>
      <c r="DR251" s="495"/>
      <c r="DS251" s="495"/>
      <c r="DT251" s="495"/>
      <c r="DU251" s="495"/>
      <c r="DV251" s="495"/>
      <c r="DW251" s="495"/>
      <c r="DX251" s="495"/>
      <c r="DY251" s="495"/>
      <c r="DZ251" s="495"/>
      <c r="EA251" s="495"/>
      <c r="EB251" s="495"/>
      <c r="EC251" s="495"/>
      <c r="ED251" s="495"/>
      <c r="EE251" s="495"/>
      <c r="EF251" s="495"/>
      <c r="EG251" s="495"/>
      <c r="EH251" s="495"/>
      <c r="EI251" s="495"/>
      <c r="EJ251" s="495"/>
      <c r="EK251" s="495"/>
      <c r="EL251" s="495"/>
      <c r="EM251" s="495"/>
      <c r="EN251" s="495"/>
      <c r="EO251" s="495"/>
      <c r="EP251" s="495"/>
      <c r="EQ251" s="495"/>
      <c r="ER251" s="495"/>
      <c r="ES251" s="495"/>
      <c r="ET251" s="495"/>
      <c r="EU251" s="495"/>
      <c r="EV251" s="495"/>
      <c r="EW251" s="495"/>
      <c r="EX251" s="495"/>
      <c r="EY251" s="495"/>
      <c r="EZ251" s="495"/>
      <c r="FA251" s="495"/>
      <c r="FB251" s="495"/>
      <c r="FC251" s="495"/>
      <c r="FD251" s="495"/>
      <c r="FE251" s="495"/>
      <c r="FF251" s="495"/>
      <c r="FG251" s="495"/>
      <c r="FH251" s="495"/>
      <c r="FI251" s="495"/>
      <c r="FJ251" s="495"/>
      <c r="FK251" s="495"/>
      <c r="FL251" s="495"/>
      <c r="FM251" s="495"/>
      <c r="FN251" s="495"/>
      <c r="FO251" s="495"/>
      <c r="FP251" s="495"/>
      <c r="FQ251" s="495"/>
      <c r="FR251" s="495"/>
      <c r="FS251" s="495"/>
      <c r="FT251" s="495"/>
      <c r="FU251" s="495"/>
      <c r="FV251" s="495"/>
      <c r="FW251" s="495"/>
      <c r="FX251" s="495"/>
      <c r="FY251" s="495"/>
      <c r="FZ251" s="495"/>
      <c r="GA251" s="495"/>
      <c r="GB251" s="495"/>
      <c r="GC251" s="495"/>
      <c r="GD251" s="495"/>
      <c r="GE251" s="495"/>
      <c r="GF251" s="495"/>
      <c r="GG251" s="495"/>
      <c r="GH251" s="495"/>
      <c r="GI251" s="495"/>
      <c r="GJ251" s="495"/>
      <c r="GK251" s="495"/>
      <c r="GL251" s="495"/>
      <c r="GM251" s="495"/>
      <c r="GN251" s="495"/>
      <c r="GO251" s="495"/>
      <c r="GP251" s="495"/>
      <c r="GQ251" s="495"/>
      <c r="GR251" s="495"/>
      <c r="GS251" s="495"/>
      <c r="GT251" s="495"/>
      <c r="GU251" s="495"/>
      <c r="GV251" s="495"/>
      <c r="GW251" s="495"/>
      <c r="GX251" s="495"/>
      <c r="GY251" s="495"/>
      <c r="GZ251" s="495"/>
      <c r="HA251" s="495"/>
      <c r="HB251" s="495"/>
      <c r="HC251" s="495"/>
      <c r="HD251" s="495"/>
      <c r="HE251" s="495"/>
      <c r="HF251" s="495"/>
      <c r="HG251" s="495"/>
      <c r="HH251" s="495"/>
      <c r="HI251" s="495"/>
      <c r="HJ251" s="495"/>
      <c r="HK251" s="495"/>
      <c r="HL251" s="495"/>
      <c r="HM251" s="495"/>
      <c r="HN251" s="495"/>
      <c r="HO251" s="495"/>
      <c r="HP251" s="495"/>
      <c r="HQ251" s="495"/>
      <c r="HR251" s="495"/>
      <c r="HS251" s="495"/>
      <c r="HT251" s="495"/>
      <c r="HU251" s="495"/>
      <c r="HV251" s="495"/>
      <c r="HW251" s="495"/>
      <c r="HX251" s="495"/>
      <c r="HY251" s="495"/>
      <c r="HZ251" s="495"/>
      <c r="IA251" s="495"/>
      <c r="IB251" s="495"/>
      <c r="IC251" s="495"/>
      <c r="ID251" s="495"/>
      <c r="IE251" s="495"/>
      <c r="IF251" s="495"/>
      <c r="IG251" s="495"/>
      <c r="IH251" s="495"/>
      <c r="II251" s="495"/>
      <c r="IJ251" s="495"/>
    </row>
    <row r="252" spans="1:244" s="826" customFormat="1" ht="33.75">
      <c r="A252" s="570">
        <v>248</v>
      </c>
      <c r="B252" s="571" t="s">
        <v>1220</v>
      </c>
      <c r="C252" s="575" t="s">
        <v>657</v>
      </c>
      <c r="D252" s="572">
        <v>61989266</v>
      </c>
      <c r="E252" s="572">
        <v>102508585</v>
      </c>
      <c r="F252" s="572">
        <v>600171680</v>
      </c>
      <c r="G252" s="816" t="s">
        <v>1221</v>
      </c>
      <c r="H252" s="574" t="s">
        <v>29</v>
      </c>
      <c r="I252" s="574" t="s">
        <v>30</v>
      </c>
      <c r="J252" s="575" t="s">
        <v>410</v>
      </c>
      <c r="K252" s="576" t="s">
        <v>1222</v>
      </c>
      <c r="L252" s="577">
        <v>2000000</v>
      </c>
      <c r="M252" s="582">
        <f t="shared" si="24"/>
        <v>1700000</v>
      </c>
      <c r="N252" s="825">
        <v>2022</v>
      </c>
      <c r="O252" s="579">
        <v>2025</v>
      </c>
      <c r="P252" s="580"/>
      <c r="Q252" s="580" t="s">
        <v>132</v>
      </c>
      <c r="R252" s="580" t="s">
        <v>132</v>
      </c>
      <c r="S252" s="580" t="s">
        <v>132</v>
      </c>
      <c r="T252" s="580"/>
      <c r="U252" s="580"/>
      <c r="V252" s="580"/>
      <c r="W252" s="580"/>
      <c r="X252" s="580" t="s">
        <v>132</v>
      </c>
      <c r="Y252" s="571" t="s">
        <v>1223</v>
      </c>
      <c r="Z252" s="581" t="s">
        <v>58</v>
      </c>
      <c r="AA252" s="495"/>
      <c r="AB252" s="495"/>
      <c r="AC252" s="495"/>
      <c r="AD252" s="495"/>
      <c r="AE252" s="495"/>
      <c r="AF252" s="495"/>
      <c r="AG252" s="495"/>
      <c r="AH252" s="495"/>
      <c r="AI252" s="495"/>
      <c r="AJ252" s="495"/>
      <c r="AK252" s="495"/>
      <c r="AL252" s="495"/>
      <c r="AM252" s="495"/>
      <c r="AN252" s="495"/>
      <c r="AO252" s="495"/>
      <c r="AP252" s="495"/>
      <c r="AQ252" s="495"/>
      <c r="AR252" s="495"/>
      <c r="AS252" s="495"/>
      <c r="AT252" s="495"/>
      <c r="AU252" s="495"/>
      <c r="AV252" s="495"/>
      <c r="AW252" s="495"/>
      <c r="AX252" s="495"/>
      <c r="AY252" s="495"/>
      <c r="AZ252" s="495"/>
      <c r="BA252" s="495"/>
      <c r="BB252" s="495"/>
      <c r="BC252" s="495"/>
      <c r="BD252" s="495"/>
      <c r="BE252" s="495"/>
      <c r="BF252" s="495"/>
      <c r="BG252" s="495"/>
      <c r="BH252" s="495"/>
      <c r="BI252" s="495"/>
      <c r="BJ252" s="496"/>
      <c r="BK252" s="496"/>
      <c r="BL252" s="496"/>
      <c r="BM252" s="496"/>
      <c r="BN252" s="496"/>
      <c r="BO252" s="496"/>
      <c r="BP252" s="496"/>
      <c r="BQ252" s="496"/>
      <c r="BR252" s="496"/>
      <c r="BS252" s="496"/>
      <c r="BT252" s="496"/>
      <c r="BU252" s="496"/>
      <c r="BV252" s="496"/>
      <c r="BW252" s="496"/>
      <c r="BX252" s="496"/>
      <c r="BY252" s="496"/>
      <c r="BZ252" s="496"/>
      <c r="CA252" s="496"/>
      <c r="CB252" s="496"/>
      <c r="CC252" s="496"/>
      <c r="CD252" s="496"/>
      <c r="CE252" s="496"/>
      <c r="CF252" s="496"/>
      <c r="CG252" s="496"/>
      <c r="CH252" s="496"/>
      <c r="CI252" s="496"/>
      <c r="CJ252" s="496"/>
      <c r="CK252" s="496"/>
      <c r="CL252" s="496"/>
      <c r="CM252" s="496"/>
      <c r="CN252" s="496"/>
      <c r="CO252" s="496"/>
      <c r="CP252" s="496"/>
      <c r="CQ252" s="496"/>
      <c r="CR252" s="496"/>
      <c r="CS252" s="496"/>
      <c r="CT252" s="496"/>
      <c r="CU252" s="496"/>
      <c r="CV252" s="496"/>
      <c r="CW252" s="496"/>
      <c r="CX252" s="496"/>
      <c r="CY252" s="496"/>
      <c r="CZ252" s="496"/>
      <c r="DA252" s="496"/>
      <c r="DB252" s="496"/>
      <c r="DC252" s="496"/>
      <c r="DD252" s="496"/>
      <c r="DE252" s="496"/>
      <c r="DF252" s="496"/>
      <c r="DG252" s="496"/>
      <c r="DH252" s="496"/>
      <c r="DI252" s="496"/>
      <c r="DJ252" s="496"/>
      <c r="DK252" s="496"/>
      <c r="DL252" s="496"/>
    </row>
    <row r="253" spans="1:244" s="826" customFormat="1" ht="33.75">
      <c r="A253" s="570">
        <v>249</v>
      </c>
      <c r="B253" s="571" t="s">
        <v>1220</v>
      </c>
      <c r="C253" s="575" t="s">
        <v>657</v>
      </c>
      <c r="D253" s="572">
        <v>61989266</v>
      </c>
      <c r="E253" s="572">
        <v>102508585</v>
      </c>
      <c r="F253" s="572">
        <v>600171680</v>
      </c>
      <c r="G253" s="816" t="s">
        <v>727</v>
      </c>
      <c r="H253" s="574" t="s">
        <v>29</v>
      </c>
      <c r="I253" s="574" t="s">
        <v>30</v>
      </c>
      <c r="J253" s="575" t="s">
        <v>410</v>
      </c>
      <c r="K253" s="576" t="s">
        <v>1224</v>
      </c>
      <c r="L253" s="577">
        <v>4000000</v>
      </c>
      <c r="M253" s="582">
        <f t="shared" si="24"/>
        <v>3400000</v>
      </c>
      <c r="N253" s="825">
        <v>2022</v>
      </c>
      <c r="O253" s="579">
        <v>2025</v>
      </c>
      <c r="P253" s="580" t="s">
        <v>132</v>
      </c>
      <c r="Q253" s="580"/>
      <c r="R253" s="580"/>
      <c r="S253" s="580" t="s">
        <v>132</v>
      </c>
      <c r="T253" s="580"/>
      <c r="U253" s="580"/>
      <c r="V253" s="580"/>
      <c r="W253" s="580"/>
      <c r="X253" s="580" t="s">
        <v>132</v>
      </c>
      <c r="Y253" s="571" t="s">
        <v>1223</v>
      </c>
      <c r="Z253" s="581" t="s">
        <v>58</v>
      </c>
      <c r="AA253" s="495"/>
      <c r="AB253" s="495"/>
      <c r="AC253" s="495"/>
      <c r="AD253" s="495"/>
      <c r="AE253" s="495"/>
      <c r="AF253" s="495"/>
      <c r="AG253" s="495"/>
      <c r="AH253" s="495"/>
      <c r="AI253" s="495"/>
      <c r="AJ253" s="495"/>
      <c r="AK253" s="495"/>
      <c r="AL253" s="495"/>
      <c r="AM253" s="495"/>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6"/>
      <c r="BK253" s="496"/>
      <c r="BL253" s="496"/>
      <c r="BM253" s="496"/>
      <c r="BN253" s="496"/>
      <c r="BO253" s="496"/>
      <c r="BP253" s="496"/>
      <c r="BQ253" s="496"/>
      <c r="BR253" s="496"/>
      <c r="BS253" s="496"/>
      <c r="BT253" s="496"/>
      <c r="BU253" s="496"/>
      <c r="BV253" s="496"/>
      <c r="BW253" s="496"/>
      <c r="BX253" s="496"/>
      <c r="BY253" s="496"/>
      <c r="BZ253" s="496"/>
      <c r="CA253" s="496"/>
      <c r="CB253" s="496"/>
      <c r="CC253" s="496"/>
      <c r="CD253" s="496"/>
      <c r="CE253" s="496"/>
      <c r="CF253" s="496"/>
      <c r="CG253" s="496"/>
      <c r="CH253" s="496"/>
      <c r="CI253" s="496"/>
      <c r="CJ253" s="496"/>
      <c r="CK253" s="496"/>
      <c r="CL253" s="496"/>
      <c r="CM253" s="496"/>
      <c r="CN253" s="496"/>
      <c r="CO253" s="496"/>
      <c r="CP253" s="496"/>
      <c r="CQ253" s="496"/>
      <c r="CR253" s="496"/>
      <c r="CS253" s="496"/>
      <c r="CT253" s="496"/>
      <c r="CU253" s="496"/>
      <c r="CV253" s="496"/>
      <c r="CW253" s="496"/>
      <c r="CX253" s="496"/>
      <c r="CY253" s="496"/>
      <c r="CZ253" s="496"/>
      <c r="DA253" s="496"/>
      <c r="DB253" s="496"/>
      <c r="DC253" s="496"/>
      <c r="DD253" s="496"/>
      <c r="DE253" s="496"/>
      <c r="DF253" s="496"/>
      <c r="DG253" s="496"/>
      <c r="DH253" s="496"/>
      <c r="DI253" s="496"/>
      <c r="DJ253" s="496"/>
      <c r="DK253" s="496"/>
      <c r="DL253" s="496"/>
    </row>
    <row r="254" spans="1:244" s="826" customFormat="1" ht="33.75">
      <c r="A254" s="570">
        <v>250</v>
      </c>
      <c r="B254" s="571" t="s">
        <v>1220</v>
      </c>
      <c r="C254" s="575" t="s">
        <v>657</v>
      </c>
      <c r="D254" s="572">
        <v>61989266</v>
      </c>
      <c r="E254" s="572">
        <v>102508585</v>
      </c>
      <c r="F254" s="572">
        <v>600171680</v>
      </c>
      <c r="G254" s="816" t="s">
        <v>1225</v>
      </c>
      <c r="H254" s="574" t="s">
        <v>29</v>
      </c>
      <c r="I254" s="574" t="s">
        <v>30</v>
      </c>
      <c r="J254" s="575" t="s">
        <v>410</v>
      </c>
      <c r="K254" s="576" t="s">
        <v>1226</v>
      </c>
      <c r="L254" s="577">
        <v>3000000</v>
      </c>
      <c r="M254" s="582">
        <f t="shared" si="24"/>
        <v>2550000</v>
      </c>
      <c r="N254" s="825">
        <v>2022</v>
      </c>
      <c r="O254" s="579">
        <v>2025</v>
      </c>
      <c r="P254" s="580"/>
      <c r="Q254" s="580" t="s">
        <v>132</v>
      </c>
      <c r="R254" s="580"/>
      <c r="S254" s="580" t="s">
        <v>132</v>
      </c>
      <c r="T254" s="580"/>
      <c r="U254" s="580"/>
      <c r="V254" s="580"/>
      <c r="W254" s="580"/>
      <c r="X254" s="580" t="s">
        <v>132</v>
      </c>
      <c r="Y254" s="571" t="s">
        <v>1223</v>
      </c>
      <c r="Z254" s="581" t="s">
        <v>58</v>
      </c>
      <c r="AA254" s="495"/>
      <c r="AB254" s="495"/>
      <c r="AC254" s="495"/>
      <c r="AD254" s="495"/>
      <c r="AE254" s="495"/>
      <c r="AF254" s="495"/>
      <c r="AG254" s="495"/>
      <c r="AH254" s="495"/>
      <c r="AI254" s="495"/>
      <c r="AJ254" s="495"/>
      <c r="AK254" s="495"/>
      <c r="AL254" s="495"/>
      <c r="AM254" s="495"/>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6"/>
      <c r="BK254" s="496"/>
      <c r="BL254" s="496"/>
      <c r="BM254" s="496"/>
      <c r="BN254" s="496"/>
      <c r="BO254" s="496"/>
      <c r="BP254" s="496"/>
      <c r="BQ254" s="496"/>
      <c r="BR254" s="496"/>
      <c r="BS254" s="496"/>
      <c r="BT254" s="496"/>
      <c r="BU254" s="496"/>
      <c r="BV254" s="496"/>
      <c r="BW254" s="496"/>
      <c r="BX254" s="496"/>
      <c r="BY254" s="496"/>
      <c r="BZ254" s="496"/>
      <c r="CA254" s="496"/>
      <c r="CB254" s="496"/>
      <c r="CC254" s="496"/>
      <c r="CD254" s="496"/>
      <c r="CE254" s="496"/>
      <c r="CF254" s="496"/>
      <c r="CG254" s="496"/>
      <c r="CH254" s="496"/>
      <c r="CI254" s="496"/>
      <c r="CJ254" s="496"/>
      <c r="CK254" s="496"/>
      <c r="CL254" s="496"/>
      <c r="CM254" s="496"/>
      <c r="CN254" s="496"/>
      <c r="CO254" s="496"/>
      <c r="CP254" s="496"/>
      <c r="CQ254" s="496"/>
      <c r="CR254" s="496"/>
      <c r="CS254" s="496"/>
      <c r="CT254" s="496"/>
      <c r="CU254" s="496"/>
      <c r="CV254" s="496"/>
      <c r="CW254" s="496"/>
      <c r="CX254" s="496"/>
      <c r="CY254" s="496"/>
      <c r="CZ254" s="496"/>
      <c r="DA254" s="496"/>
      <c r="DB254" s="496"/>
      <c r="DC254" s="496"/>
      <c r="DD254" s="496"/>
      <c r="DE254" s="496"/>
      <c r="DF254" s="496"/>
      <c r="DG254" s="496"/>
      <c r="DH254" s="496"/>
      <c r="DI254" s="496"/>
      <c r="DJ254" s="496"/>
      <c r="DK254" s="496"/>
      <c r="DL254" s="496"/>
    </row>
    <row r="255" spans="1:244" s="826" customFormat="1" ht="33.75">
      <c r="A255" s="570">
        <v>251</v>
      </c>
      <c r="B255" s="571" t="s">
        <v>1220</v>
      </c>
      <c r="C255" s="575" t="s">
        <v>657</v>
      </c>
      <c r="D255" s="572">
        <v>61989266</v>
      </c>
      <c r="E255" s="572">
        <v>102508585</v>
      </c>
      <c r="F255" s="572">
        <v>600171680</v>
      </c>
      <c r="G255" s="816" t="s">
        <v>1227</v>
      </c>
      <c r="H255" s="574" t="s">
        <v>29</v>
      </c>
      <c r="I255" s="574" t="s">
        <v>30</v>
      </c>
      <c r="J255" s="575" t="s">
        <v>410</v>
      </c>
      <c r="K255" s="576" t="s">
        <v>1228</v>
      </c>
      <c r="L255" s="577">
        <v>2000000</v>
      </c>
      <c r="M255" s="582">
        <f t="shared" si="24"/>
        <v>1700000</v>
      </c>
      <c r="N255" s="825">
        <v>2022</v>
      </c>
      <c r="O255" s="579">
        <v>2025</v>
      </c>
      <c r="P255" s="580"/>
      <c r="Q255" s="580"/>
      <c r="R255" s="580" t="s">
        <v>132</v>
      </c>
      <c r="S255" s="580" t="s">
        <v>132</v>
      </c>
      <c r="T255" s="580"/>
      <c r="U255" s="580"/>
      <c r="V255" s="580"/>
      <c r="W255" s="580"/>
      <c r="X255" s="580"/>
      <c r="Y255" s="571" t="s">
        <v>1223</v>
      </c>
      <c r="Z255" s="581" t="s">
        <v>58</v>
      </c>
      <c r="AA255" s="495"/>
      <c r="AB255" s="495"/>
      <c r="AC255" s="495"/>
      <c r="AD255" s="495"/>
      <c r="AE255" s="495"/>
      <c r="AF255" s="495"/>
      <c r="AG255" s="495"/>
      <c r="AH255" s="495"/>
      <c r="AI255" s="495"/>
      <c r="AJ255" s="495"/>
      <c r="AK255" s="495"/>
      <c r="AL255" s="495"/>
      <c r="AM255" s="495"/>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6"/>
      <c r="BK255" s="496"/>
      <c r="BL255" s="496"/>
      <c r="BM255" s="496"/>
      <c r="BN255" s="496"/>
      <c r="BO255" s="496"/>
      <c r="BP255" s="496"/>
      <c r="BQ255" s="496"/>
      <c r="BR255" s="496"/>
      <c r="BS255" s="496"/>
      <c r="BT255" s="496"/>
      <c r="BU255" s="496"/>
      <c r="BV255" s="496"/>
      <c r="BW255" s="496"/>
      <c r="BX255" s="496"/>
      <c r="BY255" s="496"/>
      <c r="BZ255" s="496"/>
      <c r="CA255" s="496"/>
      <c r="CB255" s="496"/>
      <c r="CC255" s="496"/>
      <c r="CD255" s="496"/>
      <c r="CE255" s="496"/>
      <c r="CF255" s="496"/>
      <c r="CG255" s="496"/>
      <c r="CH255" s="496"/>
      <c r="CI255" s="496"/>
      <c r="CJ255" s="496"/>
      <c r="CK255" s="496"/>
      <c r="CL255" s="496"/>
      <c r="CM255" s="496"/>
      <c r="CN255" s="496"/>
      <c r="CO255" s="496"/>
      <c r="CP255" s="496"/>
      <c r="CQ255" s="496"/>
      <c r="CR255" s="496"/>
      <c r="CS255" s="496"/>
      <c r="CT255" s="496"/>
      <c r="CU255" s="496"/>
      <c r="CV255" s="496"/>
      <c r="CW255" s="496"/>
      <c r="CX255" s="496"/>
      <c r="CY255" s="496"/>
      <c r="CZ255" s="496"/>
      <c r="DA255" s="496"/>
      <c r="DB255" s="496"/>
      <c r="DC255" s="496"/>
      <c r="DD255" s="496"/>
      <c r="DE255" s="496"/>
      <c r="DF255" s="496"/>
      <c r="DG255" s="496"/>
      <c r="DH255" s="496"/>
      <c r="DI255" s="496"/>
      <c r="DJ255" s="496"/>
      <c r="DK255" s="496"/>
      <c r="DL255" s="496"/>
    </row>
    <row r="256" spans="1:244" s="826" customFormat="1" ht="33.75">
      <c r="A256" s="572">
        <v>252</v>
      </c>
      <c r="B256" s="571" t="s">
        <v>666</v>
      </c>
      <c r="C256" s="571" t="s">
        <v>667</v>
      </c>
      <c r="D256" s="572">
        <v>75026970</v>
      </c>
      <c r="E256" s="572" t="s">
        <v>668</v>
      </c>
      <c r="F256" s="572" t="s">
        <v>669</v>
      </c>
      <c r="G256" s="816" t="s">
        <v>1229</v>
      </c>
      <c r="H256" s="574" t="s">
        <v>29</v>
      </c>
      <c r="I256" s="574" t="s">
        <v>30</v>
      </c>
      <c r="J256" s="575" t="s">
        <v>671</v>
      </c>
      <c r="K256" s="576" t="s">
        <v>1230</v>
      </c>
      <c r="L256" s="577">
        <v>6000000</v>
      </c>
      <c r="M256" s="582">
        <f t="shared" si="24"/>
        <v>5100000</v>
      </c>
      <c r="N256" s="825">
        <v>2022</v>
      </c>
      <c r="O256" s="579">
        <v>2025</v>
      </c>
      <c r="P256" s="580"/>
      <c r="Q256" s="580" t="s">
        <v>132</v>
      </c>
      <c r="R256" s="580" t="s">
        <v>132</v>
      </c>
      <c r="S256" s="580" t="s">
        <v>132</v>
      </c>
      <c r="T256" s="580"/>
      <c r="U256" s="580"/>
      <c r="V256" s="580"/>
      <c r="W256" s="580" t="s">
        <v>132</v>
      </c>
      <c r="X256" s="580"/>
      <c r="Y256" s="571" t="s">
        <v>1231</v>
      </c>
      <c r="Z256" s="581" t="s">
        <v>36</v>
      </c>
      <c r="AA256" s="496"/>
      <c r="AB256" s="496"/>
      <c r="AC256" s="496"/>
      <c r="AD256" s="496"/>
      <c r="AE256" s="496"/>
      <c r="AF256" s="496"/>
      <c r="AG256" s="496"/>
      <c r="AH256" s="496"/>
      <c r="AI256" s="496"/>
      <c r="AJ256" s="496"/>
      <c r="AK256" s="496"/>
      <c r="AL256" s="496"/>
      <c r="AM256" s="496"/>
      <c r="AN256" s="496"/>
      <c r="AO256" s="496"/>
      <c r="AP256" s="496"/>
      <c r="AQ256" s="496"/>
      <c r="AR256" s="496"/>
      <c r="AS256" s="496"/>
      <c r="AT256" s="496"/>
      <c r="AU256" s="496"/>
      <c r="AV256" s="496"/>
      <c r="AW256" s="496"/>
      <c r="AX256" s="496"/>
      <c r="AY256" s="496"/>
      <c r="AZ256" s="496"/>
      <c r="BA256" s="496"/>
      <c r="BB256" s="496"/>
      <c r="BC256" s="496"/>
      <c r="BD256" s="496"/>
      <c r="BE256" s="496"/>
      <c r="BF256" s="496"/>
      <c r="BG256" s="496"/>
      <c r="BH256" s="496"/>
      <c r="BI256" s="496"/>
      <c r="BJ256" s="496"/>
      <c r="BK256" s="496"/>
      <c r="BL256" s="496"/>
      <c r="BM256" s="496"/>
      <c r="BN256" s="496"/>
      <c r="BO256" s="496"/>
      <c r="BP256" s="496"/>
      <c r="BQ256" s="496"/>
      <c r="BR256" s="496"/>
      <c r="BS256" s="496"/>
      <c r="BT256" s="496"/>
      <c r="BU256" s="496"/>
      <c r="BV256" s="496"/>
      <c r="BW256" s="496"/>
      <c r="BX256" s="496"/>
      <c r="BY256" s="496"/>
      <c r="BZ256" s="496"/>
      <c r="CA256" s="496"/>
      <c r="CB256" s="496"/>
      <c r="CC256" s="496"/>
      <c r="CD256" s="496"/>
      <c r="CE256" s="496"/>
      <c r="CF256" s="496"/>
      <c r="CG256" s="496"/>
      <c r="CH256" s="496"/>
      <c r="CI256" s="496"/>
      <c r="CJ256" s="496"/>
      <c r="CK256" s="496"/>
      <c r="CL256" s="496"/>
      <c r="CM256" s="496"/>
      <c r="CN256" s="496"/>
      <c r="CO256" s="496"/>
      <c r="CP256" s="496"/>
      <c r="CQ256" s="496"/>
      <c r="CR256" s="496"/>
      <c r="CS256" s="496"/>
      <c r="CT256" s="496"/>
      <c r="CU256" s="496"/>
      <c r="CV256" s="496"/>
      <c r="CW256" s="496"/>
      <c r="CX256" s="496"/>
      <c r="CY256" s="496"/>
      <c r="CZ256" s="496"/>
      <c r="DA256" s="496"/>
      <c r="DB256" s="496"/>
      <c r="DC256" s="496"/>
      <c r="DD256" s="496"/>
      <c r="DE256" s="496"/>
      <c r="DF256" s="496"/>
      <c r="DG256" s="496"/>
      <c r="DH256" s="496"/>
      <c r="DI256" s="496"/>
      <c r="DJ256" s="496"/>
      <c r="DK256" s="496"/>
      <c r="DL256" s="496"/>
    </row>
    <row r="257" spans="1:116" s="826" customFormat="1" ht="22.5">
      <c r="A257" s="570">
        <v>253</v>
      </c>
      <c r="B257" s="571" t="s">
        <v>1232</v>
      </c>
      <c r="C257" s="571" t="s">
        <v>1233</v>
      </c>
      <c r="D257" s="572">
        <v>61989169</v>
      </c>
      <c r="E257" s="572">
        <v>102520151</v>
      </c>
      <c r="F257" s="572">
        <v>600145107</v>
      </c>
      <c r="G257" s="574" t="s">
        <v>1234</v>
      </c>
      <c r="H257" s="574" t="s">
        <v>29</v>
      </c>
      <c r="I257" s="574" t="s">
        <v>30</v>
      </c>
      <c r="J257" s="575" t="s">
        <v>1235</v>
      </c>
      <c r="K257" s="576" t="s">
        <v>1236</v>
      </c>
      <c r="L257" s="577">
        <v>4200000</v>
      </c>
      <c r="M257" s="582">
        <v>3570000</v>
      </c>
      <c r="N257" s="825">
        <v>2024</v>
      </c>
      <c r="O257" s="579">
        <v>2024</v>
      </c>
      <c r="P257" s="580" t="s">
        <v>132</v>
      </c>
      <c r="Q257" s="580" t="s">
        <v>132</v>
      </c>
      <c r="R257" s="580" t="s">
        <v>132</v>
      </c>
      <c r="S257" s="580" t="s">
        <v>132</v>
      </c>
      <c r="T257" s="580"/>
      <c r="U257" s="580"/>
      <c r="V257" s="580"/>
      <c r="W257" s="580"/>
      <c r="X257" s="580" t="s">
        <v>132</v>
      </c>
      <c r="Y257" s="571" t="s">
        <v>1237</v>
      </c>
      <c r="Z257" s="581" t="s">
        <v>58</v>
      </c>
      <c r="AA257" s="495"/>
      <c r="AB257" s="495"/>
      <c r="AC257" s="495"/>
      <c r="AD257" s="495"/>
      <c r="AE257" s="495"/>
      <c r="AF257" s="495"/>
      <c r="AG257" s="495"/>
      <c r="AH257" s="495"/>
      <c r="AI257" s="495"/>
      <c r="AJ257" s="495"/>
      <c r="AK257" s="495"/>
      <c r="AL257" s="495"/>
      <c r="AM257" s="495"/>
      <c r="AN257" s="495"/>
      <c r="AO257" s="495"/>
      <c r="AP257" s="495"/>
      <c r="AQ257" s="495"/>
      <c r="AR257" s="495"/>
      <c r="AS257" s="495"/>
      <c r="AT257" s="495"/>
      <c r="AU257" s="495"/>
      <c r="AV257" s="495"/>
      <c r="AW257" s="495"/>
      <c r="AX257" s="495"/>
      <c r="AY257" s="495"/>
      <c r="AZ257" s="495"/>
      <c r="BA257" s="495"/>
      <c r="BB257" s="495"/>
      <c r="BC257" s="495"/>
      <c r="BD257" s="495"/>
      <c r="BE257" s="495"/>
      <c r="BF257" s="495"/>
      <c r="BG257" s="495"/>
      <c r="BH257" s="495"/>
      <c r="BI257" s="495"/>
      <c r="BJ257" s="496"/>
      <c r="BK257" s="496"/>
      <c r="BL257" s="496"/>
      <c r="BM257" s="496"/>
      <c r="BN257" s="496"/>
      <c r="BO257" s="496"/>
      <c r="BP257" s="496"/>
      <c r="BQ257" s="496"/>
      <c r="BR257" s="496"/>
      <c r="BS257" s="496"/>
      <c r="BT257" s="496"/>
      <c r="BU257" s="496"/>
      <c r="BV257" s="496"/>
      <c r="BW257" s="496"/>
      <c r="BX257" s="496"/>
      <c r="BY257" s="496"/>
      <c r="BZ257" s="496"/>
      <c r="CA257" s="496"/>
      <c r="CB257" s="496"/>
      <c r="CC257" s="496"/>
      <c r="CD257" s="496"/>
      <c r="CE257" s="496"/>
      <c r="CF257" s="496"/>
      <c r="CG257" s="496"/>
      <c r="CH257" s="496"/>
      <c r="CI257" s="496"/>
      <c r="CJ257" s="496"/>
      <c r="CK257" s="496"/>
      <c r="CL257" s="496"/>
      <c r="CM257" s="496"/>
      <c r="CN257" s="496"/>
      <c r="CO257" s="496"/>
      <c r="CP257" s="496"/>
      <c r="CQ257" s="496"/>
      <c r="CR257" s="496"/>
      <c r="CS257" s="496"/>
      <c r="CT257" s="496"/>
      <c r="CU257" s="496"/>
      <c r="CV257" s="496"/>
      <c r="CW257" s="496"/>
      <c r="CX257" s="496"/>
      <c r="CY257" s="496"/>
      <c r="CZ257" s="496"/>
      <c r="DA257" s="496"/>
      <c r="DB257" s="496"/>
      <c r="DC257" s="496"/>
      <c r="DD257" s="496"/>
      <c r="DE257" s="496"/>
      <c r="DF257" s="496"/>
      <c r="DG257" s="496"/>
      <c r="DH257" s="496"/>
      <c r="DI257" s="496"/>
      <c r="DJ257" s="496"/>
      <c r="DK257" s="496"/>
      <c r="DL257" s="496"/>
    </row>
    <row r="258" spans="1:116" s="826" customFormat="1" ht="78.75">
      <c r="A258" s="570">
        <v>254</v>
      </c>
      <c r="B258" s="571" t="s">
        <v>327</v>
      </c>
      <c r="C258" s="571" t="s">
        <v>175</v>
      </c>
      <c r="D258" s="897" t="s">
        <v>328</v>
      </c>
      <c r="E258" s="610">
        <v>102508801</v>
      </c>
      <c r="F258" s="823">
        <v>600145077</v>
      </c>
      <c r="G258" s="816" t="s">
        <v>1238</v>
      </c>
      <c r="H258" s="824" t="s">
        <v>29</v>
      </c>
      <c r="I258" s="824" t="s">
        <v>110</v>
      </c>
      <c r="J258" s="575" t="s">
        <v>30</v>
      </c>
      <c r="K258" s="586" t="s">
        <v>1239</v>
      </c>
      <c r="L258" s="577">
        <v>8000000</v>
      </c>
      <c r="M258" s="582">
        <f t="shared" si="24"/>
        <v>6800000</v>
      </c>
      <c r="N258" s="579">
        <v>2022</v>
      </c>
      <c r="O258" s="579">
        <v>2024</v>
      </c>
      <c r="P258" s="580"/>
      <c r="Q258" s="580" t="s">
        <v>41</v>
      </c>
      <c r="R258" s="580" t="s">
        <v>41</v>
      </c>
      <c r="S258" s="580" t="s">
        <v>41</v>
      </c>
      <c r="T258" s="580"/>
      <c r="U258" s="580"/>
      <c r="V258" s="580"/>
      <c r="W258" s="580"/>
      <c r="X258" s="580"/>
      <c r="Y258" s="571" t="s">
        <v>848</v>
      </c>
      <c r="Z258" s="817" t="s">
        <v>58</v>
      </c>
      <c r="AA258" s="495"/>
      <c r="AB258" s="495"/>
      <c r="AC258" s="495"/>
      <c r="AD258" s="495"/>
      <c r="AE258" s="495"/>
      <c r="AF258" s="495"/>
      <c r="AG258" s="495"/>
      <c r="AH258" s="495"/>
      <c r="AI258" s="495"/>
      <c r="AJ258" s="495"/>
      <c r="AK258" s="495"/>
      <c r="AL258" s="495"/>
      <c r="AM258" s="495"/>
      <c r="AN258" s="495"/>
      <c r="AO258" s="495"/>
      <c r="AP258" s="495"/>
      <c r="AQ258" s="495"/>
      <c r="AR258" s="495"/>
      <c r="AS258" s="495"/>
      <c r="AT258" s="495"/>
      <c r="AU258" s="495"/>
      <c r="AV258" s="495"/>
      <c r="AW258" s="495"/>
      <c r="AX258" s="495"/>
      <c r="AY258" s="495"/>
      <c r="AZ258" s="495"/>
      <c r="BA258" s="495"/>
      <c r="BB258" s="495"/>
      <c r="BC258" s="495"/>
      <c r="BD258" s="495"/>
      <c r="BE258" s="495"/>
      <c r="BF258" s="495"/>
      <c r="BG258" s="495"/>
      <c r="BH258" s="495"/>
      <c r="BI258" s="495"/>
      <c r="BJ258" s="496"/>
      <c r="BK258" s="496"/>
      <c r="BL258" s="496"/>
      <c r="BM258" s="496"/>
      <c r="BN258" s="496"/>
      <c r="BO258" s="496"/>
      <c r="BP258" s="496"/>
      <c r="BQ258" s="496"/>
      <c r="BR258" s="496"/>
      <c r="BS258" s="496"/>
      <c r="BT258" s="496"/>
      <c r="BU258" s="496"/>
      <c r="BV258" s="496"/>
      <c r="BW258" s="496"/>
      <c r="BX258" s="496"/>
      <c r="BY258" s="496"/>
      <c r="BZ258" s="496"/>
      <c r="CA258" s="496"/>
      <c r="CB258" s="496"/>
      <c r="CC258" s="496"/>
      <c r="CD258" s="496"/>
      <c r="CE258" s="496"/>
      <c r="CF258" s="496"/>
      <c r="CG258" s="496"/>
      <c r="CH258" s="496"/>
      <c r="CI258" s="496"/>
      <c r="CJ258" s="496"/>
      <c r="CK258" s="496"/>
      <c r="CL258" s="496"/>
      <c r="CM258" s="496"/>
      <c r="CN258" s="496"/>
      <c r="CO258" s="496"/>
      <c r="CP258" s="496"/>
      <c r="CQ258" s="496"/>
      <c r="CR258" s="496"/>
      <c r="CS258" s="496"/>
      <c r="CT258" s="496"/>
      <c r="CU258" s="496"/>
      <c r="CV258" s="496"/>
      <c r="CW258" s="496"/>
      <c r="CX258" s="496"/>
      <c r="CY258" s="496"/>
      <c r="CZ258" s="496"/>
      <c r="DA258" s="496"/>
      <c r="DB258" s="496"/>
      <c r="DC258" s="496"/>
      <c r="DD258" s="496"/>
      <c r="DE258" s="496"/>
      <c r="DF258" s="496"/>
      <c r="DG258" s="496"/>
      <c r="DH258" s="496"/>
      <c r="DI258" s="496"/>
      <c r="DJ258" s="496"/>
      <c r="DK258" s="496"/>
      <c r="DL258" s="496"/>
    </row>
    <row r="259" spans="1:116" s="496" customFormat="1" ht="45">
      <c r="A259" s="570">
        <v>255</v>
      </c>
      <c r="B259" s="627" t="s">
        <v>327</v>
      </c>
      <c r="C259" s="627" t="s">
        <v>175</v>
      </c>
      <c r="D259" s="748" t="s">
        <v>328</v>
      </c>
      <c r="E259" s="653">
        <v>102508801</v>
      </c>
      <c r="F259" s="706">
        <v>600145077</v>
      </c>
      <c r="G259" s="627" t="s">
        <v>1240</v>
      </c>
      <c r="H259" s="709" t="s">
        <v>29</v>
      </c>
      <c r="I259" s="709" t="s">
        <v>110</v>
      </c>
      <c r="J259" s="649" t="s">
        <v>30</v>
      </c>
      <c r="K259" s="586" t="s">
        <v>1241</v>
      </c>
      <c r="L259" s="654">
        <v>9180000</v>
      </c>
      <c r="M259" s="582">
        <f t="shared" si="24"/>
        <v>7803000</v>
      </c>
      <c r="N259" s="656">
        <v>2022</v>
      </c>
      <c r="O259" s="656">
        <v>2025</v>
      </c>
      <c r="P259" s="657" t="s">
        <v>41</v>
      </c>
      <c r="Q259" s="657" t="s">
        <v>41</v>
      </c>
      <c r="R259" s="657" t="s">
        <v>41</v>
      </c>
      <c r="S259" s="657" t="s">
        <v>41</v>
      </c>
      <c r="T259" s="657"/>
      <c r="U259" s="657"/>
      <c r="V259" s="657" t="s">
        <v>41</v>
      </c>
      <c r="W259" s="657"/>
      <c r="X259" s="657" t="s">
        <v>41</v>
      </c>
      <c r="Y259" s="627" t="s">
        <v>194</v>
      </c>
      <c r="Z259" s="658"/>
      <c r="AA259" s="495"/>
      <c r="AB259" s="495"/>
      <c r="AC259" s="495"/>
      <c r="AD259" s="495"/>
      <c r="AE259" s="495"/>
      <c r="AF259" s="495"/>
      <c r="AG259" s="495"/>
      <c r="AH259" s="495"/>
      <c r="AI259" s="495"/>
      <c r="AJ259" s="495"/>
      <c r="AK259" s="495"/>
      <c r="AL259" s="495"/>
      <c r="AM259" s="495"/>
      <c r="AN259" s="495"/>
      <c r="AO259" s="495"/>
      <c r="AP259" s="495"/>
      <c r="AQ259" s="495"/>
      <c r="AR259" s="495"/>
      <c r="AS259" s="495"/>
      <c r="AT259" s="495"/>
      <c r="AU259" s="495"/>
      <c r="AV259" s="495"/>
      <c r="AW259" s="495"/>
      <c r="AX259" s="495"/>
      <c r="AY259" s="495"/>
      <c r="AZ259" s="495"/>
      <c r="BA259" s="495"/>
      <c r="BB259" s="495"/>
      <c r="BC259" s="495"/>
      <c r="BD259" s="495"/>
      <c r="BE259" s="495"/>
      <c r="BF259" s="495"/>
      <c r="BG259" s="495"/>
      <c r="BH259" s="495"/>
      <c r="BI259" s="495"/>
    </row>
    <row r="260" spans="1:116" s="496" customFormat="1" ht="33.75">
      <c r="A260" s="570">
        <v>256</v>
      </c>
      <c r="B260" s="627" t="s">
        <v>832</v>
      </c>
      <c r="C260" s="627" t="s">
        <v>175</v>
      </c>
      <c r="D260" s="706">
        <v>70944661</v>
      </c>
      <c r="E260" s="706">
        <v>130000302</v>
      </c>
      <c r="F260" s="706">
        <v>600145280</v>
      </c>
      <c r="G260" s="627" t="s">
        <v>1240</v>
      </c>
      <c r="H260" s="709" t="s">
        <v>29</v>
      </c>
      <c r="I260" s="709" t="s">
        <v>110</v>
      </c>
      <c r="J260" s="649" t="s">
        <v>30</v>
      </c>
      <c r="K260" s="586" t="s">
        <v>1241</v>
      </c>
      <c r="L260" s="654">
        <v>9180000</v>
      </c>
      <c r="M260" s="582">
        <f t="shared" si="24"/>
        <v>7803000</v>
      </c>
      <c r="N260" s="656">
        <v>2022</v>
      </c>
      <c r="O260" s="656">
        <v>2025</v>
      </c>
      <c r="P260" s="657" t="s">
        <v>41</v>
      </c>
      <c r="Q260" s="657" t="s">
        <v>41</v>
      </c>
      <c r="R260" s="657" t="s">
        <v>41</v>
      </c>
      <c r="S260" s="657" t="s">
        <v>41</v>
      </c>
      <c r="T260" s="657"/>
      <c r="U260" s="657"/>
      <c r="V260" s="657" t="s">
        <v>41</v>
      </c>
      <c r="W260" s="657"/>
      <c r="X260" s="657" t="s">
        <v>41</v>
      </c>
      <c r="Y260" s="627" t="s">
        <v>194</v>
      </c>
      <c r="Z260" s="658"/>
      <c r="AA260" s="495"/>
      <c r="AB260" s="495"/>
      <c r="AC260" s="495"/>
      <c r="AD260" s="495"/>
      <c r="AE260" s="495"/>
      <c r="AF260" s="495"/>
      <c r="AG260" s="495"/>
      <c r="AH260" s="495"/>
      <c r="AI260" s="495"/>
      <c r="AJ260" s="495"/>
      <c r="AK260" s="495"/>
      <c r="AL260" s="495"/>
      <c r="AM260" s="495"/>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row>
    <row r="261" spans="1:116" s="496" customFormat="1" ht="45">
      <c r="A261" s="570">
        <v>257</v>
      </c>
      <c r="B261" s="627" t="s">
        <v>174</v>
      </c>
      <c r="C261" s="627" t="s">
        <v>175</v>
      </c>
      <c r="D261" s="706">
        <v>70978336</v>
      </c>
      <c r="E261" s="706">
        <v>102508917</v>
      </c>
      <c r="F261" s="706">
        <v>600145239</v>
      </c>
      <c r="G261" s="627" t="s">
        <v>1240</v>
      </c>
      <c r="H261" s="709" t="s">
        <v>29</v>
      </c>
      <c r="I261" s="709" t="s">
        <v>110</v>
      </c>
      <c r="J261" s="649" t="s">
        <v>30</v>
      </c>
      <c r="K261" s="586" t="s">
        <v>1242</v>
      </c>
      <c r="L261" s="654">
        <v>6280000</v>
      </c>
      <c r="M261" s="582">
        <f t="shared" si="24"/>
        <v>5338000</v>
      </c>
      <c r="N261" s="656">
        <v>2022</v>
      </c>
      <c r="O261" s="656">
        <v>2025</v>
      </c>
      <c r="P261" s="657" t="s">
        <v>41</v>
      </c>
      <c r="Q261" s="657" t="s">
        <v>41</v>
      </c>
      <c r="R261" s="657" t="s">
        <v>41</v>
      </c>
      <c r="S261" s="657" t="s">
        <v>41</v>
      </c>
      <c r="T261" s="657"/>
      <c r="U261" s="657"/>
      <c r="V261" s="657" t="s">
        <v>41</v>
      </c>
      <c r="W261" s="657"/>
      <c r="X261" s="657" t="s">
        <v>41</v>
      </c>
      <c r="Y261" s="627" t="s">
        <v>194</v>
      </c>
      <c r="Z261" s="658"/>
      <c r="AA261" s="495"/>
      <c r="AB261" s="495"/>
      <c r="AC261" s="495"/>
      <c r="AD261" s="495"/>
      <c r="AE261" s="495"/>
      <c r="AF261" s="495"/>
      <c r="AG261" s="495"/>
      <c r="AH261" s="495"/>
      <c r="AI261" s="495"/>
      <c r="AJ261" s="495"/>
      <c r="AK261" s="495"/>
      <c r="AL261" s="495"/>
      <c r="AM261" s="495"/>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row>
    <row r="262" spans="1:116" s="496" customFormat="1" ht="45">
      <c r="A262" s="570">
        <v>258</v>
      </c>
      <c r="B262" s="627" t="s">
        <v>911</v>
      </c>
      <c r="C262" s="627" t="s">
        <v>175</v>
      </c>
      <c r="D262" s="706">
        <v>709444628</v>
      </c>
      <c r="E262" s="706">
        <v>60014496</v>
      </c>
      <c r="F262" s="706">
        <v>600144968</v>
      </c>
      <c r="G262" s="627" t="s">
        <v>1240</v>
      </c>
      <c r="H262" s="709" t="s">
        <v>29</v>
      </c>
      <c r="I262" s="709" t="s">
        <v>110</v>
      </c>
      <c r="J262" s="649" t="s">
        <v>30</v>
      </c>
      <c r="K262" s="586" t="s">
        <v>1241</v>
      </c>
      <c r="L262" s="654">
        <v>8480000</v>
      </c>
      <c r="M262" s="582">
        <f t="shared" si="24"/>
        <v>7208000</v>
      </c>
      <c r="N262" s="656">
        <v>2022</v>
      </c>
      <c r="O262" s="656">
        <v>2025</v>
      </c>
      <c r="P262" s="657" t="s">
        <v>41</v>
      </c>
      <c r="Q262" s="657" t="s">
        <v>41</v>
      </c>
      <c r="R262" s="657" t="s">
        <v>41</v>
      </c>
      <c r="S262" s="657" t="s">
        <v>41</v>
      </c>
      <c r="T262" s="657"/>
      <c r="U262" s="657"/>
      <c r="V262" s="657" t="s">
        <v>41</v>
      </c>
      <c r="W262" s="657"/>
      <c r="X262" s="657" t="s">
        <v>41</v>
      </c>
      <c r="Y262" s="627" t="s">
        <v>194</v>
      </c>
      <c r="Z262" s="658"/>
      <c r="AA262" s="495"/>
      <c r="AB262" s="495"/>
      <c r="AC262" s="495"/>
      <c r="AD262" s="495"/>
      <c r="AE262" s="495"/>
      <c r="AF262" s="495"/>
      <c r="AG262" s="495"/>
      <c r="AH262" s="495"/>
      <c r="AI262" s="495"/>
      <c r="AJ262" s="495"/>
      <c r="AK262" s="495"/>
      <c r="AL262" s="495"/>
      <c r="AM262" s="495"/>
      <c r="AN262" s="495"/>
      <c r="AO262" s="495"/>
      <c r="AP262" s="495"/>
      <c r="AQ262" s="495"/>
      <c r="AR262" s="495"/>
      <c r="AS262" s="495"/>
      <c r="AT262" s="495"/>
      <c r="AU262" s="495"/>
      <c r="AV262" s="495"/>
      <c r="AW262" s="495"/>
      <c r="AX262" s="495"/>
      <c r="AY262" s="495"/>
      <c r="AZ262" s="495"/>
      <c r="BA262" s="495"/>
      <c r="BB262" s="495"/>
      <c r="BC262" s="495"/>
      <c r="BD262" s="495"/>
      <c r="BE262" s="495"/>
      <c r="BF262" s="495"/>
      <c r="BG262" s="495"/>
      <c r="BH262" s="495"/>
      <c r="BI262" s="495"/>
    </row>
    <row r="263" spans="1:116" s="496" customFormat="1" ht="33.75">
      <c r="A263" s="570">
        <v>259</v>
      </c>
      <c r="B263" s="627" t="s">
        <v>933</v>
      </c>
      <c r="C263" s="627" t="s">
        <v>175</v>
      </c>
      <c r="D263" s="706">
        <v>70978387</v>
      </c>
      <c r="E263" s="706">
        <v>102508941</v>
      </c>
      <c r="F263" s="706">
        <v>600145247</v>
      </c>
      <c r="G263" s="627" t="s">
        <v>1240</v>
      </c>
      <c r="H263" s="709" t="s">
        <v>29</v>
      </c>
      <c r="I263" s="709" t="s">
        <v>110</v>
      </c>
      <c r="J263" s="649" t="s">
        <v>30</v>
      </c>
      <c r="K263" s="586" t="s">
        <v>1241</v>
      </c>
      <c r="L263" s="654">
        <v>9680000</v>
      </c>
      <c r="M263" s="582">
        <f t="shared" si="24"/>
        <v>8228000</v>
      </c>
      <c r="N263" s="656">
        <v>2022</v>
      </c>
      <c r="O263" s="656">
        <v>2025</v>
      </c>
      <c r="P263" s="657" t="s">
        <v>41</v>
      </c>
      <c r="Q263" s="657" t="s">
        <v>41</v>
      </c>
      <c r="R263" s="657" t="s">
        <v>41</v>
      </c>
      <c r="S263" s="657" t="s">
        <v>41</v>
      </c>
      <c r="T263" s="657"/>
      <c r="U263" s="657"/>
      <c r="V263" s="657" t="s">
        <v>41</v>
      </c>
      <c r="W263" s="657"/>
      <c r="X263" s="657" t="s">
        <v>41</v>
      </c>
      <c r="Y263" s="627" t="s">
        <v>194</v>
      </c>
      <c r="Z263" s="658"/>
      <c r="AA263" s="495"/>
      <c r="AB263" s="495"/>
      <c r="AC263" s="495"/>
      <c r="AD263" s="495"/>
      <c r="AE263" s="495"/>
      <c r="AF263" s="495"/>
      <c r="AG263" s="495"/>
      <c r="AH263" s="495"/>
      <c r="AI263" s="495"/>
      <c r="AJ263" s="495"/>
      <c r="AK263" s="495"/>
      <c r="AL263" s="495"/>
      <c r="AM263" s="495"/>
      <c r="AN263" s="495"/>
      <c r="AO263" s="495"/>
      <c r="AP263" s="495"/>
      <c r="AQ263" s="495"/>
      <c r="AR263" s="495"/>
      <c r="AS263" s="495"/>
      <c r="AT263" s="495"/>
      <c r="AU263" s="495"/>
      <c r="AV263" s="495"/>
      <c r="AW263" s="495"/>
      <c r="AX263" s="495"/>
      <c r="AY263" s="495"/>
      <c r="AZ263" s="495"/>
      <c r="BA263" s="495"/>
      <c r="BB263" s="495"/>
      <c r="BC263" s="495"/>
      <c r="BD263" s="495"/>
      <c r="BE263" s="495"/>
      <c r="BF263" s="495"/>
      <c r="BG263" s="495"/>
      <c r="BH263" s="495"/>
      <c r="BI263" s="495"/>
    </row>
    <row r="264" spans="1:116" s="826" customFormat="1" ht="90">
      <c r="A264" s="661">
        <v>260</v>
      </c>
      <c r="B264" s="729" t="s">
        <v>417</v>
      </c>
      <c r="C264" s="729" t="s">
        <v>175</v>
      </c>
      <c r="D264" s="730">
        <v>70978352</v>
      </c>
      <c r="E264" s="730">
        <v>108034127</v>
      </c>
      <c r="F264" s="730">
        <v>600145034</v>
      </c>
      <c r="G264" s="732" t="s">
        <v>1243</v>
      </c>
      <c r="H264" s="731" t="s">
        <v>29</v>
      </c>
      <c r="I264" s="731" t="s">
        <v>110</v>
      </c>
      <c r="J264" s="732" t="s">
        <v>30</v>
      </c>
      <c r="K264" s="733" t="s">
        <v>1244</v>
      </c>
      <c r="L264" s="734">
        <v>15500000</v>
      </c>
      <c r="M264" s="435"/>
      <c r="N264" s="735">
        <v>2023</v>
      </c>
      <c r="O264" s="735">
        <v>2024</v>
      </c>
      <c r="P264" s="736" t="s">
        <v>41</v>
      </c>
      <c r="Q264" s="736" t="s">
        <v>41</v>
      </c>
      <c r="R264" s="736" t="s">
        <v>41</v>
      </c>
      <c r="S264" s="736" t="s">
        <v>41</v>
      </c>
      <c r="T264" s="736"/>
      <c r="U264" s="736"/>
      <c r="V264" s="736" t="s">
        <v>41</v>
      </c>
      <c r="W264" s="736" t="s">
        <v>41</v>
      </c>
      <c r="X264" s="736" t="s">
        <v>41</v>
      </c>
      <c r="Y264" s="729" t="s">
        <v>1245</v>
      </c>
      <c r="Z264" s="737" t="s">
        <v>58</v>
      </c>
      <c r="AA264" s="495"/>
      <c r="AB264" s="495"/>
      <c r="AC264" s="495"/>
      <c r="AD264" s="495"/>
      <c r="AE264" s="495"/>
      <c r="AF264" s="495"/>
      <c r="AG264" s="495"/>
      <c r="AH264" s="495"/>
      <c r="AI264" s="495"/>
      <c r="AJ264" s="495"/>
      <c r="AK264" s="495"/>
      <c r="AL264" s="495"/>
      <c r="AM264" s="495"/>
      <c r="AN264" s="495"/>
      <c r="AO264" s="495"/>
      <c r="AP264" s="495"/>
      <c r="AQ264" s="495"/>
      <c r="AR264" s="495"/>
      <c r="AS264" s="495"/>
      <c r="AT264" s="495"/>
      <c r="AU264" s="495"/>
      <c r="AV264" s="495"/>
      <c r="AW264" s="495"/>
      <c r="AX264" s="495"/>
      <c r="AY264" s="495"/>
      <c r="AZ264" s="495"/>
      <c r="BA264" s="495"/>
      <c r="BB264" s="495"/>
      <c r="BC264" s="495"/>
      <c r="BD264" s="495"/>
      <c r="BE264" s="495"/>
      <c r="BF264" s="495"/>
      <c r="BG264" s="495"/>
      <c r="BH264" s="495"/>
      <c r="BI264" s="495"/>
      <c r="BJ264" s="496"/>
      <c r="BK264" s="496"/>
      <c r="BL264" s="496"/>
      <c r="BM264" s="496"/>
      <c r="BN264" s="496"/>
      <c r="BO264" s="496"/>
      <c r="BP264" s="496"/>
      <c r="BQ264" s="496"/>
      <c r="BR264" s="496"/>
      <c r="BS264" s="496"/>
      <c r="BT264" s="496"/>
      <c r="BU264" s="496"/>
      <c r="BV264" s="496"/>
      <c r="BW264" s="496"/>
      <c r="BX264" s="496"/>
      <c r="BY264" s="496"/>
      <c r="BZ264" s="496"/>
      <c r="CA264" s="496"/>
      <c r="CB264" s="496"/>
      <c r="CC264" s="496"/>
      <c r="CD264" s="496"/>
      <c r="CE264" s="496"/>
      <c r="CF264" s="496"/>
      <c r="CG264" s="496"/>
      <c r="CH264" s="496"/>
      <c r="CI264" s="496"/>
      <c r="CJ264" s="496"/>
      <c r="CK264" s="496"/>
      <c r="CL264" s="496"/>
      <c r="CM264" s="496"/>
      <c r="CN264" s="496"/>
      <c r="CO264" s="496"/>
      <c r="CP264" s="496"/>
      <c r="CQ264" s="496"/>
      <c r="CR264" s="496"/>
      <c r="CS264" s="496"/>
      <c r="CT264" s="496"/>
      <c r="CU264" s="496"/>
      <c r="CV264" s="496"/>
      <c r="CW264" s="496"/>
      <c r="CX264" s="496"/>
      <c r="CY264" s="496"/>
      <c r="CZ264" s="496"/>
      <c r="DA264" s="496"/>
      <c r="DB264" s="496"/>
      <c r="DC264" s="496"/>
      <c r="DD264" s="496"/>
      <c r="DE264" s="496"/>
      <c r="DF264" s="496"/>
      <c r="DG264" s="496"/>
      <c r="DH264" s="496"/>
      <c r="DI264" s="496"/>
      <c r="DJ264" s="496"/>
      <c r="DK264" s="496"/>
      <c r="DL264" s="496"/>
    </row>
    <row r="265" spans="1:116" s="902" customFormat="1" ht="45">
      <c r="A265" s="898">
        <v>261</v>
      </c>
      <c r="B265" s="738" t="s">
        <v>894</v>
      </c>
      <c r="C265" s="738" t="s">
        <v>175</v>
      </c>
      <c r="D265" s="739">
        <v>70978361</v>
      </c>
      <c r="E265" s="739">
        <v>102508666</v>
      </c>
      <c r="F265" s="739">
        <v>600145212</v>
      </c>
      <c r="G265" s="738" t="s">
        <v>1246</v>
      </c>
      <c r="H265" s="688" t="s">
        <v>29</v>
      </c>
      <c r="I265" s="688" t="s">
        <v>30</v>
      </c>
      <c r="J265" s="686" t="s">
        <v>410</v>
      </c>
      <c r="K265" s="899" t="s">
        <v>1247</v>
      </c>
      <c r="L265" s="690">
        <v>8000000</v>
      </c>
      <c r="M265" s="690"/>
      <c r="N265" s="843">
        <v>2023</v>
      </c>
      <c r="O265" s="692">
        <v>2025</v>
      </c>
      <c r="P265" s="693" t="s">
        <v>41</v>
      </c>
      <c r="Q265" s="693" t="s">
        <v>41</v>
      </c>
      <c r="R265" s="693" t="s">
        <v>41</v>
      </c>
      <c r="S265" s="693" t="s">
        <v>41</v>
      </c>
      <c r="T265" s="693"/>
      <c r="U265" s="693"/>
      <c r="V265" s="693"/>
      <c r="W265" s="693"/>
      <c r="X265" s="693"/>
      <c r="Y265" s="738" t="s">
        <v>1248</v>
      </c>
      <c r="Z265" s="694" t="s">
        <v>58</v>
      </c>
      <c r="AA265" s="900"/>
      <c r="AB265" s="900"/>
      <c r="AC265" s="900"/>
      <c r="AD265" s="900"/>
      <c r="AE265" s="900"/>
      <c r="AF265" s="900"/>
      <c r="AG265" s="900"/>
      <c r="AH265" s="900"/>
      <c r="AI265" s="900"/>
      <c r="AJ265" s="900"/>
      <c r="AK265" s="900"/>
      <c r="AL265" s="900"/>
      <c r="AM265" s="900"/>
      <c r="AN265" s="900"/>
      <c r="AO265" s="900"/>
      <c r="AP265" s="900"/>
      <c r="AQ265" s="900"/>
      <c r="AR265" s="900"/>
      <c r="AS265" s="900"/>
      <c r="AT265" s="900"/>
      <c r="AU265" s="900"/>
      <c r="AV265" s="900"/>
      <c r="AW265" s="900"/>
      <c r="AX265" s="900"/>
      <c r="AY265" s="900"/>
      <c r="AZ265" s="900"/>
      <c r="BA265" s="900"/>
      <c r="BB265" s="900"/>
      <c r="BC265" s="900"/>
      <c r="BD265" s="900"/>
      <c r="BE265" s="900"/>
      <c r="BF265" s="900"/>
      <c r="BG265" s="900"/>
      <c r="BH265" s="900"/>
      <c r="BI265" s="900"/>
      <c r="BJ265" s="901"/>
      <c r="BK265" s="901"/>
      <c r="BL265" s="901"/>
      <c r="BM265" s="901"/>
      <c r="BN265" s="901"/>
      <c r="BO265" s="901"/>
      <c r="BP265" s="901"/>
      <c r="BQ265" s="901"/>
      <c r="BR265" s="901"/>
      <c r="BS265" s="901"/>
      <c r="BT265" s="901"/>
      <c r="BU265" s="901"/>
      <c r="BV265" s="901"/>
      <c r="BW265" s="901"/>
      <c r="BX265" s="901"/>
      <c r="BY265" s="901"/>
      <c r="BZ265" s="901"/>
      <c r="CA265" s="901"/>
      <c r="CB265" s="901"/>
      <c r="CC265" s="901"/>
      <c r="CD265" s="901"/>
      <c r="CE265" s="901"/>
      <c r="CF265" s="901"/>
      <c r="CG265" s="901"/>
      <c r="CH265" s="901"/>
      <c r="CI265" s="901"/>
      <c r="CJ265" s="901"/>
      <c r="CK265" s="901"/>
      <c r="CL265" s="901"/>
      <c r="CM265" s="901"/>
      <c r="CN265" s="901"/>
      <c r="CO265" s="901"/>
      <c r="CP265" s="901"/>
      <c r="CQ265" s="901"/>
      <c r="CR265" s="901"/>
      <c r="CS265" s="901"/>
      <c r="CT265" s="901"/>
      <c r="CU265" s="901"/>
      <c r="CV265" s="901"/>
      <c r="CW265" s="901"/>
      <c r="CX265" s="901"/>
      <c r="CY265" s="901"/>
      <c r="CZ265" s="901"/>
      <c r="DA265" s="901"/>
      <c r="DB265" s="901"/>
      <c r="DC265" s="901"/>
      <c r="DD265" s="901"/>
      <c r="DE265" s="901"/>
      <c r="DF265" s="901"/>
      <c r="DG265" s="901"/>
      <c r="DH265" s="901"/>
      <c r="DI265" s="901"/>
      <c r="DJ265" s="901"/>
      <c r="DK265" s="901"/>
      <c r="DL265" s="901"/>
    </row>
    <row r="266" spans="1:116" s="904" customFormat="1" ht="45">
      <c r="A266" s="903">
        <v>262</v>
      </c>
      <c r="B266" s="571" t="s">
        <v>894</v>
      </c>
      <c r="C266" s="571" t="s">
        <v>175</v>
      </c>
      <c r="D266" s="823">
        <v>70978361</v>
      </c>
      <c r="E266" s="823">
        <v>102508666</v>
      </c>
      <c r="F266" s="823">
        <v>600145212</v>
      </c>
      <c r="G266" s="571" t="s">
        <v>885</v>
      </c>
      <c r="H266" s="574" t="s">
        <v>29</v>
      </c>
      <c r="I266" s="574" t="s">
        <v>30</v>
      </c>
      <c r="J266" s="575" t="s">
        <v>410</v>
      </c>
      <c r="K266" s="576" t="s">
        <v>1249</v>
      </c>
      <c r="L266" s="577">
        <v>3000000</v>
      </c>
      <c r="M266" s="582">
        <f t="shared" si="24"/>
        <v>2550000</v>
      </c>
      <c r="N266" s="825">
        <v>2024</v>
      </c>
      <c r="O266" s="579">
        <v>2026</v>
      </c>
      <c r="P266" s="580" t="s">
        <v>41</v>
      </c>
      <c r="Q266" s="580" t="s">
        <v>41</v>
      </c>
      <c r="R266" s="580" t="s">
        <v>41</v>
      </c>
      <c r="S266" s="580" t="s">
        <v>41</v>
      </c>
      <c r="T266" s="580"/>
      <c r="U266" s="580"/>
      <c r="V266" s="580"/>
      <c r="W266" s="580"/>
      <c r="X266" s="580"/>
      <c r="Y266" s="571" t="s">
        <v>1248</v>
      </c>
      <c r="Z266" s="581" t="s">
        <v>58</v>
      </c>
      <c r="AA266" s="659"/>
      <c r="AB266" s="659"/>
      <c r="AC266" s="659"/>
      <c r="AD266" s="659"/>
      <c r="AE266" s="659"/>
      <c r="AF266" s="659"/>
      <c r="AG266" s="659"/>
      <c r="AH266" s="659"/>
      <c r="AI266" s="659"/>
      <c r="AJ266" s="659"/>
      <c r="AK266" s="659"/>
      <c r="AL266" s="659"/>
      <c r="AM266" s="659"/>
      <c r="AN266" s="659"/>
      <c r="AO266" s="659"/>
      <c r="AP266" s="659"/>
      <c r="AQ266" s="659"/>
      <c r="AR266" s="659"/>
      <c r="AS266" s="659"/>
      <c r="AT266" s="659"/>
      <c r="AU266" s="659"/>
      <c r="AV266" s="659"/>
      <c r="AW266" s="659"/>
      <c r="AX266" s="659"/>
      <c r="AY266" s="659"/>
      <c r="AZ266" s="659"/>
      <c r="BA266" s="659"/>
      <c r="BB266" s="659"/>
      <c r="BC266" s="659"/>
      <c r="BD266" s="659"/>
      <c r="BE266" s="659"/>
      <c r="BF266" s="659"/>
      <c r="BG266" s="659"/>
      <c r="BH266" s="659"/>
      <c r="BI266" s="659"/>
      <c r="BJ266" s="660"/>
      <c r="BK266" s="660"/>
      <c r="BL266" s="660"/>
      <c r="BM266" s="660"/>
      <c r="BN266" s="660"/>
      <c r="BO266" s="660"/>
      <c r="BP266" s="660"/>
      <c r="BQ266" s="660"/>
      <c r="BR266" s="660"/>
      <c r="BS266" s="660"/>
      <c r="BT266" s="660"/>
      <c r="BU266" s="660"/>
      <c r="BV266" s="660"/>
      <c r="BW266" s="660"/>
      <c r="BX266" s="660"/>
      <c r="BY266" s="660"/>
      <c r="BZ266" s="660"/>
      <c r="CA266" s="660"/>
      <c r="CB266" s="660"/>
      <c r="CC266" s="660"/>
      <c r="CD266" s="660"/>
      <c r="CE266" s="660"/>
      <c r="CF266" s="660"/>
      <c r="CG266" s="660"/>
      <c r="CH266" s="660"/>
      <c r="CI266" s="660"/>
      <c r="CJ266" s="660"/>
      <c r="CK266" s="660"/>
      <c r="CL266" s="660"/>
      <c r="CM266" s="660"/>
      <c r="CN266" s="660"/>
      <c r="CO266" s="660"/>
      <c r="CP266" s="660"/>
      <c r="CQ266" s="660"/>
      <c r="CR266" s="660"/>
      <c r="CS266" s="660"/>
      <c r="CT266" s="660"/>
      <c r="CU266" s="660"/>
      <c r="CV266" s="660"/>
      <c r="CW266" s="660"/>
      <c r="CX266" s="660"/>
      <c r="CY266" s="660"/>
      <c r="CZ266" s="660"/>
      <c r="DA266" s="660"/>
      <c r="DB266" s="660"/>
      <c r="DC266" s="660"/>
      <c r="DD266" s="660"/>
      <c r="DE266" s="660"/>
      <c r="DF266" s="660"/>
      <c r="DG266" s="660"/>
      <c r="DH266" s="660"/>
      <c r="DI266" s="660"/>
      <c r="DJ266" s="660"/>
      <c r="DK266" s="660"/>
      <c r="DL266" s="660"/>
    </row>
    <row r="267" spans="1:116" s="659" customFormat="1" ht="45">
      <c r="A267" s="903">
        <v>263</v>
      </c>
      <c r="B267" s="571" t="s">
        <v>894</v>
      </c>
      <c r="C267" s="571" t="s">
        <v>175</v>
      </c>
      <c r="D267" s="823">
        <v>70978361</v>
      </c>
      <c r="E267" s="823">
        <v>102508666</v>
      </c>
      <c r="F267" s="823">
        <v>600145212</v>
      </c>
      <c r="G267" s="571" t="s">
        <v>1250</v>
      </c>
      <c r="H267" s="574" t="s">
        <v>29</v>
      </c>
      <c r="I267" s="574" t="s">
        <v>30</v>
      </c>
      <c r="J267" s="575" t="s">
        <v>410</v>
      </c>
      <c r="K267" s="576" t="s">
        <v>1251</v>
      </c>
      <c r="L267" s="577">
        <v>2500000</v>
      </c>
      <c r="M267" s="582">
        <f t="shared" si="24"/>
        <v>2125000</v>
      </c>
      <c r="N267" s="825">
        <v>2023</v>
      </c>
      <c r="O267" s="579">
        <v>2025</v>
      </c>
      <c r="P267" s="580" t="s">
        <v>41</v>
      </c>
      <c r="Q267" s="580" t="s">
        <v>41</v>
      </c>
      <c r="R267" s="580" t="s">
        <v>41</v>
      </c>
      <c r="S267" s="580" t="s">
        <v>41</v>
      </c>
      <c r="T267" s="580"/>
      <c r="U267" s="580"/>
      <c r="V267" s="580"/>
      <c r="W267" s="580"/>
      <c r="X267" s="580" t="s">
        <v>41</v>
      </c>
      <c r="Y267" s="571" t="s">
        <v>1248</v>
      </c>
      <c r="Z267" s="581" t="s">
        <v>58</v>
      </c>
      <c r="BJ267" s="660"/>
      <c r="BK267" s="660"/>
      <c r="BL267" s="660"/>
      <c r="BM267" s="660"/>
      <c r="BN267" s="660"/>
      <c r="BO267" s="660"/>
      <c r="BP267" s="660"/>
      <c r="BQ267" s="660"/>
      <c r="BR267" s="660"/>
      <c r="BS267" s="660"/>
      <c r="BT267" s="660"/>
      <c r="BU267" s="660"/>
      <c r="BV267" s="660"/>
      <c r="BW267" s="660"/>
      <c r="BX267" s="660"/>
      <c r="BY267" s="660"/>
      <c r="BZ267" s="660"/>
      <c r="CA267" s="660"/>
      <c r="CB267" s="660"/>
      <c r="CC267" s="660"/>
      <c r="CD267" s="660"/>
      <c r="CE267" s="660"/>
      <c r="CF267" s="660"/>
      <c r="CG267" s="660"/>
      <c r="CH267" s="660"/>
      <c r="CI267" s="660"/>
      <c r="CJ267" s="660"/>
      <c r="CK267" s="660"/>
      <c r="CL267" s="660"/>
      <c r="CM267" s="660"/>
      <c r="CN267" s="660"/>
      <c r="CO267" s="660"/>
      <c r="CP267" s="660"/>
      <c r="CQ267" s="660"/>
      <c r="CR267" s="660"/>
      <c r="CS267" s="660"/>
      <c r="CT267" s="660"/>
      <c r="CU267" s="660"/>
      <c r="CV267" s="660"/>
      <c r="CW267" s="660"/>
      <c r="CX267" s="660"/>
      <c r="CY267" s="660"/>
      <c r="CZ267" s="660"/>
      <c r="DA267" s="660"/>
      <c r="DB267" s="660"/>
      <c r="DC267" s="660"/>
      <c r="DD267" s="660"/>
      <c r="DE267" s="660"/>
      <c r="DF267" s="660"/>
      <c r="DG267" s="660"/>
      <c r="DH267" s="660"/>
      <c r="DI267" s="660"/>
      <c r="DJ267" s="660"/>
      <c r="DK267" s="660"/>
      <c r="DL267" s="660"/>
    </row>
    <row r="268" spans="1:116" s="900" customFormat="1" ht="45">
      <c r="A268" s="898">
        <v>264</v>
      </c>
      <c r="B268" s="738" t="s">
        <v>894</v>
      </c>
      <c r="C268" s="738" t="s">
        <v>175</v>
      </c>
      <c r="D268" s="739">
        <v>70978361</v>
      </c>
      <c r="E268" s="739">
        <v>102508666</v>
      </c>
      <c r="F268" s="739">
        <v>600145212</v>
      </c>
      <c r="G268" s="738" t="s">
        <v>1252</v>
      </c>
      <c r="H268" s="688" t="s">
        <v>29</v>
      </c>
      <c r="I268" s="688" t="s">
        <v>30</v>
      </c>
      <c r="J268" s="686" t="s">
        <v>410</v>
      </c>
      <c r="K268" s="899" t="s">
        <v>1253</v>
      </c>
      <c r="L268" s="690">
        <v>4000000</v>
      </c>
      <c r="M268" s="690"/>
      <c r="N268" s="843">
        <v>2023</v>
      </c>
      <c r="O268" s="692">
        <v>2025</v>
      </c>
      <c r="P268" s="693" t="s">
        <v>41</v>
      </c>
      <c r="Q268" s="693" t="s">
        <v>41</v>
      </c>
      <c r="R268" s="693" t="s">
        <v>41</v>
      </c>
      <c r="S268" s="693" t="s">
        <v>41</v>
      </c>
      <c r="T268" s="693"/>
      <c r="U268" s="693"/>
      <c r="V268" s="693"/>
      <c r="W268" s="693"/>
      <c r="X268" s="693" t="s">
        <v>41</v>
      </c>
      <c r="Y268" s="738" t="s">
        <v>1254</v>
      </c>
      <c r="Z268" s="694" t="s">
        <v>58</v>
      </c>
      <c r="BJ268" s="901"/>
      <c r="BK268" s="901"/>
      <c r="BL268" s="901"/>
      <c r="BM268" s="901"/>
      <c r="BN268" s="901"/>
      <c r="BO268" s="901"/>
      <c r="BP268" s="901"/>
      <c r="BQ268" s="901"/>
      <c r="BR268" s="901"/>
      <c r="BS268" s="901"/>
      <c r="BT268" s="901"/>
      <c r="BU268" s="901"/>
      <c r="BV268" s="901"/>
      <c r="BW268" s="901"/>
      <c r="BX268" s="901"/>
      <c r="BY268" s="901"/>
      <c r="BZ268" s="901"/>
      <c r="CA268" s="901"/>
      <c r="CB268" s="901"/>
      <c r="CC268" s="901"/>
      <c r="CD268" s="901"/>
      <c r="CE268" s="901"/>
      <c r="CF268" s="901"/>
      <c r="CG268" s="901"/>
      <c r="CH268" s="901"/>
      <c r="CI268" s="901"/>
      <c r="CJ268" s="901"/>
      <c r="CK268" s="901"/>
      <c r="CL268" s="901"/>
      <c r="CM268" s="901"/>
      <c r="CN268" s="901"/>
      <c r="CO268" s="901"/>
      <c r="CP268" s="901"/>
      <c r="CQ268" s="901"/>
      <c r="CR268" s="901"/>
      <c r="CS268" s="901"/>
      <c r="CT268" s="901"/>
      <c r="CU268" s="901"/>
      <c r="CV268" s="901"/>
      <c r="CW268" s="901"/>
      <c r="CX268" s="901"/>
      <c r="CY268" s="901"/>
      <c r="CZ268" s="901"/>
      <c r="DA268" s="901"/>
      <c r="DB268" s="901"/>
      <c r="DC268" s="901"/>
      <c r="DD268" s="901"/>
      <c r="DE268" s="901"/>
      <c r="DF268" s="901"/>
      <c r="DG268" s="901"/>
      <c r="DH268" s="901"/>
      <c r="DI268" s="901"/>
      <c r="DJ268" s="901"/>
      <c r="DK268" s="901"/>
      <c r="DL268" s="901"/>
    </row>
    <row r="269" spans="1:116" s="900" customFormat="1" ht="45">
      <c r="A269" s="898">
        <v>265</v>
      </c>
      <c r="B269" s="738" t="s">
        <v>894</v>
      </c>
      <c r="C269" s="738" t="s">
        <v>175</v>
      </c>
      <c r="D269" s="739">
        <v>70978361</v>
      </c>
      <c r="E269" s="739">
        <v>102508666</v>
      </c>
      <c r="F269" s="739">
        <v>600145212</v>
      </c>
      <c r="G269" s="738" t="s">
        <v>916</v>
      </c>
      <c r="H269" s="688" t="s">
        <v>29</v>
      </c>
      <c r="I269" s="688" t="s">
        <v>30</v>
      </c>
      <c r="J269" s="686" t="s">
        <v>410</v>
      </c>
      <c r="K269" s="899" t="s">
        <v>916</v>
      </c>
      <c r="L269" s="690">
        <v>6000000</v>
      </c>
      <c r="M269" s="690"/>
      <c r="N269" s="843">
        <v>2023</v>
      </c>
      <c r="O269" s="692">
        <v>2025</v>
      </c>
      <c r="P269" s="693" t="s">
        <v>41</v>
      </c>
      <c r="Q269" s="693" t="s">
        <v>41</v>
      </c>
      <c r="R269" s="693" t="s">
        <v>41</v>
      </c>
      <c r="S269" s="693" t="s">
        <v>41</v>
      </c>
      <c r="T269" s="693"/>
      <c r="U269" s="693"/>
      <c r="V269" s="693"/>
      <c r="W269" s="693"/>
      <c r="X269" s="693" t="s">
        <v>41</v>
      </c>
      <c r="Y269" s="738" t="s">
        <v>1254</v>
      </c>
      <c r="Z269" s="694" t="s">
        <v>58</v>
      </c>
      <c r="BJ269" s="901"/>
      <c r="BK269" s="901"/>
      <c r="BL269" s="901"/>
      <c r="BM269" s="901"/>
      <c r="BN269" s="901"/>
      <c r="BO269" s="901"/>
      <c r="BP269" s="901"/>
      <c r="BQ269" s="901"/>
      <c r="BR269" s="901"/>
      <c r="BS269" s="901"/>
      <c r="BT269" s="901"/>
      <c r="BU269" s="901"/>
      <c r="BV269" s="901"/>
      <c r="BW269" s="901"/>
      <c r="BX269" s="901"/>
      <c r="BY269" s="901"/>
      <c r="BZ269" s="901"/>
      <c r="CA269" s="901"/>
      <c r="CB269" s="901"/>
      <c r="CC269" s="901"/>
      <c r="CD269" s="901"/>
      <c r="CE269" s="901"/>
      <c r="CF269" s="901"/>
      <c r="CG269" s="901"/>
      <c r="CH269" s="901"/>
      <c r="CI269" s="901"/>
      <c r="CJ269" s="901"/>
      <c r="CK269" s="901"/>
      <c r="CL269" s="901"/>
      <c r="CM269" s="901"/>
      <c r="CN269" s="901"/>
      <c r="CO269" s="901"/>
      <c r="CP269" s="901"/>
      <c r="CQ269" s="901"/>
      <c r="CR269" s="901"/>
      <c r="CS269" s="901"/>
      <c r="CT269" s="901"/>
      <c r="CU269" s="901"/>
      <c r="CV269" s="901"/>
      <c r="CW269" s="901"/>
      <c r="CX269" s="901"/>
      <c r="CY269" s="901"/>
      <c r="CZ269" s="901"/>
      <c r="DA269" s="901"/>
      <c r="DB269" s="901"/>
      <c r="DC269" s="901"/>
      <c r="DD269" s="901"/>
      <c r="DE269" s="901"/>
      <c r="DF269" s="901"/>
      <c r="DG269" s="901"/>
      <c r="DH269" s="901"/>
      <c r="DI269" s="901"/>
      <c r="DJ269" s="901"/>
      <c r="DK269" s="901"/>
      <c r="DL269" s="901"/>
    </row>
    <row r="270" spans="1:116" s="900" customFormat="1" ht="45">
      <c r="A270" s="905">
        <v>266</v>
      </c>
      <c r="B270" s="738" t="s">
        <v>894</v>
      </c>
      <c r="C270" s="738" t="s">
        <v>175</v>
      </c>
      <c r="D270" s="739">
        <v>70978361</v>
      </c>
      <c r="E270" s="739">
        <v>102508666</v>
      </c>
      <c r="F270" s="739">
        <v>600145212</v>
      </c>
      <c r="G270" s="738" t="s">
        <v>1255</v>
      </c>
      <c r="H270" s="688" t="s">
        <v>29</v>
      </c>
      <c r="I270" s="688" t="s">
        <v>30</v>
      </c>
      <c r="J270" s="686" t="s">
        <v>410</v>
      </c>
      <c r="K270" s="899" t="s">
        <v>1256</v>
      </c>
      <c r="L270" s="690">
        <v>2000000</v>
      </c>
      <c r="M270" s="690"/>
      <c r="N270" s="843">
        <v>2023</v>
      </c>
      <c r="O270" s="692">
        <v>2025</v>
      </c>
      <c r="P270" s="693" t="s">
        <v>41</v>
      </c>
      <c r="Q270" s="693" t="s">
        <v>41</v>
      </c>
      <c r="R270" s="693" t="s">
        <v>41</v>
      </c>
      <c r="S270" s="693" t="s">
        <v>41</v>
      </c>
      <c r="T270" s="693"/>
      <c r="U270" s="693"/>
      <c r="V270" s="693"/>
      <c r="W270" s="693" t="s">
        <v>41</v>
      </c>
      <c r="X270" s="693" t="s">
        <v>41</v>
      </c>
      <c r="Y270" s="738" t="s">
        <v>1248</v>
      </c>
      <c r="Z270" s="694" t="s">
        <v>58</v>
      </c>
      <c r="BJ270" s="901"/>
      <c r="BK270" s="901"/>
      <c r="BL270" s="901"/>
      <c r="BM270" s="901"/>
      <c r="BN270" s="901"/>
      <c r="BO270" s="901"/>
      <c r="BP270" s="901"/>
      <c r="BQ270" s="901"/>
      <c r="BR270" s="901"/>
      <c r="BS270" s="901"/>
      <c r="BT270" s="901"/>
      <c r="BU270" s="901"/>
      <c r="BV270" s="901"/>
      <c r="BW270" s="901"/>
      <c r="BX270" s="901"/>
      <c r="BY270" s="901"/>
      <c r="BZ270" s="901"/>
      <c r="CA270" s="901"/>
      <c r="CB270" s="901"/>
      <c r="CC270" s="901"/>
      <c r="CD270" s="901"/>
      <c r="CE270" s="901"/>
      <c r="CF270" s="901"/>
      <c r="CG270" s="901"/>
      <c r="CH270" s="901"/>
      <c r="CI270" s="901"/>
      <c r="CJ270" s="901"/>
      <c r="CK270" s="901"/>
      <c r="CL270" s="901"/>
      <c r="CM270" s="901"/>
      <c r="CN270" s="901"/>
      <c r="CO270" s="901"/>
      <c r="CP270" s="901"/>
      <c r="CQ270" s="901"/>
      <c r="CR270" s="901"/>
      <c r="CS270" s="901"/>
      <c r="CT270" s="901"/>
      <c r="CU270" s="901"/>
      <c r="CV270" s="901"/>
      <c r="CW270" s="901"/>
      <c r="CX270" s="901"/>
      <c r="CY270" s="901"/>
      <c r="CZ270" s="901"/>
      <c r="DA270" s="901"/>
      <c r="DB270" s="901"/>
      <c r="DC270" s="901"/>
      <c r="DD270" s="901"/>
      <c r="DE270" s="901"/>
      <c r="DF270" s="901"/>
      <c r="DG270" s="901"/>
      <c r="DH270" s="901"/>
      <c r="DI270" s="901"/>
      <c r="DJ270" s="901"/>
      <c r="DK270" s="901"/>
      <c r="DL270" s="901"/>
    </row>
    <row r="271" spans="1:116" s="659" customFormat="1" ht="45">
      <c r="A271" s="903">
        <v>267</v>
      </c>
      <c r="B271" s="571" t="s">
        <v>894</v>
      </c>
      <c r="C271" s="571" t="s">
        <v>175</v>
      </c>
      <c r="D271" s="823">
        <v>70978361</v>
      </c>
      <c r="E271" s="823">
        <v>102508666</v>
      </c>
      <c r="F271" s="823">
        <v>600145212</v>
      </c>
      <c r="G271" s="571" t="s">
        <v>1257</v>
      </c>
      <c r="H271" s="574" t="s">
        <v>29</v>
      </c>
      <c r="I271" s="574" t="s">
        <v>30</v>
      </c>
      <c r="J271" s="575" t="s">
        <v>410</v>
      </c>
      <c r="K271" s="576" t="s">
        <v>1258</v>
      </c>
      <c r="L271" s="577">
        <v>5000000</v>
      </c>
      <c r="M271" s="582">
        <v>0</v>
      </c>
      <c r="N271" s="825">
        <v>2024</v>
      </c>
      <c r="O271" s="579">
        <v>2026</v>
      </c>
      <c r="P271" s="580"/>
      <c r="Q271" s="580"/>
      <c r="R271" s="580"/>
      <c r="S271" s="580"/>
      <c r="T271" s="580"/>
      <c r="U271" s="580"/>
      <c r="V271" s="580"/>
      <c r="W271" s="580"/>
      <c r="X271" s="580"/>
      <c r="Y271" s="571" t="s">
        <v>1248</v>
      </c>
      <c r="Z271" s="581" t="s">
        <v>58</v>
      </c>
      <c r="BJ271" s="660"/>
      <c r="BK271" s="660"/>
      <c r="BL271" s="660"/>
      <c r="BM271" s="660"/>
      <c r="BN271" s="660"/>
      <c r="BO271" s="660"/>
      <c r="BP271" s="660"/>
      <c r="BQ271" s="660"/>
      <c r="BR271" s="660"/>
      <c r="BS271" s="660"/>
      <c r="BT271" s="660"/>
      <c r="BU271" s="660"/>
      <c r="BV271" s="660"/>
      <c r="BW271" s="660"/>
      <c r="BX271" s="660"/>
      <c r="BY271" s="660"/>
      <c r="BZ271" s="660"/>
      <c r="CA271" s="660"/>
      <c r="CB271" s="660"/>
      <c r="CC271" s="660"/>
      <c r="CD271" s="660"/>
      <c r="CE271" s="660"/>
      <c r="CF271" s="660"/>
      <c r="CG271" s="660"/>
      <c r="CH271" s="660"/>
      <c r="CI271" s="660"/>
      <c r="CJ271" s="660"/>
      <c r="CK271" s="660"/>
      <c r="CL271" s="660"/>
      <c r="CM271" s="660"/>
      <c r="CN271" s="660"/>
      <c r="CO271" s="660"/>
      <c r="CP271" s="660"/>
      <c r="CQ271" s="660"/>
      <c r="CR271" s="660"/>
      <c r="CS271" s="660"/>
      <c r="CT271" s="660"/>
      <c r="CU271" s="660"/>
      <c r="CV271" s="660"/>
      <c r="CW271" s="660"/>
      <c r="CX271" s="660"/>
      <c r="CY271" s="660"/>
      <c r="CZ271" s="660"/>
      <c r="DA271" s="660"/>
      <c r="DB271" s="660"/>
      <c r="DC271" s="660"/>
      <c r="DD271" s="660"/>
      <c r="DE271" s="660"/>
      <c r="DF271" s="660"/>
      <c r="DG271" s="660"/>
      <c r="DH271" s="660"/>
      <c r="DI271" s="660"/>
      <c r="DJ271" s="660"/>
      <c r="DK271" s="660"/>
      <c r="DL271" s="660"/>
    </row>
    <row r="272" spans="1:116" s="583" customFormat="1" ht="56.25">
      <c r="A272" s="570">
        <v>268</v>
      </c>
      <c r="B272" s="575" t="s">
        <v>611</v>
      </c>
      <c r="C272" s="574" t="s">
        <v>26</v>
      </c>
      <c r="D272" s="572">
        <v>70933979</v>
      </c>
      <c r="E272" s="572">
        <v>102508046</v>
      </c>
      <c r="F272" s="572">
        <v>600145000</v>
      </c>
      <c r="G272" s="573" t="s">
        <v>1259</v>
      </c>
      <c r="H272" s="574" t="s">
        <v>29</v>
      </c>
      <c r="I272" s="574" t="s">
        <v>30</v>
      </c>
      <c r="J272" s="574" t="s">
        <v>26</v>
      </c>
      <c r="K272" s="576" t="s">
        <v>1260</v>
      </c>
      <c r="L272" s="577">
        <v>5000000</v>
      </c>
      <c r="M272" s="582">
        <f t="shared" ref="M272:M274" si="25">L272/100*85</f>
        <v>4250000</v>
      </c>
      <c r="N272" s="579">
        <v>2023</v>
      </c>
      <c r="O272" s="579">
        <v>2025</v>
      </c>
      <c r="P272" s="580" t="s">
        <v>132</v>
      </c>
      <c r="Q272" s="580" t="s">
        <v>132</v>
      </c>
      <c r="R272" s="580" t="s">
        <v>132</v>
      </c>
      <c r="S272" s="580" t="s">
        <v>132</v>
      </c>
      <c r="T272" s="580" t="s">
        <v>132</v>
      </c>
      <c r="U272" s="580"/>
      <c r="V272" s="580"/>
      <c r="W272" s="580"/>
      <c r="X272" s="580" t="s">
        <v>132</v>
      </c>
      <c r="Y272" s="571" t="s">
        <v>437</v>
      </c>
      <c r="Z272" s="581"/>
      <c r="BJ272" s="584"/>
      <c r="BK272" s="584"/>
      <c r="BL272" s="584"/>
      <c r="BM272" s="584"/>
      <c r="BN272" s="584"/>
      <c r="BO272" s="584"/>
      <c r="BP272" s="584"/>
      <c r="BQ272" s="584"/>
      <c r="BR272" s="584"/>
      <c r="BS272" s="584"/>
      <c r="BT272" s="584"/>
      <c r="BU272" s="584"/>
      <c r="BV272" s="584"/>
      <c r="BW272" s="584"/>
      <c r="BX272" s="584"/>
      <c r="BY272" s="584"/>
      <c r="BZ272" s="584"/>
      <c r="CA272" s="584"/>
      <c r="CB272" s="584"/>
      <c r="CC272" s="584"/>
      <c r="CD272" s="584"/>
      <c r="CE272" s="584"/>
      <c r="CF272" s="584"/>
      <c r="CG272" s="584"/>
      <c r="CH272" s="584"/>
      <c r="CI272" s="584"/>
      <c r="CJ272" s="584"/>
      <c r="CK272" s="584"/>
      <c r="CL272" s="584"/>
      <c r="CM272" s="584"/>
      <c r="CN272" s="584"/>
      <c r="CO272" s="584"/>
      <c r="CP272" s="584"/>
      <c r="CQ272" s="584"/>
      <c r="CR272" s="584"/>
      <c r="CS272" s="584"/>
      <c r="CT272" s="584"/>
      <c r="CU272" s="584"/>
      <c r="CV272" s="584"/>
      <c r="CW272" s="584"/>
      <c r="CX272" s="584"/>
      <c r="CY272" s="584"/>
      <c r="CZ272" s="584"/>
      <c r="DA272" s="584"/>
      <c r="DB272" s="584"/>
      <c r="DC272" s="584"/>
      <c r="DD272" s="584"/>
      <c r="DE272" s="584"/>
      <c r="DF272" s="584"/>
      <c r="DG272" s="584"/>
      <c r="DH272" s="584"/>
      <c r="DI272" s="584"/>
      <c r="DJ272" s="584"/>
      <c r="DK272" s="584"/>
      <c r="DL272" s="584"/>
    </row>
    <row r="273" spans="1:244" s="583" customFormat="1" ht="22.5">
      <c r="A273" s="570">
        <v>269</v>
      </c>
      <c r="B273" s="571" t="s">
        <v>1261</v>
      </c>
      <c r="C273" s="574" t="s">
        <v>26</v>
      </c>
      <c r="D273" s="572">
        <v>70933987</v>
      </c>
      <c r="E273" s="572">
        <v>102508143</v>
      </c>
      <c r="F273" s="572">
        <v>600145131</v>
      </c>
      <c r="G273" s="573" t="s">
        <v>1262</v>
      </c>
      <c r="H273" s="574" t="s">
        <v>29</v>
      </c>
      <c r="I273" s="574" t="s">
        <v>30</v>
      </c>
      <c r="J273" s="574" t="s">
        <v>30</v>
      </c>
      <c r="K273" s="576" t="s">
        <v>1263</v>
      </c>
      <c r="L273" s="577">
        <v>5018000</v>
      </c>
      <c r="M273" s="582">
        <v>4265300</v>
      </c>
      <c r="N273" s="579">
        <v>2023</v>
      </c>
      <c r="O273" s="579">
        <v>2025</v>
      </c>
      <c r="P273" s="580" t="s">
        <v>132</v>
      </c>
      <c r="Q273" s="580" t="s">
        <v>132</v>
      </c>
      <c r="R273" s="580" t="s">
        <v>132</v>
      </c>
      <c r="S273" s="580" t="s">
        <v>132</v>
      </c>
      <c r="T273" s="580"/>
      <c r="U273" s="580"/>
      <c r="V273" s="580"/>
      <c r="W273" s="580"/>
      <c r="X273" s="580"/>
      <c r="Y273" s="571" t="s">
        <v>437</v>
      </c>
      <c r="Z273" s="581" t="s">
        <v>58</v>
      </c>
      <c r="BJ273" s="584"/>
      <c r="BK273" s="584"/>
      <c r="BL273" s="584"/>
      <c r="BM273" s="584"/>
      <c r="BN273" s="584"/>
      <c r="BO273" s="584"/>
      <c r="BP273" s="584"/>
      <c r="BQ273" s="584"/>
      <c r="BR273" s="584"/>
      <c r="BS273" s="584"/>
      <c r="BT273" s="584"/>
      <c r="BU273" s="584"/>
      <c r="BV273" s="584"/>
      <c r="BW273" s="584"/>
      <c r="BX273" s="584"/>
      <c r="BY273" s="584"/>
      <c r="BZ273" s="584"/>
      <c r="CA273" s="584"/>
      <c r="CB273" s="584"/>
      <c r="CC273" s="584"/>
      <c r="CD273" s="584"/>
      <c r="CE273" s="584"/>
      <c r="CF273" s="584"/>
      <c r="CG273" s="584"/>
      <c r="CH273" s="584"/>
      <c r="CI273" s="584"/>
      <c r="CJ273" s="584"/>
      <c r="CK273" s="584"/>
      <c r="CL273" s="584"/>
      <c r="CM273" s="584"/>
      <c r="CN273" s="584"/>
      <c r="CO273" s="584"/>
      <c r="CP273" s="584"/>
      <c r="CQ273" s="584"/>
      <c r="CR273" s="584"/>
      <c r="CS273" s="584"/>
      <c r="CT273" s="584"/>
      <c r="CU273" s="584"/>
      <c r="CV273" s="584"/>
      <c r="CW273" s="584"/>
      <c r="CX273" s="584"/>
      <c r="CY273" s="584"/>
      <c r="CZ273" s="584"/>
      <c r="DA273" s="584"/>
      <c r="DB273" s="584"/>
      <c r="DC273" s="584"/>
      <c r="DD273" s="584"/>
      <c r="DE273" s="584"/>
      <c r="DF273" s="584"/>
      <c r="DG273" s="584"/>
      <c r="DH273" s="584"/>
      <c r="DI273" s="584"/>
      <c r="DJ273" s="584"/>
      <c r="DK273" s="584"/>
      <c r="DL273" s="584"/>
    </row>
    <row r="274" spans="1:244" s="583" customFormat="1" ht="101.25">
      <c r="A274" s="570">
        <v>270</v>
      </c>
      <c r="B274" s="575" t="s">
        <v>601</v>
      </c>
      <c r="C274" s="574" t="s">
        <v>26</v>
      </c>
      <c r="D274" s="572">
        <v>70933928</v>
      </c>
      <c r="E274" s="572">
        <v>102508119</v>
      </c>
      <c r="F274" s="572">
        <v>600145298</v>
      </c>
      <c r="G274" s="573" t="s">
        <v>1264</v>
      </c>
      <c r="H274" s="574" t="s">
        <v>29</v>
      </c>
      <c r="I274" s="574" t="s">
        <v>30</v>
      </c>
      <c r="J274" s="574" t="s">
        <v>26</v>
      </c>
      <c r="K274" s="586" t="s">
        <v>1265</v>
      </c>
      <c r="L274" s="577">
        <v>5000000</v>
      </c>
      <c r="M274" s="582">
        <f t="shared" si="25"/>
        <v>4250000</v>
      </c>
      <c r="N274" s="579">
        <v>2023</v>
      </c>
      <c r="O274" s="579">
        <v>2025</v>
      </c>
      <c r="P274" s="580" t="s">
        <v>41</v>
      </c>
      <c r="Q274" s="580" t="s">
        <v>41</v>
      </c>
      <c r="R274" s="580" t="s">
        <v>41</v>
      </c>
      <c r="S274" s="580" t="s">
        <v>41</v>
      </c>
      <c r="T274" s="580"/>
      <c r="U274" s="580"/>
      <c r="V274" s="580"/>
      <c r="W274" s="580"/>
      <c r="X274" s="580"/>
      <c r="Y274" s="575"/>
      <c r="Z274" s="581" t="s">
        <v>58</v>
      </c>
      <c r="BJ274" s="584"/>
      <c r="BK274" s="584"/>
      <c r="BL274" s="584"/>
      <c r="BM274" s="584"/>
      <c r="BN274" s="584"/>
      <c r="BO274" s="584"/>
      <c r="BP274" s="584"/>
      <c r="BQ274" s="584"/>
      <c r="BR274" s="584"/>
      <c r="BS274" s="584"/>
      <c r="BT274" s="584"/>
      <c r="BU274" s="584"/>
      <c r="BV274" s="584"/>
      <c r="BW274" s="584"/>
      <c r="BX274" s="584"/>
      <c r="BY274" s="584"/>
      <c r="BZ274" s="584"/>
      <c r="CA274" s="584"/>
      <c r="CB274" s="584"/>
      <c r="CC274" s="584"/>
      <c r="CD274" s="584"/>
      <c r="CE274" s="584"/>
      <c r="CF274" s="584"/>
      <c r="CG274" s="584"/>
      <c r="CH274" s="584"/>
      <c r="CI274" s="584"/>
      <c r="CJ274" s="584"/>
      <c r="CK274" s="584"/>
      <c r="CL274" s="584"/>
      <c r="CM274" s="584"/>
      <c r="CN274" s="584"/>
      <c r="CO274" s="584"/>
      <c r="CP274" s="584"/>
      <c r="CQ274" s="584"/>
      <c r="CR274" s="584"/>
      <c r="CS274" s="584"/>
      <c r="CT274" s="584"/>
      <c r="CU274" s="584"/>
      <c r="CV274" s="584"/>
      <c r="CW274" s="584"/>
      <c r="CX274" s="584"/>
      <c r="CY274" s="584"/>
      <c r="CZ274" s="584"/>
      <c r="DA274" s="584"/>
      <c r="DB274" s="584"/>
      <c r="DC274" s="584"/>
      <c r="DD274" s="584"/>
      <c r="DE274" s="584"/>
      <c r="DF274" s="584"/>
      <c r="DG274" s="584"/>
      <c r="DH274" s="584"/>
      <c r="DI274" s="584"/>
      <c r="DJ274" s="584"/>
      <c r="DK274" s="584"/>
      <c r="DL274" s="584"/>
    </row>
    <row r="275" spans="1:244" s="668" customFormat="1" ht="30" customHeight="1">
      <c r="A275" s="906">
        <v>271</v>
      </c>
      <c r="B275" s="662" t="s">
        <v>718</v>
      </c>
      <c r="C275" s="662" t="s">
        <v>141</v>
      </c>
      <c r="D275" s="663">
        <v>70995371</v>
      </c>
      <c r="E275" s="663">
        <v>102508445</v>
      </c>
      <c r="F275" s="663">
        <v>600145166</v>
      </c>
      <c r="G275" s="662" t="s">
        <v>1266</v>
      </c>
      <c r="H275" s="663" t="s">
        <v>144</v>
      </c>
      <c r="I275" s="663" t="s">
        <v>30</v>
      </c>
      <c r="J275" s="663" t="s">
        <v>145</v>
      </c>
      <c r="K275" s="662" t="s">
        <v>727</v>
      </c>
      <c r="L275" s="664">
        <v>4300000</v>
      </c>
      <c r="M275" s="664"/>
      <c r="N275" s="665">
        <v>44927</v>
      </c>
      <c r="O275" s="665">
        <v>45657</v>
      </c>
      <c r="P275" s="666" t="s">
        <v>41</v>
      </c>
      <c r="Q275" s="666" t="s">
        <v>41</v>
      </c>
      <c r="R275" s="666"/>
      <c r="S275" s="666" t="s">
        <v>41</v>
      </c>
      <c r="T275" s="666"/>
      <c r="U275" s="666"/>
      <c r="V275" s="666"/>
      <c r="W275" s="666"/>
      <c r="X275" s="666"/>
      <c r="Y275" s="666" t="s">
        <v>35</v>
      </c>
      <c r="Z275" s="667" t="s">
        <v>392</v>
      </c>
    </row>
    <row r="276" spans="1:244" s="668" customFormat="1" ht="45">
      <c r="A276" s="907">
        <v>272</v>
      </c>
      <c r="B276" s="669" t="s">
        <v>725</v>
      </c>
      <c r="C276" s="669" t="s">
        <v>141</v>
      </c>
      <c r="D276" s="670">
        <v>70995427</v>
      </c>
      <c r="E276" s="670">
        <v>102508348</v>
      </c>
      <c r="F276" s="670">
        <v>600145310</v>
      </c>
      <c r="G276" s="669" t="s">
        <v>1267</v>
      </c>
      <c r="H276" s="670" t="s">
        <v>144</v>
      </c>
      <c r="I276" s="670" t="s">
        <v>30</v>
      </c>
      <c r="J276" s="670" t="s">
        <v>145</v>
      </c>
      <c r="K276" s="669" t="s">
        <v>717</v>
      </c>
      <c r="L276" s="671">
        <v>1400000</v>
      </c>
      <c r="M276" s="672">
        <f t="shared" si="24"/>
        <v>1190000</v>
      </c>
      <c r="N276" s="673">
        <v>44927</v>
      </c>
      <c r="O276" s="673">
        <v>45291</v>
      </c>
      <c r="P276" s="674"/>
      <c r="Q276" s="674"/>
      <c r="R276" s="674"/>
      <c r="S276" s="674"/>
      <c r="T276" s="674"/>
      <c r="U276" s="674" t="s">
        <v>41</v>
      </c>
      <c r="V276" s="675"/>
      <c r="W276" s="675"/>
      <c r="X276" s="675"/>
      <c r="Y276" s="675" t="s">
        <v>147</v>
      </c>
      <c r="Z276" s="676" t="s">
        <v>392</v>
      </c>
    </row>
    <row r="277" spans="1:244" s="826" customFormat="1" ht="33.75">
      <c r="A277" s="570">
        <v>273</v>
      </c>
      <c r="B277" s="571" t="s">
        <v>1268</v>
      </c>
      <c r="C277" s="571" t="s">
        <v>1269</v>
      </c>
      <c r="D277" s="572">
        <v>25368702</v>
      </c>
      <c r="E277" s="572">
        <v>60001725</v>
      </c>
      <c r="F277" s="572">
        <v>60340151</v>
      </c>
      <c r="G277" s="574" t="s">
        <v>1270</v>
      </c>
      <c r="H277" s="574" t="s">
        <v>29</v>
      </c>
      <c r="I277" s="574" t="s">
        <v>30</v>
      </c>
      <c r="J277" s="575" t="s">
        <v>1271</v>
      </c>
      <c r="K277" s="576" t="s">
        <v>1272</v>
      </c>
      <c r="L277" s="577">
        <v>3500000</v>
      </c>
      <c r="M277" s="582">
        <v>2900000</v>
      </c>
      <c r="N277" s="825">
        <v>2023</v>
      </c>
      <c r="O277" s="579">
        <v>2023</v>
      </c>
      <c r="P277" s="580" t="s">
        <v>132</v>
      </c>
      <c r="Q277" s="580" t="s">
        <v>132</v>
      </c>
      <c r="R277" s="580" t="s">
        <v>132</v>
      </c>
      <c r="S277" s="580"/>
      <c r="T277" s="580"/>
      <c r="U277" s="580"/>
      <c r="V277" s="580"/>
      <c r="W277" s="580"/>
      <c r="X277" s="580"/>
      <c r="Y277" s="571" t="s">
        <v>1273</v>
      </c>
      <c r="Z277" s="581" t="s">
        <v>58</v>
      </c>
      <c r="AA277" s="495"/>
      <c r="AB277" s="495"/>
      <c r="AC277" s="495"/>
      <c r="AD277" s="495"/>
      <c r="AE277" s="495"/>
      <c r="AF277" s="495"/>
      <c r="AG277" s="495"/>
      <c r="AH277" s="495"/>
      <c r="AI277" s="495"/>
      <c r="AJ277" s="495"/>
      <c r="AK277" s="495"/>
      <c r="AL277" s="495"/>
      <c r="AM277" s="495"/>
      <c r="AN277" s="495"/>
      <c r="AO277" s="495"/>
      <c r="AP277" s="495"/>
      <c r="AQ277" s="495"/>
      <c r="AR277" s="495"/>
      <c r="AS277" s="495"/>
      <c r="AT277" s="495"/>
      <c r="AU277" s="495"/>
      <c r="AV277" s="495"/>
      <c r="AW277" s="495"/>
      <c r="AX277" s="495"/>
      <c r="AY277" s="495"/>
      <c r="AZ277" s="495"/>
      <c r="BA277" s="495"/>
      <c r="BB277" s="495"/>
      <c r="BC277" s="495"/>
      <c r="BD277" s="495"/>
      <c r="BE277" s="495"/>
      <c r="BF277" s="495"/>
      <c r="BG277" s="495"/>
      <c r="BH277" s="495"/>
      <c r="BI277" s="495"/>
      <c r="BJ277" s="496"/>
      <c r="BK277" s="496"/>
      <c r="BL277" s="496"/>
      <c r="BM277" s="496"/>
      <c r="BN277" s="496"/>
      <c r="BO277" s="496"/>
      <c r="BP277" s="496"/>
      <c r="BQ277" s="496"/>
      <c r="BR277" s="496"/>
      <c r="BS277" s="496"/>
      <c r="BT277" s="496"/>
      <c r="BU277" s="496"/>
      <c r="BV277" s="496"/>
      <c r="BW277" s="496"/>
      <c r="BX277" s="496"/>
      <c r="BY277" s="496"/>
      <c r="BZ277" s="496"/>
      <c r="CA277" s="496"/>
      <c r="CB277" s="496"/>
      <c r="CC277" s="496"/>
      <c r="CD277" s="496"/>
      <c r="CE277" s="496"/>
      <c r="CF277" s="496"/>
      <c r="CG277" s="496"/>
      <c r="CH277" s="496"/>
      <c r="CI277" s="496"/>
      <c r="CJ277" s="496"/>
      <c r="CK277" s="496"/>
      <c r="CL277" s="496"/>
      <c r="CM277" s="496"/>
      <c r="CN277" s="496"/>
      <c r="CO277" s="496"/>
      <c r="CP277" s="496"/>
      <c r="CQ277" s="496"/>
      <c r="CR277" s="496"/>
      <c r="CS277" s="496"/>
      <c r="CT277" s="496"/>
      <c r="CU277" s="496"/>
      <c r="CV277" s="496"/>
      <c r="CW277" s="496"/>
      <c r="CX277" s="496"/>
      <c r="CY277" s="496"/>
      <c r="CZ277" s="496"/>
      <c r="DA277" s="496"/>
      <c r="DB277" s="496"/>
      <c r="DC277" s="496"/>
      <c r="DD277" s="496"/>
      <c r="DE277" s="496"/>
      <c r="DF277" s="496"/>
      <c r="DG277" s="496"/>
      <c r="DH277" s="496"/>
      <c r="DI277" s="496"/>
      <c r="DJ277" s="496"/>
      <c r="DK277" s="496"/>
      <c r="DL277" s="496"/>
    </row>
    <row r="278" spans="1:244" s="826" customFormat="1" ht="33.75">
      <c r="A278" s="570">
        <v>274</v>
      </c>
      <c r="B278" s="571" t="s">
        <v>1268</v>
      </c>
      <c r="C278" s="571" t="s">
        <v>1269</v>
      </c>
      <c r="D278" s="572">
        <v>25368702</v>
      </c>
      <c r="E278" s="572">
        <v>60001725</v>
      </c>
      <c r="F278" s="572">
        <v>60340151</v>
      </c>
      <c r="G278" s="574" t="s">
        <v>1274</v>
      </c>
      <c r="H278" s="574" t="s">
        <v>29</v>
      </c>
      <c r="I278" s="574" t="s">
        <v>30</v>
      </c>
      <c r="J278" s="575" t="s">
        <v>1271</v>
      </c>
      <c r="K278" s="576" t="s">
        <v>1275</v>
      </c>
      <c r="L278" s="577">
        <v>15000000</v>
      </c>
      <c r="M278" s="672">
        <f t="shared" si="24"/>
        <v>12750000</v>
      </c>
      <c r="N278" s="825">
        <v>2024</v>
      </c>
      <c r="O278" s="579">
        <v>2025</v>
      </c>
      <c r="P278" s="580"/>
      <c r="Q278" s="580"/>
      <c r="R278" s="580" t="s">
        <v>132</v>
      </c>
      <c r="S278" s="580" t="s">
        <v>132</v>
      </c>
      <c r="T278" s="580"/>
      <c r="U278" s="580"/>
      <c r="V278" s="580"/>
      <c r="W278" s="580" t="s">
        <v>132</v>
      </c>
      <c r="X278" s="580"/>
      <c r="Y278" s="571" t="s">
        <v>1276</v>
      </c>
      <c r="Z278" s="581" t="s">
        <v>58</v>
      </c>
      <c r="AA278" s="495"/>
      <c r="AB278" s="495"/>
      <c r="AC278" s="495"/>
      <c r="AD278" s="495"/>
      <c r="AE278" s="495"/>
      <c r="AF278" s="495"/>
      <c r="AG278" s="495"/>
      <c r="AH278" s="495"/>
      <c r="AI278" s="495"/>
      <c r="AJ278" s="495"/>
      <c r="AK278" s="495"/>
      <c r="AL278" s="495"/>
      <c r="AM278" s="495"/>
      <c r="AN278" s="495"/>
      <c r="AO278" s="495"/>
      <c r="AP278" s="495"/>
      <c r="AQ278" s="495"/>
      <c r="AR278" s="495"/>
      <c r="AS278" s="495"/>
      <c r="AT278" s="495"/>
      <c r="AU278" s="495"/>
      <c r="AV278" s="495"/>
      <c r="AW278" s="495"/>
      <c r="AX278" s="495"/>
      <c r="AY278" s="495"/>
      <c r="AZ278" s="495"/>
      <c r="BA278" s="495"/>
      <c r="BB278" s="495"/>
      <c r="BC278" s="495"/>
      <c r="BD278" s="495"/>
      <c r="BE278" s="495"/>
      <c r="BF278" s="495"/>
      <c r="BG278" s="495"/>
      <c r="BH278" s="495"/>
      <c r="BI278" s="495"/>
      <c r="BJ278" s="496"/>
      <c r="BK278" s="496"/>
      <c r="BL278" s="496"/>
      <c r="BM278" s="496"/>
      <c r="BN278" s="496"/>
      <c r="BO278" s="496"/>
      <c r="BP278" s="496"/>
      <c r="BQ278" s="496"/>
      <c r="BR278" s="496"/>
      <c r="BS278" s="496"/>
      <c r="BT278" s="496"/>
      <c r="BU278" s="496"/>
      <c r="BV278" s="496"/>
      <c r="BW278" s="496"/>
      <c r="BX278" s="496"/>
      <c r="BY278" s="496"/>
      <c r="BZ278" s="496"/>
      <c r="CA278" s="496"/>
      <c r="CB278" s="496"/>
      <c r="CC278" s="496"/>
      <c r="CD278" s="496"/>
      <c r="CE278" s="496"/>
      <c r="CF278" s="496"/>
      <c r="CG278" s="496"/>
      <c r="CH278" s="496"/>
      <c r="CI278" s="496"/>
      <c r="CJ278" s="496"/>
      <c r="CK278" s="496"/>
      <c r="CL278" s="496"/>
      <c r="CM278" s="496"/>
      <c r="CN278" s="496"/>
      <c r="CO278" s="496"/>
      <c r="CP278" s="496"/>
      <c r="CQ278" s="496"/>
      <c r="CR278" s="496"/>
      <c r="CS278" s="496"/>
      <c r="CT278" s="496"/>
      <c r="CU278" s="496"/>
      <c r="CV278" s="496"/>
      <c r="CW278" s="496"/>
      <c r="CX278" s="496"/>
      <c r="CY278" s="496"/>
      <c r="CZ278" s="496"/>
      <c r="DA278" s="496"/>
      <c r="DB278" s="496"/>
      <c r="DC278" s="496"/>
      <c r="DD278" s="496"/>
      <c r="DE278" s="496"/>
      <c r="DF278" s="496"/>
      <c r="DG278" s="496"/>
      <c r="DH278" s="496"/>
      <c r="DI278" s="496"/>
      <c r="DJ278" s="496"/>
      <c r="DK278" s="496"/>
      <c r="DL278" s="496"/>
    </row>
    <row r="279" spans="1:244" s="826" customFormat="1" ht="33.75">
      <c r="A279" s="570">
        <v>275</v>
      </c>
      <c r="B279" s="571" t="s">
        <v>1268</v>
      </c>
      <c r="C279" s="571" t="s">
        <v>1269</v>
      </c>
      <c r="D279" s="572">
        <v>25368702</v>
      </c>
      <c r="E279" s="572">
        <v>60001725</v>
      </c>
      <c r="F279" s="572">
        <v>60340151</v>
      </c>
      <c r="G279" s="574" t="s">
        <v>1277</v>
      </c>
      <c r="H279" s="574" t="s">
        <v>29</v>
      </c>
      <c r="I279" s="574" t="s">
        <v>30</v>
      </c>
      <c r="J279" s="575" t="s">
        <v>1271</v>
      </c>
      <c r="K279" s="576" t="s">
        <v>1278</v>
      </c>
      <c r="L279" s="577">
        <v>12000000</v>
      </c>
      <c r="M279" s="672">
        <f t="shared" si="24"/>
        <v>10200000</v>
      </c>
      <c r="N279" s="825">
        <v>2025</v>
      </c>
      <c r="O279" s="579">
        <v>2027</v>
      </c>
      <c r="P279" s="580"/>
      <c r="Q279" s="580"/>
      <c r="R279" s="580"/>
      <c r="S279" s="580"/>
      <c r="T279" s="580"/>
      <c r="U279" s="580"/>
      <c r="V279" s="580"/>
      <c r="W279" s="580" t="s">
        <v>132</v>
      </c>
      <c r="X279" s="580"/>
      <c r="Y279" s="571" t="s">
        <v>1276</v>
      </c>
      <c r="Z279" s="581" t="s">
        <v>58</v>
      </c>
      <c r="AA279" s="495"/>
      <c r="AB279" s="495"/>
      <c r="AC279" s="495"/>
      <c r="AD279" s="495"/>
      <c r="AE279" s="495"/>
      <c r="AF279" s="495"/>
      <c r="AG279" s="495"/>
      <c r="AH279" s="495"/>
      <c r="AI279" s="495"/>
      <c r="AJ279" s="495"/>
      <c r="AK279" s="495"/>
      <c r="AL279" s="495"/>
      <c r="AM279" s="495"/>
      <c r="AN279" s="495"/>
      <c r="AO279" s="495"/>
      <c r="AP279" s="495"/>
      <c r="AQ279" s="495"/>
      <c r="AR279" s="495"/>
      <c r="AS279" s="495"/>
      <c r="AT279" s="495"/>
      <c r="AU279" s="495"/>
      <c r="AV279" s="495"/>
      <c r="AW279" s="495"/>
      <c r="AX279" s="495"/>
      <c r="AY279" s="495"/>
      <c r="AZ279" s="495"/>
      <c r="BA279" s="495"/>
      <c r="BB279" s="495"/>
      <c r="BC279" s="495"/>
      <c r="BD279" s="495"/>
      <c r="BE279" s="495"/>
      <c r="BF279" s="495"/>
      <c r="BG279" s="495"/>
      <c r="BH279" s="495"/>
      <c r="BI279" s="495"/>
      <c r="BJ279" s="496"/>
      <c r="BK279" s="496"/>
      <c r="BL279" s="496"/>
      <c r="BM279" s="496"/>
      <c r="BN279" s="496"/>
      <c r="BO279" s="496"/>
      <c r="BP279" s="496"/>
      <c r="BQ279" s="496"/>
      <c r="BR279" s="496"/>
      <c r="BS279" s="496"/>
      <c r="BT279" s="496"/>
      <c r="BU279" s="496"/>
      <c r="BV279" s="496"/>
      <c r="BW279" s="496"/>
      <c r="BX279" s="496"/>
      <c r="BY279" s="496"/>
      <c r="BZ279" s="496"/>
      <c r="CA279" s="496"/>
      <c r="CB279" s="496"/>
      <c r="CC279" s="496"/>
      <c r="CD279" s="496"/>
      <c r="CE279" s="496"/>
      <c r="CF279" s="496"/>
      <c r="CG279" s="496"/>
      <c r="CH279" s="496"/>
      <c r="CI279" s="496"/>
      <c r="CJ279" s="496"/>
      <c r="CK279" s="496"/>
      <c r="CL279" s="496"/>
      <c r="CM279" s="496"/>
      <c r="CN279" s="496"/>
      <c r="CO279" s="496"/>
      <c r="CP279" s="496"/>
      <c r="CQ279" s="496"/>
      <c r="CR279" s="496"/>
      <c r="CS279" s="496"/>
      <c r="CT279" s="496"/>
      <c r="CU279" s="496"/>
      <c r="CV279" s="496"/>
      <c r="CW279" s="496"/>
      <c r="CX279" s="496"/>
      <c r="CY279" s="496"/>
      <c r="CZ279" s="496"/>
      <c r="DA279" s="496"/>
      <c r="DB279" s="496"/>
      <c r="DC279" s="496"/>
      <c r="DD279" s="496"/>
      <c r="DE279" s="496"/>
      <c r="DF279" s="496"/>
      <c r="DG279" s="496"/>
      <c r="DH279" s="496"/>
      <c r="DI279" s="496"/>
      <c r="DJ279" s="496"/>
      <c r="DK279" s="496"/>
      <c r="DL279" s="496"/>
    </row>
    <row r="280" spans="1:244" ht="33.75">
      <c r="A280" s="570">
        <v>276</v>
      </c>
      <c r="B280" s="571" t="s">
        <v>634</v>
      </c>
      <c r="C280" s="571" t="s">
        <v>635</v>
      </c>
      <c r="D280" s="572">
        <v>61963691</v>
      </c>
      <c r="E280" s="572">
        <v>102092711</v>
      </c>
      <c r="F280" s="572">
        <v>600134482</v>
      </c>
      <c r="G280" s="574" t="s">
        <v>1279</v>
      </c>
      <c r="H280" s="574" t="s">
        <v>29</v>
      </c>
      <c r="I280" s="574" t="s">
        <v>30</v>
      </c>
      <c r="J280" s="575" t="s">
        <v>637</v>
      </c>
      <c r="K280" s="576" t="s">
        <v>1280</v>
      </c>
      <c r="L280" s="577">
        <v>2000000</v>
      </c>
      <c r="M280" s="582">
        <f t="shared" ref="M280:M288" si="26">L280/100*85</f>
        <v>1700000</v>
      </c>
      <c r="N280" s="825">
        <v>2023</v>
      </c>
      <c r="O280" s="579">
        <v>2025</v>
      </c>
      <c r="P280" s="580"/>
      <c r="Q280" s="580" t="s">
        <v>132</v>
      </c>
      <c r="R280" s="580"/>
      <c r="S280" s="580"/>
      <c r="T280" s="580"/>
      <c r="U280" s="580"/>
      <c r="V280" s="580" t="s">
        <v>132</v>
      </c>
      <c r="W280" s="580" t="s">
        <v>132</v>
      </c>
      <c r="X280" s="580"/>
      <c r="Y280" s="571" t="s">
        <v>1281</v>
      </c>
      <c r="Z280" s="581" t="s">
        <v>58</v>
      </c>
      <c r="BJ280" s="495"/>
      <c r="BK280" s="495"/>
      <c r="BL280" s="495"/>
      <c r="BM280" s="495"/>
      <c r="BN280" s="495"/>
      <c r="BO280" s="495"/>
      <c r="BP280" s="495"/>
      <c r="BQ280" s="495"/>
      <c r="BR280" s="495"/>
      <c r="BS280" s="495"/>
      <c r="BT280" s="495"/>
      <c r="BU280" s="495"/>
      <c r="BV280" s="495"/>
      <c r="BW280" s="495"/>
      <c r="BX280" s="495"/>
      <c r="BY280" s="495"/>
      <c r="BZ280" s="495"/>
      <c r="CA280" s="495"/>
      <c r="CB280" s="495"/>
      <c r="CC280" s="495"/>
      <c r="CD280" s="495"/>
      <c r="CE280" s="495"/>
      <c r="CF280" s="495"/>
      <c r="CG280" s="495"/>
      <c r="CH280" s="495"/>
      <c r="CI280" s="495"/>
      <c r="CJ280" s="495"/>
      <c r="CK280" s="495"/>
      <c r="CL280" s="495"/>
      <c r="CM280" s="495"/>
      <c r="CN280" s="495"/>
      <c r="CO280" s="495"/>
      <c r="CP280" s="495"/>
      <c r="CQ280" s="495"/>
      <c r="CR280" s="495"/>
      <c r="CS280" s="495"/>
      <c r="CT280" s="495"/>
      <c r="CU280" s="495"/>
      <c r="CV280" s="495"/>
      <c r="CW280" s="495"/>
      <c r="CX280" s="495"/>
      <c r="CY280" s="495"/>
      <c r="CZ280" s="495"/>
      <c r="DA280" s="495"/>
      <c r="DB280" s="495"/>
      <c r="DC280" s="495"/>
      <c r="DD280" s="495"/>
      <c r="DE280" s="495"/>
      <c r="DF280" s="495"/>
      <c r="DG280" s="495"/>
      <c r="DH280" s="495"/>
      <c r="DI280" s="495"/>
      <c r="DJ280" s="495"/>
      <c r="DK280" s="495"/>
      <c r="DL280" s="495"/>
      <c r="DM280" s="495"/>
      <c r="DN280" s="495"/>
      <c r="DO280" s="495"/>
      <c r="DP280" s="495"/>
      <c r="DQ280" s="495"/>
      <c r="DR280" s="495"/>
      <c r="DS280" s="495"/>
      <c r="DT280" s="495"/>
      <c r="DU280" s="495"/>
      <c r="DV280" s="495"/>
      <c r="DW280" s="495"/>
      <c r="DX280" s="495"/>
      <c r="DY280" s="495"/>
      <c r="DZ280" s="495"/>
      <c r="EA280" s="495"/>
      <c r="EB280" s="495"/>
      <c r="EC280" s="495"/>
      <c r="ED280" s="495"/>
      <c r="EE280" s="495"/>
      <c r="EF280" s="495"/>
      <c r="EG280" s="495"/>
      <c r="EH280" s="495"/>
      <c r="EI280" s="495"/>
      <c r="EJ280" s="495"/>
      <c r="EK280" s="495"/>
      <c r="EL280" s="495"/>
      <c r="EM280" s="495"/>
      <c r="EN280" s="495"/>
      <c r="EO280" s="495"/>
      <c r="EP280" s="495"/>
      <c r="EQ280" s="495"/>
      <c r="ER280" s="495"/>
      <c r="ES280" s="495"/>
      <c r="ET280" s="495"/>
      <c r="EU280" s="495"/>
      <c r="EV280" s="495"/>
      <c r="EW280" s="495"/>
      <c r="EX280" s="495"/>
      <c r="EY280" s="495"/>
      <c r="EZ280" s="495"/>
      <c r="FA280" s="495"/>
      <c r="FB280" s="495"/>
      <c r="FC280" s="495"/>
      <c r="FD280" s="495"/>
      <c r="FE280" s="495"/>
      <c r="FF280" s="495"/>
      <c r="FG280" s="495"/>
      <c r="FH280" s="495"/>
      <c r="FI280" s="495"/>
      <c r="FJ280" s="495"/>
      <c r="FK280" s="495"/>
      <c r="FL280" s="495"/>
      <c r="FM280" s="495"/>
      <c r="FN280" s="495"/>
      <c r="FO280" s="495"/>
      <c r="FP280" s="495"/>
      <c r="FQ280" s="495"/>
      <c r="FR280" s="495"/>
      <c r="FS280" s="495"/>
      <c r="FT280" s="495"/>
      <c r="FU280" s="495"/>
      <c r="FV280" s="495"/>
      <c r="FW280" s="495"/>
      <c r="FX280" s="495"/>
      <c r="FY280" s="495"/>
      <c r="FZ280" s="495"/>
      <c r="GA280" s="495"/>
      <c r="GB280" s="495"/>
      <c r="GC280" s="495"/>
      <c r="GD280" s="495"/>
      <c r="GE280" s="495"/>
      <c r="GF280" s="495"/>
      <c r="GG280" s="495"/>
      <c r="GH280" s="495"/>
      <c r="GI280" s="495"/>
      <c r="GJ280" s="495"/>
      <c r="GK280" s="495"/>
      <c r="GL280" s="495"/>
      <c r="GM280" s="495"/>
      <c r="GN280" s="495"/>
      <c r="GO280" s="495"/>
      <c r="GP280" s="495"/>
      <c r="GQ280" s="495"/>
      <c r="GR280" s="495"/>
      <c r="GS280" s="495"/>
      <c r="GT280" s="495"/>
      <c r="GU280" s="495"/>
      <c r="GV280" s="495"/>
      <c r="GW280" s="495"/>
      <c r="GX280" s="495"/>
      <c r="GY280" s="495"/>
      <c r="GZ280" s="495"/>
      <c r="HA280" s="495"/>
      <c r="HB280" s="495"/>
      <c r="HC280" s="495"/>
      <c r="HD280" s="495"/>
      <c r="HE280" s="495"/>
      <c r="HF280" s="495"/>
      <c r="HG280" s="495"/>
      <c r="HH280" s="495"/>
      <c r="HI280" s="495"/>
      <c r="HJ280" s="495"/>
      <c r="HK280" s="495"/>
      <c r="HL280" s="495"/>
      <c r="HM280" s="495"/>
      <c r="HN280" s="495"/>
      <c r="HO280" s="495"/>
      <c r="HP280" s="495"/>
      <c r="HQ280" s="495"/>
      <c r="HR280" s="495"/>
      <c r="HS280" s="495"/>
      <c r="HT280" s="495"/>
      <c r="HU280" s="495"/>
      <c r="HV280" s="495"/>
      <c r="HW280" s="495"/>
      <c r="HX280" s="495"/>
      <c r="HY280" s="495"/>
      <c r="HZ280" s="495"/>
      <c r="IA280" s="495"/>
      <c r="IB280" s="495"/>
      <c r="IC280" s="495"/>
      <c r="ID280" s="495"/>
      <c r="IE280" s="495"/>
      <c r="IF280" s="495"/>
      <c r="IG280" s="495"/>
      <c r="IH280" s="495"/>
      <c r="II280" s="495"/>
      <c r="IJ280" s="495"/>
    </row>
    <row r="281" spans="1:244" ht="45">
      <c r="A281" s="570">
        <v>277</v>
      </c>
      <c r="B281" s="573" t="s">
        <v>730</v>
      </c>
      <c r="C281" s="573" t="s">
        <v>141</v>
      </c>
      <c r="D281" s="908" t="s">
        <v>731</v>
      </c>
      <c r="E281" s="574">
        <v>181106566</v>
      </c>
      <c r="F281" s="574">
        <v>691013578</v>
      </c>
      <c r="G281" s="573" t="s">
        <v>1282</v>
      </c>
      <c r="H281" s="574" t="s">
        <v>144</v>
      </c>
      <c r="I281" s="574" t="s">
        <v>30</v>
      </c>
      <c r="J281" s="574" t="s">
        <v>145</v>
      </c>
      <c r="K281" s="573" t="s">
        <v>1283</v>
      </c>
      <c r="L281" s="577">
        <v>16000000</v>
      </c>
      <c r="M281" s="582">
        <f t="shared" si="26"/>
        <v>13600000</v>
      </c>
      <c r="N281" s="909">
        <v>45078</v>
      </c>
      <c r="O281" s="909">
        <v>45809</v>
      </c>
      <c r="P281" s="580"/>
      <c r="Q281" s="580"/>
      <c r="R281" s="580"/>
      <c r="S281" s="580"/>
      <c r="T281" s="580"/>
      <c r="U281" s="580"/>
      <c r="V281" s="580"/>
      <c r="W281" s="606" t="s">
        <v>41</v>
      </c>
      <c r="X281" s="580"/>
      <c r="Y281" s="574" t="s">
        <v>1077</v>
      </c>
      <c r="Z281" s="910" t="s">
        <v>722</v>
      </c>
      <c r="BJ281" s="495"/>
      <c r="BK281" s="495"/>
      <c r="BL281" s="495"/>
      <c r="BM281" s="495"/>
      <c r="BN281" s="495"/>
      <c r="BO281" s="495"/>
      <c r="BP281" s="495"/>
      <c r="BQ281" s="495"/>
      <c r="BR281" s="495"/>
      <c r="BS281" s="495"/>
      <c r="BT281" s="495"/>
      <c r="BU281" s="495"/>
      <c r="BV281" s="495"/>
      <c r="BW281" s="495"/>
      <c r="BX281" s="495"/>
      <c r="BY281" s="495"/>
      <c r="BZ281" s="495"/>
      <c r="CA281" s="495"/>
      <c r="CB281" s="495"/>
      <c r="CC281" s="495"/>
      <c r="CD281" s="495"/>
      <c r="CE281" s="495"/>
      <c r="CF281" s="495"/>
      <c r="CG281" s="495"/>
      <c r="CH281" s="495"/>
      <c r="CI281" s="495"/>
      <c r="CJ281" s="495"/>
      <c r="CK281" s="495"/>
      <c r="CL281" s="495"/>
      <c r="CM281" s="495"/>
      <c r="CN281" s="495"/>
      <c r="CO281" s="495"/>
      <c r="CP281" s="495"/>
      <c r="CQ281" s="495"/>
      <c r="CR281" s="495"/>
      <c r="CS281" s="495"/>
      <c r="CT281" s="495"/>
      <c r="CU281" s="495"/>
      <c r="CV281" s="495"/>
      <c r="CW281" s="495"/>
      <c r="CX281" s="495"/>
      <c r="CY281" s="495"/>
      <c r="CZ281" s="495"/>
      <c r="DA281" s="495"/>
      <c r="DB281" s="495"/>
      <c r="DC281" s="495"/>
      <c r="DD281" s="495"/>
      <c r="DE281" s="495"/>
      <c r="DF281" s="495"/>
      <c r="DG281" s="495"/>
      <c r="DH281" s="495"/>
      <c r="DI281" s="495"/>
      <c r="DJ281" s="495"/>
      <c r="DK281" s="495"/>
      <c r="DL281" s="495"/>
      <c r="DM281" s="495"/>
      <c r="DN281" s="495"/>
      <c r="DO281" s="495"/>
      <c r="DP281" s="495"/>
      <c r="DQ281" s="495"/>
      <c r="DR281" s="495"/>
      <c r="DS281" s="495"/>
      <c r="DT281" s="495"/>
      <c r="DU281" s="495"/>
      <c r="DV281" s="495"/>
      <c r="DW281" s="495"/>
      <c r="DX281" s="495"/>
      <c r="DY281" s="495"/>
      <c r="DZ281" s="495"/>
      <c r="EA281" s="495"/>
      <c r="EB281" s="495"/>
      <c r="EC281" s="495"/>
      <c r="ED281" s="495"/>
      <c r="EE281" s="495"/>
      <c r="EF281" s="495"/>
      <c r="EG281" s="495"/>
      <c r="EH281" s="495"/>
      <c r="EI281" s="495"/>
      <c r="EJ281" s="495"/>
      <c r="EK281" s="495"/>
      <c r="EL281" s="495"/>
      <c r="EM281" s="495"/>
      <c r="EN281" s="495"/>
      <c r="EO281" s="495"/>
      <c r="EP281" s="495"/>
      <c r="EQ281" s="495"/>
      <c r="ER281" s="495"/>
      <c r="ES281" s="495"/>
      <c r="ET281" s="495"/>
      <c r="EU281" s="495"/>
      <c r="EV281" s="495"/>
      <c r="EW281" s="495"/>
      <c r="EX281" s="495"/>
      <c r="EY281" s="495"/>
      <c r="EZ281" s="495"/>
      <c r="FA281" s="495"/>
      <c r="FB281" s="495"/>
      <c r="FC281" s="495"/>
      <c r="FD281" s="495"/>
      <c r="FE281" s="495"/>
      <c r="FF281" s="495"/>
      <c r="FG281" s="495"/>
      <c r="FH281" s="495"/>
      <c r="FI281" s="495"/>
      <c r="FJ281" s="495"/>
      <c r="FK281" s="495"/>
      <c r="FL281" s="495"/>
      <c r="FM281" s="495"/>
      <c r="FN281" s="495"/>
      <c r="FO281" s="495"/>
      <c r="FP281" s="495"/>
      <c r="FQ281" s="495"/>
      <c r="FR281" s="495"/>
      <c r="FS281" s="495"/>
      <c r="FT281" s="495"/>
      <c r="FU281" s="495"/>
      <c r="FV281" s="495"/>
      <c r="FW281" s="495"/>
      <c r="FX281" s="495"/>
      <c r="FY281" s="495"/>
      <c r="FZ281" s="495"/>
      <c r="GA281" s="495"/>
      <c r="GB281" s="495"/>
      <c r="GC281" s="495"/>
      <c r="GD281" s="495"/>
      <c r="GE281" s="495"/>
      <c r="GF281" s="495"/>
      <c r="GG281" s="495"/>
      <c r="GH281" s="495"/>
      <c r="GI281" s="495"/>
      <c r="GJ281" s="495"/>
      <c r="GK281" s="495"/>
      <c r="GL281" s="495"/>
      <c r="GM281" s="495"/>
      <c r="GN281" s="495"/>
      <c r="GO281" s="495"/>
      <c r="GP281" s="495"/>
      <c r="GQ281" s="495"/>
      <c r="GR281" s="495"/>
      <c r="GS281" s="495"/>
      <c r="GT281" s="495"/>
      <c r="GU281" s="495"/>
      <c r="GV281" s="495"/>
      <c r="GW281" s="495"/>
      <c r="GX281" s="495"/>
      <c r="GY281" s="495"/>
      <c r="GZ281" s="495"/>
      <c r="HA281" s="495"/>
      <c r="HB281" s="495"/>
      <c r="HC281" s="495"/>
      <c r="HD281" s="495"/>
      <c r="HE281" s="495"/>
      <c r="HF281" s="495"/>
      <c r="HG281" s="495"/>
      <c r="HH281" s="495"/>
      <c r="HI281" s="495"/>
      <c r="HJ281" s="495"/>
      <c r="HK281" s="495"/>
      <c r="HL281" s="495"/>
      <c r="HM281" s="495"/>
      <c r="HN281" s="495"/>
      <c r="HO281" s="495"/>
      <c r="HP281" s="495"/>
      <c r="HQ281" s="495"/>
      <c r="HR281" s="495"/>
      <c r="HS281" s="495"/>
      <c r="HT281" s="495"/>
      <c r="HU281" s="495"/>
      <c r="HV281" s="495"/>
      <c r="HW281" s="495"/>
      <c r="HX281" s="495"/>
      <c r="HY281" s="495"/>
      <c r="HZ281" s="495"/>
      <c r="IA281" s="495"/>
      <c r="IB281" s="495"/>
      <c r="IC281" s="495"/>
      <c r="ID281" s="495"/>
      <c r="IE281" s="495"/>
      <c r="IF281" s="495"/>
      <c r="IG281" s="495"/>
      <c r="IH281" s="495"/>
      <c r="II281" s="495"/>
      <c r="IJ281" s="495"/>
    </row>
    <row r="282" spans="1:244" ht="258.75">
      <c r="A282" s="570">
        <v>278</v>
      </c>
      <c r="B282" s="576" t="s">
        <v>871</v>
      </c>
      <c r="C282" s="576" t="s">
        <v>175</v>
      </c>
      <c r="D282" s="572" t="s">
        <v>872</v>
      </c>
      <c r="E282" s="572">
        <v>102508560</v>
      </c>
      <c r="F282" s="572">
        <v>600145182</v>
      </c>
      <c r="G282" s="610" t="s">
        <v>1284</v>
      </c>
      <c r="H282" s="574" t="s">
        <v>29</v>
      </c>
      <c r="I282" s="572" t="s">
        <v>110</v>
      </c>
      <c r="J282" s="610" t="s">
        <v>30</v>
      </c>
      <c r="K282" s="576" t="s">
        <v>1285</v>
      </c>
      <c r="L282" s="577">
        <v>18000000</v>
      </c>
      <c r="M282" s="582">
        <f t="shared" si="26"/>
        <v>15300000</v>
      </c>
      <c r="N282" s="825">
        <v>2023</v>
      </c>
      <c r="O282" s="579">
        <v>2027</v>
      </c>
      <c r="P282" s="580" t="s">
        <v>41</v>
      </c>
      <c r="Q282" s="580" t="s">
        <v>41</v>
      </c>
      <c r="R282" s="580" t="s">
        <v>41</v>
      </c>
      <c r="S282" s="580" t="s">
        <v>41</v>
      </c>
      <c r="T282" s="580"/>
      <c r="U282" s="580" t="s">
        <v>41</v>
      </c>
      <c r="V282" s="580" t="s">
        <v>41</v>
      </c>
      <c r="W282" s="580"/>
      <c r="X282" s="580" t="s">
        <v>41</v>
      </c>
      <c r="Y282" s="612" t="s">
        <v>194</v>
      </c>
      <c r="Z282" s="581" t="s">
        <v>1286</v>
      </c>
      <c r="BJ282" s="495"/>
      <c r="BK282" s="495"/>
      <c r="BL282" s="495"/>
      <c r="BM282" s="495"/>
      <c r="BN282" s="495"/>
      <c r="BO282" s="495"/>
      <c r="BP282" s="495"/>
      <c r="BQ282" s="495"/>
      <c r="BR282" s="495"/>
      <c r="BS282" s="495"/>
      <c r="BT282" s="495"/>
      <c r="BU282" s="495"/>
      <c r="BV282" s="495"/>
      <c r="BW282" s="495"/>
      <c r="BX282" s="495"/>
      <c r="BY282" s="495"/>
      <c r="BZ282" s="495"/>
      <c r="CA282" s="495"/>
      <c r="CB282" s="495"/>
      <c r="CC282" s="495"/>
      <c r="CD282" s="495"/>
      <c r="CE282" s="495"/>
      <c r="CF282" s="495"/>
      <c r="CG282" s="495"/>
      <c r="CH282" s="495"/>
      <c r="CI282" s="495"/>
      <c r="CJ282" s="495"/>
      <c r="CK282" s="495"/>
      <c r="CL282" s="495"/>
      <c r="CM282" s="495"/>
      <c r="CN282" s="495"/>
      <c r="CO282" s="495"/>
      <c r="CP282" s="495"/>
      <c r="CQ282" s="495"/>
      <c r="CR282" s="495"/>
      <c r="CS282" s="495"/>
      <c r="CT282" s="495"/>
      <c r="CU282" s="495"/>
      <c r="CV282" s="495"/>
      <c r="CW282" s="495"/>
      <c r="CX282" s="495"/>
      <c r="CY282" s="495"/>
      <c r="CZ282" s="495"/>
      <c r="DA282" s="495"/>
      <c r="DB282" s="495"/>
      <c r="DC282" s="495"/>
      <c r="DD282" s="495"/>
      <c r="DE282" s="495"/>
      <c r="DF282" s="495"/>
      <c r="DG282" s="495"/>
      <c r="DH282" s="495"/>
      <c r="DI282" s="495"/>
      <c r="DJ282" s="495"/>
      <c r="DK282" s="495"/>
      <c r="DL282" s="495"/>
      <c r="DM282" s="495"/>
      <c r="DN282" s="495"/>
      <c r="DO282" s="495"/>
      <c r="DP282" s="495"/>
      <c r="DQ282" s="495"/>
      <c r="DR282" s="495"/>
      <c r="DS282" s="495"/>
      <c r="DT282" s="495"/>
      <c r="DU282" s="495"/>
      <c r="DV282" s="495"/>
      <c r="DW282" s="495"/>
      <c r="DX282" s="495"/>
      <c r="DY282" s="495"/>
      <c r="DZ282" s="495"/>
      <c r="EA282" s="495"/>
      <c r="EB282" s="495"/>
      <c r="EC282" s="495"/>
      <c r="ED282" s="495"/>
      <c r="EE282" s="495"/>
      <c r="EF282" s="495"/>
      <c r="EG282" s="495"/>
      <c r="EH282" s="495"/>
      <c r="EI282" s="495"/>
      <c r="EJ282" s="495"/>
      <c r="EK282" s="495"/>
      <c r="EL282" s="495"/>
      <c r="EM282" s="495"/>
      <c r="EN282" s="495"/>
      <c r="EO282" s="495"/>
      <c r="EP282" s="495"/>
      <c r="EQ282" s="495"/>
      <c r="ER282" s="495"/>
      <c r="ES282" s="495"/>
      <c r="ET282" s="495"/>
      <c r="EU282" s="495"/>
      <c r="EV282" s="495"/>
      <c r="EW282" s="495"/>
      <c r="EX282" s="495"/>
      <c r="EY282" s="495"/>
      <c r="EZ282" s="495"/>
      <c r="FA282" s="495"/>
      <c r="FB282" s="495"/>
      <c r="FC282" s="495"/>
      <c r="FD282" s="495"/>
      <c r="FE282" s="495"/>
      <c r="FF282" s="495"/>
      <c r="FG282" s="495"/>
      <c r="FH282" s="495"/>
      <c r="FI282" s="495"/>
      <c r="FJ282" s="495"/>
      <c r="FK282" s="495"/>
      <c r="FL282" s="495"/>
      <c r="FM282" s="495"/>
      <c r="FN282" s="495"/>
      <c r="FO282" s="495"/>
      <c r="FP282" s="495"/>
      <c r="FQ282" s="495"/>
      <c r="FR282" s="495"/>
      <c r="FS282" s="495"/>
      <c r="FT282" s="495"/>
      <c r="FU282" s="495"/>
      <c r="FV282" s="495"/>
      <c r="FW282" s="495"/>
      <c r="FX282" s="495"/>
      <c r="FY282" s="495"/>
      <c r="FZ282" s="495"/>
      <c r="GA282" s="495"/>
      <c r="GB282" s="495"/>
      <c r="GC282" s="495"/>
      <c r="GD282" s="495"/>
      <c r="GE282" s="495"/>
      <c r="GF282" s="495"/>
      <c r="GG282" s="495"/>
      <c r="GH282" s="495"/>
      <c r="GI282" s="495"/>
      <c r="GJ282" s="495"/>
      <c r="GK282" s="495"/>
      <c r="GL282" s="495"/>
      <c r="GM282" s="495"/>
      <c r="GN282" s="495"/>
      <c r="GO282" s="495"/>
      <c r="GP282" s="495"/>
      <c r="GQ282" s="495"/>
      <c r="GR282" s="495"/>
      <c r="GS282" s="495"/>
      <c r="GT282" s="495"/>
      <c r="GU282" s="495"/>
      <c r="GV282" s="495"/>
      <c r="GW282" s="495"/>
      <c r="GX282" s="495"/>
      <c r="GY282" s="495"/>
      <c r="GZ282" s="495"/>
      <c r="HA282" s="495"/>
      <c r="HB282" s="495"/>
      <c r="HC282" s="495"/>
      <c r="HD282" s="495"/>
      <c r="HE282" s="495"/>
      <c r="HF282" s="495"/>
      <c r="HG282" s="495"/>
      <c r="HH282" s="495"/>
      <c r="HI282" s="495"/>
      <c r="HJ282" s="495"/>
      <c r="HK282" s="495"/>
      <c r="HL282" s="495"/>
      <c r="HM282" s="495"/>
      <c r="HN282" s="495"/>
      <c r="HO282" s="495"/>
      <c r="HP282" s="495"/>
      <c r="HQ282" s="495"/>
      <c r="HR282" s="495"/>
      <c r="HS282" s="495"/>
      <c r="HT282" s="495"/>
      <c r="HU282" s="495"/>
      <c r="HV282" s="495"/>
      <c r="HW282" s="495"/>
      <c r="HX282" s="495"/>
      <c r="HY282" s="495"/>
      <c r="HZ282" s="495"/>
      <c r="IA282" s="495"/>
      <c r="IB282" s="495"/>
      <c r="IC282" s="495"/>
      <c r="ID282" s="495"/>
      <c r="IE282" s="495"/>
      <c r="IF282" s="495"/>
      <c r="IG282" s="495"/>
      <c r="IH282" s="495"/>
      <c r="II282" s="495"/>
      <c r="IJ282" s="495"/>
    </row>
    <row r="283" spans="1:244" ht="45">
      <c r="A283" s="570">
        <v>279</v>
      </c>
      <c r="B283" s="571" t="s">
        <v>911</v>
      </c>
      <c r="C283" s="571" t="s">
        <v>175</v>
      </c>
      <c r="D283" s="823">
        <v>709444628</v>
      </c>
      <c r="E283" s="823">
        <v>60014496</v>
      </c>
      <c r="F283" s="823">
        <v>600144968</v>
      </c>
      <c r="G283" s="575" t="s">
        <v>1287</v>
      </c>
      <c r="H283" s="824" t="s">
        <v>29</v>
      </c>
      <c r="I283" s="824" t="s">
        <v>110</v>
      </c>
      <c r="J283" s="575" t="s">
        <v>30</v>
      </c>
      <c r="K283" s="576" t="s">
        <v>1288</v>
      </c>
      <c r="L283" s="577">
        <v>25000000</v>
      </c>
      <c r="M283" s="911">
        <f t="shared" ref="M283" si="27">L283/100*85</f>
        <v>21250000</v>
      </c>
      <c r="N283" s="579">
        <v>2023</v>
      </c>
      <c r="O283" s="579">
        <v>2027</v>
      </c>
      <c r="P283" s="580" t="s">
        <v>132</v>
      </c>
      <c r="Q283" s="580" t="s">
        <v>132</v>
      </c>
      <c r="R283" s="580" t="s">
        <v>132</v>
      </c>
      <c r="S283" s="580" t="s">
        <v>132</v>
      </c>
      <c r="T283" s="580"/>
      <c r="U283" s="580" t="s">
        <v>132</v>
      </c>
      <c r="V283" s="580" t="s">
        <v>132</v>
      </c>
      <c r="W283" s="580" t="s">
        <v>132</v>
      </c>
      <c r="X283" s="580"/>
      <c r="Y283" s="575"/>
      <c r="Z283" s="604" t="s">
        <v>58</v>
      </c>
      <c r="BJ283" s="495"/>
      <c r="BK283" s="495"/>
      <c r="BL283" s="495"/>
      <c r="BM283" s="495"/>
      <c r="BN283" s="495"/>
      <c r="BO283" s="495"/>
      <c r="BP283" s="495"/>
      <c r="BQ283" s="495"/>
      <c r="BR283" s="495"/>
      <c r="BS283" s="495"/>
      <c r="BT283" s="495"/>
      <c r="BU283" s="495"/>
      <c r="BV283" s="495"/>
      <c r="BW283" s="495"/>
      <c r="BX283" s="495"/>
      <c r="BY283" s="495"/>
      <c r="BZ283" s="495"/>
      <c r="CA283" s="495"/>
      <c r="CB283" s="495"/>
      <c r="CC283" s="495"/>
      <c r="CD283" s="495"/>
      <c r="CE283" s="495"/>
      <c r="CF283" s="495"/>
      <c r="CG283" s="495"/>
      <c r="CH283" s="495"/>
      <c r="CI283" s="495"/>
      <c r="CJ283" s="495"/>
      <c r="CK283" s="495"/>
      <c r="CL283" s="495"/>
      <c r="CM283" s="495"/>
      <c r="CN283" s="495"/>
      <c r="CO283" s="495"/>
      <c r="CP283" s="495"/>
      <c r="CQ283" s="495"/>
      <c r="CR283" s="495"/>
      <c r="CS283" s="495"/>
      <c r="CT283" s="495"/>
      <c r="CU283" s="495"/>
      <c r="CV283" s="495"/>
      <c r="CW283" s="495"/>
      <c r="CX283" s="495"/>
      <c r="CY283" s="495"/>
      <c r="CZ283" s="495"/>
      <c r="DA283" s="495"/>
      <c r="DB283" s="495"/>
      <c r="DC283" s="495"/>
      <c r="DD283" s="495"/>
      <c r="DE283" s="495"/>
      <c r="DF283" s="495"/>
      <c r="DG283" s="495"/>
      <c r="DH283" s="495"/>
      <c r="DI283" s="495"/>
      <c r="DJ283" s="495"/>
      <c r="DK283" s="495"/>
      <c r="DL283" s="495"/>
      <c r="DM283" s="495"/>
      <c r="DN283" s="495"/>
      <c r="DO283" s="495"/>
      <c r="DP283" s="495"/>
      <c r="DQ283" s="495"/>
      <c r="DR283" s="495"/>
      <c r="DS283" s="495"/>
      <c r="DT283" s="495"/>
      <c r="DU283" s="495"/>
      <c r="DV283" s="495"/>
      <c r="DW283" s="495"/>
      <c r="DX283" s="495"/>
      <c r="DY283" s="495"/>
      <c r="DZ283" s="495"/>
      <c r="EA283" s="495"/>
      <c r="EB283" s="495"/>
      <c r="EC283" s="495"/>
      <c r="ED283" s="495"/>
      <c r="EE283" s="495"/>
      <c r="EF283" s="495"/>
      <c r="EG283" s="495"/>
      <c r="EH283" s="495"/>
      <c r="EI283" s="495"/>
      <c r="EJ283" s="495"/>
      <c r="EK283" s="495"/>
      <c r="EL283" s="495"/>
      <c r="EM283" s="495"/>
      <c r="EN283" s="495"/>
      <c r="EO283" s="495"/>
      <c r="EP283" s="495"/>
      <c r="EQ283" s="495"/>
      <c r="ER283" s="495"/>
      <c r="ES283" s="495"/>
      <c r="ET283" s="495"/>
      <c r="EU283" s="495"/>
      <c r="EV283" s="495"/>
      <c r="EW283" s="495"/>
      <c r="EX283" s="495"/>
      <c r="EY283" s="495"/>
      <c r="EZ283" s="495"/>
      <c r="FA283" s="495"/>
      <c r="FB283" s="495"/>
      <c r="FC283" s="495"/>
      <c r="FD283" s="495"/>
      <c r="FE283" s="495"/>
      <c r="FF283" s="495"/>
      <c r="FG283" s="495"/>
      <c r="FH283" s="495"/>
      <c r="FI283" s="495"/>
      <c r="FJ283" s="495"/>
      <c r="FK283" s="495"/>
      <c r="FL283" s="495"/>
      <c r="FM283" s="495"/>
      <c r="FN283" s="495"/>
      <c r="FO283" s="495"/>
      <c r="FP283" s="495"/>
      <c r="FQ283" s="495"/>
      <c r="FR283" s="495"/>
      <c r="FS283" s="495"/>
      <c r="FT283" s="495"/>
      <c r="FU283" s="495"/>
      <c r="FV283" s="495"/>
      <c r="FW283" s="495"/>
      <c r="FX283" s="495"/>
      <c r="FY283" s="495"/>
      <c r="FZ283" s="495"/>
      <c r="GA283" s="495"/>
      <c r="GB283" s="495"/>
      <c r="GC283" s="495"/>
      <c r="GD283" s="495"/>
      <c r="GE283" s="495"/>
      <c r="GF283" s="495"/>
      <c r="GG283" s="495"/>
      <c r="GH283" s="495"/>
      <c r="GI283" s="495"/>
      <c r="GJ283" s="495"/>
      <c r="GK283" s="495"/>
      <c r="GL283" s="495"/>
      <c r="GM283" s="495"/>
      <c r="GN283" s="495"/>
      <c r="GO283" s="495"/>
      <c r="GP283" s="495"/>
      <c r="GQ283" s="495"/>
      <c r="GR283" s="495"/>
      <c r="GS283" s="495"/>
      <c r="GT283" s="495"/>
      <c r="GU283" s="495"/>
      <c r="GV283" s="495"/>
      <c r="GW283" s="495"/>
      <c r="GX283" s="495"/>
      <c r="GY283" s="495"/>
      <c r="GZ283" s="495"/>
      <c r="HA283" s="495"/>
      <c r="HB283" s="495"/>
      <c r="HC283" s="495"/>
      <c r="HD283" s="495"/>
      <c r="HE283" s="495"/>
      <c r="HF283" s="495"/>
      <c r="HG283" s="495"/>
      <c r="HH283" s="495"/>
      <c r="HI283" s="495"/>
      <c r="HJ283" s="495"/>
      <c r="HK283" s="495"/>
      <c r="HL283" s="495"/>
      <c r="HM283" s="495"/>
      <c r="HN283" s="495"/>
      <c r="HO283" s="495"/>
      <c r="HP283" s="495"/>
      <c r="HQ283" s="495"/>
      <c r="HR283" s="495"/>
      <c r="HS283" s="495"/>
      <c r="HT283" s="495"/>
      <c r="HU283" s="495"/>
      <c r="HV283" s="495"/>
      <c r="HW283" s="495"/>
      <c r="HX283" s="495"/>
      <c r="HY283" s="495"/>
      <c r="HZ283" s="495"/>
      <c r="IA283" s="495"/>
      <c r="IB283" s="495"/>
      <c r="IC283" s="495"/>
      <c r="ID283" s="495"/>
      <c r="IE283" s="495"/>
      <c r="IF283" s="495"/>
      <c r="IG283" s="495"/>
      <c r="IH283" s="495"/>
      <c r="II283" s="495"/>
      <c r="IJ283" s="495"/>
    </row>
    <row r="284" spans="1:244" ht="78.75">
      <c r="A284" s="570">
        <v>280</v>
      </c>
      <c r="B284" s="607" t="s">
        <v>1116</v>
      </c>
      <c r="C284" s="607" t="s">
        <v>765</v>
      </c>
      <c r="D284" s="601">
        <v>256998117</v>
      </c>
      <c r="E284" s="601">
        <v>151040290</v>
      </c>
      <c r="F284" s="601">
        <v>600006018</v>
      </c>
      <c r="G284" s="607" t="s">
        <v>1289</v>
      </c>
      <c r="H284" s="792" t="s">
        <v>29</v>
      </c>
      <c r="I284" s="601" t="s">
        <v>317</v>
      </c>
      <c r="J284" s="601" t="s">
        <v>30</v>
      </c>
      <c r="K284" s="607" t="s">
        <v>1290</v>
      </c>
      <c r="L284" s="577">
        <v>2400000</v>
      </c>
      <c r="M284" s="835">
        <f t="shared" si="26"/>
        <v>2040000</v>
      </c>
      <c r="N284" s="825">
        <v>2022</v>
      </c>
      <c r="O284" s="579">
        <v>2026</v>
      </c>
      <c r="P284" s="580" t="s">
        <v>132</v>
      </c>
      <c r="Q284" s="580" t="s">
        <v>132</v>
      </c>
      <c r="R284" s="580" t="s">
        <v>132</v>
      </c>
      <c r="S284" s="580" t="s">
        <v>132</v>
      </c>
      <c r="T284" s="580"/>
      <c r="U284" s="580"/>
      <c r="V284" s="580"/>
      <c r="W284" s="580"/>
      <c r="X284" s="580"/>
      <c r="Y284" s="602" t="s">
        <v>1291</v>
      </c>
      <c r="Z284" s="604" t="s">
        <v>58</v>
      </c>
      <c r="BJ284" s="495"/>
      <c r="BK284" s="495"/>
      <c r="BL284" s="495"/>
      <c r="BM284" s="495"/>
      <c r="BN284" s="495"/>
      <c r="BO284" s="495"/>
      <c r="BP284" s="495"/>
      <c r="BQ284" s="495"/>
      <c r="BR284" s="495"/>
      <c r="BS284" s="495"/>
      <c r="BT284" s="495"/>
      <c r="BU284" s="495"/>
      <c r="BV284" s="495"/>
      <c r="BW284" s="495"/>
      <c r="BX284" s="495"/>
      <c r="BY284" s="495"/>
      <c r="BZ284" s="495"/>
      <c r="CA284" s="495"/>
      <c r="CB284" s="495"/>
      <c r="CC284" s="495"/>
      <c r="CD284" s="495"/>
      <c r="CE284" s="495"/>
      <c r="CF284" s="495"/>
      <c r="CG284" s="495"/>
      <c r="CH284" s="495"/>
      <c r="CI284" s="495"/>
      <c r="CJ284" s="495"/>
      <c r="CK284" s="495"/>
      <c r="CL284" s="495"/>
      <c r="CM284" s="495"/>
      <c r="CN284" s="495"/>
      <c r="CO284" s="495"/>
      <c r="CP284" s="495"/>
      <c r="CQ284" s="495"/>
      <c r="CR284" s="495"/>
      <c r="CS284" s="495"/>
      <c r="CT284" s="495"/>
      <c r="CU284" s="495"/>
      <c r="CV284" s="495"/>
      <c r="CW284" s="495"/>
      <c r="CX284" s="495"/>
      <c r="CY284" s="495"/>
      <c r="CZ284" s="495"/>
      <c r="DA284" s="495"/>
      <c r="DB284" s="495"/>
      <c r="DC284" s="495"/>
      <c r="DD284" s="495"/>
      <c r="DE284" s="495"/>
      <c r="DF284" s="495"/>
      <c r="DG284" s="495"/>
      <c r="DH284" s="495"/>
      <c r="DI284" s="495"/>
      <c r="DJ284" s="495"/>
      <c r="DK284" s="495"/>
      <c r="DL284" s="495"/>
      <c r="DM284" s="495"/>
      <c r="DN284" s="495"/>
      <c r="DO284" s="495"/>
      <c r="DP284" s="495"/>
      <c r="DQ284" s="495"/>
      <c r="DR284" s="495"/>
      <c r="DS284" s="495"/>
      <c r="DT284" s="495"/>
      <c r="DU284" s="495"/>
      <c r="DV284" s="495"/>
      <c r="DW284" s="495"/>
      <c r="DX284" s="495"/>
      <c r="DY284" s="495"/>
      <c r="DZ284" s="495"/>
      <c r="EA284" s="495"/>
      <c r="EB284" s="495"/>
      <c r="EC284" s="495"/>
      <c r="ED284" s="495"/>
      <c r="EE284" s="495"/>
      <c r="EF284" s="495"/>
      <c r="EG284" s="495"/>
      <c r="EH284" s="495"/>
      <c r="EI284" s="495"/>
      <c r="EJ284" s="495"/>
      <c r="EK284" s="495"/>
      <c r="EL284" s="495"/>
      <c r="EM284" s="495"/>
      <c r="EN284" s="495"/>
      <c r="EO284" s="495"/>
      <c r="EP284" s="495"/>
      <c r="EQ284" s="495"/>
      <c r="ER284" s="495"/>
      <c r="ES284" s="495"/>
      <c r="ET284" s="495"/>
      <c r="EU284" s="495"/>
      <c r="EV284" s="495"/>
      <c r="EW284" s="495"/>
      <c r="EX284" s="495"/>
      <c r="EY284" s="495"/>
      <c r="EZ284" s="495"/>
      <c r="FA284" s="495"/>
      <c r="FB284" s="495"/>
      <c r="FC284" s="495"/>
      <c r="FD284" s="495"/>
      <c r="FE284" s="495"/>
      <c r="FF284" s="495"/>
      <c r="FG284" s="495"/>
      <c r="FH284" s="495"/>
      <c r="FI284" s="495"/>
      <c r="FJ284" s="495"/>
      <c r="FK284" s="495"/>
      <c r="FL284" s="495"/>
      <c r="FM284" s="495"/>
      <c r="FN284" s="495"/>
      <c r="FO284" s="495"/>
      <c r="FP284" s="495"/>
      <c r="FQ284" s="495"/>
      <c r="FR284" s="495"/>
      <c r="FS284" s="495"/>
      <c r="FT284" s="495"/>
      <c r="FU284" s="495"/>
      <c r="FV284" s="495"/>
      <c r="FW284" s="495"/>
      <c r="FX284" s="495"/>
      <c r="FY284" s="495"/>
      <c r="FZ284" s="495"/>
      <c r="GA284" s="495"/>
      <c r="GB284" s="495"/>
      <c r="GC284" s="495"/>
      <c r="GD284" s="495"/>
      <c r="GE284" s="495"/>
      <c r="GF284" s="495"/>
      <c r="GG284" s="495"/>
      <c r="GH284" s="495"/>
      <c r="GI284" s="495"/>
      <c r="GJ284" s="495"/>
      <c r="GK284" s="495"/>
      <c r="GL284" s="495"/>
      <c r="GM284" s="495"/>
      <c r="GN284" s="495"/>
      <c r="GO284" s="495"/>
      <c r="GP284" s="495"/>
      <c r="GQ284" s="495"/>
      <c r="GR284" s="495"/>
      <c r="GS284" s="495"/>
      <c r="GT284" s="495"/>
      <c r="GU284" s="495"/>
      <c r="GV284" s="495"/>
      <c r="GW284" s="495"/>
      <c r="GX284" s="495"/>
      <c r="GY284" s="495"/>
      <c r="GZ284" s="495"/>
      <c r="HA284" s="495"/>
      <c r="HB284" s="495"/>
      <c r="HC284" s="495"/>
      <c r="HD284" s="495"/>
      <c r="HE284" s="495"/>
      <c r="HF284" s="495"/>
      <c r="HG284" s="495"/>
      <c r="HH284" s="495"/>
      <c r="HI284" s="495"/>
      <c r="HJ284" s="495"/>
      <c r="HK284" s="495"/>
      <c r="HL284" s="495"/>
      <c r="HM284" s="495"/>
      <c r="HN284" s="495"/>
      <c r="HO284" s="495"/>
      <c r="HP284" s="495"/>
      <c r="HQ284" s="495"/>
      <c r="HR284" s="495"/>
      <c r="HS284" s="495"/>
      <c r="HT284" s="495"/>
      <c r="HU284" s="495"/>
      <c r="HV284" s="495"/>
      <c r="HW284" s="495"/>
      <c r="HX284" s="495"/>
      <c r="HY284" s="495"/>
      <c r="HZ284" s="495"/>
      <c r="IA284" s="495"/>
      <c r="IB284" s="495"/>
      <c r="IC284" s="495"/>
      <c r="ID284" s="495"/>
      <c r="IE284" s="495"/>
      <c r="IF284" s="495"/>
      <c r="IG284" s="495"/>
      <c r="IH284" s="495"/>
      <c r="II284" s="495"/>
      <c r="IJ284" s="495"/>
    </row>
    <row r="285" spans="1:244" ht="78.75">
      <c r="A285" s="570">
        <v>281</v>
      </c>
      <c r="B285" s="571" t="s">
        <v>1292</v>
      </c>
      <c r="C285" s="571" t="s">
        <v>426</v>
      </c>
      <c r="D285" s="572">
        <v>71000127</v>
      </c>
      <c r="E285" s="572">
        <v>600144992</v>
      </c>
      <c r="F285" s="572">
        <v>600144992</v>
      </c>
      <c r="G285" s="573" t="s">
        <v>1293</v>
      </c>
      <c r="H285" s="574" t="s">
        <v>29</v>
      </c>
      <c r="I285" s="574" t="s">
        <v>30</v>
      </c>
      <c r="J285" s="575" t="s">
        <v>1294</v>
      </c>
      <c r="K285" s="576" t="s">
        <v>1295</v>
      </c>
      <c r="L285" s="577">
        <v>11062909</v>
      </c>
      <c r="M285" s="835">
        <f t="shared" si="26"/>
        <v>9403472.6500000004</v>
      </c>
      <c r="N285" s="825">
        <v>2024</v>
      </c>
      <c r="O285" s="579">
        <v>2026</v>
      </c>
      <c r="P285" s="606"/>
      <c r="Q285" s="606"/>
      <c r="R285" s="606"/>
      <c r="S285" s="606" t="s">
        <v>132</v>
      </c>
      <c r="T285" s="606"/>
      <c r="U285" s="606"/>
      <c r="V285" s="606"/>
      <c r="W285" s="606" t="s">
        <v>132</v>
      </c>
      <c r="X285" s="606" t="s">
        <v>132</v>
      </c>
      <c r="Y285" s="912" t="s">
        <v>199</v>
      </c>
      <c r="Z285" s="913" t="s">
        <v>58</v>
      </c>
      <c r="BJ285" s="495"/>
      <c r="BK285" s="495"/>
      <c r="BL285" s="495"/>
      <c r="BM285" s="495"/>
      <c r="BN285" s="495"/>
      <c r="BO285" s="495"/>
      <c r="BP285" s="495"/>
      <c r="BQ285" s="495"/>
      <c r="BR285" s="495"/>
      <c r="BS285" s="495"/>
      <c r="BT285" s="495"/>
      <c r="BU285" s="495"/>
      <c r="BV285" s="495"/>
      <c r="BW285" s="495"/>
      <c r="BX285" s="495"/>
      <c r="BY285" s="495"/>
      <c r="BZ285" s="495"/>
      <c r="CA285" s="495"/>
      <c r="CB285" s="495"/>
      <c r="CC285" s="495"/>
      <c r="CD285" s="495"/>
      <c r="CE285" s="495"/>
      <c r="CF285" s="495"/>
      <c r="CG285" s="495"/>
      <c r="CH285" s="495"/>
      <c r="CI285" s="495"/>
      <c r="CJ285" s="495"/>
      <c r="CK285" s="495"/>
      <c r="CL285" s="495"/>
      <c r="CM285" s="495"/>
      <c r="CN285" s="495"/>
      <c r="CO285" s="495"/>
      <c r="CP285" s="495"/>
      <c r="CQ285" s="495"/>
      <c r="CR285" s="495"/>
      <c r="CS285" s="495"/>
      <c r="CT285" s="495"/>
      <c r="CU285" s="495"/>
      <c r="CV285" s="495"/>
      <c r="CW285" s="495"/>
      <c r="CX285" s="495"/>
      <c r="CY285" s="495"/>
      <c r="CZ285" s="495"/>
      <c r="DA285" s="495"/>
      <c r="DB285" s="495"/>
      <c r="DC285" s="495"/>
      <c r="DD285" s="495"/>
      <c r="DE285" s="495"/>
      <c r="DF285" s="495"/>
      <c r="DG285" s="495"/>
      <c r="DH285" s="495"/>
      <c r="DI285" s="495"/>
      <c r="DJ285" s="495"/>
      <c r="DK285" s="495"/>
      <c r="DL285" s="495"/>
      <c r="DM285" s="495"/>
      <c r="DN285" s="495"/>
      <c r="DO285" s="495"/>
      <c r="DP285" s="495"/>
      <c r="DQ285" s="495"/>
      <c r="DR285" s="495"/>
      <c r="DS285" s="495"/>
      <c r="DT285" s="495"/>
      <c r="DU285" s="495"/>
      <c r="DV285" s="495"/>
      <c r="DW285" s="495"/>
      <c r="DX285" s="495"/>
      <c r="DY285" s="495"/>
      <c r="DZ285" s="495"/>
      <c r="EA285" s="495"/>
      <c r="EB285" s="495"/>
      <c r="EC285" s="495"/>
      <c r="ED285" s="495"/>
      <c r="EE285" s="495"/>
      <c r="EF285" s="495"/>
      <c r="EG285" s="495"/>
      <c r="EH285" s="495"/>
      <c r="EI285" s="495"/>
      <c r="EJ285" s="495"/>
      <c r="EK285" s="495"/>
      <c r="EL285" s="495"/>
      <c r="EM285" s="495"/>
      <c r="EN285" s="495"/>
      <c r="EO285" s="495"/>
      <c r="EP285" s="495"/>
      <c r="EQ285" s="495"/>
      <c r="ER285" s="495"/>
      <c r="ES285" s="495"/>
      <c r="ET285" s="495"/>
      <c r="EU285" s="495"/>
      <c r="EV285" s="495"/>
      <c r="EW285" s="495"/>
      <c r="EX285" s="495"/>
      <c r="EY285" s="495"/>
      <c r="EZ285" s="495"/>
      <c r="FA285" s="495"/>
      <c r="FB285" s="495"/>
      <c r="FC285" s="495"/>
      <c r="FD285" s="495"/>
      <c r="FE285" s="495"/>
      <c r="FF285" s="495"/>
      <c r="FG285" s="495"/>
      <c r="FH285" s="495"/>
      <c r="FI285" s="495"/>
      <c r="FJ285" s="495"/>
      <c r="FK285" s="495"/>
      <c r="FL285" s="495"/>
      <c r="FM285" s="495"/>
      <c r="FN285" s="495"/>
      <c r="FO285" s="495"/>
      <c r="FP285" s="495"/>
      <c r="FQ285" s="495"/>
      <c r="FR285" s="495"/>
      <c r="FS285" s="495"/>
      <c r="FT285" s="495"/>
      <c r="FU285" s="495"/>
      <c r="FV285" s="495"/>
      <c r="FW285" s="495"/>
      <c r="FX285" s="495"/>
      <c r="FY285" s="495"/>
      <c r="FZ285" s="495"/>
      <c r="GA285" s="495"/>
      <c r="GB285" s="495"/>
      <c r="GC285" s="495"/>
      <c r="GD285" s="495"/>
      <c r="GE285" s="495"/>
      <c r="GF285" s="495"/>
      <c r="GG285" s="495"/>
      <c r="GH285" s="495"/>
      <c r="GI285" s="495"/>
      <c r="GJ285" s="495"/>
      <c r="GK285" s="495"/>
      <c r="GL285" s="495"/>
      <c r="GM285" s="495"/>
      <c r="GN285" s="495"/>
      <c r="GO285" s="495"/>
      <c r="GP285" s="495"/>
      <c r="GQ285" s="495"/>
      <c r="GR285" s="495"/>
      <c r="GS285" s="495"/>
      <c r="GT285" s="495"/>
      <c r="GU285" s="495"/>
      <c r="GV285" s="495"/>
      <c r="GW285" s="495"/>
      <c r="GX285" s="495"/>
      <c r="GY285" s="495"/>
      <c r="GZ285" s="495"/>
      <c r="HA285" s="495"/>
      <c r="HB285" s="495"/>
      <c r="HC285" s="495"/>
      <c r="HD285" s="495"/>
      <c r="HE285" s="495"/>
      <c r="HF285" s="495"/>
      <c r="HG285" s="495"/>
      <c r="HH285" s="495"/>
      <c r="HI285" s="495"/>
      <c r="HJ285" s="495"/>
      <c r="HK285" s="495"/>
      <c r="HL285" s="495"/>
      <c r="HM285" s="495"/>
      <c r="HN285" s="495"/>
      <c r="HO285" s="495"/>
      <c r="HP285" s="495"/>
      <c r="HQ285" s="495"/>
      <c r="HR285" s="495"/>
      <c r="HS285" s="495"/>
      <c r="HT285" s="495"/>
      <c r="HU285" s="495"/>
      <c r="HV285" s="495"/>
      <c r="HW285" s="495"/>
      <c r="HX285" s="495"/>
      <c r="HY285" s="495"/>
      <c r="HZ285" s="495"/>
      <c r="IA285" s="495"/>
      <c r="IB285" s="495"/>
      <c r="IC285" s="495"/>
      <c r="ID285" s="495"/>
      <c r="IE285" s="495"/>
      <c r="IF285" s="495"/>
      <c r="IG285" s="495"/>
      <c r="IH285" s="495"/>
      <c r="II285" s="495"/>
      <c r="IJ285" s="495"/>
    </row>
    <row r="286" spans="1:244" ht="56.25">
      <c r="A286" s="570">
        <v>282</v>
      </c>
      <c r="B286" s="571" t="s">
        <v>666</v>
      </c>
      <c r="C286" s="571" t="s">
        <v>667</v>
      </c>
      <c r="D286" s="572">
        <v>75026970</v>
      </c>
      <c r="E286" s="572" t="s">
        <v>668</v>
      </c>
      <c r="F286" s="572" t="s">
        <v>669</v>
      </c>
      <c r="G286" s="573" t="s">
        <v>1296</v>
      </c>
      <c r="H286" s="574" t="s">
        <v>29</v>
      </c>
      <c r="I286" s="574" t="s">
        <v>30</v>
      </c>
      <c r="J286" s="575" t="s">
        <v>671</v>
      </c>
      <c r="K286" s="576" t="s">
        <v>1297</v>
      </c>
      <c r="L286" s="577">
        <v>2000000</v>
      </c>
      <c r="M286" s="835">
        <f t="shared" si="26"/>
        <v>1700000</v>
      </c>
      <c r="N286" s="825">
        <v>2021</v>
      </c>
      <c r="O286" s="579">
        <v>2024</v>
      </c>
      <c r="P286" s="580" t="s">
        <v>132</v>
      </c>
      <c r="Q286" s="580" t="s">
        <v>132</v>
      </c>
      <c r="R286" s="580" t="s">
        <v>132</v>
      </c>
      <c r="S286" s="580" t="s">
        <v>132</v>
      </c>
      <c r="T286" s="580"/>
      <c r="U286" s="580"/>
      <c r="V286" s="580"/>
      <c r="W286" s="580"/>
      <c r="X286" s="580"/>
      <c r="Y286" s="571" t="s">
        <v>1298</v>
      </c>
      <c r="Z286" s="581" t="s">
        <v>58</v>
      </c>
      <c r="BJ286" s="495"/>
      <c r="BK286" s="495"/>
      <c r="BL286" s="495"/>
      <c r="BM286" s="495"/>
      <c r="BN286" s="495"/>
      <c r="BO286" s="495"/>
      <c r="BP286" s="495"/>
      <c r="BQ286" s="495"/>
      <c r="BR286" s="495"/>
      <c r="BS286" s="495"/>
      <c r="BT286" s="495"/>
      <c r="BU286" s="495"/>
      <c r="BV286" s="495"/>
      <c r="BW286" s="495"/>
      <c r="BX286" s="495"/>
      <c r="BY286" s="495"/>
      <c r="BZ286" s="495"/>
      <c r="CA286" s="495"/>
      <c r="CB286" s="495"/>
      <c r="CC286" s="495"/>
      <c r="CD286" s="495"/>
      <c r="CE286" s="495"/>
      <c r="CF286" s="495"/>
      <c r="CG286" s="495"/>
      <c r="CH286" s="495"/>
      <c r="CI286" s="495"/>
      <c r="CJ286" s="495"/>
      <c r="CK286" s="495"/>
      <c r="CL286" s="495"/>
      <c r="CM286" s="495"/>
      <c r="CN286" s="495"/>
      <c r="CO286" s="495"/>
      <c r="CP286" s="495"/>
      <c r="CQ286" s="495"/>
      <c r="CR286" s="495"/>
      <c r="CS286" s="495"/>
      <c r="CT286" s="495"/>
      <c r="CU286" s="495"/>
      <c r="CV286" s="495"/>
      <c r="CW286" s="495"/>
      <c r="CX286" s="495"/>
      <c r="CY286" s="495"/>
      <c r="CZ286" s="495"/>
      <c r="DA286" s="495"/>
      <c r="DB286" s="495"/>
      <c r="DC286" s="495"/>
      <c r="DD286" s="495"/>
      <c r="DE286" s="495"/>
      <c r="DF286" s="495"/>
      <c r="DG286" s="495"/>
      <c r="DH286" s="495"/>
      <c r="DI286" s="495"/>
      <c r="DJ286" s="495"/>
      <c r="DK286" s="495"/>
      <c r="DL286" s="495"/>
      <c r="DM286" s="495"/>
      <c r="DN286" s="495"/>
      <c r="DO286" s="495"/>
      <c r="DP286" s="495"/>
      <c r="DQ286" s="495"/>
      <c r="DR286" s="495"/>
      <c r="DS286" s="495"/>
      <c r="DT286" s="495"/>
      <c r="DU286" s="495"/>
      <c r="DV286" s="495"/>
      <c r="DW286" s="495"/>
      <c r="DX286" s="495"/>
      <c r="DY286" s="495"/>
      <c r="DZ286" s="495"/>
      <c r="EA286" s="495"/>
      <c r="EB286" s="495"/>
      <c r="EC286" s="495"/>
      <c r="ED286" s="495"/>
      <c r="EE286" s="495"/>
      <c r="EF286" s="495"/>
      <c r="EG286" s="495"/>
      <c r="EH286" s="495"/>
      <c r="EI286" s="495"/>
      <c r="EJ286" s="495"/>
      <c r="EK286" s="495"/>
      <c r="EL286" s="495"/>
      <c r="EM286" s="495"/>
      <c r="EN286" s="495"/>
      <c r="EO286" s="495"/>
      <c r="EP286" s="495"/>
      <c r="EQ286" s="495"/>
      <c r="ER286" s="495"/>
      <c r="ES286" s="495"/>
      <c r="ET286" s="495"/>
      <c r="EU286" s="495"/>
      <c r="EV286" s="495"/>
      <c r="EW286" s="495"/>
      <c r="EX286" s="495"/>
      <c r="EY286" s="495"/>
      <c r="EZ286" s="495"/>
      <c r="FA286" s="495"/>
      <c r="FB286" s="495"/>
      <c r="FC286" s="495"/>
      <c r="FD286" s="495"/>
      <c r="FE286" s="495"/>
      <c r="FF286" s="495"/>
      <c r="FG286" s="495"/>
      <c r="FH286" s="495"/>
      <c r="FI286" s="495"/>
      <c r="FJ286" s="495"/>
      <c r="FK286" s="495"/>
      <c r="FL286" s="495"/>
      <c r="FM286" s="495"/>
      <c r="FN286" s="495"/>
      <c r="FO286" s="495"/>
      <c r="FP286" s="495"/>
      <c r="FQ286" s="495"/>
      <c r="FR286" s="495"/>
      <c r="FS286" s="495"/>
      <c r="FT286" s="495"/>
      <c r="FU286" s="495"/>
      <c r="FV286" s="495"/>
      <c r="FW286" s="495"/>
      <c r="FX286" s="495"/>
      <c r="FY286" s="495"/>
      <c r="FZ286" s="495"/>
      <c r="GA286" s="495"/>
      <c r="GB286" s="495"/>
      <c r="GC286" s="495"/>
      <c r="GD286" s="495"/>
      <c r="GE286" s="495"/>
      <c r="GF286" s="495"/>
      <c r="GG286" s="495"/>
      <c r="GH286" s="495"/>
      <c r="GI286" s="495"/>
      <c r="GJ286" s="495"/>
      <c r="GK286" s="495"/>
      <c r="GL286" s="495"/>
      <c r="GM286" s="495"/>
      <c r="GN286" s="495"/>
      <c r="GO286" s="495"/>
      <c r="GP286" s="495"/>
      <c r="GQ286" s="495"/>
      <c r="GR286" s="495"/>
      <c r="GS286" s="495"/>
      <c r="GT286" s="495"/>
      <c r="GU286" s="495"/>
      <c r="GV286" s="495"/>
      <c r="GW286" s="495"/>
      <c r="GX286" s="495"/>
      <c r="GY286" s="495"/>
      <c r="GZ286" s="495"/>
      <c r="HA286" s="495"/>
      <c r="HB286" s="495"/>
      <c r="HC286" s="495"/>
      <c r="HD286" s="495"/>
      <c r="HE286" s="495"/>
      <c r="HF286" s="495"/>
      <c r="HG286" s="495"/>
      <c r="HH286" s="495"/>
      <c r="HI286" s="495"/>
      <c r="HJ286" s="495"/>
      <c r="HK286" s="495"/>
      <c r="HL286" s="495"/>
      <c r="HM286" s="495"/>
      <c r="HN286" s="495"/>
      <c r="HO286" s="495"/>
      <c r="HP286" s="495"/>
      <c r="HQ286" s="495"/>
      <c r="HR286" s="495"/>
      <c r="HS286" s="495"/>
      <c r="HT286" s="495"/>
      <c r="HU286" s="495"/>
      <c r="HV286" s="495"/>
      <c r="HW286" s="495"/>
      <c r="HX286" s="495"/>
      <c r="HY286" s="495"/>
      <c r="HZ286" s="495"/>
      <c r="IA286" s="495"/>
      <c r="IB286" s="495"/>
      <c r="IC286" s="495"/>
      <c r="ID286" s="495"/>
      <c r="IE286" s="495"/>
      <c r="IF286" s="495"/>
      <c r="IG286" s="495"/>
      <c r="IH286" s="495"/>
      <c r="II286" s="495"/>
      <c r="IJ286" s="495"/>
    </row>
    <row r="287" spans="1:244" ht="67.5">
      <c r="A287" s="661">
        <v>283</v>
      </c>
      <c r="B287" s="914" t="s">
        <v>1299</v>
      </c>
      <c r="C287" s="914" t="s">
        <v>128</v>
      </c>
      <c r="D287" s="764">
        <v>75027411</v>
      </c>
      <c r="E287" s="764">
        <v>102508526</v>
      </c>
      <c r="F287" s="764">
        <v>600145174</v>
      </c>
      <c r="G287" s="914" t="s">
        <v>1300</v>
      </c>
      <c r="H287" s="765" t="s">
        <v>29</v>
      </c>
      <c r="I287" s="765" t="s">
        <v>30</v>
      </c>
      <c r="J287" s="765" t="s">
        <v>130</v>
      </c>
      <c r="K287" s="915" t="s">
        <v>1301</v>
      </c>
      <c r="L287" s="734">
        <v>8504000</v>
      </c>
      <c r="M287" s="734"/>
      <c r="N287" s="776">
        <v>2023</v>
      </c>
      <c r="O287" s="735">
        <v>2023</v>
      </c>
      <c r="P287" s="736"/>
      <c r="Q287" s="736"/>
      <c r="R287" s="736"/>
      <c r="S287" s="736"/>
      <c r="T287" s="736"/>
      <c r="U287" s="736"/>
      <c r="V287" s="736"/>
      <c r="W287" s="736"/>
      <c r="X287" s="736"/>
      <c r="Y287" s="914" t="s">
        <v>68</v>
      </c>
      <c r="Z287" s="756" t="s">
        <v>36</v>
      </c>
      <c r="BJ287" s="495"/>
      <c r="BK287" s="495"/>
      <c r="BL287" s="495"/>
      <c r="BM287" s="495"/>
      <c r="BN287" s="495"/>
      <c r="BO287" s="495"/>
      <c r="BP287" s="495"/>
      <c r="BQ287" s="495"/>
      <c r="BR287" s="495"/>
      <c r="BS287" s="495"/>
      <c r="BT287" s="495"/>
      <c r="BU287" s="495"/>
      <c r="BV287" s="495"/>
      <c r="BW287" s="495"/>
      <c r="BX287" s="495"/>
      <c r="BY287" s="495"/>
      <c r="BZ287" s="495"/>
      <c r="CA287" s="495"/>
      <c r="CB287" s="495"/>
      <c r="CC287" s="495"/>
      <c r="CD287" s="495"/>
      <c r="CE287" s="495"/>
      <c r="CF287" s="495"/>
      <c r="CG287" s="495"/>
      <c r="CH287" s="495"/>
      <c r="CI287" s="495"/>
      <c r="CJ287" s="495"/>
      <c r="CK287" s="495"/>
      <c r="CL287" s="495"/>
      <c r="CM287" s="495"/>
      <c r="CN287" s="495"/>
      <c r="CO287" s="495"/>
      <c r="CP287" s="495"/>
      <c r="CQ287" s="495"/>
      <c r="CR287" s="495"/>
      <c r="CS287" s="495"/>
      <c r="CT287" s="495"/>
      <c r="CU287" s="495"/>
      <c r="CV287" s="495"/>
      <c r="CW287" s="495"/>
      <c r="CX287" s="495"/>
      <c r="CY287" s="495"/>
      <c r="CZ287" s="495"/>
      <c r="DA287" s="495"/>
      <c r="DB287" s="495"/>
      <c r="DC287" s="495"/>
      <c r="DD287" s="495"/>
      <c r="DE287" s="495"/>
      <c r="DF287" s="495"/>
      <c r="DG287" s="495"/>
      <c r="DH287" s="495"/>
      <c r="DI287" s="495"/>
      <c r="DJ287" s="495"/>
      <c r="DK287" s="495"/>
      <c r="DL287" s="495"/>
      <c r="DM287" s="495"/>
      <c r="DN287" s="495"/>
      <c r="DO287" s="495"/>
      <c r="DP287" s="495"/>
      <c r="DQ287" s="495"/>
      <c r="DR287" s="495"/>
      <c r="DS287" s="495"/>
      <c r="DT287" s="495"/>
      <c r="DU287" s="495"/>
      <c r="DV287" s="495"/>
      <c r="DW287" s="495"/>
      <c r="DX287" s="495"/>
      <c r="DY287" s="495"/>
      <c r="DZ287" s="495"/>
      <c r="EA287" s="495"/>
      <c r="EB287" s="495"/>
      <c r="EC287" s="495"/>
      <c r="ED287" s="495"/>
      <c r="EE287" s="495"/>
      <c r="EF287" s="495"/>
      <c r="EG287" s="495"/>
      <c r="EH287" s="495"/>
      <c r="EI287" s="495"/>
      <c r="EJ287" s="495"/>
      <c r="EK287" s="495"/>
      <c r="EL287" s="495"/>
      <c r="EM287" s="495"/>
      <c r="EN287" s="495"/>
      <c r="EO287" s="495"/>
      <c r="EP287" s="495"/>
      <c r="EQ287" s="495"/>
      <c r="ER287" s="495"/>
      <c r="ES287" s="495"/>
      <c r="ET287" s="495"/>
      <c r="EU287" s="495"/>
      <c r="EV287" s="495"/>
      <c r="EW287" s="495"/>
      <c r="EX287" s="495"/>
      <c r="EY287" s="495"/>
      <c r="EZ287" s="495"/>
      <c r="FA287" s="495"/>
      <c r="FB287" s="495"/>
      <c r="FC287" s="495"/>
      <c r="FD287" s="495"/>
      <c r="FE287" s="495"/>
      <c r="FF287" s="495"/>
      <c r="FG287" s="495"/>
      <c r="FH287" s="495"/>
      <c r="FI287" s="495"/>
      <c r="FJ287" s="495"/>
      <c r="FK287" s="495"/>
      <c r="FL287" s="495"/>
      <c r="FM287" s="495"/>
      <c r="FN287" s="495"/>
      <c r="FO287" s="495"/>
      <c r="FP287" s="495"/>
      <c r="FQ287" s="495"/>
      <c r="FR287" s="495"/>
      <c r="FS287" s="495"/>
      <c r="FT287" s="495"/>
      <c r="FU287" s="495"/>
      <c r="FV287" s="495"/>
      <c r="FW287" s="495"/>
      <c r="FX287" s="495"/>
      <c r="FY287" s="495"/>
      <c r="FZ287" s="495"/>
      <c r="GA287" s="495"/>
      <c r="GB287" s="495"/>
      <c r="GC287" s="495"/>
      <c r="GD287" s="495"/>
      <c r="GE287" s="495"/>
      <c r="GF287" s="495"/>
      <c r="GG287" s="495"/>
      <c r="GH287" s="495"/>
      <c r="GI287" s="495"/>
      <c r="GJ287" s="495"/>
      <c r="GK287" s="495"/>
      <c r="GL287" s="495"/>
      <c r="GM287" s="495"/>
      <c r="GN287" s="495"/>
      <c r="GO287" s="495"/>
      <c r="GP287" s="495"/>
      <c r="GQ287" s="495"/>
      <c r="GR287" s="495"/>
      <c r="GS287" s="495"/>
      <c r="GT287" s="495"/>
      <c r="GU287" s="495"/>
      <c r="GV287" s="495"/>
      <c r="GW287" s="495"/>
      <c r="GX287" s="495"/>
      <c r="GY287" s="495"/>
      <c r="GZ287" s="495"/>
      <c r="HA287" s="495"/>
      <c r="HB287" s="495"/>
      <c r="HC287" s="495"/>
      <c r="HD287" s="495"/>
      <c r="HE287" s="495"/>
      <c r="HF287" s="495"/>
      <c r="HG287" s="495"/>
      <c r="HH287" s="495"/>
      <c r="HI287" s="495"/>
      <c r="HJ287" s="495"/>
      <c r="HK287" s="495"/>
      <c r="HL287" s="495"/>
      <c r="HM287" s="495"/>
      <c r="HN287" s="495"/>
      <c r="HO287" s="495"/>
      <c r="HP287" s="495"/>
      <c r="HQ287" s="495"/>
      <c r="HR287" s="495"/>
      <c r="HS287" s="495"/>
      <c r="HT287" s="495"/>
      <c r="HU287" s="495"/>
      <c r="HV287" s="495"/>
      <c r="HW287" s="495"/>
      <c r="HX287" s="495"/>
      <c r="HY287" s="495"/>
      <c r="HZ287" s="495"/>
      <c r="IA287" s="495"/>
      <c r="IB287" s="495"/>
      <c r="IC287" s="495"/>
      <c r="ID287" s="495"/>
      <c r="IE287" s="495"/>
      <c r="IF287" s="495"/>
      <c r="IG287" s="495"/>
      <c r="IH287" s="495"/>
      <c r="II287" s="495"/>
      <c r="IJ287" s="495"/>
    </row>
    <row r="288" spans="1:244" ht="45">
      <c r="A288" s="570">
        <v>284</v>
      </c>
      <c r="B288" s="573" t="s">
        <v>107</v>
      </c>
      <c r="C288" s="573" t="s">
        <v>108</v>
      </c>
      <c r="D288" s="572">
        <v>75027666</v>
      </c>
      <c r="E288" s="612">
        <v>102232741</v>
      </c>
      <c r="F288" s="612">
        <v>600138101</v>
      </c>
      <c r="G288" s="573" t="s">
        <v>1302</v>
      </c>
      <c r="H288" s="574" t="s">
        <v>29</v>
      </c>
      <c r="I288" s="574" t="s">
        <v>30</v>
      </c>
      <c r="J288" s="573" t="s">
        <v>111</v>
      </c>
      <c r="K288" s="916" t="s">
        <v>1303</v>
      </c>
      <c r="L288" s="577">
        <v>1500000</v>
      </c>
      <c r="M288" s="582">
        <f t="shared" si="26"/>
        <v>1275000</v>
      </c>
      <c r="N288" s="825">
        <v>2024</v>
      </c>
      <c r="O288" s="579">
        <v>2027</v>
      </c>
      <c r="P288" s="580"/>
      <c r="Q288" s="580" t="s">
        <v>132</v>
      </c>
      <c r="R288" s="580" t="s">
        <v>132</v>
      </c>
      <c r="S288" s="580"/>
      <c r="T288" s="580"/>
      <c r="U288" s="580"/>
      <c r="V288" s="580"/>
      <c r="W288" s="580"/>
      <c r="X288" s="580"/>
      <c r="Y288" s="573" t="s">
        <v>437</v>
      </c>
      <c r="Z288" s="581" t="s">
        <v>58</v>
      </c>
      <c r="BJ288" s="495"/>
      <c r="BK288" s="495"/>
      <c r="BL288" s="495"/>
      <c r="BM288" s="495"/>
      <c r="BN288" s="495"/>
      <c r="BO288" s="495"/>
      <c r="BP288" s="495"/>
      <c r="BQ288" s="495"/>
      <c r="BR288" s="495"/>
      <c r="BS288" s="495"/>
      <c r="BT288" s="495"/>
      <c r="BU288" s="495"/>
      <c r="BV288" s="495"/>
      <c r="BW288" s="495"/>
      <c r="BX288" s="495"/>
      <c r="BY288" s="495"/>
      <c r="BZ288" s="495"/>
      <c r="CA288" s="495"/>
      <c r="CB288" s="495"/>
      <c r="CC288" s="495"/>
      <c r="CD288" s="495"/>
      <c r="CE288" s="495"/>
      <c r="CF288" s="495"/>
      <c r="CG288" s="495"/>
      <c r="CH288" s="495"/>
      <c r="CI288" s="495"/>
      <c r="CJ288" s="495"/>
      <c r="CK288" s="495"/>
      <c r="CL288" s="495"/>
      <c r="CM288" s="495"/>
      <c r="CN288" s="495"/>
      <c r="CO288" s="495"/>
      <c r="CP288" s="495"/>
      <c r="CQ288" s="495"/>
      <c r="CR288" s="495"/>
      <c r="CS288" s="495"/>
      <c r="CT288" s="495"/>
      <c r="CU288" s="495"/>
      <c r="CV288" s="495"/>
      <c r="CW288" s="495"/>
      <c r="CX288" s="495"/>
      <c r="CY288" s="495"/>
      <c r="CZ288" s="495"/>
      <c r="DA288" s="495"/>
      <c r="DB288" s="495"/>
      <c r="DC288" s="495"/>
      <c r="DD288" s="495"/>
      <c r="DE288" s="495"/>
      <c r="DF288" s="495"/>
      <c r="DG288" s="495"/>
      <c r="DH288" s="495"/>
      <c r="DI288" s="495"/>
      <c r="DJ288" s="495"/>
      <c r="DK288" s="495"/>
      <c r="DL288" s="495"/>
      <c r="DM288" s="495"/>
      <c r="DN288" s="495"/>
      <c r="DO288" s="495"/>
      <c r="DP288" s="495"/>
      <c r="DQ288" s="495"/>
      <c r="DR288" s="495"/>
      <c r="DS288" s="495"/>
      <c r="DT288" s="495"/>
      <c r="DU288" s="495"/>
      <c r="DV288" s="495"/>
      <c r="DW288" s="495"/>
      <c r="DX288" s="495"/>
      <c r="DY288" s="495"/>
      <c r="DZ288" s="495"/>
      <c r="EA288" s="495"/>
      <c r="EB288" s="495"/>
      <c r="EC288" s="495"/>
      <c r="ED288" s="495"/>
      <c r="EE288" s="495"/>
      <c r="EF288" s="495"/>
      <c r="EG288" s="495"/>
      <c r="EH288" s="495"/>
      <c r="EI288" s="495"/>
      <c r="EJ288" s="495"/>
      <c r="EK288" s="495"/>
      <c r="EL288" s="495"/>
      <c r="EM288" s="495"/>
      <c r="EN288" s="495"/>
      <c r="EO288" s="495"/>
      <c r="EP288" s="495"/>
      <c r="EQ288" s="495"/>
      <c r="ER288" s="495"/>
      <c r="ES288" s="495"/>
      <c r="ET288" s="495"/>
      <c r="EU288" s="495"/>
      <c r="EV288" s="495"/>
      <c r="EW288" s="495"/>
      <c r="EX288" s="495"/>
      <c r="EY288" s="495"/>
      <c r="EZ288" s="495"/>
      <c r="FA288" s="495"/>
      <c r="FB288" s="495"/>
      <c r="FC288" s="495"/>
      <c r="FD288" s="495"/>
      <c r="FE288" s="495"/>
      <c r="FF288" s="495"/>
      <c r="FG288" s="495"/>
      <c r="FH288" s="495"/>
      <c r="FI288" s="495"/>
      <c r="FJ288" s="495"/>
      <c r="FK288" s="495"/>
      <c r="FL288" s="495"/>
      <c r="FM288" s="495"/>
      <c r="FN288" s="495"/>
      <c r="FO288" s="495"/>
      <c r="FP288" s="495"/>
      <c r="FQ288" s="495"/>
      <c r="FR288" s="495"/>
      <c r="FS288" s="495"/>
      <c r="FT288" s="495"/>
      <c r="FU288" s="495"/>
      <c r="FV288" s="495"/>
      <c r="FW288" s="495"/>
      <c r="FX288" s="495"/>
      <c r="FY288" s="495"/>
      <c r="FZ288" s="495"/>
      <c r="GA288" s="495"/>
      <c r="GB288" s="495"/>
      <c r="GC288" s="495"/>
      <c r="GD288" s="495"/>
      <c r="GE288" s="495"/>
      <c r="GF288" s="495"/>
      <c r="GG288" s="495"/>
      <c r="GH288" s="495"/>
      <c r="GI288" s="495"/>
      <c r="GJ288" s="495"/>
      <c r="GK288" s="495"/>
      <c r="GL288" s="495"/>
      <c r="GM288" s="495"/>
      <c r="GN288" s="495"/>
      <c r="GO288" s="495"/>
      <c r="GP288" s="495"/>
      <c r="GQ288" s="495"/>
      <c r="GR288" s="495"/>
      <c r="GS288" s="495"/>
      <c r="GT288" s="495"/>
      <c r="GU288" s="495"/>
      <c r="GV288" s="495"/>
      <c r="GW288" s="495"/>
      <c r="GX288" s="495"/>
      <c r="GY288" s="495"/>
      <c r="GZ288" s="495"/>
      <c r="HA288" s="495"/>
      <c r="HB288" s="495"/>
      <c r="HC288" s="495"/>
      <c r="HD288" s="495"/>
      <c r="HE288" s="495"/>
      <c r="HF288" s="495"/>
      <c r="HG288" s="495"/>
      <c r="HH288" s="495"/>
      <c r="HI288" s="495"/>
      <c r="HJ288" s="495"/>
      <c r="HK288" s="495"/>
      <c r="HL288" s="495"/>
      <c r="HM288" s="495"/>
      <c r="HN288" s="495"/>
      <c r="HO288" s="495"/>
      <c r="HP288" s="495"/>
      <c r="HQ288" s="495"/>
      <c r="HR288" s="495"/>
      <c r="HS288" s="495"/>
      <c r="HT288" s="495"/>
      <c r="HU288" s="495"/>
      <c r="HV288" s="495"/>
      <c r="HW288" s="495"/>
      <c r="HX288" s="495"/>
      <c r="HY288" s="495"/>
      <c r="HZ288" s="495"/>
      <c r="IA288" s="495"/>
      <c r="IB288" s="495"/>
      <c r="IC288" s="495"/>
      <c r="ID288" s="495"/>
      <c r="IE288" s="495"/>
      <c r="IF288" s="495"/>
      <c r="IG288" s="495"/>
      <c r="IH288" s="495"/>
      <c r="II288" s="495"/>
      <c r="IJ288" s="495"/>
    </row>
    <row r="289" spans="1:244" ht="33.75">
      <c r="A289" s="570">
        <v>285</v>
      </c>
      <c r="B289" s="571" t="s">
        <v>575</v>
      </c>
      <c r="C289" s="571" t="s">
        <v>360</v>
      </c>
      <c r="D289" s="612">
        <v>61955647</v>
      </c>
      <c r="E289" s="612">
        <v>600134229</v>
      </c>
      <c r="F289" s="572"/>
      <c r="G289" s="573" t="s">
        <v>1304</v>
      </c>
      <c r="H289" s="574" t="s">
        <v>144</v>
      </c>
      <c r="I289" s="574" t="s">
        <v>317</v>
      </c>
      <c r="J289" s="574" t="s">
        <v>360</v>
      </c>
      <c r="K289" s="576" t="s">
        <v>1305</v>
      </c>
      <c r="L289" s="577">
        <v>7500000</v>
      </c>
      <c r="M289" s="582">
        <f t="shared" ref="M289:M295" si="28">L289/100*85</f>
        <v>6375000</v>
      </c>
      <c r="N289" s="825">
        <v>2022</v>
      </c>
      <c r="O289" s="579">
        <v>2027</v>
      </c>
      <c r="P289" s="580" t="s">
        <v>41</v>
      </c>
      <c r="Q289" s="580" t="s">
        <v>41</v>
      </c>
      <c r="R289" s="580" t="s">
        <v>41</v>
      </c>
      <c r="S289" s="580" t="s">
        <v>41</v>
      </c>
      <c r="T289" s="580"/>
      <c r="U289" s="580"/>
      <c r="V289" s="580" t="s">
        <v>41</v>
      </c>
      <c r="W289" s="580"/>
      <c r="X289" s="580" t="s">
        <v>41</v>
      </c>
      <c r="Y289" s="571"/>
      <c r="Z289" s="581"/>
      <c r="BJ289" s="495"/>
      <c r="BK289" s="495"/>
      <c r="BL289" s="495"/>
      <c r="BM289" s="495"/>
      <c r="BN289" s="495"/>
      <c r="BO289" s="495"/>
      <c r="BP289" s="495"/>
      <c r="BQ289" s="495"/>
      <c r="BR289" s="495"/>
      <c r="BS289" s="495"/>
      <c r="BT289" s="495"/>
      <c r="BU289" s="495"/>
      <c r="BV289" s="495"/>
      <c r="BW289" s="495"/>
      <c r="BX289" s="495"/>
      <c r="BY289" s="495"/>
      <c r="BZ289" s="495"/>
      <c r="CA289" s="495"/>
      <c r="CB289" s="495"/>
      <c r="CC289" s="495"/>
      <c r="CD289" s="495"/>
      <c r="CE289" s="495"/>
      <c r="CF289" s="495"/>
      <c r="CG289" s="495"/>
      <c r="CH289" s="495"/>
      <c r="CI289" s="495"/>
      <c r="CJ289" s="495"/>
      <c r="CK289" s="495"/>
      <c r="CL289" s="495"/>
      <c r="CM289" s="495"/>
      <c r="CN289" s="495"/>
      <c r="CO289" s="495"/>
      <c r="CP289" s="495"/>
      <c r="CQ289" s="495"/>
      <c r="CR289" s="495"/>
      <c r="CS289" s="495"/>
      <c r="CT289" s="495"/>
      <c r="CU289" s="495"/>
      <c r="CV289" s="495"/>
      <c r="CW289" s="495"/>
      <c r="CX289" s="495"/>
      <c r="CY289" s="495"/>
      <c r="CZ289" s="495"/>
      <c r="DA289" s="495"/>
      <c r="DB289" s="495"/>
      <c r="DC289" s="495"/>
      <c r="DD289" s="495"/>
      <c r="DE289" s="495"/>
      <c r="DF289" s="495"/>
      <c r="DG289" s="495"/>
      <c r="DH289" s="495"/>
      <c r="DI289" s="495"/>
      <c r="DJ289" s="495"/>
      <c r="DK289" s="495"/>
      <c r="DL289" s="495"/>
      <c r="DM289" s="495"/>
      <c r="DN289" s="495"/>
      <c r="DO289" s="495"/>
      <c r="DP289" s="495"/>
      <c r="DQ289" s="495"/>
      <c r="DR289" s="495"/>
      <c r="DS289" s="495"/>
      <c r="DT289" s="495"/>
      <c r="DU289" s="495"/>
      <c r="DV289" s="495"/>
      <c r="DW289" s="495"/>
      <c r="DX289" s="495"/>
      <c r="DY289" s="495"/>
      <c r="DZ289" s="495"/>
      <c r="EA289" s="495"/>
      <c r="EB289" s="495"/>
      <c r="EC289" s="495"/>
      <c r="ED289" s="495"/>
      <c r="EE289" s="495"/>
      <c r="EF289" s="495"/>
      <c r="EG289" s="495"/>
      <c r="EH289" s="495"/>
      <c r="EI289" s="495"/>
      <c r="EJ289" s="495"/>
      <c r="EK289" s="495"/>
      <c r="EL289" s="495"/>
      <c r="EM289" s="495"/>
      <c r="EN289" s="495"/>
      <c r="EO289" s="495"/>
      <c r="EP289" s="495"/>
      <c r="EQ289" s="495"/>
      <c r="ER289" s="495"/>
      <c r="ES289" s="495"/>
      <c r="ET289" s="495"/>
      <c r="EU289" s="495"/>
      <c r="EV289" s="495"/>
      <c r="EW289" s="495"/>
      <c r="EX289" s="495"/>
      <c r="EY289" s="495"/>
      <c r="EZ289" s="495"/>
      <c r="FA289" s="495"/>
      <c r="FB289" s="495"/>
      <c r="FC289" s="495"/>
      <c r="FD289" s="495"/>
      <c r="FE289" s="495"/>
      <c r="FF289" s="495"/>
      <c r="FG289" s="495"/>
      <c r="FH289" s="495"/>
      <c r="FI289" s="495"/>
      <c r="FJ289" s="495"/>
      <c r="FK289" s="495"/>
      <c r="FL289" s="495"/>
      <c r="FM289" s="495"/>
      <c r="FN289" s="495"/>
      <c r="FO289" s="495"/>
      <c r="FP289" s="495"/>
      <c r="FQ289" s="495"/>
      <c r="FR289" s="495"/>
      <c r="FS289" s="495"/>
      <c r="FT289" s="495"/>
      <c r="FU289" s="495"/>
      <c r="FV289" s="495"/>
      <c r="FW289" s="495"/>
      <c r="FX289" s="495"/>
      <c r="FY289" s="495"/>
      <c r="FZ289" s="495"/>
      <c r="GA289" s="495"/>
      <c r="GB289" s="495"/>
      <c r="GC289" s="495"/>
      <c r="GD289" s="495"/>
      <c r="GE289" s="495"/>
      <c r="GF289" s="495"/>
      <c r="GG289" s="495"/>
      <c r="GH289" s="495"/>
      <c r="GI289" s="495"/>
      <c r="GJ289" s="495"/>
      <c r="GK289" s="495"/>
      <c r="GL289" s="495"/>
      <c r="GM289" s="495"/>
      <c r="GN289" s="495"/>
      <c r="GO289" s="495"/>
      <c r="GP289" s="495"/>
      <c r="GQ289" s="495"/>
      <c r="GR289" s="495"/>
      <c r="GS289" s="495"/>
      <c r="GT289" s="495"/>
      <c r="GU289" s="495"/>
      <c r="GV289" s="495"/>
      <c r="GW289" s="495"/>
      <c r="GX289" s="495"/>
      <c r="GY289" s="495"/>
      <c r="GZ289" s="495"/>
      <c r="HA289" s="495"/>
      <c r="HB289" s="495"/>
      <c r="HC289" s="495"/>
      <c r="HD289" s="495"/>
      <c r="HE289" s="495"/>
      <c r="HF289" s="495"/>
      <c r="HG289" s="495"/>
      <c r="HH289" s="495"/>
      <c r="HI289" s="495"/>
      <c r="HJ289" s="495"/>
      <c r="HK289" s="495"/>
      <c r="HL289" s="495"/>
      <c r="HM289" s="495"/>
      <c r="HN289" s="495"/>
      <c r="HO289" s="495"/>
      <c r="HP289" s="495"/>
      <c r="HQ289" s="495"/>
      <c r="HR289" s="495"/>
      <c r="HS289" s="495"/>
      <c r="HT289" s="495"/>
      <c r="HU289" s="495"/>
      <c r="HV289" s="495"/>
      <c r="HW289" s="495"/>
      <c r="HX289" s="495"/>
      <c r="HY289" s="495"/>
      <c r="HZ289" s="495"/>
      <c r="IA289" s="495"/>
      <c r="IB289" s="495"/>
      <c r="IC289" s="495"/>
      <c r="ID289" s="495"/>
      <c r="IE289" s="495"/>
      <c r="IF289" s="495"/>
      <c r="IG289" s="495"/>
      <c r="IH289" s="495"/>
      <c r="II289" s="495"/>
      <c r="IJ289" s="495"/>
    </row>
    <row r="290" spans="1:244" ht="78.75">
      <c r="A290" s="570">
        <v>286</v>
      </c>
      <c r="B290" s="607" t="s">
        <v>1064</v>
      </c>
      <c r="C290" s="602" t="s">
        <v>218</v>
      </c>
      <c r="D290" s="609">
        <v>70984786</v>
      </c>
      <c r="E290" s="609">
        <v>102520496</v>
      </c>
      <c r="F290" s="609">
        <v>600144887</v>
      </c>
      <c r="G290" s="602" t="s">
        <v>1306</v>
      </c>
      <c r="H290" s="602" t="s">
        <v>29</v>
      </c>
      <c r="I290" s="609" t="s">
        <v>30</v>
      </c>
      <c r="J290" s="609" t="s">
        <v>221</v>
      </c>
      <c r="K290" s="607" t="s">
        <v>1307</v>
      </c>
      <c r="L290" s="780">
        <v>6800000</v>
      </c>
      <c r="M290" s="582">
        <f t="shared" si="28"/>
        <v>5780000</v>
      </c>
      <c r="N290" s="825">
        <v>2023</v>
      </c>
      <c r="O290" s="825">
        <v>2024</v>
      </c>
      <c r="P290" s="609"/>
      <c r="Q290" s="609" t="s">
        <v>132</v>
      </c>
      <c r="R290" s="609"/>
      <c r="S290" s="609" t="s">
        <v>132</v>
      </c>
      <c r="T290" s="609"/>
      <c r="U290" s="609"/>
      <c r="V290" s="609"/>
      <c r="W290" s="609"/>
      <c r="X290" s="609" t="s">
        <v>132</v>
      </c>
      <c r="Y290" s="607" t="s">
        <v>437</v>
      </c>
      <c r="Z290" s="535" t="s">
        <v>58</v>
      </c>
      <c r="BJ290" s="495"/>
      <c r="BK290" s="495"/>
      <c r="BL290" s="495"/>
      <c r="BM290" s="495"/>
      <c r="BN290" s="495"/>
      <c r="BO290" s="495"/>
      <c r="BP290" s="495"/>
      <c r="BQ290" s="495"/>
      <c r="BR290" s="495"/>
      <c r="BS290" s="495"/>
      <c r="BT290" s="495"/>
      <c r="BU290" s="495"/>
      <c r="BV290" s="495"/>
      <c r="BW290" s="495"/>
      <c r="BX290" s="495"/>
      <c r="BY290" s="495"/>
      <c r="BZ290" s="495"/>
      <c r="CA290" s="495"/>
      <c r="CB290" s="495"/>
      <c r="CC290" s="495"/>
      <c r="CD290" s="495"/>
      <c r="CE290" s="495"/>
      <c r="CF290" s="495"/>
      <c r="CG290" s="495"/>
      <c r="CH290" s="495"/>
      <c r="CI290" s="495"/>
      <c r="CJ290" s="495"/>
      <c r="CK290" s="495"/>
      <c r="CL290" s="495"/>
      <c r="CM290" s="495"/>
      <c r="CN290" s="495"/>
      <c r="CO290" s="495"/>
      <c r="CP290" s="495"/>
      <c r="CQ290" s="495"/>
      <c r="CR290" s="495"/>
      <c r="CS290" s="495"/>
      <c r="CT290" s="495"/>
      <c r="CU290" s="495"/>
      <c r="CV290" s="495"/>
      <c r="CW290" s="495"/>
      <c r="CX290" s="495"/>
      <c r="CY290" s="495"/>
      <c r="CZ290" s="495"/>
      <c r="DA290" s="495"/>
      <c r="DB290" s="495"/>
      <c r="DC290" s="495"/>
      <c r="DD290" s="495"/>
      <c r="DE290" s="495"/>
      <c r="DF290" s="495"/>
      <c r="DG290" s="495"/>
      <c r="DH290" s="495"/>
      <c r="DI290" s="495"/>
      <c r="DJ290" s="495"/>
      <c r="DK290" s="495"/>
      <c r="DL290" s="495"/>
      <c r="DM290" s="495"/>
      <c r="DN290" s="495"/>
      <c r="DO290" s="495"/>
      <c r="DP290" s="495"/>
      <c r="DQ290" s="495"/>
      <c r="DR290" s="495"/>
      <c r="DS290" s="495"/>
      <c r="DT290" s="495"/>
      <c r="DU290" s="495"/>
      <c r="DV290" s="495"/>
      <c r="DW290" s="495"/>
      <c r="DX290" s="495"/>
      <c r="DY290" s="495"/>
      <c r="DZ290" s="495"/>
      <c r="EA290" s="495"/>
      <c r="EB290" s="495"/>
      <c r="EC290" s="495"/>
      <c r="ED290" s="495"/>
      <c r="EE290" s="495"/>
      <c r="EF290" s="495"/>
      <c r="EG290" s="495"/>
      <c r="EH290" s="495"/>
      <c r="EI290" s="495"/>
      <c r="EJ290" s="495"/>
      <c r="EK290" s="495"/>
      <c r="EL290" s="495"/>
      <c r="EM290" s="495"/>
      <c r="EN290" s="495"/>
      <c r="EO290" s="495"/>
      <c r="EP290" s="495"/>
      <c r="EQ290" s="495"/>
      <c r="ER290" s="495"/>
      <c r="ES290" s="495"/>
      <c r="ET290" s="495"/>
      <c r="EU290" s="495"/>
      <c r="EV290" s="495"/>
      <c r="EW290" s="495"/>
      <c r="EX290" s="495"/>
      <c r="EY290" s="495"/>
      <c r="EZ290" s="495"/>
      <c r="FA290" s="495"/>
      <c r="FB290" s="495"/>
      <c r="FC290" s="495"/>
      <c r="FD290" s="495"/>
      <c r="FE290" s="495"/>
      <c r="FF290" s="495"/>
      <c r="FG290" s="495"/>
      <c r="FH290" s="495"/>
      <c r="FI290" s="495"/>
      <c r="FJ290" s="495"/>
      <c r="FK290" s="495"/>
      <c r="FL290" s="495"/>
      <c r="FM290" s="495"/>
      <c r="FN290" s="495"/>
      <c r="FO290" s="495"/>
      <c r="FP290" s="495"/>
      <c r="FQ290" s="495"/>
      <c r="FR290" s="495"/>
      <c r="FS290" s="495"/>
      <c r="FT290" s="495"/>
      <c r="FU290" s="495"/>
      <c r="FV290" s="495"/>
      <c r="FW290" s="495"/>
      <c r="FX290" s="495"/>
      <c r="FY290" s="495"/>
      <c r="FZ290" s="495"/>
      <c r="GA290" s="495"/>
      <c r="GB290" s="495"/>
      <c r="GC290" s="495"/>
      <c r="GD290" s="495"/>
      <c r="GE290" s="495"/>
      <c r="GF290" s="495"/>
      <c r="GG290" s="495"/>
      <c r="GH290" s="495"/>
      <c r="GI290" s="495"/>
      <c r="GJ290" s="495"/>
      <c r="GK290" s="495"/>
      <c r="GL290" s="495"/>
      <c r="GM290" s="495"/>
      <c r="GN290" s="495"/>
      <c r="GO290" s="495"/>
      <c r="GP290" s="495"/>
      <c r="GQ290" s="495"/>
      <c r="GR290" s="495"/>
      <c r="GS290" s="495"/>
      <c r="GT290" s="495"/>
      <c r="GU290" s="495"/>
      <c r="GV290" s="495"/>
      <c r="GW290" s="495"/>
      <c r="GX290" s="495"/>
      <c r="GY290" s="495"/>
      <c r="GZ290" s="495"/>
      <c r="HA290" s="495"/>
      <c r="HB290" s="495"/>
      <c r="HC290" s="495"/>
      <c r="HD290" s="495"/>
      <c r="HE290" s="495"/>
      <c r="HF290" s="495"/>
      <c r="HG290" s="495"/>
      <c r="HH290" s="495"/>
      <c r="HI290" s="495"/>
      <c r="HJ290" s="495"/>
      <c r="HK290" s="495"/>
      <c r="HL290" s="495"/>
      <c r="HM290" s="495"/>
      <c r="HN290" s="495"/>
      <c r="HO290" s="495"/>
      <c r="HP290" s="495"/>
      <c r="HQ290" s="495"/>
      <c r="HR290" s="495"/>
      <c r="HS290" s="495"/>
      <c r="HT290" s="495"/>
      <c r="HU290" s="495"/>
      <c r="HV290" s="495"/>
      <c r="HW290" s="495"/>
      <c r="HX290" s="495"/>
      <c r="HY290" s="495"/>
      <c r="HZ290" s="495"/>
      <c r="IA290" s="495"/>
      <c r="IB290" s="495"/>
      <c r="IC290" s="495"/>
      <c r="ID290" s="495"/>
      <c r="IE290" s="495"/>
      <c r="IF290" s="495"/>
      <c r="IG290" s="495"/>
      <c r="IH290" s="495"/>
      <c r="II290" s="495"/>
      <c r="IJ290" s="495"/>
    </row>
    <row r="291" spans="1:244" ht="67.5">
      <c r="A291" s="570">
        <v>287</v>
      </c>
      <c r="B291" s="607" t="s">
        <v>1009</v>
      </c>
      <c r="C291" s="602" t="s">
        <v>218</v>
      </c>
      <c r="D291" s="609">
        <v>70984743</v>
      </c>
      <c r="E291" s="609">
        <v>102520224</v>
      </c>
      <c r="F291" s="609">
        <v>600144828</v>
      </c>
      <c r="G291" s="602" t="s">
        <v>1308</v>
      </c>
      <c r="H291" s="602" t="s">
        <v>29</v>
      </c>
      <c r="I291" s="609" t="s">
        <v>30</v>
      </c>
      <c r="J291" s="609" t="s">
        <v>221</v>
      </c>
      <c r="K291" s="917" t="s">
        <v>1309</v>
      </c>
      <c r="L291" s="780">
        <v>10650000</v>
      </c>
      <c r="M291" s="582">
        <f t="shared" si="28"/>
        <v>9052500</v>
      </c>
      <c r="N291" s="825">
        <v>2023</v>
      </c>
      <c r="O291" s="825">
        <v>2025</v>
      </c>
      <c r="P291" s="609" t="s">
        <v>132</v>
      </c>
      <c r="Q291" s="609" t="s">
        <v>132</v>
      </c>
      <c r="R291" s="609"/>
      <c r="S291" s="609" t="s">
        <v>132</v>
      </c>
      <c r="T291" s="609"/>
      <c r="U291" s="609"/>
      <c r="V291" s="609"/>
      <c r="W291" s="609"/>
      <c r="X291" s="609" t="s">
        <v>132</v>
      </c>
      <c r="Y291" s="602"/>
      <c r="Z291" s="535"/>
      <c r="BJ291" s="495"/>
      <c r="BK291" s="495"/>
      <c r="BL291" s="495"/>
      <c r="BM291" s="495"/>
      <c r="BN291" s="495"/>
      <c r="BO291" s="495"/>
      <c r="BP291" s="495"/>
      <c r="BQ291" s="495"/>
      <c r="BR291" s="495"/>
      <c r="BS291" s="495"/>
      <c r="BT291" s="495"/>
      <c r="BU291" s="495"/>
      <c r="BV291" s="495"/>
      <c r="BW291" s="495"/>
      <c r="BX291" s="495"/>
      <c r="BY291" s="495"/>
      <c r="BZ291" s="495"/>
      <c r="CA291" s="495"/>
      <c r="CB291" s="495"/>
      <c r="CC291" s="495"/>
      <c r="CD291" s="495"/>
      <c r="CE291" s="495"/>
      <c r="CF291" s="495"/>
      <c r="CG291" s="495"/>
      <c r="CH291" s="495"/>
      <c r="CI291" s="495"/>
      <c r="CJ291" s="495"/>
      <c r="CK291" s="495"/>
      <c r="CL291" s="495"/>
      <c r="CM291" s="495"/>
      <c r="CN291" s="495"/>
      <c r="CO291" s="495"/>
      <c r="CP291" s="495"/>
      <c r="CQ291" s="495"/>
      <c r="CR291" s="495"/>
      <c r="CS291" s="495"/>
      <c r="CT291" s="495"/>
      <c r="CU291" s="495"/>
      <c r="CV291" s="495"/>
      <c r="CW291" s="495"/>
      <c r="CX291" s="495"/>
      <c r="CY291" s="495"/>
      <c r="CZ291" s="495"/>
      <c r="DA291" s="495"/>
      <c r="DB291" s="495"/>
      <c r="DC291" s="495"/>
      <c r="DD291" s="495"/>
      <c r="DE291" s="495"/>
      <c r="DF291" s="495"/>
      <c r="DG291" s="495"/>
      <c r="DH291" s="495"/>
      <c r="DI291" s="495"/>
      <c r="DJ291" s="495"/>
      <c r="DK291" s="495"/>
      <c r="DL291" s="495"/>
      <c r="DM291" s="495"/>
      <c r="DN291" s="495"/>
      <c r="DO291" s="495"/>
      <c r="DP291" s="495"/>
      <c r="DQ291" s="495"/>
      <c r="DR291" s="495"/>
      <c r="DS291" s="495"/>
      <c r="DT291" s="495"/>
      <c r="DU291" s="495"/>
      <c r="DV291" s="495"/>
      <c r="DW291" s="495"/>
      <c r="DX291" s="495"/>
      <c r="DY291" s="495"/>
      <c r="DZ291" s="495"/>
      <c r="EA291" s="495"/>
      <c r="EB291" s="495"/>
      <c r="EC291" s="495"/>
      <c r="ED291" s="495"/>
      <c r="EE291" s="495"/>
      <c r="EF291" s="495"/>
      <c r="EG291" s="495"/>
      <c r="EH291" s="495"/>
      <c r="EI291" s="495"/>
      <c r="EJ291" s="495"/>
      <c r="EK291" s="495"/>
      <c r="EL291" s="495"/>
      <c r="EM291" s="495"/>
      <c r="EN291" s="495"/>
      <c r="EO291" s="495"/>
      <c r="EP291" s="495"/>
      <c r="EQ291" s="495"/>
      <c r="ER291" s="495"/>
      <c r="ES291" s="495"/>
      <c r="ET291" s="495"/>
      <c r="EU291" s="495"/>
      <c r="EV291" s="495"/>
      <c r="EW291" s="495"/>
      <c r="EX291" s="495"/>
      <c r="EY291" s="495"/>
      <c r="EZ291" s="495"/>
      <c r="FA291" s="495"/>
      <c r="FB291" s="495"/>
      <c r="FC291" s="495"/>
      <c r="FD291" s="495"/>
      <c r="FE291" s="495"/>
      <c r="FF291" s="495"/>
      <c r="FG291" s="495"/>
      <c r="FH291" s="495"/>
      <c r="FI291" s="495"/>
      <c r="FJ291" s="495"/>
      <c r="FK291" s="495"/>
      <c r="FL291" s="495"/>
      <c r="FM291" s="495"/>
      <c r="FN291" s="495"/>
      <c r="FO291" s="495"/>
      <c r="FP291" s="495"/>
      <c r="FQ291" s="495"/>
      <c r="FR291" s="495"/>
      <c r="FS291" s="495"/>
      <c r="FT291" s="495"/>
      <c r="FU291" s="495"/>
      <c r="FV291" s="495"/>
      <c r="FW291" s="495"/>
      <c r="FX291" s="495"/>
      <c r="FY291" s="495"/>
      <c r="FZ291" s="495"/>
      <c r="GA291" s="495"/>
      <c r="GB291" s="495"/>
      <c r="GC291" s="495"/>
      <c r="GD291" s="495"/>
      <c r="GE291" s="495"/>
      <c r="GF291" s="495"/>
      <c r="GG291" s="495"/>
      <c r="GH291" s="495"/>
      <c r="GI291" s="495"/>
      <c r="GJ291" s="495"/>
      <c r="GK291" s="495"/>
      <c r="GL291" s="495"/>
      <c r="GM291" s="495"/>
      <c r="GN291" s="495"/>
      <c r="GO291" s="495"/>
      <c r="GP291" s="495"/>
      <c r="GQ291" s="495"/>
      <c r="GR291" s="495"/>
      <c r="GS291" s="495"/>
      <c r="GT291" s="495"/>
      <c r="GU291" s="495"/>
      <c r="GV291" s="495"/>
      <c r="GW291" s="495"/>
      <c r="GX291" s="495"/>
      <c r="GY291" s="495"/>
      <c r="GZ291" s="495"/>
      <c r="HA291" s="495"/>
      <c r="HB291" s="495"/>
      <c r="HC291" s="495"/>
      <c r="HD291" s="495"/>
      <c r="HE291" s="495"/>
      <c r="HF291" s="495"/>
      <c r="HG291" s="495"/>
      <c r="HH291" s="495"/>
      <c r="HI291" s="495"/>
      <c r="HJ291" s="495"/>
      <c r="HK291" s="495"/>
      <c r="HL291" s="495"/>
      <c r="HM291" s="495"/>
      <c r="HN291" s="495"/>
      <c r="HO291" s="495"/>
      <c r="HP291" s="495"/>
      <c r="HQ291" s="495"/>
      <c r="HR291" s="495"/>
      <c r="HS291" s="495"/>
      <c r="HT291" s="495"/>
      <c r="HU291" s="495"/>
      <c r="HV291" s="495"/>
      <c r="HW291" s="495"/>
      <c r="HX291" s="495"/>
      <c r="HY291" s="495"/>
      <c r="HZ291" s="495"/>
      <c r="IA291" s="495"/>
      <c r="IB291" s="495"/>
      <c r="IC291" s="495"/>
      <c r="ID291" s="495"/>
      <c r="IE291" s="495"/>
      <c r="IF291" s="495"/>
      <c r="IG291" s="495"/>
      <c r="IH291" s="495"/>
      <c r="II291" s="495"/>
      <c r="IJ291" s="495"/>
    </row>
    <row r="292" spans="1:244" s="920" customFormat="1" ht="67.5">
      <c r="A292" s="661">
        <v>288</v>
      </c>
      <c r="B292" s="914" t="s">
        <v>1009</v>
      </c>
      <c r="C292" s="915" t="s">
        <v>218</v>
      </c>
      <c r="D292" s="918">
        <v>70984743</v>
      </c>
      <c r="E292" s="918">
        <v>102520224</v>
      </c>
      <c r="F292" s="918">
        <v>600144828</v>
      </c>
      <c r="G292" s="918" t="s">
        <v>1310</v>
      </c>
      <c r="H292" s="914" t="s">
        <v>29</v>
      </c>
      <c r="I292" s="918" t="s">
        <v>30</v>
      </c>
      <c r="J292" s="918" t="s">
        <v>221</v>
      </c>
      <c r="K292" s="915" t="s">
        <v>1311</v>
      </c>
      <c r="L292" s="434">
        <v>10000000</v>
      </c>
      <c r="M292" s="734"/>
      <c r="N292" s="432">
        <v>2023</v>
      </c>
      <c r="O292" s="432">
        <v>2025</v>
      </c>
      <c r="P292" s="432" t="s">
        <v>132</v>
      </c>
      <c r="Q292" s="432"/>
      <c r="R292" s="432"/>
      <c r="S292" s="432"/>
      <c r="T292" s="432"/>
      <c r="U292" s="432"/>
      <c r="V292" s="432"/>
      <c r="W292" s="432"/>
      <c r="X292" s="432"/>
      <c r="Y292" s="431" t="s">
        <v>1312</v>
      </c>
      <c r="Z292" s="436"/>
      <c r="AA292" s="919"/>
      <c r="AB292" s="919"/>
      <c r="AC292" s="919"/>
      <c r="AD292" s="919"/>
      <c r="AE292" s="919"/>
      <c r="AF292" s="919"/>
      <c r="AG292" s="919"/>
      <c r="AH292" s="919"/>
      <c r="AI292" s="919"/>
      <c r="AJ292" s="919"/>
      <c r="AK292" s="919"/>
      <c r="AL292" s="919"/>
      <c r="AM292" s="919"/>
      <c r="AN292" s="919"/>
      <c r="AO292" s="919"/>
      <c r="AP292" s="919"/>
      <c r="AQ292" s="919"/>
      <c r="AR292" s="919"/>
      <c r="AS292" s="919"/>
      <c r="AT292" s="919"/>
      <c r="AU292" s="919"/>
      <c r="AV292" s="919"/>
      <c r="AW292" s="919"/>
      <c r="AX292" s="919"/>
      <c r="AY292" s="919"/>
      <c r="AZ292" s="919"/>
      <c r="BA292" s="919"/>
      <c r="BB292" s="919"/>
      <c r="BC292" s="919"/>
      <c r="BD292" s="919"/>
      <c r="BE292" s="919"/>
      <c r="BF292" s="919"/>
      <c r="BG292" s="919"/>
      <c r="BH292" s="919"/>
      <c r="BI292" s="919"/>
    </row>
    <row r="293" spans="1:244" ht="45">
      <c r="A293" s="570">
        <v>289</v>
      </c>
      <c r="B293" s="602" t="s">
        <v>1051</v>
      </c>
      <c r="C293" s="607" t="s">
        <v>218</v>
      </c>
      <c r="D293" s="769">
        <v>64627896</v>
      </c>
      <c r="E293" s="769">
        <v>102520330</v>
      </c>
      <c r="F293" s="769">
        <v>600144852</v>
      </c>
      <c r="G293" s="602" t="s">
        <v>1313</v>
      </c>
      <c r="H293" s="602" t="s">
        <v>29</v>
      </c>
      <c r="I293" s="609" t="s">
        <v>30</v>
      </c>
      <c r="J293" s="609" t="s">
        <v>221</v>
      </c>
      <c r="K293" s="602" t="s">
        <v>1313</v>
      </c>
      <c r="L293" s="780">
        <v>10000000</v>
      </c>
      <c r="M293" s="582">
        <f t="shared" si="28"/>
        <v>8500000</v>
      </c>
      <c r="N293" s="682" t="s">
        <v>192</v>
      </c>
      <c r="O293" s="682" t="s">
        <v>192</v>
      </c>
      <c r="P293" s="609"/>
      <c r="Q293" s="609"/>
      <c r="R293" s="609"/>
      <c r="S293" s="609"/>
      <c r="T293" s="609"/>
      <c r="U293" s="609"/>
      <c r="V293" s="609"/>
      <c r="W293" s="609"/>
      <c r="X293" s="609"/>
      <c r="Y293" s="602"/>
      <c r="Z293" s="535" t="s">
        <v>58</v>
      </c>
      <c r="BJ293" s="495"/>
      <c r="BK293" s="495"/>
      <c r="BL293" s="495"/>
      <c r="BM293" s="495"/>
      <c r="BN293" s="495"/>
      <c r="BO293" s="495"/>
      <c r="BP293" s="495"/>
      <c r="BQ293" s="495"/>
      <c r="BR293" s="495"/>
      <c r="BS293" s="495"/>
      <c r="BT293" s="495"/>
      <c r="BU293" s="495"/>
      <c r="BV293" s="495"/>
      <c r="BW293" s="495"/>
      <c r="BX293" s="495"/>
      <c r="BY293" s="495"/>
      <c r="BZ293" s="495"/>
      <c r="CA293" s="495"/>
      <c r="CB293" s="495"/>
      <c r="CC293" s="495"/>
      <c r="CD293" s="495"/>
      <c r="CE293" s="495"/>
      <c r="CF293" s="495"/>
      <c r="CG293" s="495"/>
      <c r="CH293" s="495"/>
      <c r="CI293" s="495"/>
      <c r="CJ293" s="495"/>
      <c r="CK293" s="495"/>
      <c r="CL293" s="495"/>
      <c r="CM293" s="495"/>
      <c r="CN293" s="495"/>
      <c r="CO293" s="495"/>
      <c r="CP293" s="495"/>
      <c r="CQ293" s="495"/>
      <c r="CR293" s="495"/>
      <c r="CS293" s="495"/>
      <c r="CT293" s="495"/>
      <c r="CU293" s="495"/>
      <c r="CV293" s="495"/>
      <c r="CW293" s="495"/>
      <c r="CX293" s="495"/>
      <c r="CY293" s="495"/>
      <c r="CZ293" s="495"/>
      <c r="DA293" s="495"/>
      <c r="DB293" s="495"/>
      <c r="DC293" s="495"/>
      <c r="DD293" s="495"/>
      <c r="DE293" s="495"/>
      <c r="DF293" s="495"/>
      <c r="DG293" s="495"/>
      <c r="DH293" s="495"/>
      <c r="DI293" s="495"/>
      <c r="DJ293" s="495"/>
      <c r="DK293" s="495"/>
      <c r="DL293" s="495"/>
      <c r="DM293" s="495"/>
      <c r="DN293" s="495"/>
      <c r="DO293" s="495"/>
      <c r="DP293" s="495"/>
      <c r="DQ293" s="495"/>
      <c r="DR293" s="495"/>
      <c r="DS293" s="495"/>
      <c r="DT293" s="495"/>
      <c r="DU293" s="495"/>
      <c r="DV293" s="495"/>
      <c r="DW293" s="495"/>
      <c r="DX293" s="495"/>
      <c r="DY293" s="495"/>
      <c r="DZ293" s="495"/>
      <c r="EA293" s="495"/>
      <c r="EB293" s="495"/>
      <c r="EC293" s="495"/>
      <c r="ED293" s="495"/>
      <c r="EE293" s="495"/>
      <c r="EF293" s="495"/>
      <c r="EG293" s="495"/>
      <c r="EH293" s="495"/>
      <c r="EI293" s="495"/>
      <c r="EJ293" s="495"/>
      <c r="EK293" s="495"/>
      <c r="EL293" s="495"/>
      <c r="EM293" s="495"/>
      <c r="EN293" s="495"/>
      <c r="EO293" s="495"/>
      <c r="EP293" s="495"/>
      <c r="EQ293" s="495"/>
      <c r="ER293" s="495"/>
      <c r="ES293" s="495"/>
      <c r="ET293" s="495"/>
      <c r="EU293" s="495"/>
      <c r="EV293" s="495"/>
      <c r="EW293" s="495"/>
      <c r="EX293" s="495"/>
      <c r="EY293" s="495"/>
      <c r="EZ293" s="495"/>
      <c r="FA293" s="495"/>
      <c r="FB293" s="495"/>
      <c r="FC293" s="495"/>
      <c r="FD293" s="495"/>
      <c r="FE293" s="495"/>
      <c r="FF293" s="495"/>
      <c r="FG293" s="495"/>
      <c r="FH293" s="495"/>
      <c r="FI293" s="495"/>
      <c r="FJ293" s="495"/>
      <c r="FK293" s="495"/>
      <c r="FL293" s="495"/>
      <c r="FM293" s="495"/>
      <c r="FN293" s="495"/>
      <c r="FO293" s="495"/>
      <c r="FP293" s="495"/>
      <c r="FQ293" s="495"/>
      <c r="FR293" s="495"/>
      <c r="FS293" s="495"/>
      <c r="FT293" s="495"/>
      <c r="FU293" s="495"/>
      <c r="FV293" s="495"/>
      <c r="FW293" s="495"/>
      <c r="FX293" s="495"/>
      <c r="FY293" s="495"/>
      <c r="FZ293" s="495"/>
      <c r="GA293" s="495"/>
      <c r="GB293" s="495"/>
      <c r="GC293" s="495"/>
      <c r="GD293" s="495"/>
      <c r="GE293" s="495"/>
      <c r="GF293" s="495"/>
      <c r="GG293" s="495"/>
      <c r="GH293" s="495"/>
      <c r="GI293" s="495"/>
      <c r="GJ293" s="495"/>
      <c r="GK293" s="495"/>
      <c r="GL293" s="495"/>
      <c r="GM293" s="495"/>
      <c r="GN293" s="495"/>
      <c r="GO293" s="495"/>
      <c r="GP293" s="495"/>
      <c r="GQ293" s="495"/>
      <c r="GR293" s="495"/>
      <c r="GS293" s="495"/>
      <c r="GT293" s="495"/>
      <c r="GU293" s="495"/>
      <c r="GV293" s="495"/>
      <c r="GW293" s="495"/>
      <c r="GX293" s="495"/>
      <c r="GY293" s="495"/>
      <c r="GZ293" s="495"/>
      <c r="HA293" s="495"/>
      <c r="HB293" s="495"/>
      <c r="HC293" s="495"/>
      <c r="HD293" s="495"/>
      <c r="HE293" s="495"/>
      <c r="HF293" s="495"/>
      <c r="HG293" s="495"/>
      <c r="HH293" s="495"/>
      <c r="HI293" s="495"/>
      <c r="HJ293" s="495"/>
      <c r="HK293" s="495"/>
      <c r="HL293" s="495"/>
      <c r="HM293" s="495"/>
      <c r="HN293" s="495"/>
      <c r="HO293" s="495"/>
      <c r="HP293" s="495"/>
      <c r="HQ293" s="495"/>
      <c r="HR293" s="495"/>
      <c r="HS293" s="495"/>
      <c r="HT293" s="495"/>
      <c r="HU293" s="495"/>
      <c r="HV293" s="495"/>
      <c r="HW293" s="495"/>
      <c r="HX293" s="495"/>
      <c r="HY293" s="495"/>
      <c r="HZ293" s="495"/>
      <c r="IA293" s="495"/>
      <c r="IB293" s="495"/>
      <c r="IC293" s="495"/>
      <c r="ID293" s="495"/>
      <c r="IE293" s="495"/>
      <c r="IF293" s="495"/>
      <c r="IG293" s="495"/>
      <c r="IH293" s="495"/>
      <c r="II293" s="495"/>
      <c r="IJ293" s="495"/>
    </row>
    <row r="294" spans="1:244" s="440" customFormat="1" ht="45">
      <c r="A294" s="705">
        <v>290</v>
      </c>
      <c r="B294" s="602" t="s">
        <v>1054</v>
      </c>
      <c r="C294" s="607" t="s">
        <v>218</v>
      </c>
      <c r="D294" s="769" t="s">
        <v>1055</v>
      </c>
      <c r="E294" s="769">
        <v>102520381</v>
      </c>
      <c r="F294" s="609">
        <v>600144861</v>
      </c>
      <c r="G294" s="607" t="s">
        <v>1314</v>
      </c>
      <c r="H294" s="602" t="s">
        <v>29</v>
      </c>
      <c r="I294" s="609" t="s">
        <v>30</v>
      </c>
      <c r="J294" s="609" t="s">
        <v>221</v>
      </c>
      <c r="K294" s="607" t="s">
        <v>1315</v>
      </c>
      <c r="L294" s="780">
        <v>20000000</v>
      </c>
      <c r="M294" s="870">
        <f t="shared" si="28"/>
        <v>17000000</v>
      </c>
      <c r="N294" s="825">
        <v>2024</v>
      </c>
      <c r="O294" s="825">
        <v>2027</v>
      </c>
      <c r="P294" s="609"/>
      <c r="Q294" s="609"/>
      <c r="R294" s="609"/>
      <c r="S294" s="609"/>
      <c r="T294" s="609"/>
      <c r="U294" s="609"/>
      <c r="V294" s="609" t="s">
        <v>132</v>
      </c>
      <c r="W294" s="609" t="s">
        <v>132</v>
      </c>
      <c r="X294" s="609"/>
      <c r="Y294" s="602" t="s">
        <v>1276</v>
      </c>
      <c r="Z294" s="535" t="s">
        <v>58</v>
      </c>
    </row>
    <row r="295" spans="1:244" s="440" customFormat="1" ht="135">
      <c r="A295" s="705">
        <v>291</v>
      </c>
      <c r="B295" s="602" t="s">
        <v>1316</v>
      </c>
      <c r="C295" s="607" t="s">
        <v>218</v>
      </c>
      <c r="D295" s="769">
        <v>70984727</v>
      </c>
      <c r="E295" s="769">
        <v>102520208</v>
      </c>
      <c r="F295" s="609">
        <v>600145263</v>
      </c>
      <c r="G295" s="609" t="s">
        <v>1317</v>
      </c>
      <c r="H295" s="609" t="s">
        <v>29</v>
      </c>
      <c r="I295" s="609" t="s">
        <v>30</v>
      </c>
      <c r="J295" s="609" t="s">
        <v>221</v>
      </c>
      <c r="K295" s="607" t="s">
        <v>1318</v>
      </c>
      <c r="L295" s="770">
        <v>12000000</v>
      </c>
      <c r="M295" s="781">
        <f t="shared" si="28"/>
        <v>10200000</v>
      </c>
      <c r="N295" s="609">
        <v>2024</v>
      </c>
      <c r="O295" s="609">
        <v>2030</v>
      </c>
      <c r="P295" s="874" t="s">
        <v>132</v>
      </c>
      <c r="Q295" s="874" t="s">
        <v>132</v>
      </c>
      <c r="R295" s="609" t="s">
        <v>132</v>
      </c>
      <c r="S295" s="609" t="s">
        <v>132</v>
      </c>
      <c r="T295" s="609"/>
      <c r="U295" s="609"/>
      <c r="V295" s="874" t="s">
        <v>132</v>
      </c>
      <c r="W295" s="609" t="s">
        <v>132</v>
      </c>
      <c r="X295" s="609"/>
      <c r="Y295" s="609" t="s">
        <v>147</v>
      </c>
      <c r="Z295" s="439" t="s">
        <v>36</v>
      </c>
    </row>
    <row r="296" spans="1:244" ht="78.75">
      <c r="A296" s="570">
        <v>292</v>
      </c>
      <c r="B296" s="602" t="s">
        <v>1042</v>
      </c>
      <c r="C296" s="607" t="s">
        <v>218</v>
      </c>
      <c r="D296" s="609">
        <v>62348264</v>
      </c>
      <c r="E296" s="609" t="s">
        <v>1319</v>
      </c>
      <c r="F296" s="609">
        <v>600144933</v>
      </c>
      <c r="G296" s="602" t="s">
        <v>1320</v>
      </c>
      <c r="H296" s="792" t="s">
        <v>29</v>
      </c>
      <c r="I296" s="580" t="s">
        <v>30</v>
      </c>
      <c r="J296" s="609" t="s">
        <v>221</v>
      </c>
      <c r="K296" s="681" t="s">
        <v>1321</v>
      </c>
      <c r="L296" s="577">
        <v>4400000</v>
      </c>
      <c r="M296" s="582">
        <f t="shared" ref="M296:M299" si="29">L296/100*85</f>
        <v>3740000</v>
      </c>
      <c r="N296" s="825">
        <v>2023</v>
      </c>
      <c r="O296" s="579">
        <v>2024</v>
      </c>
      <c r="P296" s="580" t="s">
        <v>132</v>
      </c>
      <c r="Q296" s="580" t="s">
        <v>132</v>
      </c>
      <c r="R296" s="580" t="s">
        <v>132</v>
      </c>
      <c r="S296" s="580" t="s">
        <v>132</v>
      </c>
      <c r="T296" s="580"/>
      <c r="U296" s="580"/>
      <c r="V296" s="580"/>
      <c r="W296" s="580"/>
      <c r="X296" s="580" t="s">
        <v>132</v>
      </c>
      <c r="Y296" s="602" t="s">
        <v>1273</v>
      </c>
      <c r="Z296" s="604" t="s">
        <v>58</v>
      </c>
      <c r="BJ296" s="495"/>
      <c r="BK296" s="495"/>
      <c r="BL296" s="495"/>
      <c r="BM296" s="495"/>
      <c r="BN296" s="495"/>
      <c r="BO296" s="495"/>
      <c r="BP296" s="495"/>
      <c r="BQ296" s="495"/>
      <c r="BR296" s="495"/>
      <c r="BS296" s="495"/>
      <c r="BT296" s="495"/>
      <c r="BU296" s="495"/>
      <c r="BV296" s="495"/>
      <c r="BW296" s="495"/>
      <c r="BX296" s="495"/>
      <c r="BY296" s="495"/>
      <c r="BZ296" s="495"/>
      <c r="CA296" s="495"/>
      <c r="CB296" s="495"/>
      <c r="CC296" s="495"/>
      <c r="CD296" s="495"/>
      <c r="CE296" s="495"/>
      <c r="CF296" s="495"/>
      <c r="CG296" s="495"/>
      <c r="CH296" s="495"/>
      <c r="CI296" s="495"/>
      <c r="CJ296" s="495"/>
      <c r="CK296" s="495"/>
      <c r="CL296" s="495"/>
      <c r="CM296" s="495"/>
      <c r="CN296" s="495"/>
      <c r="CO296" s="495"/>
      <c r="CP296" s="495"/>
      <c r="CQ296" s="495"/>
      <c r="CR296" s="495"/>
      <c r="CS296" s="495"/>
      <c r="CT296" s="495"/>
      <c r="CU296" s="495"/>
      <c r="CV296" s="495"/>
      <c r="CW296" s="495"/>
      <c r="CX296" s="495"/>
      <c r="CY296" s="495"/>
      <c r="CZ296" s="495"/>
      <c r="DA296" s="495"/>
      <c r="DB296" s="495"/>
      <c r="DC296" s="495"/>
      <c r="DD296" s="495"/>
      <c r="DE296" s="495"/>
      <c r="DF296" s="495"/>
      <c r="DG296" s="495"/>
      <c r="DH296" s="495"/>
      <c r="DI296" s="495"/>
      <c r="DJ296" s="495"/>
      <c r="DK296" s="495"/>
      <c r="DL296" s="495"/>
      <c r="DM296" s="495"/>
      <c r="DN296" s="495"/>
      <c r="DO296" s="495"/>
      <c r="DP296" s="495"/>
      <c r="DQ296" s="495"/>
      <c r="DR296" s="495"/>
      <c r="DS296" s="495"/>
      <c r="DT296" s="495"/>
      <c r="DU296" s="495"/>
      <c r="DV296" s="495"/>
      <c r="DW296" s="495"/>
      <c r="DX296" s="495"/>
      <c r="DY296" s="495"/>
      <c r="DZ296" s="495"/>
      <c r="EA296" s="495"/>
      <c r="EB296" s="495"/>
      <c r="EC296" s="495"/>
      <c r="ED296" s="495"/>
      <c r="EE296" s="495"/>
      <c r="EF296" s="495"/>
      <c r="EG296" s="495"/>
      <c r="EH296" s="495"/>
      <c r="EI296" s="495"/>
      <c r="EJ296" s="495"/>
      <c r="EK296" s="495"/>
      <c r="EL296" s="495"/>
      <c r="EM296" s="495"/>
      <c r="EN296" s="495"/>
      <c r="EO296" s="495"/>
      <c r="EP296" s="495"/>
      <c r="EQ296" s="495"/>
      <c r="ER296" s="495"/>
      <c r="ES296" s="495"/>
      <c r="ET296" s="495"/>
      <c r="EU296" s="495"/>
      <c r="EV296" s="495"/>
      <c r="EW296" s="495"/>
      <c r="EX296" s="495"/>
      <c r="EY296" s="495"/>
      <c r="EZ296" s="495"/>
      <c r="FA296" s="495"/>
      <c r="FB296" s="495"/>
      <c r="FC296" s="495"/>
      <c r="FD296" s="495"/>
      <c r="FE296" s="495"/>
      <c r="FF296" s="495"/>
      <c r="FG296" s="495"/>
      <c r="FH296" s="495"/>
      <c r="FI296" s="495"/>
      <c r="FJ296" s="495"/>
      <c r="FK296" s="495"/>
      <c r="FL296" s="495"/>
      <c r="FM296" s="495"/>
      <c r="FN296" s="495"/>
      <c r="FO296" s="495"/>
      <c r="FP296" s="495"/>
      <c r="FQ296" s="495"/>
      <c r="FR296" s="495"/>
      <c r="FS296" s="495"/>
      <c r="FT296" s="495"/>
      <c r="FU296" s="495"/>
      <c r="FV296" s="495"/>
      <c r="FW296" s="495"/>
      <c r="FX296" s="495"/>
      <c r="FY296" s="495"/>
      <c r="FZ296" s="495"/>
      <c r="GA296" s="495"/>
      <c r="GB296" s="495"/>
      <c r="GC296" s="495"/>
      <c r="GD296" s="495"/>
      <c r="GE296" s="495"/>
      <c r="GF296" s="495"/>
      <c r="GG296" s="495"/>
      <c r="GH296" s="495"/>
      <c r="GI296" s="495"/>
      <c r="GJ296" s="495"/>
      <c r="GK296" s="495"/>
      <c r="GL296" s="495"/>
      <c r="GM296" s="495"/>
      <c r="GN296" s="495"/>
      <c r="GO296" s="495"/>
      <c r="GP296" s="495"/>
      <c r="GQ296" s="495"/>
      <c r="GR296" s="495"/>
      <c r="GS296" s="495"/>
      <c r="GT296" s="495"/>
      <c r="GU296" s="495"/>
      <c r="GV296" s="495"/>
      <c r="GW296" s="495"/>
      <c r="GX296" s="495"/>
      <c r="GY296" s="495"/>
      <c r="GZ296" s="495"/>
      <c r="HA296" s="495"/>
      <c r="HB296" s="495"/>
      <c r="HC296" s="495"/>
      <c r="HD296" s="495"/>
      <c r="HE296" s="495"/>
      <c r="HF296" s="495"/>
      <c r="HG296" s="495"/>
      <c r="HH296" s="495"/>
      <c r="HI296" s="495"/>
      <c r="HJ296" s="495"/>
      <c r="HK296" s="495"/>
      <c r="HL296" s="495"/>
      <c r="HM296" s="495"/>
      <c r="HN296" s="495"/>
      <c r="HO296" s="495"/>
      <c r="HP296" s="495"/>
      <c r="HQ296" s="495"/>
      <c r="HR296" s="495"/>
      <c r="HS296" s="495"/>
      <c r="HT296" s="495"/>
      <c r="HU296" s="495"/>
      <c r="HV296" s="495"/>
      <c r="HW296" s="495"/>
      <c r="HX296" s="495"/>
      <c r="HY296" s="495"/>
      <c r="HZ296" s="495"/>
      <c r="IA296" s="495"/>
      <c r="IB296" s="495"/>
      <c r="IC296" s="495"/>
      <c r="ID296" s="495"/>
      <c r="IE296" s="495"/>
      <c r="IF296" s="495"/>
      <c r="IG296" s="495"/>
      <c r="IH296" s="495"/>
      <c r="II296" s="495"/>
      <c r="IJ296" s="495"/>
    </row>
    <row r="297" spans="1:244" ht="45">
      <c r="A297" s="570">
        <v>293</v>
      </c>
      <c r="B297" s="571" t="s">
        <v>679</v>
      </c>
      <c r="C297" s="571" t="s">
        <v>118</v>
      </c>
      <c r="D297" s="572">
        <v>70987700</v>
      </c>
      <c r="E297" s="572">
        <v>102508488</v>
      </c>
      <c r="F297" s="572">
        <v>650026322</v>
      </c>
      <c r="G297" s="612" t="s">
        <v>1322</v>
      </c>
      <c r="H297" s="574" t="s">
        <v>144</v>
      </c>
      <c r="I297" s="574" t="s">
        <v>30</v>
      </c>
      <c r="J297" s="575" t="s">
        <v>120</v>
      </c>
      <c r="K297" s="576" t="s">
        <v>1323</v>
      </c>
      <c r="L297" s="577">
        <v>4500000</v>
      </c>
      <c r="M297" s="582">
        <f t="shared" si="29"/>
        <v>3825000</v>
      </c>
      <c r="N297" s="825">
        <v>2024</v>
      </c>
      <c r="O297" s="579">
        <v>2027</v>
      </c>
      <c r="P297" s="580" t="s">
        <v>132</v>
      </c>
      <c r="Q297" s="580" t="s">
        <v>132</v>
      </c>
      <c r="R297" s="580"/>
      <c r="S297" s="580" t="s">
        <v>132</v>
      </c>
      <c r="T297" s="580"/>
      <c r="U297" s="580"/>
      <c r="V297" s="580" t="s">
        <v>132</v>
      </c>
      <c r="W297" s="580" t="s">
        <v>132</v>
      </c>
      <c r="X297" s="580"/>
      <c r="Y297" s="571" t="s">
        <v>1324</v>
      </c>
      <c r="Z297" s="581" t="s">
        <v>58</v>
      </c>
      <c r="BJ297" s="495"/>
      <c r="BK297" s="495"/>
      <c r="BL297" s="495"/>
      <c r="BM297" s="495"/>
      <c r="BN297" s="495"/>
      <c r="BO297" s="495"/>
      <c r="BP297" s="495"/>
      <c r="BQ297" s="495"/>
      <c r="BR297" s="495"/>
      <c r="BS297" s="495"/>
      <c r="BT297" s="495"/>
      <c r="BU297" s="495"/>
      <c r="BV297" s="495"/>
      <c r="BW297" s="495"/>
      <c r="BX297" s="495"/>
      <c r="BY297" s="495"/>
      <c r="BZ297" s="495"/>
      <c r="CA297" s="495"/>
      <c r="CB297" s="495"/>
      <c r="CC297" s="495"/>
      <c r="CD297" s="495"/>
      <c r="CE297" s="495"/>
      <c r="CF297" s="495"/>
      <c r="CG297" s="495"/>
      <c r="CH297" s="495"/>
      <c r="CI297" s="495"/>
      <c r="CJ297" s="495"/>
      <c r="CK297" s="495"/>
      <c r="CL297" s="495"/>
      <c r="CM297" s="495"/>
      <c r="CN297" s="495"/>
      <c r="CO297" s="495"/>
      <c r="CP297" s="495"/>
      <c r="CQ297" s="495"/>
      <c r="CR297" s="495"/>
      <c r="CS297" s="495"/>
      <c r="CT297" s="495"/>
      <c r="CU297" s="495"/>
      <c r="CV297" s="495"/>
      <c r="CW297" s="495"/>
      <c r="CX297" s="495"/>
      <c r="CY297" s="495"/>
      <c r="CZ297" s="495"/>
      <c r="DA297" s="495"/>
      <c r="DB297" s="495"/>
      <c r="DC297" s="495"/>
      <c r="DD297" s="495"/>
      <c r="DE297" s="495"/>
      <c r="DF297" s="495"/>
      <c r="DG297" s="495"/>
      <c r="DH297" s="495"/>
      <c r="DI297" s="495"/>
      <c r="DJ297" s="495"/>
      <c r="DK297" s="495"/>
      <c r="DL297" s="495"/>
      <c r="DM297" s="495"/>
      <c r="DN297" s="495"/>
      <c r="DO297" s="495"/>
      <c r="DP297" s="495"/>
      <c r="DQ297" s="495"/>
      <c r="DR297" s="495"/>
      <c r="DS297" s="495"/>
      <c r="DT297" s="495"/>
      <c r="DU297" s="495"/>
      <c r="DV297" s="495"/>
      <c r="DW297" s="495"/>
      <c r="DX297" s="495"/>
      <c r="DY297" s="495"/>
      <c r="DZ297" s="495"/>
      <c r="EA297" s="495"/>
      <c r="EB297" s="495"/>
      <c r="EC297" s="495"/>
      <c r="ED297" s="495"/>
      <c r="EE297" s="495"/>
      <c r="EF297" s="495"/>
      <c r="EG297" s="495"/>
      <c r="EH297" s="495"/>
      <c r="EI297" s="495"/>
      <c r="EJ297" s="495"/>
      <c r="EK297" s="495"/>
      <c r="EL297" s="495"/>
      <c r="EM297" s="495"/>
      <c r="EN297" s="495"/>
      <c r="EO297" s="495"/>
      <c r="EP297" s="495"/>
      <c r="EQ297" s="495"/>
      <c r="ER297" s="495"/>
      <c r="ES297" s="495"/>
      <c r="ET297" s="495"/>
      <c r="EU297" s="495"/>
      <c r="EV297" s="495"/>
      <c r="EW297" s="495"/>
      <c r="EX297" s="495"/>
      <c r="EY297" s="495"/>
      <c r="EZ297" s="495"/>
      <c r="FA297" s="495"/>
      <c r="FB297" s="495"/>
      <c r="FC297" s="495"/>
      <c r="FD297" s="495"/>
      <c r="FE297" s="495"/>
      <c r="FF297" s="495"/>
      <c r="FG297" s="495"/>
      <c r="FH297" s="495"/>
      <c r="FI297" s="495"/>
      <c r="FJ297" s="495"/>
      <c r="FK297" s="495"/>
      <c r="FL297" s="495"/>
      <c r="FM297" s="495"/>
      <c r="FN297" s="495"/>
      <c r="FO297" s="495"/>
      <c r="FP297" s="495"/>
      <c r="FQ297" s="495"/>
      <c r="FR297" s="495"/>
      <c r="FS297" s="495"/>
      <c r="FT297" s="495"/>
      <c r="FU297" s="495"/>
      <c r="FV297" s="495"/>
      <c r="FW297" s="495"/>
      <c r="FX297" s="495"/>
      <c r="FY297" s="495"/>
      <c r="FZ297" s="495"/>
      <c r="GA297" s="495"/>
      <c r="GB297" s="495"/>
      <c r="GC297" s="495"/>
      <c r="GD297" s="495"/>
      <c r="GE297" s="495"/>
      <c r="GF297" s="495"/>
      <c r="GG297" s="495"/>
      <c r="GH297" s="495"/>
      <c r="GI297" s="495"/>
      <c r="GJ297" s="495"/>
      <c r="GK297" s="495"/>
      <c r="GL297" s="495"/>
      <c r="GM297" s="495"/>
      <c r="GN297" s="495"/>
      <c r="GO297" s="495"/>
      <c r="GP297" s="495"/>
      <c r="GQ297" s="495"/>
      <c r="GR297" s="495"/>
      <c r="GS297" s="495"/>
      <c r="GT297" s="495"/>
      <c r="GU297" s="495"/>
      <c r="GV297" s="495"/>
      <c r="GW297" s="495"/>
      <c r="GX297" s="495"/>
      <c r="GY297" s="495"/>
      <c r="GZ297" s="495"/>
      <c r="HA297" s="495"/>
      <c r="HB297" s="495"/>
      <c r="HC297" s="495"/>
      <c r="HD297" s="495"/>
      <c r="HE297" s="495"/>
      <c r="HF297" s="495"/>
      <c r="HG297" s="495"/>
      <c r="HH297" s="495"/>
      <c r="HI297" s="495"/>
      <c r="HJ297" s="495"/>
      <c r="HK297" s="495"/>
      <c r="HL297" s="495"/>
      <c r="HM297" s="495"/>
      <c r="HN297" s="495"/>
      <c r="HO297" s="495"/>
      <c r="HP297" s="495"/>
      <c r="HQ297" s="495"/>
      <c r="HR297" s="495"/>
      <c r="HS297" s="495"/>
      <c r="HT297" s="495"/>
      <c r="HU297" s="495"/>
      <c r="HV297" s="495"/>
      <c r="HW297" s="495"/>
      <c r="HX297" s="495"/>
      <c r="HY297" s="495"/>
      <c r="HZ297" s="495"/>
      <c r="IA297" s="495"/>
      <c r="IB297" s="495"/>
      <c r="IC297" s="495"/>
      <c r="ID297" s="495"/>
      <c r="IE297" s="495"/>
      <c r="IF297" s="495"/>
      <c r="IG297" s="495"/>
      <c r="IH297" s="495"/>
      <c r="II297" s="495"/>
      <c r="IJ297" s="495"/>
    </row>
    <row r="298" spans="1:244" ht="33.75">
      <c r="A298" s="570">
        <v>294</v>
      </c>
      <c r="B298" s="921" t="s">
        <v>288</v>
      </c>
      <c r="C298" s="922" t="s">
        <v>289</v>
      </c>
      <c r="D298" s="923">
        <v>1820494</v>
      </c>
      <c r="E298" s="923">
        <v>181068389</v>
      </c>
      <c r="F298" s="923">
        <v>691005290</v>
      </c>
      <c r="G298" s="924" t="s">
        <v>352</v>
      </c>
      <c r="H298" s="925" t="s">
        <v>29</v>
      </c>
      <c r="I298" s="925" t="s">
        <v>30</v>
      </c>
      <c r="J298" s="926" t="s">
        <v>291</v>
      </c>
      <c r="K298" s="924" t="s">
        <v>353</v>
      </c>
      <c r="L298" s="927">
        <v>4000000</v>
      </c>
      <c r="M298" s="582">
        <f t="shared" si="29"/>
        <v>3400000</v>
      </c>
      <c r="N298" s="928">
        <v>2022</v>
      </c>
      <c r="O298" s="929">
        <v>2023</v>
      </c>
      <c r="P298" s="930"/>
      <c r="Q298" s="930"/>
      <c r="R298" s="930"/>
      <c r="S298" s="930"/>
      <c r="T298" s="930"/>
      <c r="U298" s="930"/>
      <c r="V298" s="930"/>
      <c r="W298" s="930"/>
      <c r="X298" s="930"/>
      <c r="Y298" s="924" t="s">
        <v>354</v>
      </c>
      <c r="Z298" s="931" t="s">
        <v>58</v>
      </c>
      <c r="BJ298" s="495"/>
      <c r="BK298" s="495"/>
      <c r="BL298" s="495"/>
      <c r="BM298" s="495"/>
      <c r="BN298" s="495"/>
      <c r="BO298" s="495"/>
      <c r="BP298" s="495"/>
      <c r="BQ298" s="495"/>
      <c r="BR298" s="495"/>
      <c r="BS298" s="495"/>
      <c r="BT298" s="495"/>
      <c r="BU298" s="495"/>
      <c r="BV298" s="495"/>
      <c r="BW298" s="495"/>
      <c r="BX298" s="495"/>
      <c r="BY298" s="495"/>
      <c r="BZ298" s="495"/>
      <c r="CA298" s="495"/>
      <c r="CB298" s="495"/>
      <c r="CC298" s="495"/>
      <c r="CD298" s="495"/>
      <c r="CE298" s="495"/>
      <c r="CF298" s="495"/>
      <c r="CG298" s="495"/>
      <c r="CH298" s="495"/>
      <c r="CI298" s="495"/>
      <c r="CJ298" s="495"/>
      <c r="CK298" s="495"/>
      <c r="CL298" s="495"/>
      <c r="CM298" s="495"/>
      <c r="CN298" s="495"/>
      <c r="CO298" s="495"/>
      <c r="CP298" s="495"/>
      <c r="CQ298" s="495"/>
      <c r="CR298" s="495"/>
      <c r="CS298" s="495"/>
      <c r="CT298" s="495"/>
      <c r="CU298" s="495"/>
      <c r="CV298" s="495"/>
      <c r="CW298" s="495"/>
      <c r="CX298" s="495"/>
      <c r="CY298" s="495"/>
      <c r="CZ298" s="495"/>
      <c r="DA298" s="495"/>
      <c r="DB298" s="495"/>
      <c r="DC298" s="495"/>
      <c r="DD298" s="495"/>
      <c r="DE298" s="495"/>
      <c r="DF298" s="495"/>
      <c r="DG298" s="495"/>
      <c r="DH298" s="495"/>
      <c r="DI298" s="495"/>
      <c r="DJ298" s="495"/>
      <c r="DK298" s="495"/>
      <c r="DL298" s="495"/>
      <c r="DM298" s="495"/>
      <c r="DN298" s="495"/>
      <c r="DO298" s="495"/>
      <c r="DP298" s="495"/>
      <c r="DQ298" s="495"/>
      <c r="DR298" s="495"/>
      <c r="DS298" s="495"/>
      <c r="DT298" s="495"/>
      <c r="DU298" s="495"/>
      <c r="DV298" s="495"/>
      <c r="DW298" s="495"/>
      <c r="DX298" s="495"/>
      <c r="DY298" s="495"/>
      <c r="DZ298" s="495"/>
      <c r="EA298" s="495"/>
      <c r="EB298" s="495"/>
      <c r="EC298" s="495"/>
      <c r="ED298" s="495"/>
      <c r="EE298" s="495"/>
      <c r="EF298" s="495"/>
      <c r="EG298" s="495"/>
      <c r="EH298" s="495"/>
      <c r="EI298" s="495"/>
      <c r="EJ298" s="495"/>
      <c r="EK298" s="495"/>
      <c r="EL298" s="495"/>
      <c r="EM298" s="495"/>
      <c r="EN298" s="495"/>
      <c r="EO298" s="495"/>
      <c r="EP298" s="495"/>
      <c r="EQ298" s="495"/>
      <c r="ER298" s="495"/>
      <c r="ES298" s="495"/>
      <c r="ET298" s="495"/>
      <c r="EU298" s="495"/>
      <c r="EV298" s="495"/>
      <c r="EW298" s="495"/>
      <c r="EX298" s="495"/>
      <c r="EY298" s="495"/>
      <c r="EZ298" s="495"/>
      <c r="FA298" s="495"/>
      <c r="FB298" s="495"/>
      <c r="FC298" s="495"/>
      <c r="FD298" s="495"/>
      <c r="FE298" s="495"/>
      <c r="FF298" s="495"/>
      <c r="FG298" s="495"/>
      <c r="FH298" s="495"/>
      <c r="FI298" s="495"/>
      <c r="FJ298" s="495"/>
      <c r="FK298" s="495"/>
      <c r="FL298" s="495"/>
      <c r="FM298" s="495"/>
      <c r="FN298" s="495"/>
      <c r="FO298" s="495"/>
      <c r="FP298" s="495"/>
      <c r="FQ298" s="495"/>
      <c r="FR298" s="495"/>
      <c r="FS298" s="495"/>
      <c r="FT298" s="495"/>
      <c r="FU298" s="495"/>
      <c r="FV298" s="495"/>
      <c r="FW298" s="495"/>
      <c r="FX298" s="495"/>
      <c r="FY298" s="495"/>
      <c r="FZ298" s="495"/>
      <c r="GA298" s="495"/>
      <c r="GB298" s="495"/>
      <c r="GC298" s="495"/>
      <c r="GD298" s="495"/>
      <c r="GE298" s="495"/>
      <c r="GF298" s="495"/>
      <c r="GG298" s="495"/>
      <c r="GH298" s="495"/>
      <c r="GI298" s="495"/>
      <c r="GJ298" s="495"/>
      <c r="GK298" s="495"/>
      <c r="GL298" s="495"/>
      <c r="GM298" s="495"/>
      <c r="GN298" s="495"/>
      <c r="GO298" s="495"/>
      <c r="GP298" s="495"/>
      <c r="GQ298" s="495"/>
      <c r="GR298" s="495"/>
      <c r="GS298" s="495"/>
      <c r="GT298" s="495"/>
      <c r="GU298" s="495"/>
      <c r="GV298" s="495"/>
      <c r="GW298" s="495"/>
      <c r="GX298" s="495"/>
      <c r="GY298" s="495"/>
      <c r="GZ298" s="495"/>
      <c r="HA298" s="495"/>
      <c r="HB298" s="495"/>
      <c r="HC298" s="495"/>
      <c r="HD298" s="495"/>
      <c r="HE298" s="495"/>
      <c r="HF298" s="495"/>
      <c r="HG298" s="495"/>
      <c r="HH298" s="495"/>
      <c r="HI298" s="495"/>
      <c r="HJ298" s="495"/>
      <c r="HK298" s="495"/>
      <c r="HL298" s="495"/>
      <c r="HM298" s="495"/>
      <c r="HN298" s="495"/>
      <c r="HO298" s="495"/>
      <c r="HP298" s="495"/>
      <c r="HQ298" s="495"/>
      <c r="HR298" s="495"/>
      <c r="HS298" s="495"/>
      <c r="HT298" s="495"/>
      <c r="HU298" s="495"/>
      <c r="HV298" s="495"/>
      <c r="HW298" s="495"/>
      <c r="HX298" s="495"/>
      <c r="HY298" s="495"/>
      <c r="HZ298" s="495"/>
      <c r="IA298" s="495"/>
      <c r="IB298" s="495"/>
      <c r="IC298" s="495"/>
      <c r="ID298" s="495"/>
      <c r="IE298" s="495"/>
      <c r="IF298" s="495"/>
      <c r="IG298" s="495"/>
      <c r="IH298" s="495"/>
      <c r="II298" s="495"/>
      <c r="IJ298" s="495"/>
    </row>
    <row r="299" spans="1:244" ht="56.25">
      <c r="A299" s="570">
        <v>295</v>
      </c>
      <c r="B299" s="921" t="s">
        <v>288</v>
      </c>
      <c r="C299" s="922" t="s">
        <v>289</v>
      </c>
      <c r="D299" s="923">
        <v>1820494</v>
      </c>
      <c r="E299" s="923">
        <v>181068389</v>
      </c>
      <c r="F299" s="923">
        <v>691005290</v>
      </c>
      <c r="G299" s="921" t="s">
        <v>1325</v>
      </c>
      <c r="H299" s="925" t="s">
        <v>29</v>
      </c>
      <c r="I299" s="925" t="s">
        <v>30</v>
      </c>
      <c r="J299" s="926" t="s">
        <v>291</v>
      </c>
      <c r="K299" s="924" t="s">
        <v>1326</v>
      </c>
      <c r="L299" s="927">
        <v>4100000</v>
      </c>
      <c r="M299" s="582">
        <f t="shared" si="29"/>
        <v>3485000</v>
      </c>
      <c r="N299" s="928">
        <v>2023</v>
      </c>
      <c r="O299" s="929">
        <v>2025</v>
      </c>
      <c r="P299" s="930" t="s">
        <v>132</v>
      </c>
      <c r="Q299" s="930" t="s">
        <v>132</v>
      </c>
      <c r="R299" s="930" t="s">
        <v>132</v>
      </c>
      <c r="S299" s="930" t="s">
        <v>132</v>
      </c>
      <c r="T299" s="930"/>
      <c r="U299" s="930"/>
      <c r="V299" s="930"/>
      <c r="W299" s="930"/>
      <c r="X299" s="930"/>
      <c r="Y299" s="921" t="s">
        <v>214</v>
      </c>
      <c r="Z299" s="931" t="s">
        <v>58</v>
      </c>
      <c r="BJ299" s="495"/>
      <c r="BK299" s="495"/>
      <c r="BL299" s="495"/>
      <c r="BM299" s="495"/>
      <c r="BN299" s="495"/>
      <c r="BO299" s="495"/>
      <c r="BP299" s="495"/>
      <c r="BQ299" s="495"/>
      <c r="BR299" s="495"/>
      <c r="BS299" s="495"/>
      <c r="BT299" s="495"/>
      <c r="BU299" s="495"/>
      <c r="BV299" s="495"/>
      <c r="BW299" s="495"/>
      <c r="BX299" s="495"/>
      <c r="BY299" s="495"/>
      <c r="BZ299" s="495"/>
      <c r="CA299" s="495"/>
      <c r="CB299" s="495"/>
      <c r="CC299" s="495"/>
      <c r="CD299" s="495"/>
      <c r="CE299" s="495"/>
      <c r="CF299" s="495"/>
      <c r="CG299" s="495"/>
      <c r="CH299" s="495"/>
      <c r="CI299" s="495"/>
      <c r="CJ299" s="495"/>
      <c r="CK299" s="495"/>
      <c r="CL299" s="495"/>
      <c r="CM299" s="495"/>
      <c r="CN299" s="495"/>
      <c r="CO299" s="495"/>
      <c r="CP299" s="495"/>
      <c r="CQ299" s="495"/>
      <c r="CR299" s="495"/>
      <c r="CS299" s="495"/>
      <c r="CT299" s="495"/>
      <c r="CU299" s="495"/>
      <c r="CV299" s="495"/>
      <c r="CW299" s="495"/>
      <c r="CX299" s="495"/>
      <c r="CY299" s="495"/>
      <c r="CZ299" s="495"/>
      <c r="DA299" s="495"/>
      <c r="DB299" s="495"/>
      <c r="DC299" s="495"/>
      <c r="DD299" s="495"/>
      <c r="DE299" s="495"/>
      <c r="DF299" s="495"/>
      <c r="DG299" s="495"/>
      <c r="DH299" s="495"/>
      <c r="DI299" s="495"/>
      <c r="DJ299" s="495"/>
      <c r="DK299" s="495"/>
      <c r="DL299" s="495"/>
      <c r="DM299" s="495"/>
      <c r="DN299" s="495"/>
      <c r="DO299" s="495"/>
      <c r="DP299" s="495"/>
      <c r="DQ299" s="495"/>
      <c r="DR299" s="495"/>
      <c r="DS299" s="495"/>
      <c r="DT299" s="495"/>
      <c r="DU299" s="495"/>
      <c r="DV299" s="495"/>
      <c r="DW299" s="495"/>
      <c r="DX299" s="495"/>
      <c r="DY299" s="495"/>
      <c r="DZ299" s="495"/>
      <c r="EA299" s="495"/>
      <c r="EB299" s="495"/>
      <c r="EC299" s="495"/>
      <c r="ED299" s="495"/>
      <c r="EE299" s="495"/>
      <c r="EF299" s="495"/>
      <c r="EG299" s="495"/>
      <c r="EH299" s="495"/>
      <c r="EI299" s="495"/>
      <c r="EJ299" s="495"/>
      <c r="EK299" s="495"/>
      <c r="EL299" s="495"/>
      <c r="EM299" s="495"/>
      <c r="EN299" s="495"/>
      <c r="EO299" s="495"/>
      <c r="EP299" s="495"/>
      <c r="EQ299" s="495"/>
      <c r="ER299" s="495"/>
      <c r="ES299" s="495"/>
      <c r="ET299" s="495"/>
      <c r="EU299" s="495"/>
      <c r="EV299" s="495"/>
      <c r="EW299" s="495"/>
      <c r="EX299" s="495"/>
      <c r="EY299" s="495"/>
      <c r="EZ299" s="495"/>
      <c r="FA299" s="495"/>
      <c r="FB299" s="495"/>
      <c r="FC299" s="495"/>
      <c r="FD299" s="495"/>
      <c r="FE299" s="495"/>
      <c r="FF299" s="495"/>
      <c r="FG299" s="495"/>
      <c r="FH299" s="495"/>
      <c r="FI299" s="495"/>
      <c r="FJ299" s="495"/>
      <c r="FK299" s="495"/>
      <c r="FL299" s="495"/>
      <c r="FM299" s="495"/>
      <c r="FN299" s="495"/>
      <c r="FO299" s="495"/>
      <c r="FP299" s="495"/>
      <c r="FQ299" s="495"/>
      <c r="FR299" s="495"/>
      <c r="FS299" s="495"/>
      <c r="FT299" s="495"/>
      <c r="FU299" s="495"/>
      <c r="FV299" s="495"/>
      <c r="FW299" s="495"/>
      <c r="FX299" s="495"/>
      <c r="FY299" s="495"/>
      <c r="FZ299" s="495"/>
      <c r="GA299" s="495"/>
      <c r="GB299" s="495"/>
      <c r="GC299" s="495"/>
      <c r="GD299" s="495"/>
      <c r="GE299" s="495"/>
      <c r="GF299" s="495"/>
      <c r="GG299" s="495"/>
      <c r="GH299" s="495"/>
      <c r="GI299" s="495"/>
      <c r="GJ299" s="495"/>
      <c r="GK299" s="495"/>
      <c r="GL299" s="495"/>
      <c r="GM299" s="495"/>
      <c r="GN299" s="495"/>
      <c r="GO299" s="495"/>
      <c r="GP299" s="495"/>
      <c r="GQ299" s="495"/>
      <c r="GR299" s="495"/>
      <c r="GS299" s="495"/>
      <c r="GT299" s="495"/>
      <c r="GU299" s="495"/>
      <c r="GV299" s="495"/>
      <c r="GW299" s="495"/>
      <c r="GX299" s="495"/>
      <c r="GY299" s="495"/>
      <c r="GZ299" s="495"/>
      <c r="HA299" s="495"/>
      <c r="HB299" s="495"/>
      <c r="HC299" s="495"/>
      <c r="HD299" s="495"/>
      <c r="HE299" s="495"/>
      <c r="HF299" s="495"/>
      <c r="HG299" s="495"/>
      <c r="HH299" s="495"/>
      <c r="HI299" s="495"/>
      <c r="HJ299" s="495"/>
      <c r="HK299" s="495"/>
      <c r="HL299" s="495"/>
      <c r="HM299" s="495"/>
      <c r="HN299" s="495"/>
      <c r="HO299" s="495"/>
      <c r="HP299" s="495"/>
      <c r="HQ299" s="495"/>
      <c r="HR299" s="495"/>
      <c r="HS299" s="495"/>
      <c r="HT299" s="495"/>
      <c r="HU299" s="495"/>
      <c r="HV299" s="495"/>
      <c r="HW299" s="495"/>
      <c r="HX299" s="495"/>
      <c r="HY299" s="495"/>
      <c r="HZ299" s="495"/>
      <c r="IA299" s="495"/>
      <c r="IB299" s="495"/>
      <c r="IC299" s="495"/>
      <c r="ID299" s="495"/>
      <c r="IE299" s="495"/>
      <c r="IF299" s="495"/>
      <c r="IG299" s="495"/>
      <c r="IH299" s="495"/>
      <c r="II299" s="495"/>
      <c r="IJ299" s="495"/>
    </row>
    <row r="300" spans="1:244" ht="45">
      <c r="A300" s="570">
        <v>296</v>
      </c>
      <c r="B300" s="921" t="s">
        <v>288</v>
      </c>
      <c r="C300" s="922" t="s">
        <v>289</v>
      </c>
      <c r="D300" s="923">
        <v>1820494</v>
      </c>
      <c r="E300" s="923">
        <v>181068389</v>
      </c>
      <c r="F300" s="923">
        <v>691005290</v>
      </c>
      <c r="G300" s="932" t="s">
        <v>740</v>
      </c>
      <c r="H300" s="925" t="s">
        <v>29</v>
      </c>
      <c r="I300" s="933" t="s">
        <v>30</v>
      </c>
      <c r="J300" s="932" t="s">
        <v>30</v>
      </c>
      <c r="K300" s="924" t="s">
        <v>1327</v>
      </c>
      <c r="L300" s="927">
        <v>90000000</v>
      </c>
      <c r="M300" s="582">
        <f>L300/100*85</f>
        <v>76500000</v>
      </c>
      <c r="N300" s="928">
        <v>2023</v>
      </c>
      <c r="O300" s="929">
        <v>2025</v>
      </c>
      <c r="P300" s="930" t="s">
        <v>132</v>
      </c>
      <c r="Q300" s="930" t="s">
        <v>132</v>
      </c>
      <c r="R300" s="930" t="s">
        <v>132</v>
      </c>
      <c r="S300" s="930" t="s">
        <v>132</v>
      </c>
      <c r="T300" s="930"/>
      <c r="U300" s="930" t="s">
        <v>132</v>
      </c>
      <c r="V300" s="930" t="s">
        <v>132</v>
      </c>
      <c r="W300" s="930" t="s">
        <v>132</v>
      </c>
      <c r="X300" s="930" t="s">
        <v>132</v>
      </c>
      <c r="Y300" s="921" t="s">
        <v>214</v>
      </c>
      <c r="Z300" s="931" t="s">
        <v>58</v>
      </c>
      <c r="BJ300" s="495"/>
      <c r="BK300" s="495"/>
      <c r="BL300" s="495"/>
      <c r="BM300" s="495"/>
      <c r="BN300" s="495"/>
      <c r="BO300" s="495"/>
      <c r="BP300" s="495"/>
      <c r="BQ300" s="495"/>
      <c r="BR300" s="495"/>
      <c r="BS300" s="495"/>
      <c r="BT300" s="495"/>
      <c r="BU300" s="495"/>
      <c r="BV300" s="495"/>
      <c r="BW300" s="495"/>
      <c r="BX300" s="495"/>
      <c r="BY300" s="495"/>
      <c r="BZ300" s="495"/>
      <c r="CA300" s="495"/>
      <c r="CB300" s="495"/>
      <c r="CC300" s="495"/>
      <c r="CD300" s="495"/>
      <c r="CE300" s="495"/>
      <c r="CF300" s="495"/>
      <c r="CG300" s="495"/>
      <c r="CH300" s="495"/>
      <c r="CI300" s="495"/>
      <c r="CJ300" s="495"/>
      <c r="CK300" s="495"/>
      <c r="CL300" s="495"/>
      <c r="CM300" s="495"/>
      <c r="CN300" s="495"/>
      <c r="CO300" s="495"/>
      <c r="CP300" s="495"/>
      <c r="CQ300" s="495"/>
      <c r="CR300" s="495"/>
      <c r="CS300" s="495"/>
      <c r="CT300" s="495"/>
      <c r="CU300" s="495"/>
      <c r="CV300" s="495"/>
      <c r="CW300" s="495"/>
      <c r="CX300" s="495"/>
      <c r="CY300" s="495"/>
      <c r="CZ300" s="495"/>
      <c r="DA300" s="495"/>
      <c r="DB300" s="495"/>
      <c r="DC300" s="495"/>
      <c r="DD300" s="495"/>
      <c r="DE300" s="495"/>
      <c r="DF300" s="495"/>
      <c r="DG300" s="495"/>
      <c r="DH300" s="495"/>
      <c r="DI300" s="495"/>
      <c r="DJ300" s="495"/>
      <c r="DK300" s="495"/>
      <c r="DL300" s="495"/>
      <c r="DM300" s="495"/>
      <c r="DN300" s="495"/>
      <c r="DO300" s="495"/>
      <c r="DP300" s="495"/>
      <c r="DQ300" s="495"/>
      <c r="DR300" s="495"/>
      <c r="DS300" s="495"/>
      <c r="DT300" s="495"/>
      <c r="DU300" s="495"/>
      <c r="DV300" s="495"/>
      <c r="DW300" s="495"/>
      <c r="DX300" s="495"/>
      <c r="DY300" s="495"/>
      <c r="DZ300" s="495"/>
      <c r="EA300" s="495"/>
      <c r="EB300" s="495"/>
      <c r="EC300" s="495"/>
      <c r="ED300" s="495"/>
      <c r="EE300" s="495"/>
      <c r="EF300" s="495"/>
      <c r="EG300" s="495"/>
      <c r="EH300" s="495"/>
      <c r="EI300" s="495"/>
      <c r="EJ300" s="495"/>
      <c r="EK300" s="495"/>
      <c r="EL300" s="495"/>
      <c r="EM300" s="495"/>
      <c r="EN300" s="495"/>
      <c r="EO300" s="495"/>
      <c r="EP300" s="495"/>
      <c r="EQ300" s="495"/>
      <c r="ER300" s="495"/>
      <c r="ES300" s="495"/>
      <c r="ET300" s="495"/>
      <c r="EU300" s="495"/>
      <c r="EV300" s="495"/>
      <c r="EW300" s="495"/>
      <c r="EX300" s="495"/>
      <c r="EY300" s="495"/>
      <c r="EZ300" s="495"/>
      <c r="FA300" s="495"/>
      <c r="FB300" s="495"/>
      <c r="FC300" s="495"/>
      <c r="FD300" s="495"/>
      <c r="FE300" s="495"/>
      <c r="FF300" s="495"/>
      <c r="FG300" s="495"/>
      <c r="FH300" s="495"/>
      <c r="FI300" s="495"/>
      <c r="FJ300" s="495"/>
      <c r="FK300" s="495"/>
      <c r="FL300" s="495"/>
      <c r="FM300" s="495"/>
      <c r="FN300" s="495"/>
      <c r="FO300" s="495"/>
      <c r="FP300" s="495"/>
      <c r="FQ300" s="495"/>
      <c r="FR300" s="495"/>
      <c r="FS300" s="495"/>
      <c r="FT300" s="495"/>
      <c r="FU300" s="495"/>
      <c r="FV300" s="495"/>
      <c r="FW300" s="495"/>
      <c r="FX300" s="495"/>
      <c r="FY300" s="495"/>
      <c r="FZ300" s="495"/>
      <c r="GA300" s="495"/>
      <c r="GB300" s="495"/>
      <c r="GC300" s="495"/>
      <c r="GD300" s="495"/>
      <c r="GE300" s="495"/>
      <c r="GF300" s="495"/>
      <c r="GG300" s="495"/>
      <c r="GH300" s="495"/>
      <c r="GI300" s="495"/>
      <c r="GJ300" s="495"/>
      <c r="GK300" s="495"/>
      <c r="GL300" s="495"/>
      <c r="GM300" s="495"/>
      <c r="GN300" s="495"/>
      <c r="GO300" s="495"/>
      <c r="GP300" s="495"/>
      <c r="GQ300" s="495"/>
      <c r="GR300" s="495"/>
      <c r="GS300" s="495"/>
      <c r="GT300" s="495"/>
      <c r="GU300" s="495"/>
      <c r="GV300" s="495"/>
      <c r="GW300" s="495"/>
      <c r="GX300" s="495"/>
      <c r="GY300" s="495"/>
      <c r="GZ300" s="495"/>
      <c r="HA300" s="495"/>
      <c r="HB300" s="495"/>
      <c r="HC300" s="495"/>
      <c r="HD300" s="495"/>
      <c r="HE300" s="495"/>
      <c r="HF300" s="495"/>
      <c r="HG300" s="495"/>
      <c r="HH300" s="495"/>
      <c r="HI300" s="495"/>
      <c r="HJ300" s="495"/>
      <c r="HK300" s="495"/>
      <c r="HL300" s="495"/>
      <c r="HM300" s="495"/>
      <c r="HN300" s="495"/>
      <c r="HO300" s="495"/>
      <c r="HP300" s="495"/>
      <c r="HQ300" s="495"/>
      <c r="HR300" s="495"/>
      <c r="HS300" s="495"/>
      <c r="HT300" s="495"/>
      <c r="HU300" s="495"/>
      <c r="HV300" s="495"/>
      <c r="HW300" s="495"/>
      <c r="HX300" s="495"/>
      <c r="HY300" s="495"/>
      <c r="HZ300" s="495"/>
      <c r="IA300" s="495"/>
      <c r="IB300" s="495"/>
      <c r="IC300" s="495"/>
      <c r="ID300" s="495"/>
      <c r="IE300" s="495"/>
      <c r="IF300" s="495"/>
      <c r="IG300" s="495"/>
      <c r="IH300" s="495"/>
      <c r="II300" s="495"/>
      <c r="IJ300" s="495"/>
    </row>
    <row r="301" spans="1:244" ht="33.75">
      <c r="A301" s="570">
        <v>297</v>
      </c>
      <c r="B301" s="921" t="s">
        <v>288</v>
      </c>
      <c r="C301" s="922" t="s">
        <v>289</v>
      </c>
      <c r="D301" s="923">
        <v>1820494</v>
      </c>
      <c r="E301" s="923">
        <v>181068389</v>
      </c>
      <c r="F301" s="923">
        <v>691005290</v>
      </c>
      <c r="G301" s="932" t="s">
        <v>1328</v>
      </c>
      <c r="H301" s="925" t="s">
        <v>29</v>
      </c>
      <c r="I301" s="933" t="s">
        <v>30</v>
      </c>
      <c r="J301" s="926" t="s">
        <v>291</v>
      </c>
      <c r="K301" s="924" t="s">
        <v>1329</v>
      </c>
      <c r="L301" s="927">
        <v>40000000</v>
      </c>
      <c r="M301" s="582">
        <f>L301/100*85</f>
        <v>34000000</v>
      </c>
      <c r="N301" s="928">
        <v>2023</v>
      </c>
      <c r="O301" s="929">
        <v>2025</v>
      </c>
      <c r="P301" s="930" t="s">
        <v>132</v>
      </c>
      <c r="Q301" s="930" t="s">
        <v>132</v>
      </c>
      <c r="R301" s="930" t="s">
        <v>132</v>
      </c>
      <c r="S301" s="930" t="s">
        <v>132</v>
      </c>
      <c r="T301" s="930"/>
      <c r="U301" s="930" t="s">
        <v>132</v>
      </c>
      <c r="V301" s="930" t="s">
        <v>132</v>
      </c>
      <c r="W301" s="930" t="s">
        <v>132</v>
      </c>
      <c r="X301" s="930" t="s">
        <v>132</v>
      </c>
      <c r="Y301" s="921" t="s">
        <v>214</v>
      </c>
      <c r="Z301" s="931" t="s">
        <v>58</v>
      </c>
      <c r="BJ301" s="495"/>
      <c r="BK301" s="495"/>
      <c r="BL301" s="495"/>
      <c r="BM301" s="495"/>
      <c r="BN301" s="495"/>
      <c r="BO301" s="495"/>
      <c r="BP301" s="495"/>
      <c r="BQ301" s="495"/>
      <c r="BR301" s="495"/>
      <c r="BS301" s="495"/>
      <c r="BT301" s="495"/>
      <c r="BU301" s="495"/>
      <c r="BV301" s="495"/>
      <c r="BW301" s="495"/>
      <c r="BX301" s="495"/>
      <c r="BY301" s="495"/>
      <c r="BZ301" s="495"/>
      <c r="CA301" s="495"/>
      <c r="CB301" s="495"/>
      <c r="CC301" s="495"/>
      <c r="CD301" s="495"/>
      <c r="CE301" s="495"/>
      <c r="CF301" s="495"/>
      <c r="CG301" s="495"/>
      <c r="CH301" s="495"/>
      <c r="CI301" s="495"/>
      <c r="CJ301" s="495"/>
      <c r="CK301" s="495"/>
      <c r="CL301" s="495"/>
      <c r="CM301" s="495"/>
      <c r="CN301" s="495"/>
      <c r="CO301" s="495"/>
      <c r="CP301" s="495"/>
      <c r="CQ301" s="495"/>
      <c r="CR301" s="495"/>
      <c r="CS301" s="495"/>
      <c r="CT301" s="495"/>
      <c r="CU301" s="495"/>
      <c r="CV301" s="495"/>
      <c r="CW301" s="495"/>
      <c r="CX301" s="495"/>
      <c r="CY301" s="495"/>
      <c r="CZ301" s="495"/>
      <c r="DA301" s="495"/>
      <c r="DB301" s="495"/>
      <c r="DC301" s="495"/>
      <c r="DD301" s="495"/>
      <c r="DE301" s="495"/>
      <c r="DF301" s="495"/>
      <c r="DG301" s="495"/>
      <c r="DH301" s="495"/>
      <c r="DI301" s="495"/>
      <c r="DJ301" s="495"/>
      <c r="DK301" s="495"/>
      <c r="DL301" s="495"/>
      <c r="DM301" s="495"/>
      <c r="DN301" s="495"/>
      <c r="DO301" s="495"/>
      <c r="DP301" s="495"/>
      <c r="DQ301" s="495"/>
      <c r="DR301" s="495"/>
      <c r="DS301" s="495"/>
      <c r="DT301" s="495"/>
      <c r="DU301" s="495"/>
      <c r="DV301" s="495"/>
      <c r="DW301" s="495"/>
      <c r="DX301" s="495"/>
      <c r="DY301" s="495"/>
      <c r="DZ301" s="495"/>
      <c r="EA301" s="495"/>
      <c r="EB301" s="495"/>
      <c r="EC301" s="495"/>
      <c r="ED301" s="495"/>
      <c r="EE301" s="495"/>
      <c r="EF301" s="495"/>
      <c r="EG301" s="495"/>
      <c r="EH301" s="495"/>
      <c r="EI301" s="495"/>
      <c r="EJ301" s="495"/>
      <c r="EK301" s="495"/>
      <c r="EL301" s="495"/>
      <c r="EM301" s="495"/>
      <c r="EN301" s="495"/>
      <c r="EO301" s="495"/>
      <c r="EP301" s="495"/>
      <c r="EQ301" s="495"/>
      <c r="ER301" s="495"/>
      <c r="ES301" s="495"/>
      <c r="ET301" s="495"/>
      <c r="EU301" s="495"/>
      <c r="EV301" s="495"/>
      <c r="EW301" s="495"/>
      <c r="EX301" s="495"/>
      <c r="EY301" s="495"/>
      <c r="EZ301" s="495"/>
      <c r="FA301" s="495"/>
      <c r="FB301" s="495"/>
      <c r="FC301" s="495"/>
      <c r="FD301" s="495"/>
      <c r="FE301" s="495"/>
      <c r="FF301" s="495"/>
      <c r="FG301" s="495"/>
      <c r="FH301" s="495"/>
      <c r="FI301" s="495"/>
      <c r="FJ301" s="495"/>
      <c r="FK301" s="495"/>
      <c r="FL301" s="495"/>
      <c r="FM301" s="495"/>
      <c r="FN301" s="495"/>
      <c r="FO301" s="495"/>
      <c r="FP301" s="495"/>
      <c r="FQ301" s="495"/>
      <c r="FR301" s="495"/>
      <c r="FS301" s="495"/>
      <c r="FT301" s="495"/>
      <c r="FU301" s="495"/>
      <c r="FV301" s="495"/>
      <c r="FW301" s="495"/>
      <c r="FX301" s="495"/>
      <c r="FY301" s="495"/>
      <c r="FZ301" s="495"/>
      <c r="GA301" s="495"/>
      <c r="GB301" s="495"/>
      <c r="GC301" s="495"/>
      <c r="GD301" s="495"/>
      <c r="GE301" s="495"/>
      <c r="GF301" s="495"/>
      <c r="GG301" s="495"/>
      <c r="GH301" s="495"/>
      <c r="GI301" s="495"/>
      <c r="GJ301" s="495"/>
      <c r="GK301" s="495"/>
      <c r="GL301" s="495"/>
      <c r="GM301" s="495"/>
      <c r="GN301" s="495"/>
      <c r="GO301" s="495"/>
      <c r="GP301" s="495"/>
      <c r="GQ301" s="495"/>
      <c r="GR301" s="495"/>
      <c r="GS301" s="495"/>
      <c r="GT301" s="495"/>
      <c r="GU301" s="495"/>
      <c r="GV301" s="495"/>
      <c r="GW301" s="495"/>
      <c r="GX301" s="495"/>
      <c r="GY301" s="495"/>
      <c r="GZ301" s="495"/>
      <c r="HA301" s="495"/>
      <c r="HB301" s="495"/>
      <c r="HC301" s="495"/>
      <c r="HD301" s="495"/>
      <c r="HE301" s="495"/>
      <c r="HF301" s="495"/>
      <c r="HG301" s="495"/>
      <c r="HH301" s="495"/>
      <c r="HI301" s="495"/>
      <c r="HJ301" s="495"/>
      <c r="HK301" s="495"/>
      <c r="HL301" s="495"/>
      <c r="HM301" s="495"/>
      <c r="HN301" s="495"/>
      <c r="HO301" s="495"/>
      <c r="HP301" s="495"/>
      <c r="HQ301" s="495"/>
      <c r="HR301" s="495"/>
      <c r="HS301" s="495"/>
      <c r="HT301" s="495"/>
      <c r="HU301" s="495"/>
      <c r="HV301" s="495"/>
      <c r="HW301" s="495"/>
      <c r="HX301" s="495"/>
      <c r="HY301" s="495"/>
      <c r="HZ301" s="495"/>
      <c r="IA301" s="495"/>
      <c r="IB301" s="495"/>
      <c r="IC301" s="495"/>
      <c r="ID301" s="495"/>
      <c r="IE301" s="495"/>
      <c r="IF301" s="495"/>
      <c r="IG301" s="495"/>
      <c r="IH301" s="495"/>
      <c r="II301" s="495"/>
      <c r="IJ301" s="495"/>
    </row>
    <row r="302" spans="1:244" ht="78.75">
      <c r="A302" s="570">
        <v>298</v>
      </c>
      <c r="B302" s="571" t="s">
        <v>616</v>
      </c>
      <c r="C302" s="571" t="s">
        <v>26</v>
      </c>
      <c r="D302" s="572">
        <v>61989037</v>
      </c>
      <c r="E302" s="572">
        <v>102508011</v>
      </c>
      <c r="F302" s="572">
        <v>600145123</v>
      </c>
      <c r="G302" s="573" t="s">
        <v>1330</v>
      </c>
      <c r="H302" s="574" t="s">
        <v>29</v>
      </c>
      <c r="I302" s="574" t="s">
        <v>30</v>
      </c>
      <c r="J302" s="575" t="s">
        <v>26</v>
      </c>
      <c r="K302" s="576" t="s">
        <v>1331</v>
      </c>
      <c r="L302" s="577">
        <v>7300000</v>
      </c>
      <c r="M302" s="934">
        <v>6205000</v>
      </c>
      <c r="N302" s="825">
        <v>2024</v>
      </c>
      <c r="O302" s="579">
        <v>2026</v>
      </c>
      <c r="P302" s="580" t="s">
        <v>132</v>
      </c>
      <c r="Q302" s="580" t="s">
        <v>132</v>
      </c>
      <c r="R302" s="580" t="s">
        <v>132</v>
      </c>
      <c r="S302" s="580" t="s">
        <v>132</v>
      </c>
      <c r="T302" s="580"/>
      <c r="U302" s="580"/>
      <c r="V302" s="580"/>
      <c r="W302" s="580"/>
      <c r="X302" s="580"/>
      <c r="Y302" s="571" t="s">
        <v>1332</v>
      </c>
      <c r="Z302" s="581" t="s">
        <v>58</v>
      </c>
      <c r="BJ302" s="495"/>
      <c r="BK302" s="495"/>
      <c r="BL302" s="495"/>
      <c r="BM302" s="495"/>
      <c r="BN302" s="495"/>
      <c r="BO302" s="495"/>
      <c r="BP302" s="495"/>
      <c r="BQ302" s="495"/>
      <c r="BR302" s="495"/>
      <c r="BS302" s="495"/>
      <c r="BT302" s="495"/>
      <c r="BU302" s="495"/>
      <c r="BV302" s="495"/>
      <c r="BW302" s="495"/>
      <c r="BX302" s="495"/>
      <c r="BY302" s="495"/>
      <c r="BZ302" s="495"/>
      <c r="CA302" s="495"/>
      <c r="CB302" s="495"/>
      <c r="CC302" s="495"/>
      <c r="CD302" s="495"/>
      <c r="CE302" s="495"/>
      <c r="CF302" s="495"/>
      <c r="CG302" s="495"/>
      <c r="CH302" s="495"/>
      <c r="CI302" s="495"/>
      <c r="CJ302" s="495"/>
      <c r="CK302" s="495"/>
      <c r="CL302" s="495"/>
      <c r="CM302" s="495"/>
      <c r="CN302" s="495"/>
      <c r="CO302" s="495"/>
      <c r="CP302" s="495"/>
      <c r="CQ302" s="495"/>
      <c r="CR302" s="495"/>
      <c r="CS302" s="495"/>
      <c r="CT302" s="495"/>
      <c r="CU302" s="495"/>
      <c r="CV302" s="495"/>
      <c r="CW302" s="495"/>
      <c r="CX302" s="495"/>
      <c r="CY302" s="495"/>
      <c r="CZ302" s="495"/>
      <c r="DA302" s="495"/>
      <c r="DB302" s="495"/>
      <c r="DC302" s="495"/>
      <c r="DD302" s="495"/>
      <c r="DE302" s="495"/>
      <c r="DF302" s="495"/>
      <c r="DG302" s="495"/>
      <c r="DH302" s="495"/>
      <c r="DI302" s="495"/>
      <c r="DJ302" s="495"/>
      <c r="DK302" s="495"/>
      <c r="DL302" s="495"/>
      <c r="DM302" s="495"/>
      <c r="DN302" s="495"/>
      <c r="DO302" s="495"/>
      <c r="DP302" s="495"/>
      <c r="DQ302" s="495"/>
      <c r="DR302" s="495"/>
      <c r="DS302" s="495"/>
      <c r="DT302" s="495"/>
      <c r="DU302" s="495"/>
      <c r="DV302" s="495"/>
      <c r="DW302" s="495"/>
      <c r="DX302" s="495"/>
      <c r="DY302" s="495"/>
      <c r="DZ302" s="495"/>
      <c r="EA302" s="495"/>
      <c r="EB302" s="495"/>
      <c r="EC302" s="495"/>
      <c r="ED302" s="495"/>
      <c r="EE302" s="495"/>
      <c r="EF302" s="495"/>
      <c r="EG302" s="495"/>
      <c r="EH302" s="495"/>
      <c r="EI302" s="495"/>
      <c r="EJ302" s="495"/>
      <c r="EK302" s="495"/>
      <c r="EL302" s="495"/>
      <c r="EM302" s="495"/>
      <c r="EN302" s="495"/>
      <c r="EO302" s="495"/>
      <c r="EP302" s="495"/>
      <c r="EQ302" s="495"/>
      <c r="ER302" s="495"/>
      <c r="ES302" s="495"/>
      <c r="ET302" s="495"/>
      <c r="EU302" s="495"/>
      <c r="EV302" s="495"/>
      <c r="EW302" s="495"/>
      <c r="EX302" s="495"/>
      <c r="EY302" s="495"/>
      <c r="EZ302" s="495"/>
      <c r="FA302" s="495"/>
      <c r="FB302" s="495"/>
      <c r="FC302" s="495"/>
      <c r="FD302" s="495"/>
      <c r="FE302" s="495"/>
      <c r="FF302" s="495"/>
      <c r="FG302" s="495"/>
      <c r="FH302" s="495"/>
      <c r="FI302" s="495"/>
      <c r="FJ302" s="495"/>
      <c r="FK302" s="495"/>
      <c r="FL302" s="495"/>
      <c r="FM302" s="495"/>
      <c r="FN302" s="495"/>
      <c r="FO302" s="495"/>
      <c r="FP302" s="495"/>
      <c r="FQ302" s="495"/>
      <c r="FR302" s="495"/>
      <c r="FS302" s="495"/>
      <c r="FT302" s="495"/>
      <c r="FU302" s="495"/>
      <c r="FV302" s="495"/>
      <c r="FW302" s="495"/>
      <c r="FX302" s="495"/>
      <c r="FY302" s="495"/>
      <c r="FZ302" s="495"/>
      <c r="GA302" s="495"/>
      <c r="GB302" s="495"/>
      <c r="GC302" s="495"/>
      <c r="GD302" s="495"/>
      <c r="GE302" s="495"/>
      <c r="GF302" s="495"/>
      <c r="GG302" s="495"/>
      <c r="GH302" s="495"/>
      <c r="GI302" s="495"/>
      <c r="GJ302" s="495"/>
      <c r="GK302" s="495"/>
      <c r="GL302" s="495"/>
      <c r="GM302" s="495"/>
      <c r="GN302" s="495"/>
      <c r="GO302" s="495"/>
      <c r="GP302" s="495"/>
      <c r="GQ302" s="495"/>
      <c r="GR302" s="495"/>
      <c r="GS302" s="495"/>
      <c r="GT302" s="495"/>
      <c r="GU302" s="495"/>
      <c r="GV302" s="495"/>
      <c r="GW302" s="495"/>
      <c r="GX302" s="495"/>
      <c r="GY302" s="495"/>
      <c r="GZ302" s="495"/>
      <c r="HA302" s="495"/>
      <c r="HB302" s="495"/>
      <c r="HC302" s="495"/>
      <c r="HD302" s="495"/>
      <c r="HE302" s="495"/>
      <c r="HF302" s="495"/>
      <c r="HG302" s="495"/>
      <c r="HH302" s="495"/>
      <c r="HI302" s="495"/>
      <c r="HJ302" s="495"/>
      <c r="HK302" s="495"/>
      <c r="HL302" s="495"/>
      <c r="HM302" s="495"/>
      <c r="HN302" s="495"/>
      <c r="HO302" s="495"/>
      <c r="HP302" s="495"/>
      <c r="HQ302" s="495"/>
      <c r="HR302" s="495"/>
      <c r="HS302" s="495"/>
      <c r="HT302" s="495"/>
      <c r="HU302" s="495"/>
      <c r="HV302" s="495"/>
      <c r="HW302" s="495"/>
      <c r="HX302" s="495"/>
      <c r="HY302" s="495"/>
      <c r="HZ302" s="495"/>
      <c r="IA302" s="495"/>
      <c r="IB302" s="495"/>
      <c r="IC302" s="495"/>
      <c r="ID302" s="495"/>
      <c r="IE302" s="495"/>
      <c r="IF302" s="495"/>
      <c r="IG302" s="495"/>
      <c r="IH302" s="495"/>
      <c r="II302" s="495"/>
      <c r="IJ302" s="495"/>
    </row>
    <row r="303" spans="1:244" ht="45">
      <c r="A303" s="570">
        <v>299</v>
      </c>
      <c r="B303" s="571" t="s">
        <v>1333</v>
      </c>
      <c r="C303" s="571" t="s">
        <v>491</v>
      </c>
      <c r="D303" s="572">
        <v>61989061</v>
      </c>
      <c r="E303" s="572">
        <v>102508071</v>
      </c>
      <c r="F303" s="572">
        <v>600145051</v>
      </c>
      <c r="G303" s="573" t="s">
        <v>1334</v>
      </c>
      <c r="H303" s="574" t="s">
        <v>29</v>
      </c>
      <c r="I303" s="574" t="s">
        <v>30</v>
      </c>
      <c r="J303" s="575" t="s">
        <v>26</v>
      </c>
      <c r="K303" s="576" t="s">
        <v>1335</v>
      </c>
      <c r="L303" s="577">
        <v>15000000</v>
      </c>
      <c r="M303" s="935">
        <v>6000000</v>
      </c>
      <c r="N303" s="825">
        <v>2023</v>
      </c>
      <c r="O303" s="579">
        <v>2025</v>
      </c>
      <c r="P303" s="580" t="s">
        <v>132</v>
      </c>
      <c r="Q303" s="580" t="s">
        <v>132</v>
      </c>
      <c r="R303" s="580" t="s">
        <v>132</v>
      </c>
      <c r="S303" s="580" t="s">
        <v>132</v>
      </c>
      <c r="T303" s="580" t="s">
        <v>132</v>
      </c>
      <c r="U303" s="580" t="s">
        <v>132</v>
      </c>
      <c r="V303" s="580" t="s">
        <v>132</v>
      </c>
      <c r="W303" s="580" t="s">
        <v>132</v>
      </c>
      <c r="X303" s="580" t="s">
        <v>132</v>
      </c>
      <c r="Y303" s="571" t="s">
        <v>1336</v>
      </c>
      <c r="Z303" s="581" t="s">
        <v>58</v>
      </c>
      <c r="BJ303" s="495"/>
      <c r="BK303" s="495"/>
      <c r="BL303" s="495"/>
      <c r="BM303" s="495"/>
      <c r="BN303" s="495"/>
      <c r="BO303" s="495"/>
      <c r="BP303" s="495"/>
      <c r="BQ303" s="495"/>
      <c r="BR303" s="495"/>
      <c r="BS303" s="495"/>
      <c r="BT303" s="495"/>
      <c r="BU303" s="495"/>
      <c r="BV303" s="495"/>
      <c r="BW303" s="495"/>
      <c r="BX303" s="495"/>
      <c r="BY303" s="495"/>
      <c r="BZ303" s="495"/>
      <c r="CA303" s="495"/>
      <c r="CB303" s="495"/>
      <c r="CC303" s="495"/>
      <c r="CD303" s="495"/>
      <c r="CE303" s="495"/>
      <c r="CF303" s="495"/>
      <c r="CG303" s="495"/>
      <c r="CH303" s="495"/>
      <c r="CI303" s="495"/>
      <c r="CJ303" s="495"/>
      <c r="CK303" s="495"/>
      <c r="CL303" s="495"/>
      <c r="CM303" s="495"/>
      <c r="CN303" s="495"/>
      <c r="CO303" s="495"/>
      <c r="CP303" s="495"/>
      <c r="CQ303" s="495"/>
      <c r="CR303" s="495"/>
      <c r="CS303" s="495"/>
      <c r="CT303" s="495"/>
      <c r="CU303" s="495"/>
      <c r="CV303" s="495"/>
      <c r="CW303" s="495"/>
      <c r="CX303" s="495"/>
      <c r="CY303" s="495"/>
      <c r="CZ303" s="495"/>
      <c r="DA303" s="495"/>
      <c r="DB303" s="495"/>
      <c r="DC303" s="495"/>
      <c r="DD303" s="495"/>
      <c r="DE303" s="495"/>
      <c r="DF303" s="495"/>
      <c r="DG303" s="495"/>
      <c r="DH303" s="495"/>
      <c r="DI303" s="495"/>
      <c r="DJ303" s="495"/>
      <c r="DK303" s="495"/>
      <c r="DL303" s="495"/>
      <c r="DM303" s="495"/>
      <c r="DN303" s="495"/>
      <c r="DO303" s="495"/>
      <c r="DP303" s="495"/>
      <c r="DQ303" s="495"/>
      <c r="DR303" s="495"/>
      <c r="DS303" s="495"/>
      <c r="DT303" s="495"/>
      <c r="DU303" s="495"/>
      <c r="DV303" s="495"/>
      <c r="DW303" s="495"/>
      <c r="DX303" s="495"/>
      <c r="DY303" s="495"/>
      <c r="DZ303" s="495"/>
      <c r="EA303" s="495"/>
      <c r="EB303" s="495"/>
      <c r="EC303" s="495"/>
      <c r="ED303" s="495"/>
      <c r="EE303" s="495"/>
      <c r="EF303" s="495"/>
      <c r="EG303" s="495"/>
      <c r="EH303" s="495"/>
      <c r="EI303" s="495"/>
      <c r="EJ303" s="495"/>
      <c r="EK303" s="495"/>
      <c r="EL303" s="495"/>
      <c r="EM303" s="495"/>
      <c r="EN303" s="495"/>
      <c r="EO303" s="495"/>
      <c r="EP303" s="495"/>
      <c r="EQ303" s="495"/>
      <c r="ER303" s="495"/>
      <c r="ES303" s="495"/>
      <c r="ET303" s="495"/>
      <c r="EU303" s="495"/>
      <c r="EV303" s="495"/>
      <c r="EW303" s="495"/>
      <c r="EX303" s="495"/>
      <c r="EY303" s="495"/>
      <c r="EZ303" s="495"/>
      <c r="FA303" s="495"/>
      <c r="FB303" s="495"/>
      <c r="FC303" s="495"/>
      <c r="FD303" s="495"/>
      <c r="FE303" s="495"/>
      <c r="FF303" s="495"/>
      <c r="FG303" s="495"/>
      <c r="FH303" s="495"/>
      <c r="FI303" s="495"/>
      <c r="FJ303" s="495"/>
      <c r="FK303" s="495"/>
      <c r="FL303" s="495"/>
      <c r="FM303" s="495"/>
      <c r="FN303" s="495"/>
      <c r="FO303" s="495"/>
      <c r="FP303" s="495"/>
      <c r="FQ303" s="495"/>
      <c r="FR303" s="495"/>
      <c r="FS303" s="495"/>
      <c r="FT303" s="495"/>
      <c r="FU303" s="495"/>
      <c r="FV303" s="495"/>
      <c r="FW303" s="495"/>
      <c r="FX303" s="495"/>
      <c r="FY303" s="495"/>
      <c r="FZ303" s="495"/>
      <c r="GA303" s="495"/>
      <c r="GB303" s="495"/>
      <c r="GC303" s="495"/>
      <c r="GD303" s="495"/>
      <c r="GE303" s="495"/>
      <c r="GF303" s="495"/>
      <c r="GG303" s="495"/>
      <c r="GH303" s="495"/>
      <c r="GI303" s="495"/>
      <c r="GJ303" s="495"/>
      <c r="GK303" s="495"/>
      <c r="GL303" s="495"/>
      <c r="GM303" s="495"/>
      <c r="GN303" s="495"/>
      <c r="GO303" s="495"/>
      <c r="GP303" s="495"/>
      <c r="GQ303" s="495"/>
      <c r="GR303" s="495"/>
      <c r="GS303" s="495"/>
      <c r="GT303" s="495"/>
      <c r="GU303" s="495"/>
      <c r="GV303" s="495"/>
      <c r="GW303" s="495"/>
      <c r="GX303" s="495"/>
      <c r="GY303" s="495"/>
      <c r="GZ303" s="495"/>
      <c r="HA303" s="495"/>
      <c r="HB303" s="495"/>
      <c r="HC303" s="495"/>
      <c r="HD303" s="495"/>
      <c r="HE303" s="495"/>
      <c r="HF303" s="495"/>
      <c r="HG303" s="495"/>
      <c r="HH303" s="495"/>
      <c r="HI303" s="495"/>
      <c r="HJ303" s="495"/>
      <c r="HK303" s="495"/>
      <c r="HL303" s="495"/>
      <c r="HM303" s="495"/>
      <c r="HN303" s="495"/>
      <c r="HO303" s="495"/>
      <c r="HP303" s="495"/>
      <c r="HQ303" s="495"/>
      <c r="HR303" s="495"/>
      <c r="HS303" s="495"/>
      <c r="HT303" s="495"/>
      <c r="HU303" s="495"/>
      <c r="HV303" s="495"/>
      <c r="HW303" s="495"/>
      <c r="HX303" s="495"/>
      <c r="HY303" s="495"/>
      <c r="HZ303" s="495"/>
      <c r="IA303" s="495"/>
      <c r="IB303" s="495"/>
      <c r="IC303" s="495"/>
      <c r="ID303" s="495"/>
      <c r="IE303" s="495"/>
      <c r="IF303" s="495"/>
      <c r="IG303" s="495"/>
      <c r="IH303" s="495"/>
      <c r="II303" s="495"/>
      <c r="IJ303" s="495"/>
    </row>
    <row r="304" spans="1:244" s="440" customFormat="1" ht="56.25">
      <c r="A304" s="430">
        <v>300</v>
      </c>
      <c r="B304" s="754" t="s">
        <v>1337</v>
      </c>
      <c r="C304" s="432" t="s">
        <v>218</v>
      </c>
      <c r="D304" s="432">
        <v>70984727</v>
      </c>
      <c r="E304" s="432">
        <v>102520208</v>
      </c>
      <c r="F304" s="433">
        <v>600145263</v>
      </c>
      <c r="G304" s="432" t="s">
        <v>1338</v>
      </c>
      <c r="H304" s="431" t="s">
        <v>29</v>
      </c>
      <c r="I304" s="432" t="s">
        <v>30</v>
      </c>
      <c r="J304" s="432" t="s">
        <v>221</v>
      </c>
      <c r="K304" s="754" t="s">
        <v>1339</v>
      </c>
      <c r="L304" s="775">
        <v>8513753</v>
      </c>
      <c r="M304" s="435"/>
      <c r="N304" s="776">
        <v>2023</v>
      </c>
      <c r="O304" s="776">
        <v>2027</v>
      </c>
      <c r="P304" s="432" t="s">
        <v>132</v>
      </c>
      <c r="Q304" s="432" t="s">
        <v>132</v>
      </c>
      <c r="R304" s="432" t="s">
        <v>132</v>
      </c>
      <c r="S304" s="432" t="s">
        <v>132</v>
      </c>
      <c r="T304" s="432"/>
      <c r="U304" s="432"/>
      <c r="V304" s="432"/>
      <c r="W304" s="432" t="s">
        <v>132</v>
      </c>
      <c r="X304" s="432" t="s">
        <v>132</v>
      </c>
      <c r="Y304" s="777" t="s">
        <v>1340</v>
      </c>
      <c r="Z304" s="436" t="s">
        <v>1341</v>
      </c>
    </row>
    <row r="305" spans="1:244" ht="78.75">
      <c r="A305" s="1182">
        <v>301</v>
      </c>
      <c r="B305" s="1183" t="s">
        <v>425</v>
      </c>
      <c r="C305" s="1183" t="s">
        <v>426</v>
      </c>
      <c r="D305" s="1184">
        <v>71000127</v>
      </c>
      <c r="E305" s="1184">
        <v>102492981</v>
      </c>
      <c r="F305" s="1184">
        <v>600144992</v>
      </c>
      <c r="G305" s="1185" t="s">
        <v>1342</v>
      </c>
      <c r="H305" s="1186" t="s">
        <v>29</v>
      </c>
      <c r="I305" s="1186" t="s">
        <v>30</v>
      </c>
      <c r="J305" s="1187" t="s">
        <v>426</v>
      </c>
      <c r="K305" s="1188" t="s">
        <v>1343</v>
      </c>
      <c r="L305" s="1189">
        <v>350000</v>
      </c>
      <c r="M305" s="936">
        <f>L305/100*85</f>
        <v>297500</v>
      </c>
      <c r="N305" s="1190">
        <v>2023</v>
      </c>
      <c r="O305" s="1191">
        <v>2024</v>
      </c>
      <c r="P305" s="1192" t="s">
        <v>132</v>
      </c>
      <c r="Q305" s="1192" t="s">
        <v>132</v>
      </c>
      <c r="R305" s="1192" t="s">
        <v>132</v>
      </c>
      <c r="S305" s="1192" t="s">
        <v>132</v>
      </c>
      <c r="T305" s="1192" t="s">
        <v>132</v>
      </c>
      <c r="U305" s="1192" t="s">
        <v>132</v>
      </c>
      <c r="V305" s="1192" t="s">
        <v>132</v>
      </c>
      <c r="W305" s="1192" t="s">
        <v>132</v>
      </c>
      <c r="X305" s="1192" t="s">
        <v>132</v>
      </c>
      <c r="Y305" s="1183"/>
      <c r="Z305" s="1193" t="s">
        <v>58</v>
      </c>
      <c r="BJ305" s="495"/>
      <c r="BK305" s="495"/>
      <c r="BL305" s="495"/>
      <c r="BM305" s="495"/>
      <c r="BN305" s="495"/>
      <c r="BO305" s="495"/>
      <c r="BP305" s="495"/>
      <c r="BQ305" s="495"/>
      <c r="BR305" s="495"/>
      <c r="BS305" s="495"/>
      <c r="BT305" s="495"/>
      <c r="BU305" s="495"/>
      <c r="BV305" s="495"/>
      <c r="BW305" s="495"/>
      <c r="BX305" s="495"/>
      <c r="BY305" s="495"/>
      <c r="BZ305" s="495"/>
      <c r="CA305" s="495"/>
      <c r="CB305" s="495"/>
      <c r="CC305" s="495"/>
      <c r="CD305" s="495"/>
      <c r="CE305" s="495"/>
      <c r="CF305" s="495"/>
      <c r="CG305" s="495"/>
      <c r="CH305" s="495"/>
      <c r="CI305" s="495"/>
      <c r="CJ305" s="495"/>
      <c r="CK305" s="495"/>
      <c r="CL305" s="495"/>
      <c r="CM305" s="495"/>
      <c r="CN305" s="495"/>
      <c r="CO305" s="495"/>
      <c r="CP305" s="495"/>
      <c r="CQ305" s="495"/>
      <c r="CR305" s="495"/>
      <c r="CS305" s="495"/>
      <c r="CT305" s="495"/>
      <c r="CU305" s="495"/>
      <c r="CV305" s="495"/>
      <c r="CW305" s="495"/>
      <c r="CX305" s="495"/>
      <c r="CY305" s="495"/>
      <c r="CZ305" s="495"/>
      <c r="DA305" s="495"/>
      <c r="DB305" s="495"/>
      <c r="DC305" s="495"/>
      <c r="DD305" s="495"/>
      <c r="DE305" s="495"/>
      <c r="DF305" s="495"/>
      <c r="DG305" s="495"/>
      <c r="DH305" s="495"/>
      <c r="DI305" s="495"/>
      <c r="DJ305" s="495"/>
      <c r="DK305" s="495"/>
      <c r="DL305" s="495"/>
      <c r="DM305" s="495"/>
      <c r="DN305" s="495"/>
      <c r="DO305" s="495"/>
      <c r="DP305" s="495"/>
      <c r="DQ305" s="495"/>
      <c r="DR305" s="495"/>
      <c r="DS305" s="495"/>
      <c r="DT305" s="495"/>
      <c r="DU305" s="495"/>
      <c r="DV305" s="495"/>
      <c r="DW305" s="495"/>
      <c r="DX305" s="495"/>
      <c r="DY305" s="495"/>
      <c r="DZ305" s="495"/>
      <c r="EA305" s="495"/>
      <c r="EB305" s="495"/>
      <c r="EC305" s="495"/>
      <c r="ED305" s="495"/>
      <c r="EE305" s="495"/>
      <c r="EF305" s="495"/>
      <c r="EG305" s="495"/>
      <c r="EH305" s="495"/>
      <c r="EI305" s="495"/>
      <c r="EJ305" s="495"/>
      <c r="EK305" s="495"/>
      <c r="EL305" s="495"/>
      <c r="EM305" s="495"/>
      <c r="EN305" s="495"/>
      <c r="EO305" s="495"/>
      <c r="EP305" s="495"/>
      <c r="EQ305" s="495"/>
      <c r="ER305" s="495"/>
      <c r="ES305" s="495"/>
      <c r="ET305" s="495"/>
      <c r="EU305" s="495"/>
      <c r="EV305" s="495"/>
      <c r="EW305" s="495"/>
      <c r="EX305" s="495"/>
      <c r="EY305" s="495"/>
      <c r="EZ305" s="495"/>
      <c r="FA305" s="495"/>
      <c r="FB305" s="495"/>
      <c r="FC305" s="495"/>
      <c r="FD305" s="495"/>
      <c r="FE305" s="495"/>
      <c r="FF305" s="495"/>
      <c r="FG305" s="495"/>
      <c r="FH305" s="495"/>
      <c r="FI305" s="495"/>
      <c r="FJ305" s="495"/>
      <c r="FK305" s="495"/>
      <c r="FL305" s="495"/>
      <c r="FM305" s="495"/>
      <c r="FN305" s="495"/>
      <c r="FO305" s="495"/>
      <c r="FP305" s="495"/>
      <c r="FQ305" s="495"/>
      <c r="FR305" s="495"/>
      <c r="FS305" s="495"/>
      <c r="FT305" s="495"/>
      <c r="FU305" s="495"/>
      <c r="FV305" s="495"/>
      <c r="FW305" s="495"/>
      <c r="FX305" s="495"/>
      <c r="FY305" s="495"/>
      <c r="FZ305" s="495"/>
      <c r="GA305" s="495"/>
      <c r="GB305" s="495"/>
      <c r="GC305" s="495"/>
      <c r="GD305" s="495"/>
      <c r="GE305" s="495"/>
      <c r="GF305" s="495"/>
      <c r="GG305" s="495"/>
      <c r="GH305" s="495"/>
      <c r="GI305" s="495"/>
      <c r="GJ305" s="495"/>
      <c r="GK305" s="495"/>
      <c r="GL305" s="495"/>
      <c r="GM305" s="495"/>
      <c r="GN305" s="495"/>
      <c r="GO305" s="495"/>
      <c r="GP305" s="495"/>
      <c r="GQ305" s="495"/>
      <c r="GR305" s="495"/>
      <c r="GS305" s="495"/>
      <c r="GT305" s="495"/>
      <c r="GU305" s="495"/>
      <c r="GV305" s="495"/>
      <c r="GW305" s="495"/>
      <c r="GX305" s="495"/>
      <c r="GY305" s="495"/>
      <c r="GZ305" s="495"/>
      <c r="HA305" s="495"/>
      <c r="HB305" s="495"/>
      <c r="HC305" s="495"/>
      <c r="HD305" s="495"/>
      <c r="HE305" s="495"/>
      <c r="HF305" s="495"/>
      <c r="HG305" s="495"/>
      <c r="HH305" s="495"/>
      <c r="HI305" s="495"/>
      <c r="HJ305" s="495"/>
      <c r="HK305" s="495"/>
      <c r="HL305" s="495"/>
      <c r="HM305" s="495"/>
      <c r="HN305" s="495"/>
      <c r="HO305" s="495"/>
      <c r="HP305" s="495"/>
      <c r="HQ305" s="495"/>
      <c r="HR305" s="495"/>
      <c r="HS305" s="495"/>
      <c r="HT305" s="495"/>
      <c r="HU305" s="495"/>
      <c r="HV305" s="495"/>
      <c r="HW305" s="495"/>
      <c r="HX305" s="495"/>
      <c r="HY305" s="495"/>
      <c r="HZ305" s="495"/>
      <c r="IA305" s="495"/>
      <c r="IB305" s="495"/>
      <c r="IC305" s="495"/>
      <c r="ID305" s="495"/>
      <c r="IE305" s="495"/>
      <c r="IF305" s="495"/>
      <c r="IG305" s="495"/>
      <c r="IH305" s="495"/>
      <c r="II305" s="495"/>
      <c r="IJ305" s="495"/>
    </row>
    <row r="306" spans="1:244" ht="33.75">
      <c r="A306" s="1182">
        <v>302</v>
      </c>
      <c r="B306" s="1183" t="s">
        <v>1344</v>
      </c>
      <c r="C306" s="571" t="s">
        <v>175</v>
      </c>
      <c r="D306" s="823">
        <v>70631751</v>
      </c>
      <c r="E306" s="823">
        <v>102832986</v>
      </c>
      <c r="F306" s="823">
        <v>600145271</v>
      </c>
      <c r="G306" s="1185" t="s">
        <v>1345</v>
      </c>
      <c r="H306" s="574" t="s">
        <v>29</v>
      </c>
      <c r="I306" s="574" t="s">
        <v>30</v>
      </c>
      <c r="J306" s="1187" t="s">
        <v>410</v>
      </c>
      <c r="K306" s="1188" t="s">
        <v>1346</v>
      </c>
      <c r="L306" s="1189">
        <v>36000000</v>
      </c>
      <c r="M306" s="1194">
        <v>18000000</v>
      </c>
      <c r="N306" s="1190">
        <v>2023</v>
      </c>
      <c r="O306" s="1191">
        <v>2025</v>
      </c>
      <c r="P306" s="1192" t="s">
        <v>132</v>
      </c>
      <c r="Q306" s="1192" t="s">
        <v>132</v>
      </c>
      <c r="R306" s="1192" t="s">
        <v>132</v>
      </c>
      <c r="S306" s="1192" t="s">
        <v>132</v>
      </c>
      <c r="T306" s="1192" t="s">
        <v>132</v>
      </c>
      <c r="U306" s="1192" t="s">
        <v>132</v>
      </c>
      <c r="V306" s="1192" t="s">
        <v>132</v>
      </c>
      <c r="W306" s="1192" t="s">
        <v>132</v>
      </c>
      <c r="X306" s="1192" t="s">
        <v>132</v>
      </c>
      <c r="Y306" s="1183" t="s">
        <v>32</v>
      </c>
      <c r="Z306" s="1193"/>
      <c r="BJ306" s="495"/>
      <c r="BK306" s="495"/>
      <c r="BL306" s="495"/>
      <c r="BM306" s="495"/>
      <c r="BN306" s="495"/>
      <c r="BO306" s="495"/>
      <c r="BP306" s="495"/>
      <c r="BQ306" s="495"/>
      <c r="BR306" s="495"/>
      <c r="BS306" s="495"/>
      <c r="BT306" s="495"/>
      <c r="BU306" s="495"/>
      <c r="BV306" s="495"/>
      <c r="BW306" s="495"/>
      <c r="BX306" s="495"/>
      <c r="BY306" s="495"/>
      <c r="BZ306" s="495"/>
      <c r="CA306" s="495"/>
      <c r="CB306" s="495"/>
      <c r="CC306" s="495"/>
      <c r="CD306" s="495"/>
      <c r="CE306" s="495"/>
      <c r="CF306" s="495"/>
      <c r="CG306" s="495"/>
      <c r="CH306" s="495"/>
      <c r="CI306" s="495"/>
      <c r="CJ306" s="495"/>
      <c r="CK306" s="495"/>
      <c r="CL306" s="495"/>
      <c r="CM306" s="495"/>
      <c r="CN306" s="495"/>
      <c r="CO306" s="495"/>
      <c r="CP306" s="495"/>
      <c r="CQ306" s="495"/>
      <c r="CR306" s="495"/>
      <c r="CS306" s="495"/>
      <c r="CT306" s="495"/>
      <c r="CU306" s="495"/>
      <c r="CV306" s="495"/>
      <c r="CW306" s="495"/>
      <c r="CX306" s="495"/>
      <c r="CY306" s="495"/>
      <c r="CZ306" s="495"/>
      <c r="DA306" s="495"/>
      <c r="DB306" s="495"/>
      <c r="DC306" s="495"/>
      <c r="DD306" s="495"/>
      <c r="DE306" s="495"/>
      <c r="DF306" s="495"/>
      <c r="DG306" s="495"/>
      <c r="DH306" s="495"/>
      <c r="DI306" s="495"/>
      <c r="DJ306" s="495"/>
      <c r="DK306" s="495"/>
      <c r="DL306" s="495"/>
      <c r="DM306" s="495"/>
      <c r="DN306" s="495"/>
      <c r="DO306" s="495"/>
      <c r="DP306" s="495"/>
      <c r="DQ306" s="495"/>
      <c r="DR306" s="495"/>
      <c r="DS306" s="495"/>
      <c r="DT306" s="495"/>
      <c r="DU306" s="495"/>
      <c r="DV306" s="495"/>
      <c r="DW306" s="495"/>
      <c r="DX306" s="495"/>
      <c r="DY306" s="495"/>
      <c r="DZ306" s="495"/>
      <c r="EA306" s="495"/>
      <c r="EB306" s="495"/>
      <c r="EC306" s="495"/>
      <c r="ED306" s="495"/>
      <c r="EE306" s="495"/>
      <c r="EF306" s="495"/>
      <c r="EG306" s="495"/>
      <c r="EH306" s="495"/>
      <c r="EI306" s="495"/>
      <c r="EJ306" s="495"/>
      <c r="EK306" s="495"/>
      <c r="EL306" s="495"/>
      <c r="EM306" s="495"/>
      <c r="EN306" s="495"/>
      <c r="EO306" s="495"/>
      <c r="EP306" s="495"/>
      <c r="EQ306" s="495"/>
      <c r="ER306" s="495"/>
      <c r="ES306" s="495"/>
      <c r="ET306" s="495"/>
      <c r="EU306" s="495"/>
      <c r="EV306" s="495"/>
      <c r="EW306" s="495"/>
      <c r="EX306" s="495"/>
      <c r="EY306" s="495"/>
      <c r="EZ306" s="495"/>
      <c r="FA306" s="495"/>
      <c r="FB306" s="495"/>
      <c r="FC306" s="495"/>
      <c r="FD306" s="495"/>
      <c r="FE306" s="495"/>
      <c r="FF306" s="495"/>
      <c r="FG306" s="495"/>
      <c r="FH306" s="495"/>
      <c r="FI306" s="495"/>
      <c r="FJ306" s="495"/>
      <c r="FK306" s="495"/>
      <c r="FL306" s="495"/>
      <c r="FM306" s="495"/>
      <c r="FN306" s="495"/>
      <c r="FO306" s="495"/>
      <c r="FP306" s="495"/>
      <c r="FQ306" s="495"/>
      <c r="FR306" s="495"/>
      <c r="FS306" s="495"/>
      <c r="FT306" s="495"/>
      <c r="FU306" s="495"/>
      <c r="FV306" s="495"/>
      <c r="FW306" s="495"/>
      <c r="FX306" s="495"/>
      <c r="FY306" s="495"/>
      <c r="FZ306" s="495"/>
      <c r="GA306" s="495"/>
      <c r="GB306" s="495"/>
      <c r="GC306" s="495"/>
      <c r="GD306" s="495"/>
      <c r="GE306" s="495"/>
      <c r="GF306" s="495"/>
      <c r="GG306" s="495"/>
      <c r="GH306" s="495"/>
      <c r="GI306" s="495"/>
      <c r="GJ306" s="495"/>
      <c r="GK306" s="495"/>
      <c r="GL306" s="495"/>
      <c r="GM306" s="495"/>
      <c r="GN306" s="495"/>
      <c r="GO306" s="495"/>
      <c r="GP306" s="495"/>
      <c r="GQ306" s="495"/>
      <c r="GR306" s="495"/>
      <c r="GS306" s="495"/>
      <c r="GT306" s="495"/>
      <c r="GU306" s="495"/>
      <c r="GV306" s="495"/>
      <c r="GW306" s="495"/>
      <c r="GX306" s="495"/>
      <c r="GY306" s="495"/>
      <c r="GZ306" s="495"/>
      <c r="HA306" s="495"/>
      <c r="HB306" s="495"/>
      <c r="HC306" s="495"/>
      <c r="HD306" s="495"/>
      <c r="HE306" s="495"/>
      <c r="HF306" s="495"/>
      <c r="HG306" s="495"/>
      <c r="HH306" s="495"/>
      <c r="HI306" s="495"/>
      <c r="HJ306" s="495"/>
      <c r="HK306" s="495"/>
      <c r="HL306" s="495"/>
      <c r="HM306" s="495"/>
      <c r="HN306" s="495"/>
      <c r="HO306" s="495"/>
      <c r="HP306" s="495"/>
      <c r="HQ306" s="495"/>
      <c r="HR306" s="495"/>
      <c r="HS306" s="495"/>
      <c r="HT306" s="495"/>
      <c r="HU306" s="495"/>
      <c r="HV306" s="495"/>
      <c r="HW306" s="495"/>
      <c r="HX306" s="495"/>
      <c r="HY306" s="495"/>
      <c r="HZ306" s="495"/>
      <c r="IA306" s="495"/>
      <c r="IB306" s="495"/>
      <c r="IC306" s="495"/>
      <c r="ID306" s="495"/>
      <c r="IE306" s="495"/>
      <c r="IF306" s="495"/>
      <c r="IG306" s="495"/>
      <c r="IH306" s="495"/>
      <c r="II306" s="495"/>
      <c r="IJ306" s="495"/>
    </row>
    <row r="307" spans="1:244" ht="33.75">
      <c r="A307" s="1182">
        <v>303</v>
      </c>
      <c r="B307" s="1183" t="s">
        <v>1344</v>
      </c>
      <c r="C307" s="571" t="s">
        <v>175</v>
      </c>
      <c r="D307" s="823">
        <v>70631751</v>
      </c>
      <c r="E307" s="823">
        <v>102832986</v>
      </c>
      <c r="F307" s="823">
        <v>600145271</v>
      </c>
      <c r="G307" s="1195" t="s">
        <v>1347</v>
      </c>
      <c r="H307" s="1186" t="s">
        <v>29</v>
      </c>
      <c r="I307" s="574" t="s">
        <v>30</v>
      </c>
      <c r="J307" s="1187" t="s">
        <v>410</v>
      </c>
      <c r="K307" s="1188" t="s">
        <v>1348</v>
      </c>
      <c r="L307" s="1189">
        <v>23000000</v>
      </c>
      <c r="M307" s="1194">
        <v>11500000</v>
      </c>
      <c r="N307" s="1190">
        <v>2023</v>
      </c>
      <c r="O307" s="1191">
        <v>2025</v>
      </c>
      <c r="P307" s="1192"/>
      <c r="Q307" s="1192"/>
      <c r="R307" s="1192"/>
      <c r="S307" s="1192"/>
      <c r="T307" s="1192"/>
      <c r="U307" s="1192"/>
      <c r="V307" s="1192"/>
      <c r="W307" s="1192"/>
      <c r="X307" s="1192"/>
      <c r="Y307" s="1183" t="s">
        <v>875</v>
      </c>
      <c r="Z307" s="1193"/>
      <c r="BJ307" s="495"/>
      <c r="BK307" s="495"/>
      <c r="BL307" s="495"/>
      <c r="BM307" s="495"/>
      <c r="BN307" s="495"/>
      <c r="BO307" s="495"/>
      <c r="BP307" s="495"/>
      <c r="BQ307" s="495"/>
      <c r="BR307" s="495"/>
      <c r="BS307" s="495"/>
      <c r="BT307" s="495"/>
      <c r="BU307" s="495"/>
      <c r="BV307" s="495"/>
      <c r="BW307" s="495"/>
      <c r="BX307" s="495"/>
      <c r="BY307" s="495"/>
      <c r="BZ307" s="495"/>
      <c r="CA307" s="495"/>
      <c r="CB307" s="495"/>
      <c r="CC307" s="495"/>
      <c r="CD307" s="495"/>
      <c r="CE307" s="495"/>
      <c r="CF307" s="495"/>
      <c r="CG307" s="495"/>
      <c r="CH307" s="495"/>
      <c r="CI307" s="495"/>
      <c r="CJ307" s="495"/>
      <c r="CK307" s="495"/>
      <c r="CL307" s="495"/>
      <c r="CM307" s="495"/>
      <c r="CN307" s="495"/>
      <c r="CO307" s="495"/>
      <c r="CP307" s="495"/>
      <c r="CQ307" s="495"/>
      <c r="CR307" s="495"/>
      <c r="CS307" s="495"/>
      <c r="CT307" s="495"/>
      <c r="CU307" s="495"/>
      <c r="CV307" s="495"/>
      <c r="CW307" s="495"/>
      <c r="CX307" s="495"/>
      <c r="CY307" s="495"/>
      <c r="CZ307" s="495"/>
      <c r="DA307" s="495"/>
      <c r="DB307" s="495"/>
      <c r="DC307" s="495"/>
      <c r="DD307" s="495"/>
      <c r="DE307" s="495"/>
      <c r="DF307" s="495"/>
      <c r="DG307" s="495"/>
      <c r="DH307" s="495"/>
      <c r="DI307" s="495"/>
      <c r="DJ307" s="495"/>
      <c r="DK307" s="495"/>
      <c r="DL307" s="495"/>
      <c r="DM307" s="495"/>
      <c r="DN307" s="495"/>
      <c r="DO307" s="495"/>
      <c r="DP307" s="495"/>
      <c r="DQ307" s="495"/>
      <c r="DR307" s="495"/>
      <c r="DS307" s="495"/>
      <c r="DT307" s="495"/>
      <c r="DU307" s="495"/>
      <c r="DV307" s="495"/>
      <c r="DW307" s="495"/>
      <c r="DX307" s="495"/>
      <c r="DY307" s="495"/>
      <c r="DZ307" s="495"/>
      <c r="EA307" s="495"/>
      <c r="EB307" s="495"/>
      <c r="EC307" s="495"/>
      <c r="ED307" s="495"/>
      <c r="EE307" s="495"/>
      <c r="EF307" s="495"/>
      <c r="EG307" s="495"/>
      <c r="EH307" s="495"/>
      <c r="EI307" s="495"/>
      <c r="EJ307" s="495"/>
      <c r="EK307" s="495"/>
      <c r="EL307" s="495"/>
      <c r="EM307" s="495"/>
      <c r="EN307" s="495"/>
      <c r="EO307" s="495"/>
      <c r="EP307" s="495"/>
      <c r="EQ307" s="495"/>
      <c r="ER307" s="495"/>
      <c r="ES307" s="495"/>
      <c r="ET307" s="495"/>
      <c r="EU307" s="495"/>
      <c r="EV307" s="495"/>
      <c r="EW307" s="495"/>
      <c r="EX307" s="495"/>
      <c r="EY307" s="495"/>
      <c r="EZ307" s="495"/>
      <c r="FA307" s="495"/>
      <c r="FB307" s="495"/>
      <c r="FC307" s="495"/>
      <c r="FD307" s="495"/>
      <c r="FE307" s="495"/>
      <c r="FF307" s="495"/>
      <c r="FG307" s="495"/>
      <c r="FH307" s="495"/>
      <c r="FI307" s="495"/>
      <c r="FJ307" s="495"/>
      <c r="FK307" s="495"/>
      <c r="FL307" s="495"/>
      <c r="FM307" s="495"/>
      <c r="FN307" s="495"/>
      <c r="FO307" s="495"/>
      <c r="FP307" s="495"/>
      <c r="FQ307" s="495"/>
      <c r="FR307" s="495"/>
      <c r="FS307" s="495"/>
      <c r="FT307" s="495"/>
      <c r="FU307" s="495"/>
      <c r="FV307" s="495"/>
      <c r="FW307" s="495"/>
      <c r="FX307" s="495"/>
      <c r="FY307" s="495"/>
      <c r="FZ307" s="495"/>
      <c r="GA307" s="495"/>
      <c r="GB307" s="495"/>
      <c r="GC307" s="495"/>
      <c r="GD307" s="495"/>
      <c r="GE307" s="495"/>
      <c r="GF307" s="495"/>
      <c r="GG307" s="495"/>
      <c r="GH307" s="495"/>
      <c r="GI307" s="495"/>
      <c r="GJ307" s="495"/>
      <c r="GK307" s="495"/>
      <c r="GL307" s="495"/>
      <c r="GM307" s="495"/>
      <c r="GN307" s="495"/>
      <c r="GO307" s="495"/>
      <c r="GP307" s="495"/>
      <c r="GQ307" s="495"/>
      <c r="GR307" s="495"/>
      <c r="GS307" s="495"/>
      <c r="GT307" s="495"/>
      <c r="GU307" s="495"/>
      <c r="GV307" s="495"/>
      <c r="GW307" s="495"/>
      <c r="GX307" s="495"/>
      <c r="GY307" s="495"/>
      <c r="GZ307" s="495"/>
      <c r="HA307" s="495"/>
      <c r="HB307" s="495"/>
      <c r="HC307" s="495"/>
      <c r="HD307" s="495"/>
      <c r="HE307" s="495"/>
      <c r="HF307" s="495"/>
      <c r="HG307" s="495"/>
      <c r="HH307" s="495"/>
      <c r="HI307" s="495"/>
      <c r="HJ307" s="495"/>
      <c r="HK307" s="495"/>
      <c r="HL307" s="495"/>
      <c r="HM307" s="495"/>
      <c r="HN307" s="495"/>
      <c r="HO307" s="495"/>
      <c r="HP307" s="495"/>
      <c r="HQ307" s="495"/>
      <c r="HR307" s="495"/>
      <c r="HS307" s="495"/>
      <c r="HT307" s="495"/>
      <c r="HU307" s="495"/>
      <c r="HV307" s="495"/>
      <c r="HW307" s="495"/>
      <c r="HX307" s="495"/>
      <c r="HY307" s="495"/>
      <c r="HZ307" s="495"/>
      <c r="IA307" s="495"/>
      <c r="IB307" s="495"/>
      <c r="IC307" s="495"/>
      <c r="ID307" s="495"/>
      <c r="IE307" s="495"/>
      <c r="IF307" s="495"/>
      <c r="IG307" s="495"/>
      <c r="IH307" s="495"/>
      <c r="II307" s="495"/>
      <c r="IJ307" s="495"/>
    </row>
    <row r="308" spans="1:244" ht="33.75">
      <c r="A308" s="1182">
        <v>304</v>
      </c>
      <c r="B308" s="1183" t="s">
        <v>1344</v>
      </c>
      <c r="C308" s="1183" t="s">
        <v>175</v>
      </c>
      <c r="D308" s="1184">
        <v>70631751</v>
      </c>
      <c r="E308" s="1184">
        <v>102832986</v>
      </c>
      <c r="F308" s="1184">
        <v>600145271</v>
      </c>
      <c r="G308" s="1185" t="s">
        <v>1349</v>
      </c>
      <c r="H308" s="1186" t="s">
        <v>29</v>
      </c>
      <c r="I308" s="1186" t="s">
        <v>30</v>
      </c>
      <c r="J308" s="1187" t="s">
        <v>410</v>
      </c>
      <c r="K308" s="1188" t="s">
        <v>1350</v>
      </c>
      <c r="L308" s="1189">
        <v>6000000</v>
      </c>
      <c r="M308" s="936">
        <f t="shared" ref="M308:M317" si="30">L308/100*85</f>
        <v>5100000</v>
      </c>
      <c r="N308" s="1190">
        <v>2023</v>
      </c>
      <c r="O308" s="1191">
        <v>2026</v>
      </c>
      <c r="P308" s="1192"/>
      <c r="Q308" s="1192" t="s">
        <v>132</v>
      </c>
      <c r="R308" s="1192" t="s">
        <v>132</v>
      </c>
      <c r="S308" s="1192"/>
      <c r="T308" s="1192"/>
      <c r="U308" s="1192"/>
      <c r="V308" s="1192"/>
      <c r="W308" s="1192"/>
      <c r="X308" s="1192"/>
      <c r="Y308" s="1183" t="s">
        <v>214</v>
      </c>
      <c r="Z308" s="1193" t="s">
        <v>58</v>
      </c>
      <c r="BJ308" s="495"/>
      <c r="BK308" s="495"/>
      <c r="BL308" s="495"/>
      <c r="BM308" s="495"/>
      <c r="BN308" s="495"/>
      <c r="BO308" s="495"/>
      <c r="BP308" s="495"/>
      <c r="BQ308" s="495"/>
      <c r="BR308" s="495"/>
      <c r="BS308" s="495"/>
      <c r="BT308" s="495"/>
      <c r="BU308" s="495"/>
      <c r="BV308" s="495"/>
      <c r="BW308" s="495"/>
      <c r="BX308" s="495"/>
      <c r="BY308" s="495"/>
      <c r="BZ308" s="495"/>
      <c r="CA308" s="495"/>
      <c r="CB308" s="495"/>
      <c r="CC308" s="495"/>
      <c r="CD308" s="495"/>
      <c r="CE308" s="495"/>
      <c r="CF308" s="495"/>
      <c r="CG308" s="495"/>
      <c r="CH308" s="495"/>
      <c r="CI308" s="495"/>
      <c r="CJ308" s="495"/>
      <c r="CK308" s="495"/>
      <c r="CL308" s="495"/>
      <c r="CM308" s="495"/>
      <c r="CN308" s="495"/>
      <c r="CO308" s="495"/>
      <c r="CP308" s="495"/>
      <c r="CQ308" s="495"/>
      <c r="CR308" s="495"/>
      <c r="CS308" s="495"/>
      <c r="CT308" s="495"/>
      <c r="CU308" s="495"/>
      <c r="CV308" s="495"/>
      <c r="CW308" s="495"/>
      <c r="CX308" s="495"/>
      <c r="CY308" s="495"/>
      <c r="CZ308" s="495"/>
      <c r="DA308" s="495"/>
      <c r="DB308" s="495"/>
      <c r="DC308" s="495"/>
      <c r="DD308" s="495"/>
      <c r="DE308" s="495"/>
      <c r="DF308" s="495"/>
      <c r="DG308" s="495"/>
      <c r="DH308" s="495"/>
      <c r="DI308" s="495"/>
      <c r="DJ308" s="495"/>
      <c r="DK308" s="495"/>
      <c r="DL308" s="495"/>
      <c r="DM308" s="495"/>
      <c r="DN308" s="495"/>
      <c r="DO308" s="495"/>
      <c r="DP308" s="495"/>
      <c r="DQ308" s="495"/>
      <c r="DR308" s="495"/>
      <c r="DS308" s="495"/>
      <c r="DT308" s="495"/>
      <c r="DU308" s="495"/>
      <c r="DV308" s="495"/>
      <c r="DW308" s="495"/>
      <c r="DX308" s="495"/>
      <c r="DY308" s="495"/>
      <c r="DZ308" s="495"/>
      <c r="EA308" s="495"/>
      <c r="EB308" s="495"/>
      <c r="EC308" s="495"/>
      <c r="ED308" s="495"/>
      <c r="EE308" s="495"/>
      <c r="EF308" s="495"/>
      <c r="EG308" s="495"/>
      <c r="EH308" s="495"/>
      <c r="EI308" s="495"/>
      <c r="EJ308" s="495"/>
      <c r="EK308" s="495"/>
      <c r="EL308" s="495"/>
      <c r="EM308" s="495"/>
      <c r="EN308" s="495"/>
      <c r="EO308" s="495"/>
      <c r="EP308" s="495"/>
      <c r="EQ308" s="495"/>
      <c r="ER308" s="495"/>
      <c r="ES308" s="495"/>
      <c r="ET308" s="495"/>
      <c r="EU308" s="495"/>
      <c r="EV308" s="495"/>
      <c r="EW308" s="495"/>
      <c r="EX308" s="495"/>
      <c r="EY308" s="495"/>
      <c r="EZ308" s="495"/>
      <c r="FA308" s="495"/>
      <c r="FB308" s="495"/>
      <c r="FC308" s="495"/>
      <c r="FD308" s="495"/>
      <c r="FE308" s="495"/>
      <c r="FF308" s="495"/>
      <c r="FG308" s="495"/>
      <c r="FH308" s="495"/>
      <c r="FI308" s="495"/>
      <c r="FJ308" s="495"/>
      <c r="FK308" s="495"/>
      <c r="FL308" s="495"/>
      <c r="FM308" s="495"/>
      <c r="FN308" s="495"/>
      <c r="FO308" s="495"/>
      <c r="FP308" s="495"/>
      <c r="FQ308" s="495"/>
      <c r="FR308" s="495"/>
      <c r="FS308" s="495"/>
      <c r="FT308" s="495"/>
      <c r="FU308" s="495"/>
      <c r="FV308" s="495"/>
      <c r="FW308" s="495"/>
      <c r="FX308" s="495"/>
      <c r="FY308" s="495"/>
      <c r="FZ308" s="495"/>
      <c r="GA308" s="495"/>
      <c r="GB308" s="495"/>
      <c r="GC308" s="495"/>
      <c r="GD308" s="495"/>
      <c r="GE308" s="495"/>
      <c r="GF308" s="495"/>
      <c r="GG308" s="495"/>
      <c r="GH308" s="495"/>
      <c r="GI308" s="495"/>
      <c r="GJ308" s="495"/>
      <c r="GK308" s="495"/>
      <c r="GL308" s="495"/>
      <c r="GM308" s="495"/>
      <c r="GN308" s="495"/>
      <c r="GO308" s="495"/>
      <c r="GP308" s="495"/>
      <c r="GQ308" s="495"/>
      <c r="GR308" s="495"/>
      <c r="GS308" s="495"/>
      <c r="GT308" s="495"/>
      <c r="GU308" s="495"/>
      <c r="GV308" s="495"/>
      <c r="GW308" s="495"/>
      <c r="GX308" s="495"/>
      <c r="GY308" s="495"/>
      <c r="GZ308" s="495"/>
      <c r="HA308" s="495"/>
      <c r="HB308" s="495"/>
      <c r="HC308" s="495"/>
      <c r="HD308" s="495"/>
      <c r="HE308" s="495"/>
      <c r="HF308" s="495"/>
      <c r="HG308" s="495"/>
      <c r="HH308" s="495"/>
      <c r="HI308" s="495"/>
      <c r="HJ308" s="495"/>
      <c r="HK308" s="495"/>
      <c r="HL308" s="495"/>
      <c r="HM308" s="495"/>
      <c r="HN308" s="495"/>
      <c r="HO308" s="495"/>
      <c r="HP308" s="495"/>
      <c r="HQ308" s="495"/>
      <c r="HR308" s="495"/>
      <c r="HS308" s="495"/>
      <c r="HT308" s="495"/>
      <c r="HU308" s="495"/>
      <c r="HV308" s="495"/>
      <c r="HW308" s="495"/>
      <c r="HX308" s="495"/>
      <c r="HY308" s="495"/>
      <c r="HZ308" s="495"/>
      <c r="IA308" s="495"/>
      <c r="IB308" s="495"/>
      <c r="IC308" s="495"/>
      <c r="ID308" s="495"/>
      <c r="IE308" s="495"/>
      <c r="IF308" s="495"/>
      <c r="IG308" s="495"/>
      <c r="IH308" s="495"/>
      <c r="II308" s="495"/>
      <c r="IJ308" s="495"/>
    </row>
    <row r="309" spans="1:244" ht="33.75">
      <c r="A309" s="661">
        <v>305</v>
      </c>
      <c r="B309" s="729" t="s">
        <v>1344</v>
      </c>
      <c r="C309" s="729" t="s">
        <v>175</v>
      </c>
      <c r="D309" s="730">
        <v>70631751</v>
      </c>
      <c r="E309" s="730">
        <v>102832986</v>
      </c>
      <c r="F309" s="730">
        <v>600145271</v>
      </c>
      <c r="G309" s="732" t="s">
        <v>1351</v>
      </c>
      <c r="H309" s="731" t="s">
        <v>29</v>
      </c>
      <c r="I309" s="731" t="s">
        <v>30</v>
      </c>
      <c r="J309" s="732" t="s">
        <v>410</v>
      </c>
      <c r="K309" s="733" t="s">
        <v>1352</v>
      </c>
      <c r="L309" s="734">
        <v>5000000</v>
      </c>
      <c r="M309" s="435"/>
      <c r="N309" s="735">
        <v>2023</v>
      </c>
      <c r="O309" s="735">
        <v>2026</v>
      </c>
      <c r="P309" s="736"/>
      <c r="Q309" s="736" t="s">
        <v>132</v>
      </c>
      <c r="R309" s="736" t="s">
        <v>132</v>
      </c>
      <c r="S309" s="736" t="s">
        <v>132</v>
      </c>
      <c r="T309" s="736"/>
      <c r="U309" s="736"/>
      <c r="V309" s="736"/>
      <c r="W309" s="736"/>
      <c r="X309" s="736"/>
      <c r="Y309" s="729" t="s">
        <v>214</v>
      </c>
      <c r="Z309" s="737" t="s">
        <v>58</v>
      </c>
      <c r="BJ309" s="495"/>
      <c r="BK309" s="495"/>
      <c r="BL309" s="495"/>
      <c r="BM309" s="495"/>
      <c r="BN309" s="495"/>
      <c r="BO309" s="495"/>
      <c r="BP309" s="495"/>
      <c r="BQ309" s="495"/>
      <c r="BR309" s="495"/>
      <c r="BS309" s="495"/>
      <c r="BT309" s="495"/>
      <c r="BU309" s="495"/>
      <c r="BV309" s="495"/>
      <c r="BW309" s="495"/>
      <c r="BX309" s="495"/>
      <c r="BY309" s="495"/>
      <c r="BZ309" s="495"/>
      <c r="CA309" s="495"/>
      <c r="CB309" s="495"/>
      <c r="CC309" s="495"/>
      <c r="CD309" s="495"/>
      <c r="CE309" s="495"/>
      <c r="CF309" s="495"/>
      <c r="CG309" s="495"/>
      <c r="CH309" s="495"/>
      <c r="CI309" s="495"/>
      <c r="CJ309" s="495"/>
      <c r="CK309" s="495"/>
      <c r="CL309" s="495"/>
      <c r="CM309" s="495"/>
      <c r="CN309" s="495"/>
      <c r="CO309" s="495"/>
      <c r="CP309" s="495"/>
      <c r="CQ309" s="495"/>
      <c r="CR309" s="495"/>
      <c r="CS309" s="495"/>
      <c r="CT309" s="495"/>
      <c r="CU309" s="495"/>
      <c r="CV309" s="495"/>
      <c r="CW309" s="495"/>
      <c r="CX309" s="495"/>
      <c r="CY309" s="495"/>
      <c r="CZ309" s="495"/>
      <c r="DA309" s="495"/>
      <c r="DB309" s="495"/>
      <c r="DC309" s="495"/>
      <c r="DD309" s="495"/>
      <c r="DE309" s="495"/>
      <c r="DF309" s="495"/>
      <c r="DG309" s="495"/>
      <c r="DH309" s="495"/>
      <c r="DI309" s="495"/>
      <c r="DJ309" s="495"/>
      <c r="DK309" s="495"/>
      <c r="DL309" s="495"/>
      <c r="DM309" s="495"/>
      <c r="DN309" s="495"/>
      <c r="DO309" s="495"/>
      <c r="DP309" s="495"/>
      <c r="DQ309" s="495"/>
      <c r="DR309" s="495"/>
      <c r="DS309" s="495"/>
      <c r="DT309" s="495"/>
      <c r="DU309" s="495"/>
      <c r="DV309" s="495"/>
      <c r="DW309" s="495"/>
      <c r="DX309" s="495"/>
      <c r="DY309" s="495"/>
      <c r="DZ309" s="495"/>
      <c r="EA309" s="495"/>
      <c r="EB309" s="495"/>
      <c r="EC309" s="495"/>
      <c r="ED309" s="495"/>
      <c r="EE309" s="495"/>
      <c r="EF309" s="495"/>
      <c r="EG309" s="495"/>
      <c r="EH309" s="495"/>
      <c r="EI309" s="495"/>
      <c r="EJ309" s="495"/>
      <c r="EK309" s="495"/>
      <c r="EL309" s="495"/>
      <c r="EM309" s="495"/>
      <c r="EN309" s="495"/>
      <c r="EO309" s="495"/>
      <c r="EP309" s="495"/>
      <c r="EQ309" s="495"/>
      <c r="ER309" s="495"/>
      <c r="ES309" s="495"/>
      <c r="ET309" s="495"/>
      <c r="EU309" s="495"/>
      <c r="EV309" s="495"/>
      <c r="EW309" s="495"/>
      <c r="EX309" s="495"/>
      <c r="EY309" s="495"/>
      <c r="EZ309" s="495"/>
      <c r="FA309" s="495"/>
      <c r="FB309" s="495"/>
      <c r="FC309" s="495"/>
      <c r="FD309" s="495"/>
      <c r="FE309" s="495"/>
      <c r="FF309" s="495"/>
      <c r="FG309" s="495"/>
      <c r="FH309" s="495"/>
      <c r="FI309" s="495"/>
      <c r="FJ309" s="495"/>
      <c r="FK309" s="495"/>
      <c r="FL309" s="495"/>
      <c r="FM309" s="495"/>
      <c r="FN309" s="495"/>
      <c r="FO309" s="495"/>
      <c r="FP309" s="495"/>
      <c r="FQ309" s="495"/>
      <c r="FR309" s="495"/>
      <c r="FS309" s="495"/>
      <c r="FT309" s="495"/>
      <c r="FU309" s="495"/>
      <c r="FV309" s="495"/>
      <c r="FW309" s="495"/>
      <c r="FX309" s="495"/>
      <c r="FY309" s="495"/>
      <c r="FZ309" s="495"/>
      <c r="GA309" s="495"/>
      <c r="GB309" s="495"/>
      <c r="GC309" s="495"/>
      <c r="GD309" s="495"/>
      <c r="GE309" s="495"/>
      <c r="GF309" s="495"/>
      <c r="GG309" s="495"/>
      <c r="GH309" s="495"/>
      <c r="GI309" s="495"/>
      <c r="GJ309" s="495"/>
      <c r="GK309" s="495"/>
      <c r="GL309" s="495"/>
      <c r="GM309" s="495"/>
      <c r="GN309" s="495"/>
      <c r="GO309" s="495"/>
      <c r="GP309" s="495"/>
      <c r="GQ309" s="495"/>
      <c r="GR309" s="495"/>
      <c r="GS309" s="495"/>
      <c r="GT309" s="495"/>
      <c r="GU309" s="495"/>
      <c r="GV309" s="495"/>
      <c r="GW309" s="495"/>
      <c r="GX309" s="495"/>
      <c r="GY309" s="495"/>
      <c r="GZ309" s="495"/>
      <c r="HA309" s="495"/>
      <c r="HB309" s="495"/>
      <c r="HC309" s="495"/>
      <c r="HD309" s="495"/>
      <c r="HE309" s="495"/>
      <c r="HF309" s="495"/>
      <c r="HG309" s="495"/>
      <c r="HH309" s="495"/>
      <c r="HI309" s="495"/>
      <c r="HJ309" s="495"/>
      <c r="HK309" s="495"/>
      <c r="HL309" s="495"/>
      <c r="HM309" s="495"/>
      <c r="HN309" s="495"/>
      <c r="HO309" s="495"/>
      <c r="HP309" s="495"/>
      <c r="HQ309" s="495"/>
      <c r="HR309" s="495"/>
      <c r="HS309" s="495"/>
      <c r="HT309" s="495"/>
      <c r="HU309" s="495"/>
      <c r="HV309" s="495"/>
      <c r="HW309" s="495"/>
      <c r="HX309" s="495"/>
      <c r="HY309" s="495"/>
      <c r="HZ309" s="495"/>
      <c r="IA309" s="495"/>
      <c r="IB309" s="495"/>
      <c r="IC309" s="495"/>
      <c r="ID309" s="495"/>
      <c r="IE309" s="495"/>
      <c r="IF309" s="495"/>
      <c r="IG309" s="495"/>
      <c r="IH309" s="495"/>
      <c r="II309" s="495"/>
      <c r="IJ309" s="495"/>
    </row>
    <row r="310" spans="1:244" ht="33.75">
      <c r="A310" s="1182">
        <v>306</v>
      </c>
      <c r="B310" s="1183" t="s">
        <v>1344</v>
      </c>
      <c r="C310" s="1183" t="s">
        <v>175</v>
      </c>
      <c r="D310" s="1184">
        <v>70631751</v>
      </c>
      <c r="E310" s="1184">
        <v>102832986</v>
      </c>
      <c r="F310" s="1184">
        <v>600145271</v>
      </c>
      <c r="G310" s="1185" t="s">
        <v>1353</v>
      </c>
      <c r="H310" s="1186" t="s">
        <v>29</v>
      </c>
      <c r="I310" s="1186" t="s">
        <v>30</v>
      </c>
      <c r="J310" s="1187" t="s">
        <v>410</v>
      </c>
      <c r="K310" s="1188" t="s">
        <v>1354</v>
      </c>
      <c r="L310" s="1189">
        <v>5000000</v>
      </c>
      <c r="M310" s="936">
        <f t="shared" si="30"/>
        <v>4250000</v>
      </c>
      <c r="N310" s="1190">
        <v>2023</v>
      </c>
      <c r="O310" s="1191">
        <v>2026</v>
      </c>
      <c r="P310" s="1192" t="s">
        <v>132</v>
      </c>
      <c r="Q310" s="1192" t="s">
        <v>132</v>
      </c>
      <c r="R310" s="1192"/>
      <c r="S310" s="1192" t="s">
        <v>132</v>
      </c>
      <c r="T310" s="1192"/>
      <c r="U310" s="1192"/>
      <c r="V310" s="1192"/>
      <c r="W310" s="1192"/>
      <c r="X310" s="1192"/>
      <c r="Y310" s="1183" t="s">
        <v>214</v>
      </c>
      <c r="Z310" s="1193" t="s">
        <v>58</v>
      </c>
      <c r="BJ310" s="495"/>
      <c r="BK310" s="495"/>
      <c r="BL310" s="495"/>
      <c r="BM310" s="495"/>
      <c r="BN310" s="495"/>
      <c r="BO310" s="495"/>
      <c r="BP310" s="495"/>
      <c r="BQ310" s="495"/>
      <c r="BR310" s="495"/>
      <c r="BS310" s="495"/>
      <c r="BT310" s="495"/>
      <c r="BU310" s="495"/>
      <c r="BV310" s="495"/>
      <c r="BW310" s="495"/>
      <c r="BX310" s="495"/>
      <c r="BY310" s="495"/>
      <c r="BZ310" s="495"/>
      <c r="CA310" s="495"/>
      <c r="CB310" s="495"/>
      <c r="CC310" s="495"/>
      <c r="CD310" s="495"/>
      <c r="CE310" s="495"/>
      <c r="CF310" s="495"/>
      <c r="CG310" s="495"/>
      <c r="CH310" s="495"/>
      <c r="CI310" s="495"/>
      <c r="CJ310" s="495"/>
      <c r="CK310" s="495"/>
      <c r="CL310" s="495"/>
      <c r="CM310" s="495"/>
      <c r="CN310" s="495"/>
      <c r="CO310" s="495"/>
      <c r="CP310" s="495"/>
      <c r="CQ310" s="495"/>
      <c r="CR310" s="495"/>
      <c r="CS310" s="495"/>
      <c r="CT310" s="495"/>
      <c r="CU310" s="495"/>
      <c r="CV310" s="495"/>
      <c r="CW310" s="495"/>
      <c r="CX310" s="495"/>
      <c r="CY310" s="495"/>
      <c r="CZ310" s="495"/>
      <c r="DA310" s="495"/>
      <c r="DB310" s="495"/>
      <c r="DC310" s="495"/>
      <c r="DD310" s="495"/>
      <c r="DE310" s="495"/>
      <c r="DF310" s="495"/>
      <c r="DG310" s="495"/>
      <c r="DH310" s="495"/>
      <c r="DI310" s="495"/>
      <c r="DJ310" s="495"/>
      <c r="DK310" s="495"/>
      <c r="DL310" s="495"/>
      <c r="DM310" s="495"/>
      <c r="DN310" s="495"/>
      <c r="DO310" s="495"/>
      <c r="DP310" s="495"/>
      <c r="DQ310" s="495"/>
      <c r="DR310" s="495"/>
      <c r="DS310" s="495"/>
      <c r="DT310" s="495"/>
      <c r="DU310" s="495"/>
      <c r="DV310" s="495"/>
      <c r="DW310" s="495"/>
      <c r="DX310" s="495"/>
      <c r="DY310" s="495"/>
      <c r="DZ310" s="495"/>
      <c r="EA310" s="495"/>
      <c r="EB310" s="495"/>
      <c r="EC310" s="495"/>
      <c r="ED310" s="495"/>
      <c r="EE310" s="495"/>
      <c r="EF310" s="495"/>
      <c r="EG310" s="495"/>
      <c r="EH310" s="495"/>
      <c r="EI310" s="495"/>
      <c r="EJ310" s="495"/>
      <c r="EK310" s="495"/>
      <c r="EL310" s="495"/>
      <c r="EM310" s="495"/>
      <c r="EN310" s="495"/>
      <c r="EO310" s="495"/>
      <c r="EP310" s="495"/>
      <c r="EQ310" s="495"/>
      <c r="ER310" s="495"/>
      <c r="ES310" s="495"/>
      <c r="ET310" s="495"/>
      <c r="EU310" s="495"/>
      <c r="EV310" s="495"/>
      <c r="EW310" s="495"/>
      <c r="EX310" s="495"/>
      <c r="EY310" s="495"/>
      <c r="EZ310" s="495"/>
      <c r="FA310" s="495"/>
      <c r="FB310" s="495"/>
      <c r="FC310" s="495"/>
      <c r="FD310" s="495"/>
      <c r="FE310" s="495"/>
      <c r="FF310" s="495"/>
      <c r="FG310" s="495"/>
      <c r="FH310" s="495"/>
      <c r="FI310" s="495"/>
      <c r="FJ310" s="495"/>
      <c r="FK310" s="495"/>
      <c r="FL310" s="495"/>
      <c r="FM310" s="495"/>
      <c r="FN310" s="495"/>
      <c r="FO310" s="495"/>
      <c r="FP310" s="495"/>
      <c r="FQ310" s="495"/>
      <c r="FR310" s="495"/>
      <c r="FS310" s="495"/>
      <c r="FT310" s="495"/>
      <c r="FU310" s="495"/>
      <c r="FV310" s="495"/>
      <c r="FW310" s="495"/>
      <c r="FX310" s="495"/>
      <c r="FY310" s="495"/>
      <c r="FZ310" s="495"/>
      <c r="GA310" s="495"/>
      <c r="GB310" s="495"/>
      <c r="GC310" s="495"/>
      <c r="GD310" s="495"/>
      <c r="GE310" s="495"/>
      <c r="GF310" s="495"/>
      <c r="GG310" s="495"/>
      <c r="GH310" s="495"/>
      <c r="GI310" s="495"/>
      <c r="GJ310" s="495"/>
      <c r="GK310" s="495"/>
      <c r="GL310" s="495"/>
      <c r="GM310" s="495"/>
      <c r="GN310" s="495"/>
      <c r="GO310" s="495"/>
      <c r="GP310" s="495"/>
      <c r="GQ310" s="495"/>
      <c r="GR310" s="495"/>
      <c r="GS310" s="495"/>
      <c r="GT310" s="495"/>
      <c r="GU310" s="495"/>
      <c r="GV310" s="495"/>
      <c r="GW310" s="495"/>
      <c r="GX310" s="495"/>
      <c r="GY310" s="495"/>
      <c r="GZ310" s="495"/>
      <c r="HA310" s="495"/>
      <c r="HB310" s="495"/>
      <c r="HC310" s="495"/>
      <c r="HD310" s="495"/>
      <c r="HE310" s="495"/>
      <c r="HF310" s="495"/>
      <c r="HG310" s="495"/>
      <c r="HH310" s="495"/>
      <c r="HI310" s="495"/>
      <c r="HJ310" s="495"/>
      <c r="HK310" s="495"/>
      <c r="HL310" s="495"/>
      <c r="HM310" s="495"/>
      <c r="HN310" s="495"/>
      <c r="HO310" s="495"/>
      <c r="HP310" s="495"/>
      <c r="HQ310" s="495"/>
      <c r="HR310" s="495"/>
      <c r="HS310" s="495"/>
      <c r="HT310" s="495"/>
      <c r="HU310" s="495"/>
      <c r="HV310" s="495"/>
      <c r="HW310" s="495"/>
      <c r="HX310" s="495"/>
      <c r="HY310" s="495"/>
      <c r="HZ310" s="495"/>
      <c r="IA310" s="495"/>
      <c r="IB310" s="495"/>
      <c r="IC310" s="495"/>
      <c r="ID310" s="495"/>
      <c r="IE310" s="495"/>
      <c r="IF310" s="495"/>
      <c r="IG310" s="495"/>
      <c r="IH310" s="495"/>
      <c r="II310" s="495"/>
      <c r="IJ310" s="495"/>
    </row>
    <row r="311" spans="1:244" ht="33.75">
      <c r="A311" s="1182">
        <v>307</v>
      </c>
      <c r="B311" s="1183" t="s">
        <v>1355</v>
      </c>
      <c r="C311" s="1183" t="s">
        <v>175</v>
      </c>
      <c r="D311" s="1184">
        <v>70944661</v>
      </c>
      <c r="E311" s="1184">
        <v>130000302</v>
      </c>
      <c r="F311" s="1184">
        <v>600145280</v>
      </c>
      <c r="G311" s="1185" t="s">
        <v>903</v>
      </c>
      <c r="H311" s="1186" t="s">
        <v>29</v>
      </c>
      <c r="I311" s="1186" t="s">
        <v>110</v>
      </c>
      <c r="J311" s="1187" t="s">
        <v>30</v>
      </c>
      <c r="K311" s="1188" t="s">
        <v>904</v>
      </c>
      <c r="L311" s="1189">
        <v>1800000</v>
      </c>
      <c r="M311" s="936">
        <f t="shared" si="30"/>
        <v>1530000</v>
      </c>
      <c r="N311" s="1190">
        <v>2023</v>
      </c>
      <c r="O311" s="1191">
        <v>2026</v>
      </c>
      <c r="P311" s="1192" t="s">
        <v>132</v>
      </c>
      <c r="Q311" s="1192" t="s">
        <v>132</v>
      </c>
      <c r="R311" s="1192" t="s">
        <v>132</v>
      </c>
      <c r="S311" s="1192" t="s">
        <v>132</v>
      </c>
      <c r="T311" s="1192"/>
      <c r="U311" s="1192"/>
      <c r="V311" s="1192" t="s">
        <v>132</v>
      </c>
      <c r="W311" s="1192" t="s">
        <v>132</v>
      </c>
      <c r="X311" s="1192"/>
      <c r="Y311" s="1183" t="s">
        <v>437</v>
      </c>
      <c r="Z311" s="1193" t="s">
        <v>58</v>
      </c>
      <c r="BJ311" s="495"/>
      <c r="BK311" s="495"/>
      <c r="BL311" s="495"/>
      <c r="BM311" s="495"/>
      <c r="BN311" s="495"/>
      <c r="BO311" s="495"/>
      <c r="BP311" s="495"/>
      <c r="BQ311" s="495"/>
      <c r="BR311" s="495"/>
      <c r="BS311" s="495"/>
      <c r="BT311" s="495"/>
      <c r="BU311" s="495"/>
      <c r="BV311" s="495"/>
      <c r="BW311" s="495"/>
      <c r="BX311" s="495"/>
      <c r="BY311" s="495"/>
      <c r="BZ311" s="495"/>
      <c r="CA311" s="495"/>
      <c r="CB311" s="495"/>
      <c r="CC311" s="495"/>
      <c r="CD311" s="495"/>
      <c r="CE311" s="495"/>
      <c r="CF311" s="495"/>
      <c r="CG311" s="495"/>
      <c r="CH311" s="495"/>
      <c r="CI311" s="495"/>
      <c r="CJ311" s="495"/>
      <c r="CK311" s="495"/>
      <c r="CL311" s="495"/>
      <c r="CM311" s="495"/>
      <c r="CN311" s="495"/>
      <c r="CO311" s="495"/>
      <c r="CP311" s="495"/>
      <c r="CQ311" s="495"/>
      <c r="CR311" s="495"/>
      <c r="CS311" s="495"/>
      <c r="CT311" s="495"/>
      <c r="CU311" s="495"/>
      <c r="CV311" s="495"/>
      <c r="CW311" s="495"/>
      <c r="CX311" s="495"/>
      <c r="CY311" s="495"/>
      <c r="CZ311" s="495"/>
      <c r="DA311" s="495"/>
      <c r="DB311" s="495"/>
      <c r="DC311" s="495"/>
      <c r="DD311" s="495"/>
      <c r="DE311" s="495"/>
      <c r="DF311" s="495"/>
      <c r="DG311" s="495"/>
      <c r="DH311" s="495"/>
      <c r="DI311" s="495"/>
      <c r="DJ311" s="495"/>
      <c r="DK311" s="495"/>
      <c r="DL311" s="495"/>
      <c r="DM311" s="495"/>
      <c r="DN311" s="495"/>
      <c r="DO311" s="495"/>
      <c r="DP311" s="495"/>
      <c r="DQ311" s="495"/>
      <c r="DR311" s="495"/>
      <c r="DS311" s="495"/>
      <c r="DT311" s="495"/>
      <c r="DU311" s="495"/>
      <c r="DV311" s="495"/>
      <c r="DW311" s="495"/>
      <c r="DX311" s="495"/>
      <c r="DY311" s="495"/>
      <c r="DZ311" s="495"/>
      <c r="EA311" s="495"/>
      <c r="EB311" s="495"/>
      <c r="EC311" s="495"/>
      <c r="ED311" s="495"/>
      <c r="EE311" s="495"/>
      <c r="EF311" s="495"/>
      <c r="EG311" s="495"/>
      <c r="EH311" s="495"/>
      <c r="EI311" s="495"/>
      <c r="EJ311" s="495"/>
      <c r="EK311" s="495"/>
      <c r="EL311" s="495"/>
      <c r="EM311" s="495"/>
      <c r="EN311" s="495"/>
      <c r="EO311" s="495"/>
      <c r="EP311" s="495"/>
      <c r="EQ311" s="495"/>
      <c r="ER311" s="495"/>
      <c r="ES311" s="495"/>
      <c r="ET311" s="495"/>
      <c r="EU311" s="495"/>
      <c r="EV311" s="495"/>
      <c r="EW311" s="495"/>
      <c r="EX311" s="495"/>
      <c r="EY311" s="495"/>
      <c r="EZ311" s="495"/>
      <c r="FA311" s="495"/>
      <c r="FB311" s="495"/>
      <c r="FC311" s="495"/>
      <c r="FD311" s="495"/>
      <c r="FE311" s="495"/>
      <c r="FF311" s="495"/>
      <c r="FG311" s="495"/>
      <c r="FH311" s="495"/>
      <c r="FI311" s="495"/>
      <c r="FJ311" s="495"/>
      <c r="FK311" s="495"/>
      <c r="FL311" s="495"/>
      <c r="FM311" s="495"/>
      <c r="FN311" s="495"/>
      <c r="FO311" s="495"/>
      <c r="FP311" s="495"/>
      <c r="FQ311" s="495"/>
      <c r="FR311" s="495"/>
      <c r="FS311" s="495"/>
      <c r="FT311" s="495"/>
      <c r="FU311" s="495"/>
      <c r="FV311" s="495"/>
      <c r="FW311" s="495"/>
      <c r="FX311" s="495"/>
      <c r="FY311" s="495"/>
      <c r="FZ311" s="495"/>
      <c r="GA311" s="495"/>
      <c r="GB311" s="495"/>
      <c r="GC311" s="495"/>
      <c r="GD311" s="495"/>
      <c r="GE311" s="495"/>
      <c r="GF311" s="495"/>
      <c r="GG311" s="495"/>
      <c r="GH311" s="495"/>
      <c r="GI311" s="495"/>
      <c r="GJ311" s="495"/>
      <c r="GK311" s="495"/>
      <c r="GL311" s="495"/>
      <c r="GM311" s="495"/>
      <c r="GN311" s="495"/>
      <c r="GO311" s="495"/>
      <c r="GP311" s="495"/>
      <c r="GQ311" s="495"/>
      <c r="GR311" s="495"/>
      <c r="GS311" s="495"/>
      <c r="GT311" s="495"/>
      <c r="GU311" s="495"/>
      <c r="GV311" s="495"/>
      <c r="GW311" s="495"/>
      <c r="GX311" s="495"/>
      <c r="GY311" s="495"/>
      <c r="GZ311" s="495"/>
      <c r="HA311" s="495"/>
      <c r="HB311" s="495"/>
      <c r="HC311" s="495"/>
      <c r="HD311" s="495"/>
      <c r="HE311" s="495"/>
      <c r="HF311" s="495"/>
      <c r="HG311" s="495"/>
      <c r="HH311" s="495"/>
      <c r="HI311" s="495"/>
      <c r="HJ311" s="495"/>
      <c r="HK311" s="495"/>
      <c r="HL311" s="495"/>
      <c r="HM311" s="495"/>
      <c r="HN311" s="495"/>
      <c r="HO311" s="495"/>
      <c r="HP311" s="495"/>
      <c r="HQ311" s="495"/>
      <c r="HR311" s="495"/>
      <c r="HS311" s="495"/>
      <c r="HT311" s="495"/>
      <c r="HU311" s="495"/>
      <c r="HV311" s="495"/>
      <c r="HW311" s="495"/>
      <c r="HX311" s="495"/>
      <c r="HY311" s="495"/>
      <c r="HZ311" s="495"/>
      <c r="IA311" s="495"/>
      <c r="IB311" s="495"/>
      <c r="IC311" s="495"/>
      <c r="ID311" s="495"/>
      <c r="IE311" s="495"/>
      <c r="IF311" s="495"/>
      <c r="IG311" s="495"/>
      <c r="IH311" s="495"/>
      <c r="II311" s="495"/>
      <c r="IJ311" s="495"/>
    </row>
    <row r="312" spans="1:244" ht="33.75">
      <c r="A312" s="1182">
        <v>308</v>
      </c>
      <c r="B312" s="1183" t="s">
        <v>832</v>
      </c>
      <c r="C312" s="1183" t="s">
        <v>175</v>
      </c>
      <c r="D312" s="1184">
        <v>70944661</v>
      </c>
      <c r="E312" s="1184">
        <v>130000302</v>
      </c>
      <c r="F312" s="1184">
        <v>600145280</v>
      </c>
      <c r="G312" s="1185" t="s">
        <v>1356</v>
      </c>
      <c r="H312" s="1186" t="s">
        <v>29</v>
      </c>
      <c r="I312" s="1186" t="s">
        <v>110</v>
      </c>
      <c r="J312" s="1187" t="s">
        <v>30</v>
      </c>
      <c r="K312" s="1188" t="s">
        <v>1357</v>
      </c>
      <c r="L312" s="1189">
        <v>1000000</v>
      </c>
      <c r="M312" s="936">
        <f t="shared" si="30"/>
        <v>850000</v>
      </c>
      <c r="N312" s="1190">
        <v>2023</v>
      </c>
      <c r="O312" s="1191">
        <v>2026</v>
      </c>
      <c r="P312" s="1192" t="s">
        <v>132</v>
      </c>
      <c r="Q312" s="1192" t="s">
        <v>132</v>
      </c>
      <c r="R312" s="1192" t="s">
        <v>132</v>
      </c>
      <c r="S312" s="1192" t="s">
        <v>132</v>
      </c>
      <c r="T312" s="1192"/>
      <c r="U312" s="1192"/>
      <c r="V312" s="1192" t="s">
        <v>132</v>
      </c>
      <c r="W312" s="1192" t="s">
        <v>132</v>
      </c>
      <c r="X312" s="1192"/>
      <c r="Y312" s="1183" t="s">
        <v>437</v>
      </c>
      <c r="Z312" s="1193" t="s">
        <v>58</v>
      </c>
      <c r="BJ312" s="495"/>
      <c r="BK312" s="495"/>
      <c r="BL312" s="495"/>
      <c r="BM312" s="495"/>
      <c r="BN312" s="495"/>
      <c r="BO312" s="495"/>
      <c r="BP312" s="495"/>
      <c r="BQ312" s="495"/>
      <c r="BR312" s="495"/>
      <c r="BS312" s="495"/>
      <c r="BT312" s="495"/>
      <c r="BU312" s="495"/>
      <c r="BV312" s="495"/>
      <c r="BW312" s="495"/>
      <c r="BX312" s="495"/>
      <c r="BY312" s="495"/>
      <c r="BZ312" s="495"/>
      <c r="CA312" s="495"/>
      <c r="CB312" s="495"/>
      <c r="CC312" s="495"/>
      <c r="CD312" s="495"/>
      <c r="CE312" s="495"/>
      <c r="CF312" s="495"/>
      <c r="CG312" s="495"/>
      <c r="CH312" s="495"/>
      <c r="CI312" s="495"/>
      <c r="CJ312" s="495"/>
      <c r="CK312" s="495"/>
      <c r="CL312" s="495"/>
      <c r="CM312" s="495"/>
      <c r="CN312" s="495"/>
      <c r="CO312" s="495"/>
      <c r="CP312" s="495"/>
      <c r="CQ312" s="495"/>
      <c r="CR312" s="495"/>
      <c r="CS312" s="495"/>
      <c r="CT312" s="495"/>
      <c r="CU312" s="495"/>
      <c r="CV312" s="495"/>
      <c r="CW312" s="495"/>
      <c r="CX312" s="495"/>
      <c r="CY312" s="495"/>
      <c r="CZ312" s="495"/>
      <c r="DA312" s="495"/>
      <c r="DB312" s="495"/>
      <c r="DC312" s="495"/>
      <c r="DD312" s="495"/>
      <c r="DE312" s="495"/>
      <c r="DF312" s="495"/>
      <c r="DG312" s="495"/>
      <c r="DH312" s="495"/>
      <c r="DI312" s="495"/>
      <c r="DJ312" s="495"/>
      <c r="DK312" s="495"/>
      <c r="DL312" s="495"/>
      <c r="DM312" s="495"/>
      <c r="DN312" s="495"/>
      <c r="DO312" s="495"/>
      <c r="DP312" s="495"/>
      <c r="DQ312" s="495"/>
      <c r="DR312" s="495"/>
      <c r="DS312" s="495"/>
      <c r="DT312" s="495"/>
      <c r="DU312" s="495"/>
      <c r="DV312" s="495"/>
      <c r="DW312" s="495"/>
      <c r="DX312" s="495"/>
      <c r="DY312" s="495"/>
      <c r="DZ312" s="495"/>
      <c r="EA312" s="495"/>
      <c r="EB312" s="495"/>
      <c r="EC312" s="495"/>
      <c r="ED312" s="495"/>
      <c r="EE312" s="495"/>
      <c r="EF312" s="495"/>
      <c r="EG312" s="495"/>
      <c r="EH312" s="495"/>
      <c r="EI312" s="495"/>
      <c r="EJ312" s="495"/>
      <c r="EK312" s="495"/>
      <c r="EL312" s="495"/>
      <c r="EM312" s="495"/>
      <c r="EN312" s="495"/>
      <c r="EO312" s="495"/>
      <c r="EP312" s="495"/>
      <c r="EQ312" s="495"/>
      <c r="ER312" s="495"/>
      <c r="ES312" s="495"/>
      <c r="ET312" s="495"/>
      <c r="EU312" s="495"/>
      <c r="EV312" s="495"/>
      <c r="EW312" s="495"/>
      <c r="EX312" s="495"/>
      <c r="EY312" s="495"/>
      <c r="EZ312" s="495"/>
      <c r="FA312" s="495"/>
      <c r="FB312" s="495"/>
      <c r="FC312" s="495"/>
      <c r="FD312" s="495"/>
      <c r="FE312" s="495"/>
      <c r="FF312" s="495"/>
      <c r="FG312" s="495"/>
      <c r="FH312" s="495"/>
      <c r="FI312" s="495"/>
      <c r="FJ312" s="495"/>
      <c r="FK312" s="495"/>
      <c r="FL312" s="495"/>
      <c r="FM312" s="495"/>
      <c r="FN312" s="495"/>
      <c r="FO312" s="495"/>
      <c r="FP312" s="495"/>
      <c r="FQ312" s="495"/>
      <c r="FR312" s="495"/>
      <c r="FS312" s="495"/>
      <c r="FT312" s="495"/>
      <c r="FU312" s="495"/>
      <c r="FV312" s="495"/>
      <c r="FW312" s="495"/>
      <c r="FX312" s="495"/>
      <c r="FY312" s="495"/>
      <c r="FZ312" s="495"/>
      <c r="GA312" s="495"/>
      <c r="GB312" s="495"/>
      <c r="GC312" s="495"/>
      <c r="GD312" s="495"/>
      <c r="GE312" s="495"/>
      <c r="GF312" s="495"/>
      <c r="GG312" s="495"/>
      <c r="GH312" s="495"/>
      <c r="GI312" s="495"/>
      <c r="GJ312" s="495"/>
      <c r="GK312" s="495"/>
      <c r="GL312" s="495"/>
      <c r="GM312" s="495"/>
      <c r="GN312" s="495"/>
      <c r="GO312" s="495"/>
      <c r="GP312" s="495"/>
      <c r="GQ312" s="495"/>
      <c r="GR312" s="495"/>
      <c r="GS312" s="495"/>
      <c r="GT312" s="495"/>
      <c r="GU312" s="495"/>
      <c r="GV312" s="495"/>
      <c r="GW312" s="495"/>
      <c r="GX312" s="495"/>
      <c r="GY312" s="495"/>
      <c r="GZ312" s="495"/>
      <c r="HA312" s="495"/>
      <c r="HB312" s="495"/>
      <c r="HC312" s="495"/>
      <c r="HD312" s="495"/>
      <c r="HE312" s="495"/>
      <c r="HF312" s="495"/>
      <c r="HG312" s="495"/>
      <c r="HH312" s="495"/>
      <c r="HI312" s="495"/>
      <c r="HJ312" s="495"/>
      <c r="HK312" s="495"/>
      <c r="HL312" s="495"/>
      <c r="HM312" s="495"/>
      <c r="HN312" s="495"/>
      <c r="HO312" s="495"/>
      <c r="HP312" s="495"/>
      <c r="HQ312" s="495"/>
      <c r="HR312" s="495"/>
      <c r="HS312" s="495"/>
      <c r="HT312" s="495"/>
      <c r="HU312" s="495"/>
      <c r="HV312" s="495"/>
      <c r="HW312" s="495"/>
      <c r="HX312" s="495"/>
      <c r="HY312" s="495"/>
      <c r="HZ312" s="495"/>
      <c r="IA312" s="495"/>
      <c r="IB312" s="495"/>
      <c r="IC312" s="495"/>
      <c r="ID312" s="495"/>
      <c r="IE312" s="495"/>
      <c r="IF312" s="495"/>
      <c r="IG312" s="495"/>
      <c r="IH312" s="495"/>
      <c r="II312" s="495"/>
      <c r="IJ312" s="495"/>
    </row>
    <row r="313" spans="1:244" ht="135">
      <c r="A313" s="1182">
        <v>309</v>
      </c>
      <c r="B313" s="571" t="s">
        <v>174</v>
      </c>
      <c r="C313" s="571" t="s">
        <v>175</v>
      </c>
      <c r="D313" s="823">
        <v>70978336</v>
      </c>
      <c r="E313" s="823">
        <v>102508917</v>
      </c>
      <c r="F313" s="823">
        <v>600145239</v>
      </c>
      <c r="G313" s="571" t="s">
        <v>1358</v>
      </c>
      <c r="H313" s="824" t="s">
        <v>144</v>
      </c>
      <c r="I313" s="824" t="s">
        <v>110</v>
      </c>
      <c r="J313" s="575" t="s">
        <v>30</v>
      </c>
      <c r="K313" s="576" t="s">
        <v>1359</v>
      </c>
      <c r="L313" s="1189">
        <v>10000000</v>
      </c>
      <c r="M313" s="936">
        <f t="shared" si="30"/>
        <v>8500000</v>
      </c>
      <c r="N313" s="579">
        <v>2023</v>
      </c>
      <c r="O313" s="579">
        <v>2027</v>
      </c>
      <c r="P313" s="580" t="s">
        <v>132</v>
      </c>
      <c r="Q313" s="580" t="s">
        <v>132</v>
      </c>
      <c r="R313" s="580" t="s">
        <v>132</v>
      </c>
      <c r="S313" s="580" t="s">
        <v>132</v>
      </c>
      <c r="T313" s="580"/>
      <c r="U313" s="580" t="s">
        <v>132</v>
      </c>
      <c r="V313" s="580"/>
      <c r="W313" s="580" t="s">
        <v>132</v>
      </c>
      <c r="X313" s="580"/>
      <c r="Y313" s="571" t="s">
        <v>423</v>
      </c>
      <c r="Z313" s="817" t="s">
        <v>58</v>
      </c>
      <c r="BJ313" s="495"/>
      <c r="BK313" s="495"/>
      <c r="BL313" s="495"/>
      <c r="BM313" s="495"/>
      <c r="BN313" s="495"/>
      <c r="BO313" s="495"/>
      <c r="BP313" s="495"/>
      <c r="BQ313" s="495"/>
      <c r="BR313" s="495"/>
      <c r="BS313" s="495"/>
      <c r="BT313" s="495"/>
      <c r="BU313" s="495"/>
      <c r="BV313" s="495"/>
      <c r="BW313" s="495"/>
      <c r="BX313" s="495"/>
      <c r="BY313" s="495"/>
      <c r="BZ313" s="495"/>
      <c r="CA313" s="495"/>
      <c r="CB313" s="495"/>
      <c r="CC313" s="495"/>
      <c r="CD313" s="495"/>
      <c r="CE313" s="495"/>
      <c r="CF313" s="495"/>
      <c r="CG313" s="495"/>
      <c r="CH313" s="495"/>
      <c r="CI313" s="495"/>
      <c r="CJ313" s="495"/>
      <c r="CK313" s="495"/>
      <c r="CL313" s="495"/>
      <c r="CM313" s="495"/>
      <c r="CN313" s="495"/>
      <c r="CO313" s="495"/>
      <c r="CP313" s="495"/>
      <c r="CQ313" s="495"/>
      <c r="CR313" s="495"/>
      <c r="CS313" s="495"/>
      <c r="CT313" s="495"/>
      <c r="CU313" s="495"/>
      <c r="CV313" s="495"/>
      <c r="CW313" s="495"/>
      <c r="CX313" s="495"/>
      <c r="CY313" s="495"/>
      <c r="CZ313" s="495"/>
      <c r="DA313" s="495"/>
      <c r="DB313" s="495"/>
      <c r="DC313" s="495"/>
      <c r="DD313" s="495"/>
      <c r="DE313" s="495"/>
      <c r="DF313" s="495"/>
      <c r="DG313" s="495"/>
      <c r="DH313" s="495"/>
      <c r="DI313" s="495"/>
      <c r="DJ313" s="495"/>
      <c r="DK313" s="495"/>
      <c r="DL313" s="495"/>
      <c r="DM313" s="495"/>
      <c r="DN313" s="495"/>
      <c r="DO313" s="495"/>
      <c r="DP313" s="495"/>
      <c r="DQ313" s="495"/>
      <c r="DR313" s="495"/>
      <c r="DS313" s="495"/>
      <c r="DT313" s="495"/>
      <c r="DU313" s="495"/>
      <c r="DV313" s="495"/>
      <c r="DW313" s="495"/>
      <c r="DX313" s="495"/>
      <c r="DY313" s="495"/>
      <c r="DZ313" s="495"/>
      <c r="EA313" s="495"/>
      <c r="EB313" s="495"/>
      <c r="EC313" s="495"/>
      <c r="ED313" s="495"/>
      <c r="EE313" s="495"/>
      <c r="EF313" s="495"/>
      <c r="EG313" s="495"/>
      <c r="EH313" s="495"/>
      <c r="EI313" s="495"/>
      <c r="EJ313" s="495"/>
      <c r="EK313" s="495"/>
      <c r="EL313" s="495"/>
      <c r="EM313" s="495"/>
      <c r="EN313" s="495"/>
      <c r="EO313" s="495"/>
      <c r="EP313" s="495"/>
      <c r="EQ313" s="495"/>
      <c r="ER313" s="495"/>
      <c r="ES313" s="495"/>
      <c r="ET313" s="495"/>
      <c r="EU313" s="495"/>
      <c r="EV313" s="495"/>
      <c r="EW313" s="495"/>
      <c r="EX313" s="495"/>
      <c r="EY313" s="495"/>
      <c r="EZ313" s="495"/>
      <c r="FA313" s="495"/>
      <c r="FB313" s="495"/>
      <c r="FC313" s="495"/>
      <c r="FD313" s="495"/>
      <c r="FE313" s="495"/>
      <c r="FF313" s="495"/>
      <c r="FG313" s="495"/>
      <c r="FH313" s="495"/>
      <c r="FI313" s="495"/>
      <c r="FJ313" s="495"/>
      <c r="FK313" s="495"/>
      <c r="FL313" s="495"/>
      <c r="FM313" s="495"/>
      <c r="FN313" s="495"/>
      <c r="FO313" s="495"/>
      <c r="FP313" s="495"/>
      <c r="FQ313" s="495"/>
      <c r="FR313" s="495"/>
      <c r="FS313" s="495"/>
      <c r="FT313" s="495"/>
      <c r="FU313" s="495"/>
      <c r="FV313" s="495"/>
      <c r="FW313" s="495"/>
      <c r="FX313" s="495"/>
      <c r="FY313" s="495"/>
      <c r="FZ313" s="495"/>
      <c r="GA313" s="495"/>
      <c r="GB313" s="495"/>
      <c r="GC313" s="495"/>
      <c r="GD313" s="495"/>
      <c r="GE313" s="495"/>
      <c r="GF313" s="495"/>
      <c r="GG313" s="495"/>
      <c r="GH313" s="495"/>
      <c r="GI313" s="495"/>
      <c r="GJ313" s="495"/>
      <c r="GK313" s="495"/>
      <c r="GL313" s="495"/>
      <c r="GM313" s="495"/>
      <c r="GN313" s="495"/>
      <c r="GO313" s="495"/>
      <c r="GP313" s="495"/>
      <c r="GQ313" s="495"/>
      <c r="GR313" s="495"/>
      <c r="GS313" s="495"/>
      <c r="GT313" s="495"/>
      <c r="GU313" s="495"/>
      <c r="GV313" s="495"/>
      <c r="GW313" s="495"/>
      <c r="GX313" s="495"/>
      <c r="GY313" s="495"/>
      <c r="GZ313" s="495"/>
      <c r="HA313" s="495"/>
      <c r="HB313" s="495"/>
      <c r="HC313" s="495"/>
      <c r="HD313" s="495"/>
      <c r="HE313" s="495"/>
      <c r="HF313" s="495"/>
      <c r="HG313" s="495"/>
      <c r="HH313" s="495"/>
      <c r="HI313" s="495"/>
      <c r="HJ313" s="495"/>
      <c r="HK313" s="495"/>
      <c r="HL313" s="495"/>
      <c r="HM313" s="495"/>
      <c r="HN313" s="495"/>
      <c r="HO313" s="495"/>
      <c r="HP313" s="495"/>
      <c r="HQ313" s="495"/>
      <c r="HR313" s="495"/>
      <c r="HS313" s="495"/>
      <c r="HT313" s="495"/>
      <c r="HU313" s="495"/>
      <c r="HV313" s="495"/>
      <c r="HW313" s="495"/>
      <c r="HX313" s="495"/>
      <c r="HY313" s="495"/>
      <c r="HZ313" s="495"/>
      <c r="IA313" s="495"/>
      <c r="IB313" s="495"/>
      <c r="IC313" s="495"/>
      <c r="ID313" s="495"/>
      <c r="IE313" s="495"/>
      <c r="IF313" s="495"/>
      <c r="IG313" s="495"/>
      <c r="IH313" s="495"/>
      <c r="II313" s="495"/>
      <c r="IJ313" s="495"/>
    </row>
    <row r="314" spans="1:244" ht="33.75">
      <c r="A314" s="1182">
        <v>310</v>
      </c>
      <c r="B314" s="575" t="s">
        <v>589</v>
      </c>
      <c r="C314" s="575" t="s">
        <v>26</v>
      </c>
      <c r="D314" s="572">
        <v>70933901</v>
      </c>
      <c r="E314" s="572">
        <v>102508208</v>
      </c>
      <c r="F314" s="572">
        <v>600145140</v>
      </c>
      <c r="G314" s="575" t="s">
        <v>1360</v>
      </c>
      <c r="H314" s="574" t="s">
        <v>29</v>
      </c>
      <c r="I314" s="574" t="s">
        <v>30</v>
      </c>
      <c r="J314" s="575" t="s">
        <v>26</v>
      </c>
      <c r="K314" s="576" t="s">
        <v>1361</v>
      </c>
      <c r="L314" s="1189">
        <v>10000000</v>
      </c>
      <c r="M314" s="936">
        <f t="shared" si="30"/>
        <v>8500000</v>
      </c>
      <c r="N314" s="825">
        <v>2023</v>
      </c>
      <c r="O314" s="579">
        <v>2025</v>
      </c>
      <c r="P314" s="580"/>
      <c r="Q314" s="580"/>
      <c r="R314" s="580"/>
      <c r="S314" s="580"/>
      <c r="T314" s="580"/>
      <c r="U314" s="580"/>
      <c r="V314" s="580"/>
      <c r="W314" s="580"/>
      <c r="X314" s="580" t="s">
        <v>132</v>
      </c>
      <c r="Y314" s="575" t="s">
        <v>1362</v>
      </c>
      <c r="Z314" s="572" t="s">
        <v>58</v>
      </c>
      <c r="BJ314" s="495"/>
      <c r="BK314" s="495"/>
      <c r="BL314" s="495"/>
      <c r="BM314" s="495"/>
      <c r="BN314" s="495"/>
      <c r="BO314" s="495"/>
      <c r="BP314" s="495"/>
      <c r="BQ314" s="495"/>
      <c r="BR314" s="495"/>
      <c r="BS314" s="495"/>
      <c r="BT314" s="495"/>
      <c r="BU314" s="495"/>
      <c r="BV314" s="495"/>
      <c r="BW314" s="495"/>
      <c r="BX314" s="495"/>
      <c r="BY314" s="495"/>
      <c r="BZ314" s="495"/>
      <c r="CA314" s="495"/>
      <c r="CB314" s="495"/>
      <c r="CC314" s="495"/>
      <c r="CD314" s="495"/>
      <c r="CE314" s="495"/>
      <c r="CF314" s="495"/>
      <c r="CG314" s="495"/>
      <c r="CH314" s="495"/>
      <c r="CI314" s="495"/>
      <c r="CJ314" s="495"/>
      <c r="CK314" s="495"/>
      <c r="CL314" s="495"/>
      <c r="CM314" s="495"/>
      <c r="CN314" s="495"/>
      <c r="CO314" s="495"/>
      <c r="CP314" s="495"/>
      <c r="CQ314" s="495"/>
      <c r="CR314" s="495"/>
      <c r="CS314" s="495"/>
      <c r="CT314" s="495"/>
      <c r="CU314" s="495"/>
      <c r="CV314" s="495"/>
      <c r="CW314" s="495"/>
      <c r="CX314" s="495"/>
      <c r="CY314" s="495"/>
      <c r="CZ314" s="495"/>
      <c r="DA314" s="495"/>
      <c r="DB314" s="495"/>
      <c r="DC314" s="495"/>
      <c r="DD314" s="495"/>
      <c r="DE314" s="495"/>
      <c r="DF314" s="495"/>
      <c r="DG314" s="495"/>
      <c r="DH314" s="495"/>
      <c r="DI314" s="495"/>
      <c r="DJ314" s="495"/>
      <c r="DK314" s="495"/>
      <c r="DL314" s="495"/>
      <c r="DM314" s="495"/>
      <c r="DN314" s="495"/>
      <c r="DO314" s="495"/>
      <c r="DP314" s="495"/>
      <c r="DQ314" s="495"/>
      <c r="DR314" s="495"/>
      <c r="DS314" s="495"/>
      <c r="DT314" s="495"/>
      <c r="DU314" s="495"/>
      <c r="DV314" s="495"/>
      <c r="DW314" s="495"/>
      <c r="DX314" s="495"/>
      <c r="DY314" s="495"/>
      <c r="DZ314" s="495"/>
      <c r="EA314" s="495"/>
      <c r="EB314" s="495"/>
      <c r="EC314" s="495"/>
      <c r="ED314" s="495"/>
      <c r="EE314" s="495"/>
      <c r="EF314" s="495"/>
      <c r="EG314" s="495"/>
      <c r="EH314" s="495"/>
      <c r="EI314" s="495"/>
      <c r="EJ314" s="495"/>
      <c r="EK314" s="495"/>
      <c r="EL314" s="495"/>
      <c r="EM314" s="495"/>
      <c r="EN314" s="495"/>
      <c r="EO314" s="495"/>
      <c r="EP314" s="495"/>
      <c r="EQ314" s="495"/>
      <c r="ER314" s="495"/>
      <c r="ES314" s="495"/>
      <c r="ET314" s="495"/>
      <c r="EU314" s="495"/>
      <c r="EV314" s="495"/>
      <c r="EW314" s="495"/>
      <c r="EX314" s="495"/>
      <c r="EY314" s="495"/>
      <c r="EZ314" s="495"/>
      <c r="FA314" s="495"/>
      <c r="FB314" s="495"/>
      <c r="FC314" s="495"/>
      <c r="FD314" s="495"/>
      <c r="FE314" s="495"/>
      <c r="FF314" s="495"/>
      <c r="FG314" s="495"/>
      <c r="FH314" s="495"/>
      <c r="FI314" s="495"/>
      <c r="FJ314" s="495"/>
      <c r="FK314" s="495"/>
      <c r="FL314" s="495"/>
      <c r="FM314" s="495"/>
      <c r="FN314" s="495"/>
      <c r="FO314" s="495"/>
      <c r="FP314" s="495"/>
      <c r="FQ314" s="495"/>
      <c r="FR314" s="495"/>
      <c r="FS314" s="495"/>
      <c r="FT314" s="495"/>
      <c r="FU314" s="495"/>
      <c r="FV314" s="495"/>
      <c r="FW314" s="495"/>
      <c r="FX314" s="495"/>
      <c r="FY314" s="495"/>
      <c r="FZ314" s="495"/>
      <c r="GA314" s="495"/>
      <c r="GB314" s="495"/>
      <c r="GC314" s="495"/>
      <c r="GD314" s="495"/>
      <c r="GE314" s="495"/>
      <c r="GF314" s="495"/>
      <c r="GG314" s="495"/>
      <c r="GH314" s="495"/>
      <c r="GI314" s="495"/>
      <c r="GJ314" s="495"/>
      <c r="GK314" s="495"/>
      <c r="GL314" s="495"/>
      <c r="GM314" s="495"/>
      <c r="GN314" s="495"/>
      <c r="GO314" s="495"/>
      <c r="GP314" s="495"/>
      <c r="GQ314" s="495"/>
      <c r="GR314" s="495"/>
      <c r="GS314" s="495"/>
      <c r="GT314" s="495"/>
      <c r="GU314" s="495"/>
      <c r="GV314" s="495"/>
      <c r="GW314" s="495"/>
      <c r="GX314" s="495"/>
      <c r="GY314" s="495"/>
      <c r="GZ314" s="495"/>
      <c r="HA314" s="495"/>
      <c r="HB314" s="495"/>
      <c r="HC314" s="495"/>
      <c r="HD314" s="495"/>
      <c r="HE314" s="495"/>
      <c r="HF314" s="495"/>
      <c r="HG314" s="495"/>
      <c r="HH314" s="495"/>
      <c r="HI314" s="495"/>
      <c r="HJ314" s="495"/>
      <c r="HK314" s="495"/>
      <c r="HL314" s="495"/>
      <c r="HM314" s="495"/>
      <c r="HN314" s="495"/>
      <c r="HO314" s="495"/>
      <c r="HP314" s="495"/>
      <c r="HQ314" s="495"/>
      <c r="HR314" s="495"/>
      <c r="HS314" s="495"/>
      <c r="HT314" s="495"/>
      <c r="HU314" s="495"/>
      <c r="HV314" s="495"/>
      <c r="HW314" s="495"/>
      <c r="HX314" s="495"/>
      <c r="HY314" s="495"/>
      <c r="HZ314" s="495"/>
      <c r="IA314" s="495"/>
      <c r="IB314" s="495"/>
      <c r="IC314" s="495"/>
      <c r="ID314" s="495"/>
      <c r="IE314" s="495"/>
      <c r="IF314" s="495"/>
      <c r="IG314" s="495"/>
      <c r="IH314" s="495"/>
      <c r="II314" s="495"/>
      <c r="IJ314" s="495"/>
    </row>
    <row r="315" spans="1:244" ht="33.75">
      <c r="A315" s="1182">
        <v>311</v>
      </c>
      <c r="B315" s="575" t="s">
        <v>631</v>
      </c>
      <c r="C315" s="575" t="s">
        <v>26</v>
      </c>
      <c r="D315" s="572">
        <v>70933944</v>
      </c>
      <c r="E315" s="572">
        <v>102508097</v>
      </c>
      <c r="F315" s="572">
        <v>600145018</v>
      </c>
      <c r="G315" s="575" t="s">
        <v>1363</v>
      </c>
      <c r="H315" s="574" t="s">
        <v>29</v>
      </c>
      <c r="I315" s="574" t="s">
        <v>30</v>
      </c>
      <c r="J315" s="575" t="s">
        <v>26</v>
      </c>
      <c r="K315" s="576" t="s">
        <v>1364</v>
      </c>
      <c r="L315" s="1189">
        <v>10000000</v>
      </c>
      <c r="M315" s="936">
        <f t="shared" si="30"/>
        <v>8500000</v>
      </c>
      <c r="N315" s="825">
        <v>2023</v>
      </c>
      <c r="O315" s="579">
        <v>2025</v>
      </c>
      <c r="P315" s="580"/>
      <c r="Q315" s="580"/>
      <c r="R315" s="580"/>
      <c r="S315" s="580"/>
      <c r="T315" s="580"/>
      <c r="U315" s="580"/>
      <c r="V315" s="580"/>
      <c r="W315" s="580"/>
      <c r="X315" s="580" t="s">
        <v>132</v>
      </c>
      <c r="Y315" s="575" t="s">
        <v>1362</v>
      </c>
      <c r="Z315" s="572" t="s">
        <v>58</v>
      </c>
      <c r="BJ315" s="495"/>
      <c r="BK315" s="495"/>
      <c r="BL315" s="495"/>
      <c r="BM315" s="495"/>
      <c r="BN315" s="495"/>
      <c r="BO315" s="495"/>
      <c r="BP315" s="495"/>
      <c r="BQ315" s="495"/>
      <c r="BR315" s="495"/>
      <c r="BS315" s="495"/>
      <c r="BT315" s="495"/>
      <c r="BU315" s="495"/>
      <c r="BV315" s="495"/>
      <c r="BW315" s="495"/>
      <c r="BX315" s="495"/>
      <c r="BY315" s="495"/>
      <c r="BZ315" s="495"/>
      <c r="CA315" s="495"/>
      <c r="CB315" s="495"/>
      <c r="CC315" s="495"/>
      <c r="CD315" s="495"/>
      <c r="CE315" s="495"/>
      <c r="CF315" s="495"/>
      <c r="CG315" s="495"/>
      <c r="CH315" s="495"/>
      <c r="CI315" s="495"/>
      <c r="CJ315" s="495"/>
      <c r="CK315" s="495"/>
      <c r="CL315" s="495"/>
      <c r="CM315" s="495"/>
      <c r="CN315" s="495"/>
      <c r="CO315" s="495"/>
      <c r="CP315" s="495"/>
      <c r="CQ315" s="495"/>
      <c r="CR315" s="495"/>
      <c r="CS315" s="495"/>
      <c r="CT315" s="495"/>
      <c r="CU315" s="495"/>
      <c r="CV315" s="495"/>
      <c r="CW315" s="495"/>
      <c r="CX315" s="495"/>
      <c r="CY315" s="495"/>
      <c r="CZ315" s="495"/>
      <c r="DA315" s="495"/>
      <c r="DB315" s="495"/>
      <c r="DC315" s="495"/>
      <c r="DD315" s="495"/>
      <c r="DE315" s="495"/>
      <c r="DF315" s="495"/>
      <c r="DG315" s="495"/>
      <c r="DH315" s="495"/>
      <c r="DI315" s="495"/>
      <c r="DJ315" s="495"/>
      <c r="DK315" s="495"/>
      <c r="DL315" s="495"/>
      <c r="DM315" s="495"/>
      <c r="DN315" s="495"/>
      <c r="DO315" s="495"/>
      <c r="DP315" s="495"/>
      <c r="DQ315" s="495"/>
      <c r="DR315" s="495"/>
      <c r="DS315" s="495"/>
      <c r="DT315" s="495"/>
      <c r="DU315" s="495"/>
      <c r="DV315" s="495"/>
      <c r="DW315" s="495"/>
      <c r="DX315" s="495"/>
      <c r="DY315" s="495"/>
      <c r="DZ315" s="495"/>
      <c r="EA315" s="495"/>
      <c r="EB315" s="495"/>
      <c r="EC315" s="495"/>
      <c r="ED315" s="495"/>
      <c r="EE315" s="495"/>
      <c r="EF315" s="495"/>
      <c r="EG315" s="495"/>
      <c r="EH315" s="495"/>
      <c r="EI315" s="495"/>
      <c r="EJ315" s="495"/>
      <c r="EK315" s="495"/>
      <c r="EL315" s="495"/>
      <c r="EM315" s="495"/>
      <c r="EN315" s="495"/>
      <c r="EO315" s="495"/>
      <c r="EP315" s="495"/>
      <c r="EQ315" s="495"/>
      <c r="ER315" s="495"/>
      <c r="ES315" s="495"/>
      <c r="ET315" s="495"/>
      <c r="EU315" s="495"/>
      <c r="EV315" s="495"/>
      <c r="EW315" s="495"/>
      <c r="EX315" s="495"/>
      <c r="EY315" s="495"/>
      <c r="EZ315" s="495"/>
      <c r="FA315" s="495"/>
      <c r="FB315" s="495"/>
      <c r="FC315" s="495"/>
      <c r="FD315" s="495"/>
      <c r="FE315" s="495"/>
      <c r="FF315" s="495"/>
      <c r="FG315" s="495"/>
      <c r="FH315" s="495"/>
      <c r="FI315" s="495"/>
      <c r="FJ315" s="495"/>
      <c r="FK315" s="495"/>
      <c r="FL315" s="495"/>
      <c r="FM315" s="495"/>
      <c r="FN315" s="495"/>
      <c r="FO315" s="495"/>
      <c r="FP315" s="495"/>
      <c r="FQ315" s="495"/>
      <c r="FR315" s="495"/>
      <c r="FS315" s="495"/>
      <c r="FT315" s="495"/>
      <c r="FU315" s="495"/>
      <c r="FV315" s="495"/>
      <c r="FW315" s="495"/>
      <c r="FX315" s="495"/>
      <c r="FY315" s="495"/>
      <c r="FZ315" s="495"/>
      <c r="GA315" s="495"/>
      <c r="GB315" s="495"/>
      <c r="GC315" s="495"/>
      <c r="GD315" s="495"/>
      <c r="GE315" s="495"/>
      <c r="GF315" s="495"/>
      <c r="GG315" s="495"/>
      <c r="GH315" s="495"/>
      <c r="GI315" s="495"/>
      <c r="GJ315" s="495"/>
      <c r="GK315" s="495"/>
      <c r="GL315" s="495"/>
      <c r="GM315" s="495"/>
      <c r="GN315" s="495"/>
      <c r="GO315" s="495"/>
      <c r="GP315" s="495"/>
      <c r="GQ315" s="495"/>
      <c r="GR315" s="495"/>
      <c r="GS315" s="495"/>
      <c r="GT315" s="495"/>
      <c r="GU315" s="495"/>
      <c r="GV315" s="495"/>
      <c r="GW315" s="495"/>
      <c r="GX315" s="495"/>
      <c r="GY315" s="495"/>
      <c r="GZ315" s="495"/>
      <c r="HA315" s="495"/>
      <c r="HB315" s="495"/>
      <c r="HC315" s="495"/>
      <c r="HD315" s="495"/>
      <c r="HE315" s="495"/>
      <c r="HF315" s="495"/>
      <c r="HG315" s="495"/>
      <c r="HH315" s="495"/>
      <c r="HI315" s="495"/>
      <c r="HJ315" s="495"/>
      <c r="HK315" s="495"/>
      <c r="HL315" s="495"/>
      <c r="HM315" s="495"/>
      <c r="HN315" s="495"/>
      <c r="HO315" s="495"/>
      <c r="HP315" s="495"/>
      <c r="HQ315" s="495"/>
      <c r="HR315" s="495"/>
      <c r="HS315" s="495"/>
      <c r="HT315" s="495"/>
      <c r="HU315" s="495"/>
      <c r="HV315" s="495"/>
      <c r="HW315" s="495"/>
      <c r="HX315" s="495"/>
      <c r="HY315" s="495"/>
      <c r="HZ315" s="495"/>
      <c r="IA315" s="495"/>
      <c r="IB315" s="495"/>
      <c r="IC315" s="495"/>
      <c r="ID315" s="495"/>
      <c r="IE315" s="495"/>
      <c r="IF315" s="495"/>
      <c r="IG315" s="495"/>
      <c r="IH315" s="495"/>
      <c r="II315" s="495"/>
      <c r="IJ315" s="495"/>
    </row>
    <row r="316" spans="1:244" ht="168.75">
      <c r="A316" s="1182">
        <v>312</v>
      </c>
      <c r="B316" s="573" t="s">
        <v>1299</v>
      </c>
      <c r="C316" s="573" t="s">
        <v>128</v>
      </c>
      <c r="D316" s="572">
        <v>75027411</v>
      </c>
      <c r="E316" s="572">
        <v>102508526</v>
      </c>
      <c r="F316" s="572">
        <v>600145174</v>
      </c>
      <c r="G316" s="573" t="s">
        <v>1365</v>
      </c>
      <c r="H316" s="574" t="s">
        <v>29</v>
      </c>
      <c r="I316" s="574" t="s">
        <v>30</v>
      </c>
      <c r="J316" s="574" t="s">
        <v>130</v>
      </c>
      <c r="K316" s="612" t="s">
        <v>1366</v>
      </c>
      <c r="L316" s="1189">
        <v>160000000</v>
      </c>
      <c r="M316" s="936">
        <f t="shared" si="30"/>
        <v>136000000</v>
      </c>
      <c r="N316" s="825">
        <v>2025</v>
      </c>
      <c r="O316" s="579">
        <v>2045</v>
      </c>
      <c r="P316" s="580" t="s">
        <v>132</v>
      </c>
      <c r="Q316" s="580" t="s">
        <v>132</v>
      </c>
      <c r="R316" s="580" t="s">
        <v>132</v>
      </c>
      <c r="S316" s="580" t="s">
        <v>132</v>
      </c>
      <c r="T316" s="580"/>
      <c r="U316" s="580" t="s">
        <v>132</v>
      </c>
      <c r="V316" s="580" t="s">
        <v>132</v>
      </c>
      <c r="W316" s="580" t="s">
        <v>132</v>
      </c>
      <c r="X316" s="580" t="s">
        <v>132</v>
      </c>
      <c r="Y316" s="573" t="s">
        <v>1367</v>
      </c>
      <c r="Z316" s="581" t="s">
        <v>58</v>
      </c>
      <c r="BJ316" s="495"/>
      <c r="BK316" s="495"/>
      <c r="BL316" s="495"/>
      <c r="BM316" s="495"/>
      <c r="BN316" s="495"/>
      <c r="BO316" s="495"/>
      <c r="BP316" s="495"/>
      <c r="BQ316" s="495"/>
      <c r="BR316" s="495"/>
      <c r="BS316" s="495"/>
      <c r="BT316" s="495"/>
      <c r="BU316" s="495"/>
      <c r="BV316" s="495"/>
      <c r="BW316" s="495"/>
      <c r="BX316" s="495"/>
      <c r="BY316" s="495"/>
      <c r="BZ316" s="495"/>
      <c r="CA316" s="495"/>
      <c r="CB316" s="495"/>
      <c r="CC316" s="495"/>
      <c r="CD316" s="495"/>
      <c r="CE316" s="495"/>
      <c r="CF316" s="495"/>
      <c r="CG316" s="495"/>
      <c r="CH316" s="495"/>
      <c r="CI316" s="495"/>
      <c r="CJ316" s="495"/>
      <c r="CK316" s="495"/>
      <c r="CL316" s="495"/>
      <c r="CM316" s="495"/>
      <c r="CN316" s="495"/>
      <c r="CO316" s="495"/>
      <c r="CP316" s="495"/>
      <c r="CQ316" s="495"/>
      <c r="CR316" s="495"/>
      <c r="CS316" s="495"/>
      <c r="CT316" s="495"/>
      <c r="CU316" s="495"/>
      <c r="CV316" s="495"/>
      <c r="CW316" s="495"/>
      <c r="CX316" s="495"/>
      <c r="CY316" s="495"/>
      <c r="CZ316" s="495"/>
      <c r="DA316" s="495"/>
      <c r="DB316" s="495"/>
      <c r="DC316" s="495"/>
      <c r="DD316" s="495"/>
      <c r="DE316" s="495"/>
      <c r="DF316" s="495"/>
      <c r="DG316" s="495"/>
      <c r="DH316" s="495"/>
      <c r="DI316" s="495"/>
      <c r="DJ316" s="495"/>
      <c r="DK316" s="495"/>
      <c r="DL316" s="495"/>
      <c r="DM316" s="495"/>
      <c r="DN316" s="495"/>
      <c r="DO316" s="495"/>
      <c r="DP316" s="495"/>
      <c r="DQ316" s="495"/>
      <c r="DR316" s="495"/>
      <c r="DS316" s="495"/>
      <c r="DT316" s="495"/>
      <c r="DU316" s="495"/>
      <c r="DV316" s="495"/>
      <c r="DW316" s="495"/>
      <c r="DX316" s="495"/>
      <c r="DY316" s="495"/>
      <c r="DZ316" s="495"/>
      <c r="EA316" s="495"/>
      <c r="EB316" s="495"/>
      <c r="EC316" s="495"/>
      <c r="ED316" s="495"/>
      <c r="EE316" s="495"/>
      <c r="EF316" s="495"/>
      <c r="EG316" s="495"/>
      <c r="EH316" s="495"/>
      <c r="EI316" s="495"/>
      <c r="EJ316" s="495"/>
      <c r="EK316" s="495"/>
      <c r="EL316" s="495"/>
      <c r="EM316" s="495"/>
      <c r="EN316" s="495"/>
      <c r="EO316" s="495"/>
      <c r="EP316" s="495"/>
      <c r="EQ316" s="495"/>
      <c r="ER316" s="495"/>
      <c r="ES316" s="495"/>
      <c r="ET316" s="495"/>
      <c r="EU316" s="495"/>
      <c r="EV316" s="495"/>
      <c r="EW316" s="495"/>
      <c r="EX316" s="495"/>
      <c r="EY316" s="495"/>
      <c r="EZ316" s="495"/>
      <c r="FA316" s="495"/>
      <c r="FB316" s="495"/>
      <c r="FC316" s="495"/>
      <c r="FD316" s="495"/>
      <c r="FE316" s="495"/>
      <c r="FF316" s="495"/>
      <c r="FG316" s="495"/>
      <c r="FH316" s="495"/>
      <c r="FI316" s="495"/>
      <c r="FJ316" s="495"/>
      <c r="FK316" s="495"/>
      <c r="FL316" s="495"/>
      <c r="FM316" s="495"/>
      <c r="FN316" s="495"/>
      <c r="FO316" s="495"/>
      <c r="FP316" s="495"/>
      <c r="FQ316" s="495"/>
      <c r="FR316" s="495"/>
      <c r="FS316" s="495"/>
      <c r="FT316" s="495"/>
      <c r="FU316" s="495"/>
      <c r="FV316" s="495"/>
      <c r="FW316" s="495"/>
      <c r="FX316" s="495"/>
      <c r="FY316" s="495"/>
      <c r="FZ316" s="495"/>
      <c r="GA316" s="495"/>
      <c r="GB316" s="495"/>
      <c r="GC316" s="495"/>
      <c r="GD316" s="495"/>
      <c r="GE316" s="495"/>
      <c r="GF316" s="495"/>
      <c r="GG316" s="495"/>
      <c r="GH316" s="495"/>
      <c r="GI316" s="495"/>
      <c r="GJ316" s="495"/>
      <c r="GK316" s="495"/>
      <c r="GL316" s="495"/>
      <c r="GM316" s="495"/>
      <c r="GN316" s="495"/>
      <c r="GO316" s="495"/>
      <c r="GP316" s="495"/>
      <c r="GQ316" s="495"/>
      <c r="GR316" s="495"/>
      <c r="GS316" s="495"/>
      <c r="GT316" s="495"/>
      <c r="GU316" s="495"/>
      <c r="GV316" s="495"/>
      <c r="GW316" s="495"/>
      <c r="GX316" s="495"/>
      <c r="GY316" s="495"/>
      <c r="GZ316" s="495"/>
      <c r="HA316" s="495"/>
      <c r="HB316" s="495"/>
      <c r="HC316" s="495"/>
      <c r="HD316" s="495"/>
      <c r="HE316" s="495"/>
      <c r="HF316" s="495"/>
      <c r="HG316" s="495"/>
      <c r="HH316" s="495"/>
      <c r="HI316" s="495"/>
      <c r="HJ316" s="495"/>
      <c r="HK316" s="495"/>
      <c r="HL316" s="495"/>
      <c r="HM316" s="495"/>
      <c r="HN316" s="495"/>
      <c r="HO316" s="495"/>
      <c r="HP316" s="495"/>
      <c r="HQ316" s="495"/>
      <c r="HR316" s="495"/>
      <c r="HS316" s="495"/>
      <c r="HT316" s="495"/>
      <c r="HU316" s="495"/>
      <c r="HV316" s="495"/>
      <c r="HW316" s="495"/>
      <c r="HX316" s="495"/>
      <c r="HY316" s="495"/>
      <c r="HZ316" s="495"/>
      <c r="IA316" s="495"/>
      <c r="IB316" s="495"/>
      <c r="IC316" s="495"/>
      <c r="ID316" s="495"/>
      <c r="IE316" s="495"/>
      <c r="IF316" s="495"/>
      <c r="IG316" s="495"/>
      <c r="IH316" s="495"/>
      <c r="II316" s="495"/>
      <c r="IJ316" s="495"/>
    </row>
    <row r="317" spans="1:244" ht="135">
      <c r="A317" s="1182">
        <v>313</v>
      </c>
      <c r="B317" s="1183" t="s">
        <v>634</v>
      </c>
      <c r="C317" s="571" t="s">
        <v>635</v>
      </c>
      <c r="D317" s="1184">
        <v>61963691</v>
      </c>
      <c r="E317" s="572">
        <v>102092711</v>
      </c>
      <c r="F317" s="572">
        <v>600134482</v>
      </c>
      <c r="G317" s="1185" t="s">
        <v>1368</v>
      </c>
      <c r="H317" s="1186" t="s">
        <v>29</v>
      </c>
      <c r="I317" s="1186" t="s">
        <v>30</v>
      </c>
      <c r="J317" s="1187" t="s">
        <v>637</v>
      </c>
      <c r="K317" s="1188" t="s">
        <v>1369</v>
      </c>
      <c r="L317" s="1189">
        <v>2000000</v>
      </c>
      <c r="M317" s="936">
        <f t="shared" si="30"/>
        <v>1700000</v>
      </c>
      <c r="N317" s="1190">
        <v>2024</v>
      </c>
      <c r="O317" s="1191">
        <v>2025</v>
      </c>
      <c r="P317" s="1192"/>
      <c r="Q317" s="1192"/>
      <c r="R317" s="1192"/>
      <c r="S317" s="1192"/>
      <c r="T317" s="1192" t="s">
        <v>132</v>
      </c>
      <c r="U317" s="1192"/>
      <c r="V317" s="1192" t="s">
        <v>132</v>
      </c>
      <c r="W317" s="1192" t="s">
        <v>132</v>
      </c>
      <c r="X317" s="1192"/>
      <c r="Y317" s="1183" t="s">
        <v>1336</v>
      </c>
      <c r="Z317" s="1193"/>
      <c r="BJ317" s="495"/>
      <c r="BK317" s="495"/>
      <c r="BL317" s="495"/>
      <c r="BM317" s="495"/>
      <c r="BN317" s="495"/>
      <c r="BO317" s="495"/>
      <c r="BP317" s="495"/>
      <c r="BQ317" s="495"/>
      <c r="BR317" s="495"/>
      <c r="BS317" s="495"/>
      <c r="BT317" s="495"/>
      <c r="BU317" s="495"/>
      <c r="BV317" s="495"/>
      <c r="BW317" s="495"/>
      <c r="BX317" s="495"/>
      <c r="BY317" s="495"/>
      <c r="BZ317" s="495"/>
      <c r="CA317" s="495"/>
      <c r="CB317" s="495"/>
      <c r="CC317" s="495"/>
      <c r="CD317" s="495"/>
      <c r="CE317" s="495"/>
      <c r="CF317" s="495"/>
      <c r="CG317" s="495"/>
      <c r="CH317" s="495"/>
      <c r="CI317" s="495"/>
      <c r="CJ317" s="495"/>
      <c r="CK317" s="495"/>
      <c r="CL317" s="495"/>
      <c r="CM317" s="495"/>
      <c r="CN317" s="495"/>
      <c r="CO317" s="495"/>
      <c r="CP317" s="495"/>
      <c r="CQ317" s="495"/>
      <c r="CR317" s="495"/>
      <c r="CS317" s="495"/>
      <c r="CT317" s="495"/>
      <c r="CU317" s="495"/>
      <c r="CV317" s="495"/>
      <c r="CW317" s="495"/>
      <c r="CX317" s="495"/>
      <c r="CY317" s="495"/>
      <c r="CZ317" s="495"/>
      <c r="DA317" s="495"/>
      <c r="DB317" s="495"/>
      <c r="DC317" s="495"/>
      <c r="DD317" s="495"/>
      <c r="DE317" s="495"/>
      <c r="DF317" s="495"/>
      <c r="DG317" s="495"/>
      <c r="DH317" s="495"/>
      <c r="DI317" s="495"/>
      <c r="DJ317" s="495"/>
      <c r="DK317" s="495"/>
      <c r="DL317" s="495"/>
      <c r="DM317" s="495"/>
      <c r="DN317" s="495"/>
      <c r="DO317" s="495"/>
      <c r="DP317" s="495"/>
      <c r="DQ317" s="495"/>
      <c r="DR317" s="495"/>
      <c r="DS317" s="495"/>
      <c r="DT317" s="495"/>
      <c r="DU317" s="495"/>
      <c r="DV317" s="495"/>
      <c r="DW317" s="495"/>
      <c r="DX317" s="495"/>
      <c r="DY317" s="495"/>
      <c r="DZ317" s="495"/>
      <c r="EA317" s="495"/>
      <c r="EB317" s="495"/>
      <c r="EC317" s="495"/>
      <c r="ED317" s="495"/>
      <c r="EE317" s="495"/>
      <c r="EF317" s="495"/>
      <c r="EG317" s="495"/>
      <c r="EH317" s="495"/>
      <c r="EI317" s="495"/>
      <c r="EJ317" s="495"/>
      <c r="EK317" s="495"/>
      <c r="EL317" s="495"/>
      <c r="EM317" s="495"/>
      <c r="EN317" s="495"/>
      <c r="EO317" s="495"/>
      <c r="EP317" s="495"/>
      <c r="EQ317" s="495"/>
      <c r="ER317" s="495"/>
      <c r="ES317" s="495"/>
      <c r="ET317" s="495"/>
      <c r="EU317" s="495"/>
      <c r="EV317" s="495"/>
      <c r="EW317" s="495"/>
      <c r="EX317" s="495"/>
      <c r="EY317" s="495"/>
      <c r="EZ317" s="495"/>
      <c r="FA317" s="495"/>
      <c r="FB317" s="495"/>
      <c r="FC317" s="495"/>
      <c r="FD317" s="495"/>
      <c r="FE317" s="495"/>
      <c r="FF317" s="495"/>
      <c r="FG317" s="495"/>
      <c r="FH317" s="495"/>
      <c r="FI317" s="495"/>
      <c r="FJ317" s="495"/>
      <c r="FK317" s="495"/>
      <c r="FL317" s="495"/>
      <c r="FM317" s="495"/>
      <c r="FN317" s="495"/>
      <c r="FO317" s="495"/>
      <c r="FP317" s="495"/>
      <c r="FQ317" s="495"/>
      <c r="FR317" s="495"/>
      <c r="FS317" s="495"/>
      <c r="FT317" s="495"/>
      <c r="FU317" s="495"/>
      <c r="FV317" s="495"/>
      <c r="FW317" s="495"/>
      <c r="FX317" s="495"/>
      <c r="FY317" s="495"/>
      <c r="FZ317" s="495"/>
      <c r="GA317" s="495"/>
      <c r="GB317" s="495"/>
      <c r="GC317" s="495"/>
      <c r="GD317" s="495"/>
      <c r="GE317" s="495"/>
      <c r="GF317" s="495"/>
      <c r="GG317" s="495"/>
      <c r="GH317" s="495"/>
      <c r="GI317" s="495"/>
      <c r="GJ317" s="495"/>
      <c r="GK317" s="495"/>
      <c r="GL317" s="495"/>
      <c r="GM317" s="495"/>
      <c r="GN317" s="495"/>
      <c r="GO317" s="495"/>
      <c r="GP317" s="495"/>
      <c r="GQ317" s="495"/>
      <c r="GR317" s="495"/>
      <c r="GS317" s="495"/>
      <c r="GT317" s="495"/>
      <c r="GU317" s="495"/>
      <c r="GV317" s="495"/>
      <c r="GW317" s="495"/>
      <c r="GX317" s="495"/>
      <c r="GY317" s="495"/>
      <c r="GZ317" s="495"/>
      <c r="HA317" s="495"/>
      <c r="HB317" s="495"/>
      <c r="HC317" s="495"/>
      <c r="HD317" s="495"/>
      <c r="HE317" s="495"/>
      <c r="HF317" s="495"/>
      <c r="HG317" s="495"/>
      <c r="HH317" s="495"/>
      <c r="HI317" s="495"/>
      <c r="HJ317" s="495"/>
      <c r="HK317" s="495"/>
      <c r="HL317" s="495"/>
      <c r="HM317" s="495"/>
      <c r="HN317" s="495"/>
      <c r="HO317" s="495"/>
      <c r="HP317" s="495"/>
      <c r="HQ317" s="495"/>
      <c r="HR317" s="495"/>
      <c r="HS317" s="495"/>
      <c r="HT317" s="495"/>
      <c r="HU317" s="495"/>
      <c r="HV317" s="495"/>
      <c r="HW317" s="495"/>
      <c r="HX317" s="495"/>
      <c r="HY317" s="495"/>
      <c r="HZ317" s="495"/>
      <c r="IA317" s="495"/>
      <c r="IB317" s="495"/>
      <c r="IC317" s="495"/>
      <c r="ID317" s="495"/>
      <c r="IE317" s="495"/>
      <c r="IF317" s="495"/>
      <c r="IG317" s="495"/>
      <c r="IH317" s="495"/>
      <c r="II317" s="495"/>
      <c r="IJ317" s="495"/>
    </row>
    <row r="318" spans="1:244" ht="45">
      <c r="A318" s="1182">
        <v>314</v>
      </c>
      <c r="B318" s="1183" t="s">
        <v>425</v>
      </c>
      <c r="C318" s="1183" t="s">
        <v>426</v>
      </c>
      <c r="D318" s="1184">
        <v>71000127</v>
      </c>
      <c r="E318" s="1184">
        <v>102492981</v>
      </c>
      <c r="F318" s="1184">
        <v>600144992</v>
      </c>
      <c r="G318" s="1185" t="s">
        <v>1370</v>
      </c>
      <c r="H318" s="1186" t="s">
        <v>29</v>
      </c>
      <c r="I318" s="1186" t="s">
        <v>30</v>
      </c>
      <c r="J318" s="1187" t="s">
        <v>426</v>
      </c>
      <c r="K318" s="1188" t="s">
        <v>1371</v>
      </c>
      <c r="L318" s="1189">
        <v>100000</v>
      </c>
      <c r="M318" s="936">
        <f>L318/100*85</f>
        <v>85000</v>
      </c>
      <c r="N318" s="1190">
        <v>2023</v>
      </c>
      <c r="O318" s="1191">
        <v>2024</v>
      </c>
      <c r="P318" s="1192" t="s">
        <v>132</v>
      </c>
      <c r="Q318" s="1192" t="s">
        <v>132</v>
      </c>
      <c r="R318" s="1192" t="s">
        <v>132</v>
      </c>
      <c r="S318" s="1192" t="s">
        <v>132</v>
      </c>
      <c r="T318" s="1192" t="s">
        <v>132</v>
      </c>
      <c r="U318" s="1192" t="s">
        <v>132</v>
      </c>
      <c r="V318" s="1192" t="s">
        <v>132</v>
      </c>
      <c r="W318" s="1192" t="s">
        <v>132</v>
      </c>
      <c r="X318" s="1192" t="s">
        <v>132</v>
      </c>
      <c r="Y318" s="1183"/>
      <c r="Z318" s="1193" t="s">
        <v>58</v>
      </c>
      <c r="BJ318" s="495"/>
      <c r="BK318" s="495"/>
      <c r="BL318" s="495"/>
      <c r="BM318" s="495"/>
      <c r="BN318" s="495"/>
      <c r="BO318" s="495"/>
      <c r="BP318" s="495"/>
      <c r="BQ318" s="495"/>
      <c r="BR318" s="495"/>
      <c r="BS318" s="495"/>
      <c r="BT318" s="495"/>
      <c r="BU318" s="495"/>
      <c r="BV318" s="495"/>
      <c r="BW318" s="495"/>
      <c r="BX318" s="495"/>
      <c r="BY318" s="495"/>
      <c r="BZ318" s="495"/>
      <c r="CA318" s="495"/>
      <c r="CB318" s="495"/>
      <c r="CC318" s="495"/>
      <c r="CD318" s="495"/>
      <c r="CE318" s="495"/>
      <c r="CF318" s="495"/>
      <c r="CG318" s="495"/>
      <c r="CH318" s="495"/>
      <c r="CI318" s="495"/>
      <c r="CJ318" s="495"/>
      <c r="CK318" s="495"/>
      <c r="CL318" s="495"/>
      <c r="CM318" s="495"/>
      <c r="CN318" s="495"/>
      <c r="CO318" s="495"/>
      <c r="CP318" s="495"/>
      <c r="CQ318" s="495"/>
      <c r="CR318" s="495"/>
      <c r="CS318" s="495"/>
      <c r="CT318" s="495"/>
      <c r="CU318" s="495"/>
      <c r="CV318" s="495"/>
      <c r="CW318" s="495"/>
      <c r="CX318" s="495"/>
      <c r="CY318" s="495"/>
      <c r="CZ318" s="495"/>
      <c r="DA318" s="495"/>
      <c r="DB318" s="495"/>
      <c r="DC318" s="495"/>
      <c r="DD318" s="495"/>
      <c r="DE318" s="495"/>
      <c r="DF318" s="495"/>
      <c r="DG318" s="495"/>
      <c r="DH318" s="495"/>
      <c r="DI318" s="495"/>
      <c r="DJ318" s="495"/>
      <c r="DK318" s="495"/>
      <c r="DL318" s="495"/>
      <c r="DM318" s="495"/>
      <c r="DN318" s="495"/>
      <c r="DO318" s="495"/>
      <c r="DP318" s="495"/>
      <c r="DQ318" s="495"/>
      <c r="DR318" s="495"/>
      <c r="DS318" s="495"/>
      <c r="DT318" s="495"/>
      <c r="DU318" s="495"/>
      <c r="DV318" s="495"/>
      <c r="DW318" s="495"/>
      <c r="DX318" s="495"/>
      <c r="DY318" s="495"/>
      <c r="DZ318" s="495"/>
      <c r="EA318" s="495"/>
      <c r="EB318" s="495"/>
      <c r="EC318" s="495"/>
      <c r="ED318" s="495"/>
      <c r="EE318" s="495"/>
      <c r="EF318" s="495"/>
      <c r="EG318" s="495"/>
      <c r="EH318" s="495"/>
      <c r="EI318" s="495"/>
      <c r="EJ318" s="495"/>
      <c r="EK318" s="495"/>
      <c r="EL318" s="495"/>
      <c r="EM318" s="495"/>
      <c r="EN318" s="495"/>
      <c r="EO318" s="495"/>
      <c r="EP318" s="495"/>
      <c r="EQ318" s="495"/>
      <c r="ER318" s="495"/>
      <c r="ES318" s="495"/>
      <c r="ET318" s="495"/>
      <c r="EU318" s="495"/>
      <c r="EV318" s="495"/>
      <c r="EW318" s="495"/>
      <c r="EX318" s="495"/>
      <c r="EY318" s="495"/>
      <c r="EZ318" s="495"/>
      <c r="FA318" s="495"/>
      <c r="FB318" s="495"/>
      <c r="FC318" s="495"/>
      <c r="FD318" s="495"/>
      <c r="FE318" s="495"/>
      <c r="FF318" s="495"/>
      <c r="FG318" s="495"/>
      <c r="FH318" s="495"/>
      <c r="FI318" s="495"/>
      <c r="FJ318" s="495"/>
      <c r="FK318" s="495"/>
      <c r="FL318" s="495"/>
      <c r="FM318" s="495"/>
      <c r="FN318" s="495"/>
      <c r="FO318" s="495"/>
      <c r="FP318" s="495"/>
      <c r="FQ318" s="495"/>
      <c r="FR318" s="495"/>
      <c r="FS318" s="495"/>
      <c r="FT318" s="495"/>
      <c r="FU318" s="495"/>
      <c r="FV318" s="495"/>
      <c r="FW318" s="495"/>
      <c r="FX318" s="495"/>
      <c r="FY318" s="495"/>
      <c r="FZ318" s="495"/>
      <c r="GA318" s="495"/>
      <c r="GB318" s="495"/>
      <c r="GC318" s="495"/>
      <c r="GD318" s="495"/>
      <c r="GE318" s="495"/>
      <c r="GF318" s="495"/>
      <c r="GG318" s="495"/>
      <c r="GH318" s="495"/>
      <c r="GI318" s="495"/>
      <c r="GJ318" s="495"/>
      <c r="GK318" s="495"/>
      <c r="GL318" s="495"/>
      <c r="GM318" s="495"/>
      <c r="GN318" s="495"/>
      <c r="GO318" s="495"/>
      <c r="GP318" s="495"/>
      <c r="GQ318" s="495"/>
      <c r="GR318" s="495"/>
      <c r="GS318" s="495"/>
      <c r="GT318" s="495"/>
      <c r="GU318" s="495"/>
      <c r="GV318" s="495"/>
      <c r="GW318" s="495"/>
      <c r="GX318" s="495"/>
      <c r="GY318" s="495"/>
      <c r="GZ318" s="495"/>
      <c r="HA318" s="495"/>
      <c r="HB318" s="495"/>
      <c r="HC318" s="495"/>
      <c r="HD318" s="495"/>
      <c r="HE318" s="495"/>
      <c r="HF318" s="495"/>
      <c r="HG318" s="495"/>
      <c r="HH318" s="495"/>
      <c r="HI318" s="495"/>
      <c r="HJ318" s="495"/>
      <c r="HK318" s="495"/>
      <c r="HL318" s="495"/>
      <c r="HM318" s="495"/>
      <c r="HN318" s="495"/>
      <c r="HO318" s="495"/>
      <c r="HP318" s="495"/>
      <c r="HQ318" s="495"/>
      <c r="HR318" s="495"/>
      <c r="HS318" s="495"/>
      <c r="HT318" s="495"/>
      <c r="HU318" s="495"/>
      <c r="HV318" s="495"/>
      <c r="HW318" s="495"/>
      <c r="HX318" s="495"/>
      <c r="HY318" s="495"/>
      <c r="HZ318" s="495"/>
      <c r="IA318" s="495"/>
      <c r="IB318" s="495"/>
      <c r="IC318" s="495"/>
      <c r="ID318" s="495"/>
      <c r="IE318" s="495"/>
      <c r="IF318" s="495"/>
      <c r="IG318" s="495"/>
      <c r="IH318" s="495"/>
      <c r="II318" s="495"/>
      <c r="IJ318" s="495"/>
    </row>
    <row r="319" spans="1:244" s="937" customFormat="1" ht="45">
      <c r="A319" s="1196">
        <v>315</v>
      </c>
      <c r="B319" s="607" t="s">
        <v>1337</v>
      </c>
      <c r="C319" s="607" t="s">
        <v>218</v>
      </c>
      <c r="D319" s="769">
        <v>70984727</v>
      </c>
      <c r="E319" s="769">
        <v>102520208</v>
      </c>
      <c r="F319" s="609">
        <v>600145263</v>
      </c>
      <c r="G319" s="1197" t="s">
        <v>1372</v>
      </c>
      <c r="H319" s="1198" t="s">
        <v>29</v>
      </c>
      <c r="I319" s="1192" t="s">
        <v>30</v>
      </c>
      <c r="J319" s="1192" t="s">
        <v>221</v>
      </c>
      <c r="K319" s="1199" t="s">
        <v>1373</v>
      </c>
      <c r="L319" s="1189">
        <v>15000000</v>
      </c>
      <c r="M319" s="1194">
        <v>0</v>
      </c>
      <c r="N319" s="1190">
        <v>2024</v>
      </c>
      <c r="O319" s="1191">
        <v>2030</v>
      </c>
      <c r="P319" s="1192"/>
      <c r="Q319" s="1192"/>
      <c r="R319" s="1192"/>
      <c r="S319" s="1192"/>
      <c r="T319" s="1192"/>
      <c r="U319" s="1192"/>
      <c r="V319" s="1192"/>
      <c r="W319" s="1192"/>
      <c r="X319" s="1192"/>
      <c r="Y319" s="1197"/>
      <c r="Z319" s="1200" t="s">
        <v>58</v>
      </c>
    </row>
    <row r="320" spans="1:244" ht="45">
      <c r="A320" s="1201">
        <v>316</v>
      </c>
      <c r="B320" s="1202" t="s">
        <v>1374</v>
      </c>
      <c r="C320" s="1202" t="s">
        <v>218</v>
      </c>
      <c r="D320" s="1203">
        <v>64628329</v>
      </c>
      <c r="E320" s="1203">
        <v>102520232</v>
      </c>
      <c r="F320" s="1203">
        <v>600145352</v>
      </c>
      <c r="G320" s="1202" t="s">
        <v>1375</v>
      </c>
      <c r="H320" s="1204" t="s">
        <v>29</v>
      </c>
      <c r="I320" s="1203" t="s">
        <v>30</v>
      </c>
      <c r="J320" s="1205" t="s">
        <v>221</v>
      </c>
      <c r="K320" s="938" t="s">
        <v>1376</v>
      </c>
      <c r="L320" s="1206">
        <v>1500000</v>
      </c>
      <c r="M320" s="939"/>
      <c r="N320" s="1207">
        <v>2023</v>
      </c>
      <c r="O320" s="1208">
        <v>2024</v>
      </c>
      <c r="P320" s="1203" t="s">
        <v>132</v>
      </c>
      <c r="Q320" s="1203" t="s">
        <v>132</v>
      </c>
      <c r="R320" s="1203" t="s">
        <v>132</v>
      </c>
      <c r="S320" s="1203" t="s">
        <v>132</v>
      </c>
      <c r="T320" s="1203"/>
      <c r="U320" s="1203"/>
      <c r="V320" s="1203"/>
      <c r="W320" s="1203"/>
      <c r="X320" s="1203" t="s">
        <v>132</v>
      </c>
      <c r="Y320" s="1202" t="s">
        <v>1377</v>
      </c>
      <c r="Z320" s="1209" t="s">
        <v>58</v>
      </c>
      <c r="BJ320" s="495"/>
      <c r="BK320" s="495"/>
      <c r="BL320" s="495"/>
      <c r="BM320" s="495"/>
      <c r="BN320" s="495"/>
      <c r="BO320" s="495"/>
      <c r="BP320" s="495"/>
      <c r="BQ320" s="495"/>
      <c r="BR320" s="495"/>
      <c r="BS320" s="495"/>
      <c r="BT320" s="495"/>
      <c r="BU320" s="495"/>
      <c r="BV320" s="495"/>
      <c r="BW320" s="495"/>
      <c r="BX320" s="495"/>
      <c r="BY320" s="495"/>
      <c r="BZ320" s="495"/>
      <c r="CA320" s="495"/>
      <c r="CB320" s="495"/>
      <c r="CC320" s="495"/>
      <c r="CD320" s="495"/>
      <c r="CE320" s="495"/>
      <c r="CF320" s="495"/>
      <c r="CG320" s="495"/>
      <c r="CH320" s="495"/>
      <c r="CI320" s="495"/>
      <c r="CJ320" s="495"/>
      <c r="CK320" s="495"/>
      <c r="CL320" s="495"/>
      <c r="CM320" s="495"/>
      <c r="CN320" s="495"/>
      <c r="CO320" s="495"/>
      <c r="CP320" s="495"/>
      <c r="CQ320" s="495"/>
      <c r="CR320" s="495"/>
      <c r="CS320" s="495"/>
      <c r="CT320" s="495"/>
      <c r="CU320" s="495"/>
      <c r="CV320" s="495"/>
      <c r="CW320" s="495"/>
      <c r="CX320" s="495"/>
      <c r="CY320" s="495"/>
      <c r="CZ320" s="495"/>
      <c r="DA320" s="495"/>
      <c r="DB320" s="495"/>
      <c r="DC320" s="495"/>
      <c r="DD320" s="495"/>
      <c r="DE320" s="495"/>
      <c r="DF320" s="495"/>
      <c r="DG320" s="495"/>
      <c r="DH320" s="495"/>
      <c r="DI320" s="495"/>
      <c r="DJ320" s="495"/>
      <c r="DK320" s="495"/>
      <c r="DL320" s="495"/>
      <c r="DM320" s="495"/>
      <c r="DN320" s="495"/>
      <c r="DO320" s="495"/>
      <c r="DP320" s="495"/>
      <c r="DQ320" s="495"/>
      <c r="DR320" s="495"/>
      <c r="DS320" s="495"/>
      <c r="DT320" s="495"/>
      <c r="DU320" s="495"/>
      <c r="DV320" s="495"/>
      <c r="DW320" s="495"/>
      <c r="DX320" s="495"/>
      <c r="DY320" s="495"/>
      <c r="DZ320" s="495"/>
      <c r="EA320" s="495"/>
      <c r="EB320" s="495"/>
      <c r="EC320" s="495"/>
      <c r="ED320" s="495"/>
      <c r="EE320" s="495"/>
      <c r="EF320" s="495"/>
      <c r="EG320" s="495"/>
      <c r="EH320" s="495"/>
      <c r="EI320" s="495"/>
      <c r="EJ320" s="495"/>
      <c r="EK320" s="495"/>
      <c r="EL320" s="495"/>
      <c r="EM320" s="495"/>
      <c r="EN320" s="495"/>
      <c r="EO320" s="495"/>
      <c r="EP320" s="495"/>
      <c r="EQ320" s="495"/>
      <c r="ER320" s="495"/>
      <c r="ES320" s="495"/>
      <c r="ET320" s="495"/>
      <c r="EU320" s="495"/>
      <c r="EV320" s="495"/>
      <c r="EW320" s="495"/>
      <c r="EX320" s="495"/>
      <c r="EY320" s="495"/>
      <c r="EZ320" s="495"/>
      <c r="FA320" s="495"/>
      <c r="FB320" s="495"/>
      <c r="FC320" s="495"/>
      <c r="FD320" s="495"/>
      <c r="FE320" s="495"/>
      <c r="FF320" s="495"/>
      <c r="FG320" s="495"/>
      <c r="FH320" s="495"/>
      <c r="FI320" s="495"/>
      <c r="FJ320" s="495"/>
      <c r="FK320" s="495"/>
      <c r="FL320" s="495"/>
      <c r="FM320" s="495"/>
      <c r="FN320" s="495"/>
      <c r="FO320" s="495"/>
      <c r="FP320" s="495"/>
      <c r="FQ320" s="495"/>
      <c r="FR320" s="495"/>
      <c r="FS320" s="495"/>
      <c r="FT320" s="495"/>
      <c r="FU320" s="495"/>
      <c r="FV320" s="495"/>
      <c r="FW320" s="495"/>
      <c r="FX320" s="495"/>
      <c r="FY320" s="495"/>
      <c r="FZ320" s="495"/>
      <c r="GA320" s="495"/>
      <c r="GB320" s="495"/>
      <c r="GC320" s="495"/>
      <c r="GD320" s="495"/>
      <c r="GE320" s="495"/>
      <c r="GF320" s="495"/>
      <c r="GG320" s="495"/>
      <c r="GH320" s="495"/>
      <c r="GI320" s="495"/>
      <c r="GJ320" s="495"/>
      <c r="GK320" s="495"/>
      <c r="GL320" s="495"/>
      <c r="GM320" s="495"/>
      <c r="GN320" s="495"/>
      <c r="GO320" s="495"/>
      <c r="GP320" s="495"/>
      <c r="GQ320" s="495"/>
      <c r="GR320" s="495"/>
      <c r="GS320" s="495"/>
      <c r="GT320" s="495"/>
      <c r="GU320" s="495"/>
      <c r="GV320" s="495"/>
      <c r="GW320" s="495"/>
      <c r="GX320" s="495"/>
      <c r="GY320" s="495"/>
      <c r="GZ320" s="495"/>
      <c r="HA320" s="495"/>
      <c r="HB320" s="495"/>
      <c r="HC320" s="495"/>
      <c r="HD320" s="495"/>
      <c r="HE320" s="495"/>
      <c r="HF320" s="495"/>
      <c r="HG320" s="495"/>
      <c r="HH320" s="495"/>
      <c r="HI320" s="495"/>
      <c r="HJ320" s="495"/>
      <c r="HK320" s="495"/>
      <c r="HL320" s="495"/>
      <c r="HM320" s="495"/>
      <c r="HN320" s="495"/>
      <c r="HO320" s="495"/>
      <c r="HP320" s="495"/>
      <c r="HQ320" s="495"/>
      <c r="HR320" s="495"/>
      <c r="HS320" s="495"/>
      <c r="HT320" s="495"/>
      <c r="HU320" s="495"/>
      <c r="HV320" s="495"/>
      <c r="HW320" s="495"/>
      <c r="HX320" s="495"/>
      <c r="HY320" s="495"/>
      <c r="HZ320" s="495"/>
      <c r="IA320" s="495"/>
      <c r="IB320" s="495"/>
      <c r="IC320" s="495"/>
      <c r="ID320" s="495"/>
      <c r="IE320" s="495"/>
      <c r="IF320" s="495"/>
      <c r="IG320" s="495"/>
      <c r="IH320" s="495"/>
      <c r="II320" s="495"/>
      <c r="IJ320" s="495"/>
    </row>
    <row r="321" spans="1:244" s="440" customFormat="1" ht="56.25">
      <c r="A321" s="1210">
        <v>317</v>
      </c>
      <c r="B321" s="1197" t="s">
        <v>1125</v>
      </c>
      <c r="C321" s="1211" t="s">
        <v>218</v>
      </c>
      <c r="D321" s="1211">
        <v>61989142</v>
      </c>
      <c r="E321" s="1211">
        <v>120100576</v>
      </c>
      <c r="F321" s="1211">
        <v>600144666</v>
      </c>
      <c r="G321" s="1199" t="s">
        <v>1126</v>
      </c>
      <c r="H321" s="1197" t="s">
        <v>29</v>
      </c>
      <c r="I321" s="1211" t="s">
        <v>30</v>
      </c>
      <c r="J321" s="1211" t="s">
        <v>221</v>
      </c>
      <c r="K321" s="1197" t="s">
        <v>1378</v>
      </c>
      <c r="L321" s="1212">
        <v>10000000</v>
      </c>
      <c r="M321" s="940">
        <f t="shared" ref="M321:M325" si="31">L321/100*85</f>
        <v>8500000</v>
      </c>
      <c r="N321" s="1190" t="s">
        <v>181</v>
      </c>
      <c r="O321" s="1190" t="s">
        <v>225</v>
      </c>
      <c r="P321" s="1211" t="s">
        <v>132</v>
      </c>
      <c r="Q321" s="1211"/>
      <c r="R321" s="1211" t="s">
        <v>132</v>
      </c>
      <c r="S321" s="1211" t="s">
        <v>132</v>
      </c>
      <c r="T321" s="1211"/>
      <c r="U321" s="1211"/>
      <c r="V321" s="1211" t="s">
        <v>1128</v>
      </c>
      <c r="W321" s="1211"/>
      <c r="X321" s="1211" t="s">
        <v>132</v>
      </c>
      <c r="Y321" s="1197" t="s">
        <v>1379</v>
      </c>
      <c r="Z321" s="1213" t="s">
        <v>58</v>
      </c>
    </row>
    <row r="322" spans="1:244" ht="22.5">
      <c r="A322" s="430">
        <v>318</v>
      </c>
      <c r="B322" s="754" t="s">
        <v>1380</v>
      </c>
      <c r="C322" s="432" t="s">
        <v>218</v>
      </c>
      <c r="D322" s="432" t="s">
        <v>1080</v>
      </c>
      <c r="E322" s="432">
        <v>102520437</v>
      </c>
      <c r="F322" s="433">
        <v>600144879</v>
      </c>
      <c r="G322" s="432" t="s">
        <v>1347</v>
      </c>
      <c r="H322" s="431" t="s">
        <v>29</v>
      </c>
      <c r="I322" s="432" t="s">
        <v>30</v>
      </c>
      <c r="J322" s="432" t="s">
        <v>221</v>
      </c>
      <c r="K322" s="754" t="s">
        <v>1381</v>
      </c>
      <c r="L322" s="775">
        <v>3000000</v>
      </c>
      <c r="M322" s="435"/>
      <c r="N322" s="776">
        <v>2024</v>
      </c>
      <c r="O322" s="776">
        <v>2026</v>
      </c>
      <c r="P322" s="432"/>
      <c r="Q322" s="432"/>
      <c r="R322" s="432"/>
      <c r="S322" s="432"/>
      <c r="T322" s="432"/>
      <c r="U322" s="432"/>
      <c r="V322" s="432"/>
      <c r="W322" s="432"/>
      <c r="X322" s="432"/>
      <c r="Y322" s="777"/>
      <c r="Z322" s="436" t="s">
        <v>58</v>
      </c>
      <c r="BJ322" s="495"/>
      <c r="BK322" s="495"/>
      <c r="BL322" s="495"/>
      <c r="BM322" s="495"/>
      <c r="BN322" s="495"/>
      <c r="BO322" s="495"/>
      <c r="BP322" s="495"/>
      <c r="BQ322" s="495"/>
      <c r="BR322" s="495"/>
      <c r="BS322" s="495"/>
      <c r="BT322" s="495"/>
      <c r="BU322" s="495"/>
      <c r="BV322" s="495"/>
      <c r="BW322" s="495"/>
      <c r="BX322" s="495"/>
      <c r="BY322" s="495"/>
      <c r="BZ322" s="495"/>
      <c r="CA322" s="495"/>
      <c r="CB322" s="495"/>
      <c r="CC322" s="495"/>
      <c r="CD322" s="495"/>
      <c r="CE322" s="495"/>
      <c r="CF322" s="495"/>
      <c r="CG322" s="495"/>
      <c r="CH322" s="495"/>
      <c r="CI322" s="495"/>
      <c r="CJ322" s="495"/>
      <c r="CK322" s="495"/>
      <c r="CL322" s="495"/>
      <c r="CM322" s="495"/>
      <c r="CN322" s="495"/>
      <c r="CO322" s="495"/>
      <c r="CP322" s="495"/>
      <c r="CQ322" s="495"/>
      <c r="CR322" s="495"/>
      <c r="CS322" s="495"/>
      <c r="CT322" s="495"/>
      <c r="CU322" s="495"/>
      <c r="CV322" s="495"/>
      <c r="CW322" s="495"/>
      <c r="CX322" s="495"/>
      <c r="CY322" s="495"/>
      <c r="CZ322" s="495"/>
      <c r="DA322" s="495"/>
      <c r="DB322" s="495"/>
      <c r="DC322" s="495"/>
      <c r="DD322" s="495"/>
      <c r="DE322" s="495"/>
      <c r="DF322" s="495"/>
      <c r="DG322" s="495"/>
      <c r="DH322" s="495"/>
      <c r="DI322" s="495"/>
      <c r="DJ322" s="495"/>
      <c r="DK322" s="495"/>
      <c r="DL322" s="495"/>
      <c r="DM322" s="495"/>
      <c r="DN322" s="495"/>
      <c r="DO322" s="495"/>
      <c r="DP322" s="495"/>
      <c r="DQ322" s="495"/>
      <c r="DR322" s="495"/>
      <c r="DS322" s="495"/>
      <c r="DT322" s="495"/>
      <c r="DU322" s="495"/>
      <c r="DV322" s="495"/>
      <c r="DW322" s="495"/>
      <c r="DX322" s="495"/>
      <c r="DY322" s="495"/>
      <c r="DZ322" s="495"/>
      <c r="EA322" s="495"/>
      <c r="EB322" s="495"/>
      <c r="EC322" s="495"/>
      <c r="ED322" s="495"/>
      <c r="EE322" s="495"/>
      <c r="EF322" s="495"/>
      <c r="EG322" s="495"/>
      <c r="EH322" s="495"/>
      <c r="EI322" s="495"/>
      <c r="EJ322" s="495"/>
      <c r="EK322" s="495"/>
      <c r="EL322" s="495"/>
      <c r="EM322" s="495"/>
      <c r="EN322" s="495"/>
      <c r="EO322" s="495"/>
      <c r="EP322" s="495"/>
      <c r="EQ322" s="495"/>
      <c r="ER322" s="495"/>
      <c r="ES322" s="495"/>
      <c r="ET322" s="495"/>
      <c r="EU322" s="495"/>
      <c r="EV322" s="495"/>
      <c r="EW322" s="495"/>
      <c r="EX322" s="495"/>
      <c r="EY322" s="495"/>
      <c r="EZ322" s="495"/>
      <c r="FA322" s="495"/>
      <c r="FB322" s="495"/>
      <c r="FC322" s="495"/>
      <c r="FD322" s="495"/>
      <c r="FE322" s="495"/>
      <c r="FF322" s="495"/>
      <c r="FG322" s="495"/>
      <c r="FH322" s="495"/>
      <c r="FI322" s="495"/>
      <c r="FJ322" s="495"/>
      <c r="FK322" s="495"/>
      <c r="FL322" s="495"/>
      <c r="FM322" s="495"/>
      <c r="FN322" s="495"/>
      <c r="FO322" s="495"/>
      <c r="FP322" s="495"/>
      <c r="FQ322" s="495"/>
      <c r="FR322" s="495"/>
      <c r="FS322" s="495"/>
      <c r="FT322" s="495"/>
      <c r="FU322" s="495"/>
      <c r="FV322" s="495"/>
      <c r="FW322" s="495"/>
      <c r="FX322" s="495"/>
      <c r="FY322" s="495"/>
      <c r="FZ322" s="495"/>
      <c r="GA322" s="495"/>
      <c r="GB322" s="495"/>
      <c r="GC322" s="495"/>
      <c r="GD322" s="495"/>
      <c r="GE322" s="495"/>
      <c r="GF322" s="495"/>
      <c r="GG322" s="495"/>
      <c r="GH322" s="495"/>
      <c r="GI322" s="495"/>
      <c r="GJ322" s="495"/>
      <c r="GK322" s="495"/>
      <c r="GL322" s="495"/>
      <c r="GM322" s="495"/>
      <c r="GN322" s="495"/>
      <c r="GO322" s="495"/>
      <c r="GP322" s="495"/>
      <c r="GQ322" s="495"/>
      <c r="GR322" s="495"/>
      <c r="GS322" s="495"/>
      <c r="GT322" s="495"/>
      <c r="GU322" s="495"/>
      <c r="GV322" s="495"/>
      <c r="GW322" s="495"/>
      <c r="GX322" s="495"/>
      <c r="GY322" s="495"/>
      <c r="GZ322" s="495"/>
      <c r="HA322" s="495"/>
      <c r="HB322" s="495"/>
      <c r="HC322" s="495"/>
      <c r="HD322" s="495"/>
      <c r="HE322" s="495"/>
      <c r="HF322" s="495"/>
      <c r="HG322" s="495"/>
      <c r="HH322" s="495"/>
      <c r="HI322" s="495"/>
      <c r="HJ322" s="495"/>
      <c r="HK322" s="495"/>
      <c r="HL322" s="495"/>
      <c r="HM322" s="495"/>
      <c r="HN322" s="495"/>
      <c r="HO322" s="495"/>
      <c r="HP322" s="495"/>
      <c r="HQ322" s="495"/>
      <c r="HR322" s="495"/>
      <c r="HS322" s="495"/>
      <c r="HT322" s="495"/>
      <c r="HU322" s="495"/>
      <c r="HV322" s="495"/>
      <c r="HW322" s="495"/>
      <c r="HX322" s="495"/>
      <c r="HY322" s="495"/>
      <c r="HZ322" s="495"/>
      <c r="IA322" s="495"/>
      <c r="IB322" s="495"/>
      <c r="IC322" s="495"/>
      <c r="ID322" s="495"/>
      <c r="IE322" s="495"/>
      <c r="IF322" s="495"/>
      <c r="IG322" s="495"/>
      <c r="IH322" s="495"/>
      <c r="II322" s="495"/>
      <c r="IJ322" s="495"/>
    </row>
    <row r="323" spans="1:244" ht="67.5">
      <c r="A323" s="1182">
        <v>319</v>
      </c>
      <c r="B323" s="916" t="s">
        <v>450</v>
      </c>
      <c r="C323" s="941" t="s">
        <v>451</v>
      </c>
      <c r="D323" s="942">
        <v>75029162</v>
      </c>
      <c r="E323" s="942">
        <v>102520593</v>
      </c>
      <c r="F323" s="943">
        <v>600144917</v>
      </c>
      <c r="G323" s="916" t="s">
        <v>1382</v>
      </c>
      <c r="H323" s="944" t="s">
        <v>29</v>
      </c>
      <c r="I323" s="916" t="s">
        <v>30</v>
      </c>
      <c r="J323" s="916" t="s">
        <v>1383</v>
      </c>
      <c r="K323" s="586" t="s">
        <v>1384</v>
      </c>
      <c r="L323" s="1189">
        <v>50000000</v>
      </c>
      <c r="M323" s="936">
        <f t="shared" si="31"/>
        <v>42500000</v>
      </c>
      <c r="N323" s="1190" t="s">
        <v>192</v>
      </c>
      <c r="O323" s="1190" t="s">
        <v>182</v>
      </c>
      <c r="P323" s="675" t="s">
        <v>132</v>
      </c>
      <c r="Q323" s="675"/>
      <c r="R323" s="675" t="s">
        <v>132</v>
      </c>
      <c r="S323" s="675" t="s">
        <v>132</v>
      </c>
      <c r="T323" s="675"/>
      <c r="U323" s="675"/>
      <c r="V323" s="675" t="s">
        <v>132</v>
      </c>
      <c r="W323" s="675"/>
      <c r="X323" s="675" t="s">
        <v>132</v>
      </c>
      <c r="Y323" s="945" t="s">
        <v>1336</v>
      </c>
      <c r="Z323" s="946" t="s">
        <v>58</v>
      </c>
      <c r="BJ323" s="495"/>
      <c r="BK323" s="495"/>
      <c r="BL323" s="495"/>
      <c r="BM323" s="495"/>
      <c r="BN323" s="495"/>
      <c r="BO323" s="495"/>
      <c r="BP323" s="495"/>
      <c r="BQ323" s="495"/>
      <c r="BR323" s="495"/>
      <c r="BS323" s="495"/>
      <c r="BT323" s="495"/>
      <c r="BU323" s="495"/>
      <c r="BV323" s="495"/>
      <c r="BW323" s="495"/>
      <c r="BX323" s="495"/>
      <c r="BY323" s="495"/>
      <c r="BZ323" s="495"/>
      <c r="CA323" s="495"/>
      <c r="CB323" s="495"/>
      <c r="CC323" s="495"/>
      <c r="CD323" s="495"/>
      <c r="CE323" s="495"/>
      <c r="CF323" s="495"/>
      <c r="CG323" s="495"/>
      <c r="CH323" s="495"/>
      <c r="CI323" s="495"/>
      <c r="CJ323" s="495"/>
      <c r="CK323" s="495"/>
      <c r="CL323" s="495"/>
      <c r="CM323" s="495"/>
      <c r="CN323" s="495"/>
      <c r="CO323" s="495"/>
      <c r="CP323" s="495"/>
      <c r="CQ323" s="495"/>
      <c r="CR323" s="495"/>
      <c r="CS323" s="495"/>
      <c r="CT323" s="495"/>
      <c r="CU323" s="495"/>
      <c r="CV323" s="495"/>
      <c r="CW323" s="495"/>
      <c r="CX323" s="495"/>
      <c r="CY323" s="495"/>
      <c r="CZ323" s="495"/>
      <c r="DA323" s="495"/>
      <c r="DB323" s="495"/>
      <c r="DC323" s="495"/>
      <c r="DD323" s="495"/>
      <c r="DE323" s="495"/>
      <c r="DF323" s="495"/>
      <c r="DG323" s="495"/>
      <c r="DH323" s="495"/>
      <c r="DI323" s="495"/>
      <c r="DJ323" s="495"/>
      <c r="DK323" s="495"/>
      <c r="DL323" s="495"/>
      <c r="DM323" s="495"/>
      <c r="DN323" s="495"/>
      <c r="DO323" s="495"/>
      <c r="DP323" s="495"/>
      <c r="DQ323" s="495"/>
      <c r="DR323" s="495"/>
      <c r="DS323" s="495"/>
      <c r="DT323" s="495"/>
      <c r="DU323" s="495"/>
      <c r="DV323" s="495"/>
      <c r="DW323" s="495"/>
      <c r="DX323" s="495"/>
      <c r="DY323" s="495"/>
      <c r="DZ323" s="495"/>
      <c r="EA323" s="495"/>
      <c r="EB323" s="495"/>
      <c r="EC323" s="495"/>
      <c r="ED323" s="495"/>
      <c r="EE323" s="495"/>
      <c r="EF323" s="495"/>
      <c r="EG323" s="495"/>
      <c r="EH323" s="495"/>
      <c r="EI323" s="495"/>
      <c r="EJ323" s="495"/>
      <c r="EK323" s="495"/>
      <c r="EL323" s="495"/>
      <c r="EM323" s="495"/>
      <c r="EN323" s="495"/>
      <c r="EO323" s="495"/>
      <c r="EP323" s="495"/>
      <c r="EQ323" s="495"/>
      <c r="ER323" s="495"/>
      <c r="ES323" s="495"/>
      <c r="ET323" s="495"/>
      <c r="EU323" s="495"/>
      <c r="EV323" s="495"/>
      <c r="EW323" s="495"/>
      <c r="EX323" s="495"/>
      <c r="EY323" s="495"/>
      <c r="EZ323" s="495"/>
      <c r="FA323" s="495"/>
      <c r="FB323" s="495"/>
      <c r="FC323" s="495"/>
      <c r="FD323" s="495"/>
      <c r="FE323" s="495"/>
      <c r="FF323" s="495"/>
      <c r="FG323" s="495"/>
      <c r="FH323" s="495"/>
      <c r="FI323" s="495"/>
      <c r="FJ323" s="495"/>
      <c r="FK323" s="495"/>
      <c r="FL323" s="495"/>
      <c r="FM323" s="495"/>
      <c r="FN323" s="495"/>
      <c r="FO323" s="495"/>
      <c r="FP323" s="495"/>
      <c r="FQ323" s="495"/>
      <c r="FR323" s="495"/>
      <c r="FS323" s="495"/>
      <c r="FT323" s="495"/>
      <c r="FU323" s="495"/>
      <c r="FV323" s="495"/>
      <c r="FW323" s="495"/>
      <c r="FX323" s="495"/>
      <c r="FY323" s="495"/>
      <c r="FZ323" s="495"/>
      <c r="GA323" s="495"/>
      <c r="GB323" s="495"/>
      <c r="GC323" s="495"/>
      <c r="GD323" s="495"/>
      <c r="GE323" s="495"/>
      <c r="GF323" s="495"/>
      <c r="GG323" s="495"/>
      <c r="GH323" s="495"/>
      <c r="GI323" s="495"/>
      <c r="GJ323" s="495"/>
      <c r="GK323" s="495"/>
      <c r="GL323" s="495"/>
      <c r="GM323" s="495"/>
      <c r="GN323" s="495"/>
      <c r="GO323" s="495"/>
      <c r="GP323" s="495"/>
      <c r="GQ323" s="495"/>
      <c r="GR323" s="495"/>
      <c r="GS323" s="495"/>
      <c r="GT323" s="495"/>
      <c r="GU323" s="495"/>
      <c r="GV323" s="495"/>
      <c r="GW323" s="495"/>
      <c r="GX323" s="495"/>
      <c r="GY323" s="495"/>
      <c r="GZ323" s="495"/>
      <c r="HA323" s="495"/>
      <c r="HB323" s="495"/>
      <c r="HC323" s="495"/>
      <c r="HD323" s="495"/>
      <c r="HE323" s="495"/>
      <c r="HF323" s="495"/>
      <c r="HG323" s="495"/>
      <c r="HH323" s="495"/>
      <c r="HI323" s="495"/>
      <c r="HJ323" s="495"/>
      <c r="HK323" s="495"/>
      <c r="HL323" s="495"/>
      <c r="HM323" s="495"/>
      <c r="HN323" s="495"/>
      <c r="HO323" s="495"/>
      <c r="HP323" s="495"/>
      <c r="HQ323" s="495"/>
      <c r="HR323" s="495"/>
      <c r="HS323" s="495"/>
      <c r="HT323" s="495"/>
      <c r="HU323" s="495"/>
      <c r="HV323" s="495"/>
      <c r="HW323" s="495"/>
      <c r="HX323" s="495"/>
      <c r="HY323" s="495"/>
      <c r="HZ323" s="495"/>
      <c r="IA323" s="495"/>
      <c r="IB323" s="495"/>
      <c r="IC323" s="495"/>
      <c r="ID323" s="495"/>
      <c r="IE323" s="495"/>
      <c r="IF323" s="495"/>
      <c r="IG323" s="495"/>
      <c r="IH323" s="495"/>
      <c r="II323" s="495"/>
      <c r="IJ323" s="495"/>
    </row>
    <row r="324" spans="1:244" ht="56.25">
      <c r="A324" s="1182">
        <v>320</v>
      </c>
      <c r="B324" s="916" t="s">
        <v>450</v>
      </c>
      <c r="C324" s="941" t="s">
        <v>451</v>
      </c>
      <c r="D324" s="942">
        <v>75029162</v>
      </c>
      <c r="E324" s="942">
        <v>102520593</v>
      </c>
      <c r="F324" s="943">
        <v>600144917</v>
      </c>
      <c r="G324" s="916" t="s">
        <v>1385</v>
      </c>
      <c r="H324" s="944" t="s">
        <v>29</v>
      </c>
      <c r="I324" s="916" t="s">
        <v>30</v>
      </c>
      <c r="J324" s="916" t="s">
        <v>1383</v>
      </c>
      <c r="K324" s="916" t="s">
        <v>1386</v>
      </c>
      <c r="L324" s="1189">
        <v>8000000</v>
      </c>
      <c r="M324" s="936">
        <f t="shared" si="31"/>
        <v>6800000</v>
      </c>
      <c r="N324" s="1190" t="s">
        <v>225</v>
      </c>
      <c r="O324" s="1190" t="s">
        <v>182</v>
      </c>
      <c r="P324" s="675"/>
      <c r="Q324" s="675" t="s">
        <v>132</v>
      </c>
      <c r="R324" s="675" t="s">
        <v>132</v>
      </c>
      <c r="S324" s="675" t="s">
        <v>132</v>
      </c>
      <c r="T324" s="675"/>
      <c r="U324" s="675"/>
      <c r="V324" s="675" t="s">
        <v>132</v>
      </c>
      <c r="W324" s="675"/>
      <c r="X324" s="675"/>
      <c r="Y324" s="945" t="s">
        <v>199</v>
      </c>
      <c r="Z324" s="946" t="s">
        <v>58</v>
      </c>
      <c r="BJ324" s="495"/>
      <c r="BK324" s="495"/>
      <c r="BL324" s="495"/>
      <c r="BM324" s="495"/>
      <c r="BN324" s="495"/>
      <c r="BO324" s="495"/>
      <c r="BP324" s="495"/>
      <c r="BQ324" s="495"/>
      <c r="BR324" s="495"/>
      <c r="BS324" s="495"/>
      <c r="BT324" s="495"/>
      <c r="BU324" s="495"/>
      <c r="BV324" s="495"/>
      <c r="BW324" s="495"/>
      <c r="BX324" s="495"/>
      <c r="BY324" s="495"/>
      <c r="BZ324" s="495"/>
      <c r="CA324" s="495"/>
      <c r="CB324" s="495"/>
      <c r="CC324" s="495"/>
      <c r="CD324" s="495"/>
      <c r="CE324" s="495"/>
      <c r="CF324" s="495"/>
      <c r="CG324" s="495"/>
      <c r="CH324" s="495"/>
      <c r="CI324" s="495"/>
      <c r="CJ324" s="495"/>
      <c r="CK324" s="495"/>
      <c r="CL324" s="495"/>
      <c r="CM324" s="495"/>
      <c r="CN324" s="495"/>
      <c r="CO324" s="495"/>
      <c r="CP324" s="495"/>
      <c r="CQ324" s="495"/>
      <c r="CR324" s="495"/>
      <c r="CS324" s="495"/>
      <c r="CT324" s="495"/>
      <c r="CU324" s="495"/>
      <c r="CV324" s="495"/>
      <c r="CW324" s="495"/>
      <c r="CX324" s="495"/>
      <c r="CY324" s="495"/>
      <c r="CZ324" s="495"/>
      <c r="DA324" s="495"/>
      <c r="DB324" s="495"/>
      <c r="DC324" s="495"/>
      <c r="DD324" s="495"/>
      <c r="DE324" s="495"/>
      <c r="DF324" s="495"/>
      <c r="DG324" s="495"/>
      <c r="DH324" s="495"/>
      <c r="DI324" s="495"/>
      <c r="DJ324" s="495"/>
      <c r="DK324" s="495"/>
      <c r="DL324" s="495"/>
      <c r="DM324" s="495"/>
      <c r="DN324" s="495"/>
      <c r="DO324" s="495"/>
      <c r="DP324" s="495"/>
      <c r="DQ324" s="495"/>
      <c r="DR324" s="495"/>
      <c r="DS324" s="495"/>
      <c r="DT324" s="495"/>
      <c r="DU324" s="495"/>
      <c r="DV324" s="495"/>
      <c r="DW324" s="495"/>
      <c r="DX324" s="495"/>
      <c r="DY324" s="495"/>
      <c r="DZ324" s="495"/>
      <c r="EA324" s="495"/>
      <c r="EB324" s="495"/>
      <c r="EC324" s="495"/>
      <c r="ED324" s="495"/>
      <c r="EE324" s="495"/>
      <c r="EF324" s="495"/>
      <c r="EG324" s="495"/>
      <c r="EH324" s="495"/>
      <c r="EI324" s="495"/>
      <c r="EJ324" s="495"/>
      <c r="EK324" s="495"/>
      <c r="EL324" s="495"/>
      <c r="EM324" s="495"/>
      <c r="EN324" s="495"/>
      <c r="EO324" s="495"/>
      <c r="EP324" s="495"/>
      <c r="EQ324" s="495"/>
      <c r="ER324" s="495"/>
      <c r="ES324" s="495"/>
      <c r="ET324" s="495"/>
      <c r="EU324" s="495"/>
      <c r="EV324" s="495"/>
      <c r="EW324" s="495"/>
      <c r="EX324" s="495"/>
      <c r="EY324" s="495"/>
      <c r="EZ324" s="495"/>
      <c r="FA324" s="495"/>
      <c r="FB324" s="495"/>
      <c r="FC324" s="495"/>
      <c r="FD324" s="495"/>
      <c r="FE324" s="495"/>
      <c r="FF324" s="495"/>
      <c r="FG324" s="495"/>
      <c r="FH324" s="495"/>
      <c r="FI324" s="495"/>
      <c r="FJ324" s="495"/>
      <c r="FK324" s="495"/>
      <c r="FL324" s="495"/>
      <c r="FM324" s="495"/>
      <c r="FN324" s="495"/>
      <c r="FO324" s="495"/>
      <c r="FP324" s="495"/>
      <c r="FQ324" s="495"/>
      <c r="FR324" s="495"/>
      <c r="FS324" s="495"/>
      <c r="FT324" s="495"/>
      <c r="FU324" s="495"/>
      <c r="FV324" s="495"/>
      <c r="FW324" s="495"/>
      <c r="FX324" s="495"/>
      <c r="FY324" s="495"/>
      <c r="FZ324" s="495"/>
      <c r="GA324" s="495"/>
      <c r="GB324" s="495"/>
      <c r="GC324" s="495"/>
      <c r="GD324" s="495"/>
      <c r="GE324" s="495"/>
      <c r="GF324" s="495"/>
      <c r="GG324" s="495"/>
      <c r="GH324" s="495"/>
      <c r="GI324" s="495"/>
      <c r="GJ324" s="495"/>
      <c r="GK324" s="495"/>
      <c r="GL324" s="495"/>
      <c r="GM324" s="495"/>
      <c r="GN324" s="495"/>
      <c r="GO324" s="495"/>
      <c r="GP324" s="495"/>
      <c r="GQ324" s="495"/>
      <c r="GR324" s="495"/>
      <c r="GS324" s="495"/>
      <c r="GT324" s="495"/>
      <c r="GU324" s="495"/>
      <c r="GV324" s="495"/>
      <c r="GW324" s="495"/>
      <c r="GX324" s="495"/>
      <c r="GY324" s="495"/>
      <c r="GZ324" s="495"/>
      <c r="HA324" s="495"/>
      <c r="HB324" s="495"/>
      <c r="HC324" s="495"/>
      <c r="HD324" s="495"/>
      <c r="HE324" s="495"/>
      <c r="HF324" s="495"/>
      <c r="HG324" s="495"/>
      <c r="HH324" s="495"/>
      <c r="HI324" s="495"/>
      <c r="HJ324" s="495"/>
      <c r="HK324" s="495"/>
      <c r="HL324" s="495"/>
      <c r="HM324" s="495"/>
      <c r="HN324" s="495"/>
      <c r="HO324" s="495"/>
      <c r="HP324" s="495"/>
      <c r="HQ324" s="495"/>
      <c r="HR324" s="495"/>
      <c r="HS324" s="495"/>
      <c r="HT324" s="495"/>
      <c r="HU324" s="495"/>
      <c r="HV324" s="495"/>
      <c r="HW324" s="495"/>
      <c r="HX324" s="495"/>
      <c r="HY324" s="495"/>
      <c r="HZ324" s="495"/>
      <c r="IA324" s="495"/>
      <c r="IB324" s="495"/>
      <c r="IC324" s="495"/>
      <c r="ID324" s="495"/>
      <c r="IE324" s="495"/>
      <c r="IF324" s="495"/>
      <c r="IG324" s="495"/>
      <c r="IH324" s="495"/>
      <c r="II324" s="495"/>
      <c r="IJ324" s="495"/>
    </row>
    <row r="325" spans="1:244" ht="45">
      <c r="A325" s="1182">
        <v>321</v>
      </c>
      <c r="B325" s="916" t="s">
        <v>450</v>
      </c>
      <c r="C325" s="941" t="s">
        <v>451</v>
      </c>
      <c r="D325" s="942">
        <v>75029162</v>
      </c>
      <c r="E325" s="942">
        <v>102520593</v>
      </c>
      <c r="F325" s="943">
        <v>600144917</v>
      </c>
      <c r="G325" s="916" t="s">
        <v>1387</v>
      </c>
      <c r="H325" s="944" t="s">
        <v>29</v>
      </c>
      <c r="I325" s="916" t="s">
        <v>30</v>
      </c>
      <c r="J325" s="916" t="s">
        <v>1383</v>
      </c>
      <c r="K325" s="586" t="s">
        <v>1388</v>
      </c>
      <c r="L325" s="1189">
        <v>15000000</v>
      </c>
      <c r="M325" s="936">
        <f t="shared" si="31"/>
        <v>12750000</v>
      </c>
      <c r="N325" s="1190" t="s">
        <v>225</v>
      </c>
      <c r="O325" s="1190" t="s">
        <v>182</v>
      </c>
      <c r="P325" s="675"/>
      <c r="Q325" s="675"/>
      <c r="R325" s="675" t="s">
        <v>132</v>
      </c>
      <c r="S325" s="675" t="s">
        <v>132</v>
      </c>
      <c r="T325" s="675"/>
      <c r="U325" s="675"/>
      <c r="V325" s="675" t="s">
        <v>132</v>
      </c>
      <c r="W325" s="675" t="s">
        <v>132</v>
      </c>
      <c r="X325" s="675" t="s">
        <v>132</v>
      </c>
      <c r="Y325" s="945" t="s">
        <v>199</v>
      </c>
      <c r="Z325" s="946" t="s">
        <v>58</v>
      </c>
      <c r="BJ325" s="495"/>
      <c r="BK325" s="495"/>
      <c r="BL325" s="495"/>
      <c r="BM325" s="495"/>
      <c r="BN325" s="495"/>
      <c r="BO325" s="495"/>
      <c r="BP325" s="495"/>
      <c r="BQ325" s="495"/>
      <c r="BR325" s="495"/>
      <c r="BS325" s="495"/>
      <c r="BT325" s="495"/>
      <c r="BU325" s="495"/>
      <c r="BV325" s="495"/>
      <c r="BW325" s="495"/>
      <c r="BX325" s="495"/>
      <c r="BY325" s="495"/>
      <c r="BZ325" s="495"/>
      <c r="CA325" s="495"/>
      <c r="CB325" s="495"/>
      <c r="CC325" s="495"/>
      <c r="CD325" s="495"/>
      <c r="CE325" s="495"/>
      <c r="CF325" s="495"/>
      <c r="CG325" s="495"/>
      <c r="CH325" s="495"/>
      <c r="CI325" s="495"/>
      <c r="CJ325" s="495"/>
      <c r="CK325" s="495"/>
      <c r="CL325" s="495"/>
      <c r="CM325" s="495"/>
      <c r="CN325" s="495"/>
      <c r="CO325" s="495"/>
      <c r="CP325" s="495"/>
      <c r="CQ325" s="495"/>
      <c r="CR325" s="495"/>
      <c r="CS325" s="495"/>
      <c r="CT325" s="495"/>
      <c r="CU325" s="495"/>
      <c r="CV325" s="495"/>
      <c r="CW325" s="495"/>
      <c r="CX325" s="495"/>
      <c r="CY325" s="495"/>
      <c r="CZ325" s="495"/>
      <c r="DA325" s="495"/>
      <c r="DB325" s="495"/>
      <c r="DC325" s="495"/>
      <c r="DD325" s="495"/>
      <c r="DE325" s="495"/>
      <c r="DF325" s="495"/>
      <c r="DG325" s="495"/>
      <c r="DH325" s="495"/>
      <c r="DI325" s="495"/>
      <c r="DJ325" s="495"/>
      <c r="DK325" s="495"/>
      <c r="DL325" s="495"/>
      <c r="DM325" s="495"/>
      <c r="DN325" s="495"/>
      <c r="DO325" s="495"/>
      <c r="DP325" s="495"/>
      <c r="DQ325" s="495"/>
      <c r="DR325" s="495"/>
      <c r="DS325" s="495"/>
      <c r="DT325" s="495"/>
      <c r="DU325" s="495"/>
      <c r="DV325" s="495"/>
      <c r="DW325" s="495"/>
      <c r="DX325" s="495"/>
      <c r="DY325" s="495"/>
      <c r="DZ325" s="495"/>
      <c r="EA325" s="495"/>
      <c r="EB325" s="495"/>
      <c r="EC325" s="495"/>
      <c r="ED325" s="495"/>
      <c r="EE325" s="495"/>
      <c r="EF325" s="495"/>
      <c r="EG325" s="495"/>
      <c r="EH325" s="495"/>
      <c r="EI325" s="495"/>
      <c r="EJ325" s="495"/>
      <c r="EK325" s="495"/>
      <c r="EL325" s="495"/>
      <c r="EM325" s="495"/>
      <c r="EN325" s="495"/>
      <c r="EO325" s="495"/>
      <c r="EP325" s="495"/>
      <c r="EQ325" s="495"/>
      <c r="ER325" s="495"/>
      <c r="ES325" s="495"/>
      <c r="ET325" s="495"/>
      <c r="EU325" s="495"/>
      <c r="EV325" s="495"/>
      <c r="EW325" s="495"/>
      <c r="EX325" s="495"/>
      <c r="EY325" s="495"/>
      <c r="EZ325" s="495"/>
      <c r="FA325" s="495"/>
      <c r="FB325" s="495"/>
      <c r="FC325" s="495"/>
      <c r="FD325" s="495"/>
      <c r="FE325" s="495"/>
      <c r="FF325" s="495"/>
      <c r="FG325" s="495"/>
      <c r="FH325" s="495"/>
      <c r="FI325" s="495"/>
      <c r="FJ325" s="495"/>
      <c r="FK325" s="495"/>
      <c r="FL325" s="495"/>
      <c r="FM325" s="495"/>
      <c r="FN325" s="495"/>
      <c r="FO325" s="495"/>
      <c r="FP325" s="495"/>
      <c r="FQ325" s="495"/>
      <c r="FR325" s="495"/>
      <c r="FS325" s="495"/>
      <c r="FT325" s="495"/>
      <c r="FU325" s="495"/>
      <c r="FV325" s="495"/>
      <c r="FW325" s="495"/>
      <c r="FX325" s="495"/>
      <c r="FY325" s="495"/>
      <c r="FZ325" s="495"/>
      <c r="GA325" s="495"/>
      <c r="GB325" s="495"/>
      <c r="GC325" s="495"/>
      <c r="GD325" s="495"/>
      <c r="GE325" s="495"/>
      <c r="GF325" s="495"/>
      <c r="GG325" s="495"/>
      <c r="GH325" s="495"/>
      <c r="GI325" s="495"/>
      <c r="GJ325" s="495"/>
      <c r="GK325" s="495"/>
      <c r="GL325" s="495"/>
      <c r="GM325" s="495"/>
      <c r="GN325" s="495"/>
      <c r="GO325" s="495"/>
      <c r="GP325" s="495"/>
      <c r="GQ325" s="495"/>
      <c r="GR325" s="495"/>
      <c r="GS325" s="495"/>
      <c r="GT325" s="495"/>
      <c r="GU325" s="495"/>
      <c r="GV325" s="495"/>
      <c r="GW325" s="495"/>
      <c r="GX325" s="495"/>
      <c r="GY325" s="495"/>
      <c r="GZ325" s="495"/>
      <c r="HA325" s="495"/>
      <c r="HB325" s="495"/>
      <c r="HC325" s="495"/>
      <c r="HD325" s="495"/>
      <c r="HE325" s="495"/>
      <c r="HF325" s="495"/>
      <c r="HG325" s="495"/>
      <c r="HH325" s="495"/>
      <c r="HI325" s="495"/>
      <c r="HJ325" s="495"/>
      <c r="HK325" s="495"/>
      <c r="HL325" s="495"/>
      <c r="HM325" s="495"/>
      <c r="HN325" s="495"/>
      <c r="HO325" s="495"/>
      <c r="HP325" s="495"/>
      <c r="HQ325" s="495"/>
      <c r="HR325" s="495"/>
      <c r="HS325" s="495"/>
      <c r="HT325" s="495"/>
      <c r="HU325" s="495"/>
      <c r="HV325" s="495"/>
      <c r="HW325" s="495"/>
      <c r="HX325" s="495"/>
      <c r="HY325" s="495"/>
      <c r="HZ325" s="495"/>
      <c r="IA325" s="495"/>
      <c r="IB325" s="495"/>
      <c r="IC325" s="495"/>
      <c r="ID325" s="495"/>
      <c r="IE325" s="495"/>
      <c r="IF325" s="495"/>
      <c r="IG325" s="495"/>
      <c r="IH325" s="495"/>
      <c r="II325" s="495"/>
      <c r="IJ325" s="495"/>
    </row>
    <row r="326" spans="1:244" ht="56.25">
      <c r="A326" s="1182">
        <v>322</v>
      </c>
      <c r="B326" s="571" t="s">
        <v>666</v>
      </c>
      <c r="C326" s="571" t="s">
        <v>667</v>
      </c>
      <c r="D326" s="572">
        <v>75026970</v>
      </c>
      <c r="E326" s="572" t="s">
        <v>668</v>
      </c>
      <c r="F326" s="572" t="s">
        <v>669</v>
      </c>
      <c r="G326" s="573" t="s">
        <v>1296</v>
      </c>
      <c r="H326" s="574" t="s">
        <v>29</v>
      </c>
      <c r="I326" s="574" t="s">
        <v>30</v>
      </c>
      <c r="J326" s="575" t="s">
        <v>671</v>
      </c>
      <c r="K326" s="576" t="s">
        <v>1389</v>
      </c>
      <c r="L326" s="1189">
        <v>2500000</v>
      </c>
      <c r="M326" s="1194">
        <f t="shared" ref="M326" si="32">L326/100*85</f>
        <v>2125000</v>
      </c>
      <c r="N326" s="1190">
        <v>2022</v>
      </c>
      <c r="O326" s="1190">
        <v>2025</v>
      </c>
      <c r="P326" s="580" t="s">
        <v>132</v>
      </c>
      <c r="Q326" s="580" t="s">
        <v>132</v>
      </c>
      <c r="R326" s="580" t="s">
        <v>132</v>
      </c>
      <c r="S326" s="580" t="s">
        <v>132</v>
      </c>
      <c r="T326" s="580"/>
      <c r="U326" s="580"/>
      <c r="V326" s="580"/>
      <c r="W326" s="580"/>
      <c r="X326" s="580" t="s">
        <v>132</v>
      </c>
      <c r="Y326" s="571" t="s">
        <v>1390</v>
      </c>
      <c r="Z326" s="581" t="s">
        <v>58</v>
      </c>
      <c r="BJ326" s="495"/>
      <c r="BK326" s="495"/>
      <c r="BL326" s="495"/>
      <c r="BM326" s="495"/>
      <c r="BN326" s="495"/>
      <c r="BO326" s="495"/>
      <c r="BP326" s="495"/>
      <c r="BQ326" s="495"/>
      <c r="BR326" s="495"/>
      <c r="BS326" s="495"/>
      <c r="BT326" s="495"/>
      <c r="BU326" s="495"/>
      <c r="BV326" s="495"/>
      <c r="BW326" s="495"/>
      <c r="BX326" s="495"/>
      <c r="BY326" s="495"/>
      <c r="BZ326" s="495"/>
      <c r="CA326" s="495"/>
      <c r="CB326" s="495"/>
      <c r="CC326" s="495"/>
      <c r="CD326" s="495"/>
      <c r="CE326" s="495"/>
      <c r="CF326" s="495"/>
      <c r="CG326" s="495"/>
      <c r="CH326" s="495"/>
      <c r="CI326" s="495"/>
      <c r="CJ326" s="495"/>
      <c r="CK326" s="495"/>
      <c r="CL326" s="495"/>
      <c r="CM326" s="495"/>
      <c r="CN326" s="495"/>
      <c r="CO326" s="495"/>
      <c r="CP326" s="495"/>
      <c r="CQ326" s="495"/>
      <c r="CR326" s="495"/>
      <c r="CS326" s="495"/>
      <c r="CT326" s="495"/>
      <c r="CU326" s="495"/>
      <c r="CV326" s="495"/>
      <c r="CW326" s="495"/>
      <c r="CX326" s="495"/>
      <c r="CY326" s="495"/>
      <c r="CZ326" s="495"/>
      <c r="DA326" s="495"/>
      <c r="DB326" s="495"/>
      <c r="DC326" s="495"/>
      <c r="DD326" s="495"/>
      <c r="DE326" s="495"/>
      <c r="DF326" s="495"/>
      <c r="DG326" s="495"/>
      <c r="DH326" s="495"/>
      <c r="DI326" s="495"/>
      <c r="DJ326" s="495"/>
      <c r="DK326" s="495"/>
      <c r="DL326" s="495"/>
      <c r="DM326" s="495"/>
      <c r="DN326" s="495"/>
      <c r="DO326" s="495"/>
      <c r="DP326" s="495"/>
      <c r="DQ326" s="495"/>
      <c r="DR326" s="495"/>
      <c r="DS326" s="495"/>
      <c r="DT326" s="495"/>
      <c r="DU326" s="495"/>
      <c r="DV326" s="495"/>
      <c r="DW326" s="495"/>
      <c r="DX326" s="495"/>
      <c r="DY326" s="495"/>
      <c r="DZ326" s="495"/>
      <c r="EA326" s="495"/>
      <c r="EB326" s="495"/>
      <c r="EC326" s="495"/>
      <c r="ED326" s="495"/>
      <c r="EE326" s="495"/>
      <c r="EF326" s="495"/>
      <c r="EG326" s="495"/>
      <c r="EH326" s="495"/>
      <c r="EI326" s="495"/>
      <c r="EJ326" s="495"/>
      <c r="EK326" s="495"/>
      <c r="EL326" s="495"/>
      <c r="EM326" s="495"/>
      <c r="EN326" s="495"/>
      <c r="EO326" s="495"/>
      <c r="EP326" s="495"/>
      <c r="EQ326" s="495"/>
      <c r="ER326" s="495"/>
      <c r="ES326" s="495"/>
      <c r="ET326" s="495"/>
      <c r="EU326" s="495"/>
      <c r="EV326" s="495"/>
      <c r="EW326" s="495"/>
      <c r="EX326" s="495"/>
      <c r="EY326" s="495"/>
      <c r="EZ326" s="495"/>
      <c r="FA326" s="495"/>
      <c r="FB326" s="495"/>
      <c r="FC326" s="495"/>
      <c r="FD326" s="495"/>
      <c r="FE326" s="495"/>
      <c r="FF326" s="495"/>
      <c r="FG326" s="495"/>
      <c r="FH326" s="495"/>
      <c r="FI326" s="495"/>
      <c r="FJ326" s="495"/>
      <c r="FK326" s="495"/>
      <c r="FL326" s="495"/>
      <c r="FM326" s="495"/>
      <c r="FN326" s="495"/>
      <c r="FO326" s="495"/>
      <c r="FP326" s="495"/>
      <c r="FQ326" s="495"/>
      <c r="FR326" s="495"/>
      <c r="FS326" s="495"/>
      <c r="FT326" s="495"/>
      <c r="FU326" s="495"/>
      <c r="FV326" s="495"/>
      <c r="FW326" s="495"/>
      <c r="FX326" s="495"/>
      <c r="FY326" s="495"/>
      <c r="FZ326" s="495"/>
      <c r="GA326" s="495"/>
      <c r="GB326" s="495"/>
      <c r="GC326" s="495"/>
      <c r="GD326" s="495"/>
      <c r="GE326" s="495"/>
      <c r="GF326" s="495"/>
      <c r="GG326" s="495"/>
      <c r="GH326" s="495"/>
      <c r="GI326" s="495"/>
      <c r="GJ326" s="495"/>
      <c r="GK326" s="495"/>
      <c r="GL326" s="495"/>
      <c r="GM326" s="495"/>
      <c r="GN326" s="495"/>
      <c r="GO326" s="495"/>
      <c r="GP326" s="495"/>
      <c r="GQ326" s="495"/>
      <c r="GR326" s="495"/>
      <c r="GS326" s="495"/>
      <c r="GT326" s="495"/>
      <c r="GU326" s="495"/>
      <c r="GV326" s="495"/>
      <c r="GW326" s="495"/>
      <c r="GX326" s="495"/>
      <c r="GY326" s="495"/>
      <c r="GZ326" s="495"/>
      <c r="HA326" s="495"/>
      <c r="HB326" s="495"/>
      <c r="HC326" s="495"/>
      <c r="HD326" s="495"/>
      <c r="HE326" s="495"/>
      <c r="HF326" s="495"/>
      <c r="HG326" s="495"/>
      <c r="HH326" s="495"/>
      <c r="HI326" s="495"/>
      <c r="HJ326" s="495"/>
      <c r="HK326" s="495"/>
      <c r="HL326" s="495"/>
      <c r="HM326" s="495"/>
      <c r="HN326" s="495"/>
      <c r="HO326" s="495"/>
      <c r="HP326" s="495"/>
      <c r="HQ326" s="495"/>
      <c r="HR326" s="495"/>
      <c r="HS326" s="495"/>
      <c r="HT326" s="495"/>
      <c r="HU326" s="495"/>
      <c r="HV326" s="495"/>
      <c r="HW326" s="495"/>
      <c r="HX326" s="495"/>
      <c r="HY326" s="495"/>
      <c r="HZ326" s="495"/>
      <c r="IA326" s="495"/>
      <c r="IB326" s="495"/>
      <c r="IC326" s="495"/>
      <c r="ID326" s="495"/>
      <c r="IE326" s="495"/>
      <c r="IF326" s="495"/>
      <c r="IG326" s="495"/>
      <c r="IH326" s="495"/>
      <c r="II326" s="495"/>
      <c r="IJ326" s="495"/>
    </row>
    <row r="327" spans="1:244" ht="123.75">
      <c r="A327" s="1182">
        <v>323</v>
      </c>
      <c r="B327" s="575" t="s">
        <v>986</v>
      </c>
      <c r="C327" s="575" t="s">
        <v>987</v>
      </c>
      <c r="D327" s="897" t="s">
        <v>988</v>
      </c>
      <c r="E327" s="610">
        <v>102508909</v>
      </c>
      <c r="F327" s="572">
        <v>600144763</v>
      </c>
      <c r="G327" s="575" t="s">
        <v>1391</v>
      </c>
      <c r="H327" s="574" t="s">
        <v>144</v>
      </c>
      <c r="I327" s="574" t="s">
        <v>30</v>
      </c>
      <c r="J327" s="575" t="s">
        <v>990</v>
      </c>
      <c r="K327" s="610" t="s">
        <v>1392</v>
      </c>
      <c r="L327" s="1189">
        <v>10000000</v>
      </c>
      <c r="M327" s="1194">
        <f>L327/100*85</f>
        <v>8500000</v>
      </c>
      <c r="N327" s="1190">
        <v>2024</v>
      </c>
      <c r="O327" s="1190">
        <v>2027</v>
      </c>
      <c r="P327" s="580"/>
      <c r="Q327" s="580" t="s">
        <v>132</v>
      </c>
      <c r="R327" s="580" t="s">
        <v>132</v>
      </c>
      <c r="S327" s="580" t="s">
        <v>132</v>
      </c>
      <c r="T327" s="580"/>
      <c r="U327" s="580"/>
      <c r="V327" s="580"/>
      <c r="W327" s="580"/>
      <c r="X327" s="580"/>
      <c r="Y327" s="575" t="s">
        <v>32</v>
      </c>
      <c r="Z327" s="581" t="s">
        <v>58</v>
      </c>
      <c r="BJ327" s="495"/>
      <c r="BK327" s="495"/>
      <c r="BL327" s="495"/>
      <c r="BM327" s="495"/>
      <c r="BN327" s="495"/>
      <c r="BO327" s="495"/>
      <c r="BP327" s="495"/>
      <c r="BQ327" s="495"/>
      <c r="BR327" s="495"/>
      <c r="BS327" s="495"/>
      <c r="BT327" s="495"/>
      <c r="BU327" s="495"/>
      <c r="BV327" s="495"/>
      <c r="BW327" s="495"/>
      <c r="BX327" s="495"/>
      <c r="BY327" s="495"/>
      <c r="BZ327" s="495"/>
      <c r="CA327" s="495"/>
      <c r="CB327" s="495"/>
      <c r="CC327" s="495"/>
      <c r="CD327" s="495"/>
      <c r="CE327" s="495"/>
      <c r="CF327" s="495"/>
      <c r="CG327" s="495"/>
      <c r="CH327" s="495"/>
      <c r="CI327" s="495"/>
      <c r="CJ327" s="495"/>
      <c r="CK327" s="495"/>
      <c r="CL327" s="495"/>
      <c r="CM327" s="495"/>
      <c r="CN327" s="495"/>
      <c r="CO327" s="495"/>
      <c r="CP327" s="495"/>
      <c r="CQ327" s="495"/>
      <c r="CR327" s="495"/>
      <c r="CS327" s="495"/>
      <c r="CT327" s="495"/>
      <c r="CU327" s="495"/>
      <c r="CV327" s="495"/>
      <c r="CW327" s="495"/>
      <c r="CX327" s="495"/>
      <c r="CY327" s="495"/>
      <c r="CZ327" s="495"/>
      <c r="DA327" s="495"/>
      <c r="DB327" s="495"/>
      <c r="DC327" s="495"/>
      <c r="DD327" s="495"/>
      <c r="DE327" s="495"/>
      <c r="DF327" s="495"/>
      <c r="DG327" s="495"/>
      <c r="DH327" s="495"/>
      <c r="DI327" s="495"/>
      <c r="DJ327" s="495"/>
      <c r="DK327" s="495"/>
      <c r="DL327" s="495"/>
      <c r="DM327" s="495"/>
      <c r="DN327" s="495"/>
      <c r="DO327" s="495"/>
      <c r="DP327" s="495"/>
      <c r="DQ327" s="495"/>
      <c r="DR327" s="495"/>
      <c r="DS327" s="495"/>
      <c r="DT327" s="495"/>
      <c r="DU327" s="495"/>
      <c r="DV327" s="495"/>
      <c r="DW327" s="495"/>
      <c r="DX327" s="495"/>
      <c r="DY327" s="495"/>
      <c r="DZ327" s="495"/>
      <c r="EA327" s="495"/>
      <c r="EB327" s="495"/>
      <c r="EC327" s="495"/>
      <c r="ED327" s="495"/>
      <c r="EE327" s="495"/>
      <c r="EF327" s="495"/>
      <c r="EG327" s="495"/>
      <c r="EH327" s="495"/>
      <c r="EI327" s="495"/>
      <c r="EJ327" s="495"/>
      <c r="EK327" s="495"/>
      <c r="EL327" s="495"/>
      <c r="EM327" s="495"/>
      <c r="EN327" s="495"/>
      <c r="EO327" s="495"/>
      <c r="EP327" s="495"/>
      <c r="EQ327" s="495"/>
      <c r="ER327" s="495"/>
      <c r="ES327" s="495"/>
      <c r="ET327" s="495"/>
      <c r="EU327" s="495"/>
      <c r="EV327" s="495"/>
      <c r="EW327" s="495"/>
      <c r="EX327" s="495"/>
      <c r="EY327" s="495"/>
      <c r="EZ327" s="495"/>
      <c r="FA327" s="495"/>
      <c r="FB327" s="495"/>
      <c r="FC327" s="495"/>
      <c r="FD327" s="495"/>
      <c r="FE327" s="495"/>
      <c r="FF327" s="495"/>
      <c r="FG327" s="495"/>
      <c r="FH327" s="495"/>
      <c r="FI327" s="495"/>
      <c r="FJ327" s="495"/>
      <c r="FK327" s="495"/>
      <c r="FL327" s="495"/>
      <c r="FM327" s="495"/>
      <c r="FN327" s="495"/>
      <c r="FO327" s="495"/>
      <c r="FP327" s="495"/>
      <c r="FQ327" s="495"/>
      <c r="FR327" s="495"/>
      <c r="FS327" s="495"/>
      <c r="FT327" s="495"/>
      <c r="FU327" s="495"/>
      <c r="FV327" s="495"/>
      <c r="FW327" s="495"/>
      <c r="FX327" s="495"/>
      <c r="FY327" s="495"/>
      <c r="FZ327" s="495"/>
      <c r="GA327" s="495"/>
      <c r="GB327" s="495"/>
      <c r="GC327" s="495"/>
      <c r="GD327" s="495"/>
      <c r="GE327" s="495"/>
      <c r="GF327" s="495"/>
      <c r="GG327" s="495"/>
      <c r="GH327" s="495"/>
      <c r="GI327" s="495"/>
      <c r="GJ327" s="495"/>
      <c r="GK327" s="495"/>
      <c r="GL327" s="495"/>
      <c r="GM327" s="495"/>
      <c r="GN327" s="495"/>
      <c r="GO327" s="495"/>
      <c r="GP327" s="495"/>
      <c r="GQ327" s="495"/>
      <c r="GR327" s="495"/>
      <c r="GS327" s="495"/>
      <c r="GT327" s="495"/>
      <c r="GU327" s="495"/>
      <c r="GV327" s="495"/>
      <c r="GW327" s="495"/>
      <c r="GX327" s="495"/>
      <c r="GY327" s="495"/>
      <c r="GZ327" s="495"/>
      <c r="HA327" s="495"/>
      <c r="HB327" s="495"/>
      <c r="HC327" s="495"/>
      <c r="HD327" s="495"/>
      <c r="HE327" s="495"/>
      <c r="HF327" s="495"/>
      <c r="HG327" s="495"/>
      <c r="HH327" s="495"/>
      <c r="HI327" s="495"/>
      <c r="HJ327" s="495"/>
      <c r="HK327" s="495"/>
      <c r="HL327" s="495"/>
      <c r="HM327" s="495"/>
      <c r="HN327" s="495"/>
      <c r="HO327" s="495"/>
      <c r="HP327" s="495"/>
      <c r="HQ327" s="495"/>
      <c r="HR327" s="495"/>
      <c r="HS327" s="495"/>
      <c r="HT327" s="495"/>
      <c r="HU327" s="495"/>
      <c r="HV327" s="495"/>
      <c r="HW327" s="495"/>
      <c r="HX327" s="495"/>
      <c r="HY327" s="495"/>
      <c r="HZ327" s="495"/>
      <c r="IA327" s="495"/>
      <c r="IB327" s="495"/>
      <c r="IC327" s="495"/>
      <c r="ID327" s="495"/>
      <c r="IE327" s="495"/>
      <c r="IF327" s="495"/>
      <c r="IG327" s="495"/>
      <c r="IH327" s="495"/>
      <c r="II327" s="495"/>
      <c r="IJ327" s="495"/>
    </row>
    <row r="328" spans="1:244" ht="56.25">
      <c r="A328" s="1182">
        <v>324</v>
      </c>
      <c r="B328" s="1183" t="s">
        <v>575</v>
      </c>
      <c r="C328" s="1183" t="s">
        <v>360</v>
      </c>
      <c r="D328" s="1184">
        <v>61955647</v>
      </c>
      <c r="E328" s="1184">
        <v>600134229</v>
      </c>
      <c r="F328" s="1184">
        <v>61955647</v>
      </c>
      <c r="G328" s="1185" t="s">
        <v>1393</v>
      </c>
      <c r="H328" s="1186" t="s">
        <v>29</v>
      </c>
      <c r="I328" s="1186" t="s">
        <v>30</v>
      </c>
      <c r="J328" s="1187" t="s">
        <v>1394</v>
      </c>
      <c r="K328" s="1188" t="s">
        <v>1395</v>
      </c>
      <c r="L328" s="1189">
        <v>12000000</v>
      </c>
      <c r="M328" s="1194">
        <v>4800000</v>
      </c>
      <c r="N328" s="1190">
        <v>2024</v>
      </c>
      <c r="O328" s="1190">
        <v>2026</v>
      </c>
      <c r="P328" s="1192"/>
      <c r="Q328" s="1192"/>
      <c r="R328" s="1192" t="s">
        <v>132</v>
      </c>
      <c r="S328" s="1192"/>
      <c r="T328" s="1192"/>
      <c r="U328" s="1192" t="s">
        <v>132</v>
      </c>
      <c r="V328" s="1192"/>
      <c r="W328" s="1192" t="s">
        <v>132</v>
      </c>
      <c r="X328" s="1192" t="s">
        <v>132</v>
      </c>
      <c r="Y328" s="1183" t="s">
        <v>1396</v>
      </c>
      <c r="Z328" s="1193" t="s">
        <v>58</v>
      </c>
      <c r="BJ328" s="495"/>
      <c r="BK328" s="495"/>
      <c r="BL328" s="495"/>
      <c r="BM328" s="495"/>
      <c r="BN328" s="495"/>
      <c r="BO328" s="495"/>
      <c r="BP328" s="495"/>
      <c r="BQ328" s="495"/>
      <c r="BR328" s="495"/>
      <c r="BS328" s="495"/>
      <c r="BT328" s="495"/>
      <c r="BU328" s="495"/>
      <c r="BV328" s="495"/>
      <c r="BW328" s="495"/>
      <c r="BX328" s="495"/>
      <c r="BY328" s="495"/>
      <c r="BZ328" s="495"/>
      <c r="CA328" s="495"/>
      <c r="CB328" s="495"/>
      <c r="CC328" s="495"/>
      <c r="CD328" s="495"/>
      <c r="CE328" s="495"/>
      <c r="CF328" s="495"/>
      <c r="CG328" s="495"/>
      <c r="CH328" s="495"/>
      <c r="CI328" s="495"/>
      <c r="CJ328" s="495"/>
      <c r="CK328" s="495"/>
      <c r="CL328" s="495"/>
      <c r="CM328" s="495"/>
      <c r="CN328" s="495"/>
      <c r="CO328" s="495"/>
      <c r="CP328" s="495"/>
      <c r="CQ328" s="495"/>
      <c r="CR328" s="495"/>
      <c r="CS328" s="495"/>
      <c r="CT328" s="495"/>
      <c r="CU328" s="495"/>
      <c r="CV328" s="495"/>
      <c r="CW328" s="495"/>
      <c r="CX328" s="495"/>
      <c r="CY328" s="495"/>
      <c r="CZ328" s="495"/>
      <c r="DA328" s="495"/>
      <c r="DB328" s="495"/>
      <c r="DC328" s="495"/>
      <c r="DD328" s="495"/>
      <c r="DE328" s="495"/>
      <c r="DF328" s="495"/>
      <c r="DG328" s="495"/>
      <c r="DH328" s="495"/>
      <c r="DI328" s="495"/>
      <c r="DJ328" s="495"/>
      <c r="DK328" s="495"/>
      <c r="DL328" s="495"/>
      <c r="DM328" s="495"/>
      <c r="DN328" s="495"/>
      <c r="DO328" s="495"/>
      <c r="DP328" s="495"/>
      <c r="DQ328" s="495"/>
      <c r="DR328" s="495"/>
      <c r="DS328" s="495"/>
      <c r="DT328" s="495"/>
      <c r="DU328" s="495"/>
      <c r="DV328" s="495"/>
      <c r="DW328" s="495"/>
      <c r="DX328" s="495"/>
      <c r="DY328" s="495"/>
      <c r="DZ328" s="495"/>
      <c r="EA328" s="495"/>
      <c r="EB328" s="495"/>
      <c r="EC328" s="495"/>
      <c r="ED328" s="495"/>
      <c r="EE328" s="495"/>
      <c r="EF328" s="495"/>
      <c r="EG328" s="495"/>
      <c r="EH328" s="495"/>
      <c r="EI328" s="495"/>
      <c r="EJ328" s="495"/>
      <c r="EK328" s="495"/>
      <c r="EL328" s="495"/>
      <c r="EM328" s="495"/>
      <c r="EN328" s="495"/>
      <c r="EO328" s="495"/>
      <c r="EP328" s="495"/>
      <c r="EQ328" s="495"/>
      <c r="ER328" s="495"/>
      <c r="ES328" s="495"/>
      <c r="ET328" s="495"/>
      <c r="EU328" s="495"/>
      <c r="EV328" s="495"/>
      <c r="EW328" s="495"/>
      <c r="EX328" s="495"/>
      <c r="EY328" s="495"/>
      <c r="EZ328" s="495"/>
      <c r="FA328" s="495"/>
      <c r="FB328" s="495"/>
      <c r="FC328" s="495"/>
      <c r="FD328" s="495"/>
      <c r="FE328" s="495"/>
      <c r="FF328" s="495"/>
      <c r="FG328" s="495"/>
      <c r="FH328" s="495"/>
      <c r="FI328" s="495"/>
      <c r="FJ328" s="495"/>
      <c r="FK328" s="495"/>
      <c r="FL328" s="495"/>
      <c r="FM328" s="495"/>
      <c r="FN328" s="495"/>
      <c r="FO328" s="495"/>
      <c r="FP328" s="495"/>
      <c r="FQ328" s="495"/>
      <c r="FR328" s="495"/>
      <c r="FS328" s="495"/>
      <c r="FT328" s="495"/>
      <c r="FU328" s="495"/>
      <c r="FV328" s="495"/>
      <c r="FW328" s="495"/>
      <c r="FX328" s="495"/>
      <c r="FY328" s="495"/>
      <c r="FZ328" s="495"/>
      <c r="GA328" s="495"/>
      <c r="GB328" s="495"/>
      <c r="GC328" s="495"/>
      <c r="GD328" s="495"/>
      <c r="GE328" s="495"/>
      <c r="GF328" s="495"/>
      <c r="GG328" s="495"/>
      <c r="GH328" s="495"/>
      <c r="GI328" s="495"/>
      <c r="GJ328" s="495"/>
      <c r="GK328" s="495"/>
      <c r="GL328" s="495"/>
      <c r="GM328" s="495"/>
      <c r="GN328" s="495"/>
      <c r="GO328" s="495"/>
      <c r="GP328" s="495"/>
      <c r="GQ328" s="495"/>
      <c r="GR328" s="495"/>
      <c r="GS328" s="495"/>
      <c r="GT328" s="495"/>
      <c r="GU328" s="495"/>
      <c r="GV328" s="495"/>
      <c r="GW328" s="495"/>
      <c r="GX328" s="495"/>
      <c r="GY328" s="495"/>
      <c r="GZ328" s="495"/>
      <c r="HA328" s="495"/>
      <c r="HB328" s="495"/>
      <c r="HC328" s="495"/>
      <c r="HD328" s="495"/>
      <c r="HE328" s="495"/>
      <c r="HF328" s="495"/>
      <c r="HG328" s="495"/>
      <c r="HH328" s="495"/>
      <c r="HI328" s="495"/>
      <c r="HJ328" s="495"/>
      <c r="HK328" s="495"/>
      <c r="HL328" s="495"/>
      <c r="HM328" s="495"/>
      <c r="HN328" s="495"/>
      <c r="HO328" s="495"/>
      <c r="HP328" s="495"/>
      <c r="HQ328" s="495"/>
      <c r="HR328" s="495"/>
      <c r="HS328" s="495"/>
      <c r="HT328" s="495"/>
      <c r="HU328" s="495"/>
      <c r="HV328" s="495"/>
      <c r="HW328" s="495"/>
      <c r="HX328" s="495"/>
      <c r="HY328" s="495"/>
      <c r="HZ328" s="495"/>
      <c r="IA328" s="495"/>
      <c r="IB328" s="495"/>
      <c r="IC328" s="495"/>
      <c r="ID328" s="495"/>
      <c r="IE328" s="495"/>
      <c r="IF328" s="495"/>
      <c r="IG328" s="495"/>
      <c r="IH328" s="495"/>
      <c r="II328" s="495"/>
      <c r="IJ328" s="495"/>
    </row>
    <row r="329" spans="1:244" ht="45">
      <c r="A329" s="1182">
        <v>325</v>
      </c>
      <c r="B329" s="1183" t="s">
        <v>575</v>
      </c>
      <c r="C329" s="1183" t="s">
        <v>360</v>
      </c>
      <c r="D329" s="1184">
        <v>61955647</v>
      </c>
      <c r="E329" s="1184">
        <v>600134229</v>
      </c>
      <c r="F329" s="1184">
        <v>61955647</v>
      </c>
      <c r="G329" s="1185" t="s">
        <v>1397</v>
      </c>
      <c r="H329" s="1186" t="s">
        <v>29</v>
      </c>
      <c r="I329" s="1186" t="s">
        <v>30</v>
      </c>
      <c r="J329" s="1187" t="s">
        <v>1394</v>
      </c>
      <c r="K329" s="1188" t="s">
        <v>1398</v>
      </c>
      <c r="L329" s="1189">
        <v>2000000</v>
      </c>
      <c r="M329" s="1194">
        <f>L329/100*85</f>
        <v>1700000</v>
      </c>
      <c r="N329" s="1190">
        <v>2024</v>
      </c>
      <c r="O329" s="1190">
        <v>2026</v>
      </c>
      <c r="P329" s="1192"/>
      <c r="Q329" s="1192"/>
      <c r="R329" s="1192"/>
      <c r="S329" s="1192"/>
      <c r="T329" s="1192"/>
      <c r="U329" s="1192"/>
      <c r="V329" s="1192"/>
      <c r="W329" s="1192"/>
      <c r="X329" s="1192"/>
      <c r="Y329" s="1183" t="s">
        <v>1396</v>
      </c>
      <c r="Z329" s="1193" t="s">
        <v>58</v>
      </c>
      <c r="BJ329" s="495"/>
      <c r="BK329" s="495"/>
      <c r="BL329" s="495"/>
      <c r="BM329" s="495"/>
      <c r="BN329" s="495"/>
      <c r="BO329" s="495"/>
      <c r="BP329" s="495"/>
      <c r="BQ329" s="495"/>
      <c r="BR329" s="495"/>
      <c r="BS329" s="495"/>
      <c r="BT329" s="495"/>
      <c r="BU329" s="495"/>
      <c r="BV329" s="495"/>
      <c r="BW329" s="495"/>
      <c r="BX329" s="495"/>
      <c r="BY329" s="495"/>
      <c r="BZ329" s="495"/>
      <c r="CA329" s="495"/>
      <c r="CB329" s="495"/>
      <c r="CC329" s="495"/>
      <c r="CD329" s="495"/>
      <c r="CE329" s="495"/>
      <c r="CF329" s="495"/>
      <c r="CG329" s="495"/>
      <c r="CH329" s="495"/>
      <c r="CI329" s="495"/>
      <c r="CJ329" s="495"/>
      <c r="CK329" s="495"/>
      <c r="CL329" s="495"/>
      <c r="CM329" s="495"/>
      <c r="CN329" s="495"/>
      <c r="CO329" s="495"/>
      <c r="CP329" s="495"/>
      <c r="CQ329" s="495"/>
      <c r="CR329" s="495"/>
      <c r="CS329" s="495"/>
      <c r="CT329" s="495"/>
      <c r="CU329" s="495"/>
      <c r="CV329" s="495"/>
      <c r="CW329" s="495"/>
      <c r="CX329" s="495"/>
      <c r="CY329" s="495"/>
      <c r="CZ329" s="495"/>
      <c r="DA329" s="495"/>
      <c r="DB329" s="495"/>
      <c r="DC329" s="495"/>
      <c r="DD329" s="495"/>
      <c r="DE329" s="495"/>
      <c r="DF329" s="495"/>
      <c r="DG329" s="495"/>
      <c r="DH329" s="495"/>
      <c r="DI329" s="495"/>
      <c r="DJ329" s="495"/>
      <c r="DK329" s="495"/>
      <c r="DL329" s="495"/>
      <c r="DM329" s="495"/>
      <c r="DN329" s="495"/>
      <c r="DO329" s="495"/>
      <c r="DP329" s="495"/>
      <c r="DQ329" s="495"/>
      <c r="DR329" s="495"/>
      <c r="DS329" s="495"/>
      <c r="DT329" s="495"/>
      <c r="DU329" s="495"/>
      <c r="DV329" s="495"/>
      <c r="DW329" s="495"/>
      <c r="DX329" s="495"/>
      <c r="DY329" s="495"/>
      <c r="DZ329" s="495"/>
      <c r="EA329" s="495"/>
      <c r="EB329" s="495"/>
      <c r="EC329" s="495"/>
      <c r="ED329" s="495"/>
      <c r="EE329" s="495"/>
      <c r="EF329" s="495"/>
      <c r="EG329" s="495"/>
      <c r="EH329" s="495"/>
      <c r="EI329" s="495"/>
      <c r="EJ329" s="495"/>
      <c r="EK329" s="495"/>
      <c r="EL329" s="495"/>
      <c r="EM329" s="495"/>
      <c r="EN329" s="495"/>
      <c r="EO329" s="495"/>
      <c r="EP329" s="495"/>
      <c r="EQ329" s="495"/>
      <c r="ER329" s="495"/>
      <c r="ES329" s="495"/>
      <c r="ET329" s="495"/>
      <c r="EU329" s="495"/>
      <c r="EV329" s="495"/>
      <c r="EW329" s="495"/>
      <c r="EX329" s="495"/>
      <c r="EY329" s="495"/>
      <c r="EZ329" s="495"/>
      <c r="FA329" s="495"/>
      <c r="FB329" s="495"/>
      <c r="FC329" s="495"/>
      <c r="FD329" s="495"/>
      <c r="FE329" s="495"/>
      <c r="FF329" s="495"/>
      <c r="FG329" s="495"/>
      <c r="FH329" s="495"/>
      <c r="FI329" s="495"/>
      <c r="FJ329" s="495"/>
      <c r="FK329" s="495"/>
      <c r="FL329" s="495"/>
      <c r="FM329" s="495"/>
      <c r="FN329" s="495"/>
      <c r="FO329" s="495"/>
      <c r="FP329" s="495"/>
      <c r="FQ329" s="495"/>
      <c r="FR329" s="495"/>
      <c r="FS329" s="495"/>
      <c r="FT329" s="495"/>
      <c r="FU329" s="495"/>
      <c r="FV329" s="495"/>
      <c r="FW329" s="495"/>
      <c r="FX329" s="495"/>
      <c r="FY329" s="495"/>
      <c r="FZ329" s="495"/>
      <c r="GA329" s="495"/>
      <c r="GB329" s="495"/>
      <c r="GC329" s="495"/>
      <c r="GD329" s="495"/>
      <c r="GE329" s="495"/>
      <c r="GF329" s="495"/>
      <c r="GG329" s="495"/>
      <c r="GH329" s="495"/>
      <c r="GI329" s="495"/>
      <c r="GJ329" s="495"/>
      <c r="GK329" s="495"/>
      <c r="GL329" s="495"/>
      <c r="GM329" s="495"/>
      <c r="GN329" s="495"/>
      <c r="GO329" s="495"/>
      <c r="GP329" s="495"/>
      <c r="GQ329" s="495"/>
      <c r="GR329" s="495"/>
      <c r="GS329" s="495"/>
      <c r="GT329" s="495"/>
      <c r="GU329" s="495"/>
      <c r="GV329" s="495"/>
      <c r="GW329" s="495"/>
      <c r="GX329" s="495"/>
      <c r="GY329" s="495"/>
      <c r="GZ329" s="495"/>
      <c r="HA329" s="495"/>
      <c r="HB329" s="495"/>
      <c r="HC329" s="495"/>
      <c r="HD329" s="495"/>
      <c r="HE329" s="495"/>
      <c r="HF329" s="495"/>
      <c r="HG329" s="495"/>
      <c r="HH329" s="495"/>
      <c r="HI329" s="495"/>
      <c r="HJ329" s="495"/>
      <c r="HK329" s="495"/>
      <c r="HL329" s="495"/>
      <c r="HM329" s="495"/>
      <c r="HN329" s="495"/>
      <c r="HO329" s="495"/>
      <c r="HP329" s="495"/>
      <c r="HQ329" s="495"/>
      <c r="HR329" s="495"/>
      <c r="HS329" s="495"/>
      <c r="HT329" s="495"/>
      <c r="HU329" s="495"/>
      <c r="HV329" s="495"/>
      <c r="HW329" s="495"/>
      <c r="HX329" s="495"/>
      <c r="HY329" s="495"/>
      <c r="HZ329" s="495"/>
      <c r="IA329" s="495"/>
      <c r="IB329" s="495"/>
      <c r="IC329" s="495"/>
      <c r="ID329" s="495"/>
      <c r="IE329" s="495"/>
      <c r="IF329" s="495"/>
      <c r="IG329" s="495"/>
      <c r="IH329" s="495"/>
      <c r="II329" s="495"/>
      <c r="IJ329" s="495"/>
    </row>
    <row r="330" spans="1:244" ht="56.25">
      <c r="A330" s="1182">
        <v>326</v>
      </c>
      <c r="B330" s="1183" t="s">
        <v>575</v>
      </c>
      <c r="C330" s="1183" t="s">
        <v>360</v>
      </c>
      <c r="D330" s="1184">
        <v>61955647</v>
      </c>
      <c r="E330" s="1184">
        <v>600134229</v>
      </c>
      <c r="F330" s="1184">
        <v>61955647</v>
      </c>
      <c r="G330" s="1185" t="s">
        <v>1399</v>
      </c>
      <c r="H330" s="1186" t="s">
        <v>29</v>
      </c>
      <c r="I330" s="1186" t="s">
        <v>30</v>
      </c>
      <c r="J330" s="1187" t="s">
        <v>1394</v>
      </c>
      <c r="K330" s="1188" t="s">
        <v>1400</v>
      </c>
      <c r="L330" s="1189">
        <v>2500000</v>
      </c>
      <c r="M330" s="1194">
        <f>L330/100*85</f>
        <v>2125000</v>
      </c>
      <c r="N330" s="1190">
        <v>2024</v>
      </c>
      <c r="O330" s="1190">
        <v>2026</v>
      </c>
      <c r="P330" s="1192"/>
      <c r="Q330" s="1192"/>
      <c r="R330" s="1192"/>
      <c r="S330" s="1192"/>
      <c r="T330" s="1192"/>
      <c r="U330" s="1192"/>
      <c r="V330" s="1192"/>
      <c r="W330" s="1192"/>
      <c r="X330" s="1192"/>
      <c r="Y330" s="1183" t="s">
        <v>1396</v>
      </c>
      <c r="Z330" s="1193" t="s">
        <v>58</v>
      </c>
      <c r="BJ330" s="495"/>
      <c r="BK330" s="495"/>
      <c r="BL330" s="495"/>
      <c r="BM330" s="495"/>
      <c r="BN330" s="495"/>
      <c r="BO330" s="495"/>
      <c r="BP330" s="495"/>
      <c r="BQ330" s="495"/>
      <c r="BR330" s="495"/>
      <c r="BS330" s="495"/>
      <c r="BT330" s="495"/>
      <c r="BU330" s="495"/>
      <c r="BV330" s="495"/>
      <c r="BW330" s="495"/>
      <c r="BX330" s="495"/>
      <c r="BY330" s="495"/>
      <c r="BZ330" s="495"/>
      <c r="CA330" s="495"/>
      <c r="CB330" s="495"/>
      <c r="CC330" s="495"/>
      <c r="CD330" s="495"/>
      <c r="CE330" s="495"/>
      <c r="CF330" s="495"/>
      <c r="CG330" s="495"/>
      <c r="CH330" s="495"/>
      <c r="CI330" s="495"/>
      <c r="CJ330" s="495"/>
      <c r="CK330" s="495"/>
      <c r="CL330" s="495"/>
      <c r="CM330" s="495"/>
      <c r="CN330" s="495"/>
      <c r="CO330" s="495"/>
      <c r="CP330" s="495"/>
      <c r="CQ330" s="495"/>
      <c r="CR330" s="495"/>
      <c r="CS330" s="495"/>
      <c r="CT330" s="495"/>
      <c r="CU330" s="495"/>
      <c r="CV330" s="495"/>
      <c r="CW330" s="495"/>
      <c r="CX330" s="495"/>
      <c r="CY330" s="495"/>
      <c r="CZ330" s="495"/>
      <c r="DA330" s="495"/>
      <c r="DB330" s="495"/>
      <c r="DC330" s="495"/>
      <c r="DD330" s="495"/>
      <c r="DE330" s="495"/>
      <c r="DF330" s="495"/>
      <c r="DG330" s="495"/>
      <c r="DH330" s="495"/>
      <c r="DI330" s="495"/>
      <c r="DJ330" s="495"/>
      <c r="DK330" s="495"/>
      <c r="DL330" s="495"/>
      <c r="DM330" s="495"/>
      <c r="DN330" s="495"/>
      <c r="DO330" s="495"/>
      <c r="DP330" s="495"/>
      <c r="DQ330" s="495"/>
      <c r="DR330" s="495"/>
      <c r="DS330" s="495"/>
      <c r="DT330" s="495"/>
      <c r="DU330" s="495"/>
      <c r="DV330" s="495"/>
      <c r="DW330" s="495"/>
      <c r="DX330" s="495"/>
      <c r="DY330" s="495"/>
      <c r="DZ330" s="495"/>
      <c r="EA330" s="495"/>
      <c r="EB330" s="495"/>
      <c r="EC330" s="495"/>
      <c r="ED330" s="495"/>
      <c r="EE330" s="495"/>
      <c r="EF330" s="495"/>
      <c r="EG330" s="495"/>
      <c r="EH330" s="495"/>
      <c r="EI330" s="495"/>
      <c r="EJ330" s="495"/>
      <c r="EK330" s="495"/>
      <c r="EL330" s="495"/>
      <c r="EM330" s="495"/>
      <c r="EN330" s="495"/>
      <c r="EO330" s="495"/>
      <c r="EP330" s="495"/>
      <c r="EQ330" s="495"/>
      <c r="ER330" s="495"/>
      <c r="ES330" s="495"/>
      <c r="ET330" s="495"/>
      <c r="EU330" s="495"/>
      <c r="EV330" s="495"/>
      <c r="EW330" s="495"/>
      <c r="EX330" s="495"/>
      <c r="EY330" s="495"/>
      <c r="EZ330" s="495"/>
      <c r="FA330" s="495"/>
      <c r="FB330" s="495"/>
      <c r="FC330" s="495"/>
      <c r="FD330" s="495"/>
      <c r="FE330" s="495"/>
      <c r="FF330" s="495"/>
      <c r="FG330" s="495"/>
      <c r="FH330" s="495"/>
      <c r="FI330" s="495"/>
      <c r="FJ330" s="495"/>
      <c r="FK330" s="495"/>
      <c r="FL330" s="495"/>
      <c r="FM330" s="495"/>
      <c r="FN330" s="495"/>
      <c r="FO330" s="495"/>
      <c r="FP330" s="495"/>
      <c r="FQ330" s="495"/>
      <c r="FR330" s="495"/>
      <c r="FS330" s="495"/>
      <c r="FT330" s="495"/>
      <c r="FU330" s="495"/>
      <c r="FV330" s="495"/>
      <c r="FW330" s="495"/>
      <c r="FX330" s="495"/>
      <c r="FY330" s="495"/>
      <c r="FZ330" s="495"/>
      <c r="GA330" s="495"/>
      <c r="GB330" s="495"/>
      <c r="GC330" s="495"/>
      <c r="GD330" s="495"/>
      <c r="GE330" s="495"/>
      <c r="GF330" s="495"/>
      <c r="GG330" s="495"/>
      <c r="GH330" s="495"/>
      <c r="GI330" s="495"/>
      <c r="GJ330" s="495"/>
      <c r="GK330" s="495"/>
      <c r="GL330" s="495"/>
      <c r="GM330" s="495"/>
      <c r="GN330" s="495"/>
      <c r="GO330" s="495"/>
      <c r="GP330" s="495"/>
      <c r="GQ330" s="495"/>
      <c r="GR330" s="495"/>
      <c r="GS330" s="495"/>
      <c r="GT330" s="495"/>
      <c r="GU330" s="495"/>
      <c r="GV330" s="495"/>
      <c r="GW330" s="495"/>
      <c r="GX330" s="495"/>
      <c r="GY330" s="495"/>
      <c r="GZ330" s="495"/>
      <c r="HA330" s="495"/>
      <c r="HB330" s="495"/>
      <c r="HC330" s="495"/>
      <c r="HD330" s="495"/>
      <c r="HE330" s="495"/>
      <c r="HF330" s="495"/>
      <c r="HG330" s="495"/>
      <c r="HH330" s="495"/>
      <c r="HI330" s="495"/>
      <c r="HJ330" s="495"/>
      <c r="HK330" s="495"/>
      <c r="HL330" s="495"/>
      <c r="HM330" s="495"/>
      <c r="HN330" s="495"/>
      <c r="HO330" s="495"/>
      <c r="HP330" s="495"/>
      <c r="HQ330" s="495"/>
      <c r="HR330" s="495"/>
      <c r="HS330" s="495"/>
      <c r="HT330" s="495"/>
      <c r="HU330" s="495"/>
      <c r="HV330" s="495"/>
      <c r="HW330" s="495"/>
      <c r="HX330" s="495"/>
      <c r="HY330" s="495"/>
      <c r="HZ330" s="495"/>
      <c r="IA330" s="495"/>
      <c r="IB330" s="495"/>
      <c r="IC330" s="495"/>
      <c r="ID330" s="495"/>
      <c r="IE330" s="495"/>
      <c r="IF330" s="495"/>
      <c r="IG330" s="495"/>
      <c r="IH330" s="495"/>
      <c r="II330" s="495"/>
      <c r="IJ330" s="495"/>
    </row>
    <row r="331" spans="1:244" ht="45">
      <c r="A331" s="1182">
        <v>327</v>
      </c>
      <c r="B331" s="1214" t="s">
        <v>460</v>
      </c>
      <c r="C331" s="1214" t="s">
        <v>461</v>
      </c>
      <c r="D331" s="1215" t="s">
        <v>462</v>
      </c>
      <c r="E331" s="1184">
        <v>181079534</v>
      </c>
      <c r="F331" s="1215" t="s">
        <v>462</v>
      </c>
      <c r="G331" s="1214" t="s">
        <v>1401</v>
      </c>
      <c r="H331" s="1216" t="s">
        <v>144</v>
      </c>
      <c r="I331" s="1217" t="s">
        <v>30</v>
      </c>
      <c r="J331" s="1217" t="s">
        <v>30</v>
      </c>
      <c r="K331" s="1214" t="s">
        <v>1402</v>
      </c>
      <c r="L331" s="1218">
        <v>500000</v>
      </c>
      <c r="M331" s="1194">
        <f>L331/100*85</f>
        <v>425000</v>
      </c>
      <c r="N331" s="1219">
        <v>2023</v>
      </c>
      <c r="O331" s="1220">
        <v>2024</v>
      </c>
      <c r="P331" s="1221"/>
      <c r="Q331" s="1221" t="s">
        <v>41</v>
      </c>
      <c r="R331" s="1221" t="s">
        <v>41</v>
      </c>
      <c r="S331" s="1221" t="s">
        <v>41</v>
      </c>
      <c r="T331" s="1221"/>
      <c r="U331" s="1221"/>
      <c r="V331" s="1221"/>
      <c r="W331" s="1221" t="s">
        <v>41</v>
      </c>
      <c r="X331" s="1221"/>
      <c r="Y331" s="1222" t="s">
        <v>391</v>
      </c>
      <c r="Z331" s="1223" t="s">
        <v>58</v>
      </c>
      <c r="BJ331" s="495"/>
      <c r="BK331" s="495"/>
      <c r="BL331" s="495"/>
      <c r="BM331" s="495"/>
      <c r="BN331" s="495"/>
      <c r="BO331" s="495"/>
      <c r="BP331" s="495"/>
      <c r="BQ331" s="495"/>
      <c r="BR331" s="495"/>
      <c r="BS331" s="495"/>
      <c r="BT331" s="495"/>
      <c r="BU331" s="495"/>
      <c r="BV331" s="495"/>
      <c r="BW331" s="495"/>
      <c r="BX331" s="495"/>
      <c r="BY331" s="495"/>
      <c r="BZ331" s="495"/>
      <c r="CA331" s="495"/>
      <c r="CB331" s="495"/>
      <c r="CC331" s="495"/>
      <c r="CD331" s="495"/>
      <c r="CE331" s="495"/>
      <c r="CF331" s="495"/>
      <c r="CG331" s="495"/>
      <c r="CH331" s="495"/>
      <c r="CI331" s="495"/>
      <c r="CJ331" s="495"/>
      <c r="CK331" s="495"/>
      <c r="CL331" s="495"/>
      <c r="CM331" s="495"/>
      <c r="CN331" s="495"/>
      <c r="CO331" s="495"/>
      <c r="CP331" s="495"/>
      <c r="CQ331" s="495"/>
      <c r="CR331" s="495"/>
      <c r="CS331" s="495"/>
      <c r="CT331" s="495"/>
      <c r="CU331" s="495"/>
      <c r="CV331" s="495"/>
      <c r="CW331" s="495"/>
      <c r="CX331" s="495"/>
      <c r="CY331" s="495"/>
      <c r="CZ331" s="495"/>
      <c r="DA331" s="495"/>
      <c r="DB331" s="495"/>
      <c r="DC331" s="495"/>
      <c r="DD331" s="495"/>
      <c r="DE331" s="495"/>
      <c r="DF331" s="495"/>
      <c r="DG331" s="495"/>
      <c r="DH331" s="495"/>
      <c r="DI331" s="495"/>
      <c r="DJ331" s="495"/>
      <c r="DK331" s="495"/>
      <c r="DL331" s="495"/>
      <c r="DM331" s="495"/>
      <c r="DN331" s="495"/>
      <c r="DO331" s="495"/>
      <c r="DP331" s="495"/>
      <c r="DQ331" s="495"/>
      <c r="DR331" s="495"/>
      <c r="DS331" s="495"/>
      <c r="DT331" s="495"/>
      <c r="DU331" s="495"/>
      <c r="DV331" s="495"/>
      <c r="DW331" s="495"/>
      <c r="DX331" s="495"/>
      <c r="DY331" s="495"/>
      <c r="DZ331" s="495"/>
      <c r="EA331" s="495"/>
      <c r="EB331" s="495"/>
      <c r="EC331" s="495"/>
      <c r="ED331" s="495"/>
      <c r="EE331" s="495"/>
      <c r="EF331" s="495"/>
      <c r="EG331" s="495"/>
      <c r="EH331" s="495"/>
      <c r="EI331" s="495"/>
      <c r="EJ331" s="495"/>
      <c r="EK331" s="495"/>
      <c r="EL331" s="495"/>
      <c r="EM331" s="495"/>
      <c r="EN331" s="495"/>
      <c r="EO331" s="495"/>
      <c r="EP331" s="495"/>
      <c r="EQ331" s="495"/>
      <c r="ER331" s="495"/>
      <c r="ES331" s="495"/>
      <c r="ET331" s="495"/>
      <c r="EU331" s="495"/>
      <c r="EV331" s="495"/>
      <c r="EW331" s="495"/>
      <c r="EX331" s="495"/>
      <c r="EY331" s="495"/>
      <c r="EZ331" s="495"/>
      <c r="FA331" s="495"/>
      <c r="FB331" s="495"/>
      <c r="FC331" s="495"/>
      <c r="FD331" s="495"/>
      <c r="FE331" s="495"/>
      <c r="FF331" s="495"/>
      <c r="FG331" s="495"/>
      <c r="FH331" s="495"/>
      <c r="FI331" s="495"/>
      <c r="FJ331" s="495"/>
      <c r="FK331" s="495"/>
      <c r="FL331" s="495"/>
      <c r="FM331" s="495"/>
      <c r="FN331" s="495"/>
      <c r="FO331" s="495"/>
      <c r="FP331" s="495"/>
      <c r="FQ331" s="495"/>
      <c r="FR331" s="495"/>
      <c r="FS331" s="495"/>
      <c r="FT331" s="495"/>
      <c r="FU331" s="495"/>
      <c r="FV331" s="495"/>
      <c r="FW331" s="495"/>
      <c r="FX331" s="495"/>
      <c r="FY331" s="495"/>
      <c r="FZ331" s="495"/>
      <c r="GA331" s="495"/>
      <c r="GB331" s="495"/>
      <c r="GC331" s="495"/>
      <c r="GD331" s="495"/>
      <c r="GE331" s="495"/>
      <c r="GF331" s="495"/>
      <c r="GG331" s="495"/>
      <c r="GH331" s="495"/>
      <c r="GI331" s="495"/>
      <c r="GJ331" s="495"/>
      <c r="GK331" s="495"/>
      <c r="GL331" s="495"/>
      <c r="GM331" s="495"/>
      <c r="GN331" s="495"/>
      <c r="GO331" s="495"/>
      <c r="GP331" s="495"/>
      <c r="GQ331" s="495"/>
      <c r="GR331" s="495"/>
      <c r="GS331" s="495"/>
      <c r="GT331" s="495"/>
      <c r="GU331" s="495"/>
      <c r="GV331" s="495"/>
      <c r="GW331" s="495"/>
      <c r="GX331" s="495"/>
      <c r="GY331" s="495"/>
      <c r="GZ331" s="495"/>
      <c r="HA331" s="495"/>
      <c r="HB331" s="495"/>
      <c r="HC331" s="495"/>
      <c r="HD331" s="495"/>
      <c r="HE331" s="495"/>
      <c r="HF331" s="495"/>
      <c r="HG331" s="495"/>
      <c r="HH331" s="495"/>
      <c r="HI331" s="495"/>
      <c r="HJ331" s="495"/>
      <c r="HK331" s="495"/>
      <c r="HL331" s="495"/>
      <c r="HM331" s="495"/>
      <c r="HN331" s="495"/>
      <c r="HO331" s="495"/>
      <c r="HP331" s="495"/>
      <c r="HQ331" s="495"/>
      <c r="HR331" s="495"/>
      <c r="HS331" s="495"/>
      <c r="HT331" s="495"/>
      <c r="HU331" s="495"/>
      <c r="HV331" s="495"/>
      <c r="HW331" s="495"/>
      <c r="HX331" s="495"/>
      <c r="HY331" s="495"/>
      <c r="HZ331" s="495"/>
      <c r="IA331" s="495"/>
      <c r="IB331" s="495"/>
      <c r="IC331" s="495"/>
      <c r="ID331" s="495"/>
      <c r="IE331" s="495"/>
      <c r="IF331" s="495"/>
      <c r="IG331" s="495"/>
      <c r="IH331" s="495"/>
      <c r="II331" s="495"/>
      <c r="IJ331" s="495"/>
    </row>
    <row r="332" spans="1:244" ht="33.75">
      <c r="A332" s="1182">
        <v>328</v>
      </c>
      <c r="B332" s="1222" t="s">
        <v>460</v>
      </c>
      <c r="C332" s="1222" t="s">
        <v>461</v>
      </c>
      <c r="D332" s="1215" t="s">
        <v>462</v>
      </c>
      <c r="E332" s="1215">
        <v>181079534</v>
      </c>
      <c r="F332" s="1215" t="s">
        <v>462</v>
      </c>
      <c r="G332" s="1224" t="s">
        <v>471</v>
      </c>
      <c r="H332" s="1225" t="s">
        <v>144</v>
      </c>
      <c r="I332" s="1225" t="s">
        <v>30</v>
      </c>
      <c r="J332" s="1222" t="s">
        <v>30</v>
      </c>
      <c r="K332" s="1226" t="s">
        <v>472</v>
      </c>
      <c r="L332" s="1218">
        <v>2500000</v>
      </c>
      <c r="M332" s="1194">
        <f>L332/100*85</f>
        <v>2125000</v>
      </c>
      <c r="N332" s="1219">
        <v>2023</v>
      </c>
      <c r="O332" s="1220">
        <v>2025</v>
      </c>
      <c r="P332" s="1221"/>
      <c r="Q332" s="1221"/>
      <c r="R332" s="1221"/>
      <c r="S332" s="1221"/>
      <c r="T332" s="1221"/>
      <c r="U332" s="1221"/>
      <c r="V332" s="1221"/>
      <c r="W332" s="1221" t="s">
        <v>41</v>
      </c>
      <c r="X332" s="1221"/>
      <c r="Y332" s="1222" t="s">
        <v>391</v>
      </c>
      <c r="Z332" s="1223" t="s">
        <v>58</v>
      </c>
      <c r="BJ332" s="495"/>
      <c r="BK332" s="495"/>
      <c r="BL332" s="495"/>
      <c r="BM332" s="495"/>
      <c r="BN332" s="495"/>
      <c r="BO332" s="495"/>
      <c r="BP332" s="495"/>
      <c r="BQ332" s="495"/>
      <c r="BR332" s="495"/>
      <c r="BS332" s="495"/>
      <c r="BT332" s="495"/>
      <c r="BU332" s="495"/>
      <c r="BV332" s="495"/>
      <c r="BW332" s="495"/>
      <c r="BX332" s="495"/>
      <c r="BY332" s="495"/>
      <c r="BZ332" s="495"/>
      <c r="CA332" s="495"/>
      <c r="CB332" s="495"/>
      <c r="CC332" s="495"/>
      <c r="CD332" s="495"/>
      <c r="CE332" s="495"/>
      <c r="CF332" s="495"/>
      <c r="CG332" s="495"/>
      <c r="CH332" s="495"/>
      <c r="CI332" s="495"/>
      <c r="CJ332" s="495"/>
      <c r="CK332" s="495"/>
      <c r="CL332" s="495"/>
      <c r="CM332" s="495"/>
      <c r="CN332" s="495"/>
      <c r="CO332" s="495"/>
      <c r="CP332" s="495"/>
      <c r="CQ332" s="495"/>
      <c r="CR332" s="495"/>
      <c r="CS332" s="495"/>
      <c r="CT332" s="495"/>
      <c r="CU332" s="495"/>
      <c r="CV332" s="495"/>
      <c r="CW332" s="495"/>
      <c r="CX332" s="495"/>
      <c r="CY332" s="495"/>
      <c r="CZ332" s="495"/>
      <c r="DA332" s="495"/>
      <c r="DB332" s="495"/>
      <c r="DC332" s="495"/>
      <c r="DD332" s="495"/>
      <c r="DE332" s="495"/>
      <c r="DF332" s="495"/>
      <c r="DG332" s="495"/>
      <c r="DH332" s="495"/>
      <c r="DI332" s="495"/>
      <c r="DJ332" s="495"/>
      <c r="DK332" s="495"/>
      <c r="DL332" s="495"/>
      <c r="DM332" s="495"/>
      <c r="DN332" s="495"/>
      <c r="DO332" s="495"/>
      <c r="DP332" s="495"/>
      <c r="DQ332" s="495"/>
      <c r="DR332" s="495"/>
      <c r="DS332" s="495"/>
      <c r="DT332" s="495"/>
      <c r="DU332" s="495"/>
      <c r="DV332" s="495"/>
      <c r="DW332" s="495"/>
      <c r="DX332" s="495"/>
      <c r="DY332" s="495"/>
      <c r="DZ332" s="495"/>
      <c r="EA332" s="495"/>
      <c r="EB332" s="495"/>
      <c r="EC332" s="495"/>
      <c r="ED332" s="495"/>
      <c r="EE332" s="495"/>
      <c r="EF332" s="495"/>
      <c r="EG332" s="495"/>
      <c r="EH332" s="495"/>
      <c r="EI332" s="495"/>
      <c r="EJ332" s="495"/>
      <c r="EK332" s="495"/>
      <c r="EL332" s="495"/>
      <c r="EM332" s="495"/>
      <c r="EN332" s="495"/>
      <c r="EO332" s="495"/>
      <c r="EP332" s="495"/>
      <c r="EQ332" s="495"/>
      <c r="ER332" s="495"/>
      <c r="ES332" s="495"/>
      <c r="ET332" s="495"/>
      <c r="EU332" s="495"/>
      <c r="EV332" s="495"/>
      <c r="EW332" s="495"/>
      <c r="EX332" s="495"/>
      <c r="EY332" s="495"/>
      <c r="EZ332" s="495"/>
      <c r="FA332" s="495"/>
      <c r="FB332" s="495"/>
      <c r="FC332" s="495"/>
      <c r="FD332" s="495"/>
      <c r="FE332" s="495"/>
      <c r="FF332" s="495"/>
      <c r="FG332" s="495"/>
      <c r="FH332" s="495"/>
      <c r="FI332" s="495"/>
      <c r="FJ332" s="495"/>
      <c r="FK332" s="495"/>
      <c r="FL332" s="495"/>
      <c r="FM332" s="495"/>
      <c r="FN332" s="495"/>
      <c r="FO332" s="495"/>
      <c r="FP332" s="495"/>
      <c r="FQ332" s="495"/>
      <c r="FR332" s="495"/>
      <c r="FS332" s="495"/>
      <c r="FT332" s="495"/>
      <c r="FU332" s="495"/>
      <c r="FV332" s="495"/>
      <c r="FW332" s="495"/>
      <c r="FX332" s="495"/>
      <c r="FY332" s="495"/>
      <c r="FZ332" s="495"/>
      <c r="GA332" s="495"/>
      <c r="GB332" s="495"/>
      <c r="GC332" s="495"/>
      <c r="GD332" s="495"/>
      <c r="GE332" s="495"/>
      <c r="GF332" s="495"/>
      <c r="GG332" s="495"/>
      <c r="GH332" s="495"/>
      <c r="GI332" s="495"/>
      <c r="GJ332" s="495"/>
      <c r="GK332" s="495"/>
      <c r="GL332" s="495"/>
      <c r="GM332" s="495"/>
      <c r="GN332" s="495"/>
      <c r="GO332" s="495"/>
      <c r="GP332" s="495"/>
      <c r="GQ332" s="495"/>
      <c r="GR332" s="495"/>
      <c r="GS332" s="495"/>
      <c r="GT332" s="495"/>
      <c r="GU332" s="495"/>
      <c r="GV332" s="495"/>
      <c r="GW332" s="495"/>
      <c r="GX332" s="495"/>
      <c r="GY332" s="495"/>
      <c r="GZ332" s="495"/>
      <c r="HA332" s="495"/>
      <c r="HB332" s="495"/>
      <c r="HC332" s="495"/>
      <c r="HD332" s="495"/>
      <c r="HE332" s="495"/>
      <c r="HF332" s="495"/>
      <c r="HG332" s="495"/>
      <c r="HH332" s="495"/>
      <c r="HI332" s="495"/>
      <c r="HJ332" s="495"/>
      <c r="HK332" s="495"/>
      <c r="HL332" s="495"/>
      <c r="HM332" s="495"/>
      <c r="HN332" s="495"/>
      <c r="HO332" s="495"/>
      <c r="HP332" s="495"/>
      <c r="HQ332" s="495"/>
      <c r="HR332" s="495"/>
      <c r="HS332" s="495"/>
      <c r="HT332" s="495"/>
      <c r="HU332" s="495"/>
      <c r="HV332" s="495"/>
      <c r="HW332" s="495"/>
      <c r="HX332" s="495"/>
      <c r="HY332" s="495"/>
      <c r="HZ332" s="495"/>
      <c r="IA332" s="495"/>
      <c r="IB332" s="495"/>
      <c r="IC332" s="495"/>
      <c r="ID332" s="495"/>
      <c r="IE332" s="495"/>
      <c r="IF332" s="495"/>
      <c r="IG332" s="495"/>
      <c r="IH332" s="495"/>
      <c r="II332" s="495"/>
      <c r="IJ332" s="495"/>
    </row>
    <row r="333" spans="1:244" ht="56.25">
      <c r="A333" s="1182">
        <v>329</v>
      </c>
      <c r="B333" s="1183" t="s">
        <v>1403</v>
      </c>
      <c r="C333" s="1183" t="s">
        <v>1404</v>
      </c>
      <c r="D333" s="1184">
        <v>70641862</v>
      </c>
      <c r="E333" s="1184">
        <v>102508259</v>
      </c>
      <c r="F333" s="1184">
        <v>600144691</v>
      </c>
      <c r="G333" s="1185" t="s">
        <v>1405</v>
      </c>
      <c r="H333" s="1186" t="s">
        <v>144</v>
      </c>
      <c r="I333" s="1186" t="s">
        <v>30</v>
      </c>
      <c r="J333" s="1186" t="s">
        <v>30</v>
      </c>
      <c r="K333" s="1188" t="s">
        <v>1406</v>
      </c>
      <c r="L333" s="1189">
        <v>100000000</v>
      </c>
      <c r="M333" s="1194">
        <f>L333/100*85</f>
        <v>85000000</v>
      </c>
      <c r="N333" s="1190">
        <v>2024</v>
      </c>
      <c r="O333" s="1191">
        <v>2026</v>
      </c>
      <c r="P333" s="1192" t="s">
        <v>132</v>
      </c>
      <c r="Q333" s="1192" t="s">
        <v>132</v>
      </c>
      <c r="R333" s="1192" t="s">
        <v>132</v>
      </c>
      <c r="S333" s="1192" t="s">
        <v>132</v>
      </c>
      <c r="T333" s="1192"/>
      <c r="U333" s="1192"/>
      <c r="V333" s="1192"/>
      <c r="W333" s="1192"/>
      <c r="X333" s="1192" t="s">
        <v>132</v>
      </c>
      <c r="Y333" s="1183" t="s">
        <v>1407</v>
      </c>
      <c r="Z333" s="1193" t="s">
        <v>58</v>
      </c>
      <c r="BJ333" s="495"/>
      <c r="BK333" s="495"/>
      <c r="BL333" s="495"/>
      <c r="BM333" s="495"/>
      <c r="BN333" s="495"/>
      <c r="BO333" s="495"/>
      <c r="BP333" s="495"/>
      <c r="BQ333" s="495"/>
      <c r="BR333" s="495"/>
      <c r="BS333" s="495"/>
      <c r="BT333" s="495"/>
      <c r="BU333" s="495"/>
      <c r="BV333" s="495"/>
      <c r="BW333" s="495"/>
      <c r="BX333" s="495"/>
      <c r="BY333" s="495"/>
      <c r="BZ333" s="495"/>
      <c r="CA333" s="495"/>
      <c r="CB333" s="495"/>
      <c r="CC333" s="495"/>
      <c r="CD333" s="495"/>
      <c r="CE333" s="495"/>
      <c r="CF333" s="495"/>
      <c r="CG333" s="495"/>
      <c r="CH333" s="495"/>
      <c r="CI333" s="495"/>
      <c r="CJ333" s="495"/>
      <c r="CK333" s="495"/>
      <c r="CL333" s="495"/>
      <c r="CM333" s="495"/>
      <c r="CN333" s="495"/>
      <c r="CO333" s="495"/>
      <c r="CP333" s="495"/>
      <c r="CQ333" s="495"/>
      <c r="CR333" s="495"/>
      <c r="CS333" s="495"/>
      <c r="CT333" s="495"/>
      <c r="CU333" s="495"/>
      <c r="CV333" s="495"/>
      <c r="CW333" s="495"/>
      <c r="CX333" s="495"/>
      <c r="CY333" s="495"/>
      <c r="CZ333" s="495"/>
      <c r="DA333" s="495"/>
      <c r="DB333" s="495"/>
      <c r="DC333" s="495"/>
      <c r="DD333" s="495"/>
      <c r="DE333" s="495"/>
      <c r="DF333" s="495"/>
      <c r="DG333" s="495"/>
      <c r="DH333" s="495"/>
      <c r="DI333" s="495"/>
      <c r="DJ333" s="495"/>
      <c r="DK333" s="495"/>
      <c r="DL333" s="495"/>
      <c r="DM333" s="495"/>
      <c r="DN333" s="495"/>
      <c r="DO333" s="495"/>
      <c r="DP333" s="495"/>
      <c r="DQ333" s="495"/>
      <c r="DR333" s="495"/>
      <c r="DS333" s="495"/>
      <c r="DT333" s="495"/>
      <c r="DU333" s="495"/>
      <c r="DV333" s="495"/>
      <c r="DW333" s="495"/>
      <c r="DX333" s="495"/>
      <c r="DY333" s="495"/>
      <c r="DZ333" s="495"/>
      <c r="EA333" s="495"/>
      <c r="EB333" s="495"/>
      <c r="EC333" s="495"/>
      <c r="ED333" s="495"/>
      <c r="EE333" s="495"/>
      <c r="EF333" s="495"/>
      <c r="EG333" s="495"/>
      <c r="EH333" s="495"/>
      <c r="EI333" s="495"/>
      <c r="EJ333" s="495"/>
      <c r="EK333" s="495"/>
      <c r="EL333" s="495"/>
      <c r="EM333" s="495"/>
      <c r="EN333" s="495"/>
      <c r="EO333" s="495"/>
      <c r="EP333" s="495"/>
      <c r="EQ333" s="495"/>
      <c r="ER333" s="495"/>
      <c r="ES333" s="495"/>
      <c r="ET333" s="495"/>
      <c r="EU333" s="495"/>
      <c r="EV333" s="495"/>
      <c r="EW333" s="495"/>
      <c r="EX333" s="495"/>
      <c r="EY333" s="495"/>
      <c r="EZ333" s="495"/>
      <c r="FA333" s="495"/>
      <c r="FB333" s="495"/>
      <c r="FC333" s="495"/>
      <c r="FD333" s="495"/>
      <c r="FE333" s="495"/>
      <c r="FF333" s="495"/>
      <c r="FG333" s="495"/>
      <c r="FH333" s="495"/>
      <c r="FI333" s="495"/>
      <c r="FJ333" s="495"/>
      <c r="FK333" s="495"/>
      <c r="FL333" s="495"/>
      <c r="FM333" s="495"/>
      <c r="FN333" s="495"/>
      <c r="FO333" s="495"/>
      <c r="FP333" s="495"/>
      <c r="FQ333" s="495"/>
      <c r="FR333" s="495"/>
      <c r="FS333" s="495"/>
      <c r="FT333" s="495"/>
      <c r="FU333" s="495"/>
      <c r="FV333" s="495"/>
      <c r="FW333" s="495"/>
      <c r="FX333" s="495"/>
      <c r="FY333" s="495"/>
      <c r="FZ333" s="495"/>
      <c r="GA333" s="495"/>
      <c r="GB333" s="495"/>
      <c r="GC333" s="495"/>
      <c r="GD333" s="495"/>
      <c r="GE333" s="495"/>
      <c r="GF333" s="495"/>
      <c r="GG333" s="495"/>
      <c r="GH333" s="495"/>
      <c r="GI333" s="495"/>
      <c r="GJ333" s="495"/>
      <c r="GK333" s="495"/>
      <c r="GL333" s="495"/>
      <c r="GM333" s="495"/>
      <c r="GN333" s="495"/>
      <c r="GO333" s="495"/>
      <c r="GP333" s="495"/>
      <c r="GQ333" s="495"/>
      <c r="GR333" s="495"/>
      <c r="GS333" s="495"/>
      <c r="GT333" s="495"/>
      <c r="GU333" s="495"/>
      <c r="GV333" s="495"/>
      <c r="GW333" s="495"/>
      <c r="GX333" s="495"/>
      <c r="GY333" s="495"/>
      <c r="GZ333" s="495"/>
      <c r="HA333" s="495"/>
      <c r="HB333" s="495"/>
      <c r="HC333" s="495"/>
      <c r="HD333" s="495"/>
      <c r="HE333" s="495"/>
      <c r="HF333" s="495"/>
      <c r="HG333" s="495"/>
      <c r="HH333" s="495"/>
      <c r="HI333" s="495"/>
      <c r="HJ333" s="495"/>
      <c r="HK333" s="495"/>
      <c r="HL333" s="495"/>
      <c r="HM333" s="495"/>
      <c r="HN333" s="495"/>
      <c r="HO333" s="495"/>
      <c r="HP333" s="495"/>
      <c r="HQ333" s="495"/>
      <c r="HR333" s="495"/>
      <c r="HS333" s="495"/>
      <c r="HT333" s="495"/>
      <c r="HU333" s="495"/>
      <c r="HV333" s="495"/>
      <c r="HW333" s="495"/>
      <c r="HX333" s="495"/>
      <c r="HY333" s="495"/>
      <c r="HZ333" s="495"/>
      <c r="IA333" s="495"/>
      <c r="IB333" s="495"/>
      <c r="IC333" s="495"/>
      <c r="ID333" s="495"/>
      <c r="IE333" s="495"/>
      <c r="IF333" s="495"/>
      <c r="IG333" s="495"/>
      <c r="IH333" s="495"/>
      <c r="II333" s="495"/>
      <c r="IJ333" s="495"/>
    </row>
    <row r="334" spans="1:244" ht="56.25">
      <c r="A334" s="1182">
        <v>330</v>
      </c>
      <c r="B334" s="1183" t="s">
        <v>1408</v>
      </c>
      <c r="C334" s="1183" t="s">
        <v>1409</v>
      </c>
      <c r="D334" s="1184">
        <v>64626679</v>
      </c>
      <c r="E334" s="1184">
        <v>102508399</v>
      </c>
      <c r="F334" s="1184">
        <v>600145328</v>
      </c>
      <c r="G334" s="1185" t="s">
        <v>1347</v>
      </c>
      <c r="H334" s="1186" t="s">
        <v>144</v>
      </c>
      <c r="I334" s="1186" t="s">
        <v>30</v>
      </c>
      <c r="J334" s="1186" t="s">
        <v>1410</v>
      </c>
      <c r="K334" s="1185" t="s">
        <v>1411</v>
      </c>
      <c r="L334" s="1189">
        <v>8000000</v>
      </c>
      <c r="M334" s="1194">
        <f t="shared" ref="M334:M346" si="33">L334/100*85</f>
        <v>6800000</v>
      </c>
      <c r="N334" s="1190">
        <v>2024</v>
      </c>
      <c r="O334" s="1191">
        <v>2025</v>
      </c>
      <c r="P334" s="1192"/>
      <c r="Q334" s="1192"/>
      <c r="R334" s="1192"/>
      <c r="S334" s="1192"/>
      <c r="T334" s="1192"/>
      <c r="U334" s="1192"/>
      <c r="V334" s="1192"/>
      <c r="W334" s="1192"/>
      <c r="X334" s="1192"/>
      <c r="Y334" s="1183" t="s">
        <v>391</v>
      </c>
      <c r="Z334" s="1193" t="s">
        <v>58</v>
      </c>
      <c r="BJ334" s="495"/>
      <c r="BK334" s="495"/>
      <c r="BL334" s="495"/>
      <c r="BM334" s="495"/>
      <c r="BN334" s="495"/>
      <c r="BO334" s="495"/>
      <c r="BP334" s="495"/>
      <c r="BQ334" s="495"/>
      <c r="BR334" s="495"/>
      <c r="BS334" s="495"/>
      <c r="BT334" s="495"/>
      <c r="BU334" s="495"/>
      <c r="BV334" s="495"/>
      <c r="BW334" s="495"/>
      <c r="BX334" s="495"/>
      <c r="BY334" s="495"/>
      <c r="BZ334" s="495"/>
      <c r="CA334" s="495"/>
      <c r="CB334" s="495"/>
      <c r="CC334" s="495"/>
      <c r="CD334" s="495"/>
      <c r="CE334" s="495"/>
      <c r="CF334" s="495"/>
      <c r="CG334" s="495"/>
      <c r="CH334" s="495"/>
      <c r="CI334" s="495"/>
      <c r="CJ334" s="495"/>
      <c r="CK334" s="495"/>
      <c r="CL334" s="495"/>
      <c r="CM334" s="495"/>
      <c r="CN334" s="495"/>
      <c r="CO334" s="495"/>
      <c r="CP334" s="495"/>
      <c r="CQ334" s="495"/>
      <c r="CR334" s="495"/>
      <c r="CS334" s="495"/>
      <c r="CT334" s="495"/>
      <c r="CU334" s="495"/>
      <c r="CV334" s="495"/>
      <c r="CW334" s="495"/>
      <c r="CX334" s="495"/>
      <c r="CY334" s="495"/>
      <c r="CZ334" s="495"/>
      <c r="DA334" s="495"/>
      <c r="DB334" s="495"/>
      <c r="DC334" s="495"/>
      <c r="DD334" s="495"/>
      <c r="DE334" s="495"/>
      <c r="DF334" s="495"/>
      <c r="DG334" s="495"/>
      <c r="DH334" s="495"/>
      <c r="DI334" s="495"/>
      <c r="DJ334" s="495"/>
      <c r="DK334" s="495"/>
      <c r="DL334" s="495"/>
      <c r="DM334" s="495"/>
      <c r="DN334" s="495"/>
      <c r="DO334" s="495"/>
      <c r="DP334" s="495"/>
      <c r="DQ334" s="495"/>
      <c r="DR334" s="495"/>
      <c r="DS334" s="495"/>
      <c r="DT334" s="495"/>
      <c r="DU334" s="495"/>
      <c r="DV334" s="495"/>
      <c r="DW334" s="495"/>
      <c r="DX334" s="495"/>
      <c r="DY334" s="495"/>
      <c r="DZ334" s="495"/>
      <c r="EA334" s="495"/>
      <c r="EB334" s="495"/>
      <c r="EC334" s="495"/>
      <c r="ED334" s="495"/>
      <c r="EE334" s="495"/>
      <c r="EF334" s="495"/>
      <c r="EG334" s="495"/>
      <c r="EH334" s="495"/>
      <c r="EI334" s="495"/>
      <c r="EJ334" s="495"/>
      <c r="EK334" s="495"/>
      <c r="EL334" s="495"/>
      <c r="EM334" s="495"/>
      <c r="EN334" s="495"/>
      <c r="EO334" s="495"/>
      <c r="EP334" s="495"/>
      <c r="EQ334" s="495"/>
      <c r="ER334" s="495"/>
      <c r="ES334" s="495"/>
      <c r="ET334" s="495"/>
      <c r="EU334" s="495"/>
      <c r="EV334" s="495"/>
      <c r="EW334" s="495"/>
      <c r="EX334" s="495"/>
      <c r="EY334" s="495"/>
      <c r="EZ334" s="495"/>
      <c r="FA334" s="495"/>
      <c r="FB334" s="495"/>
      <c r="FC334" s="495"/>
      <c r="FD334" s="495"/>
      <c r="FE334" s="495"/>
      <c r="FF334" s="495"/>
      <c r="FG334" s="495"/>
      <c r="FH334" s="495"/>
      <c r="FI334" s="495"/>
      <c r="FJ334" s="495"/>
      <c r="FK334" s="495"/>
      <c r="FL334" s="495"/>
      <c r="FM334" s="495"/>
      <c r="FN334" s="495"/>
      <c r="FO334" s="495"/>
      <c r="FP334" s="495"/>
      <c r="FQ334" s="495"/>
      <c r="FR334" s="495"/>
      <c r="FS334" s="495"/>
      <c r="FT334" s="495"/>
      <c r="FU334" s="495"/>
      <c r="FV334" s="495"/>
      <c r="FW334" s="495"/>
      <c r="FX334" s="495"/>
      <c r="FY334" s="495"/>
      <c r="FZ334" s="495"/>
      <c r="GA334" s="495"/>
      <c r="GB334" s="495"/>
      <c r="GC334" s="495"/>
      <c r="GD334" s="495"/>
      <c r="GE334" s="495"/>
      <c r="GF334" s="495"/>
      <c r="GG334" s="495"/>
      <c r="GH334" s="495"/>
      <c r="GI334" s="495"/>
      <c r="GJ334" s="495"/>
      <c r="GK334" s="495"/>
      <c r="GL334" s="495"/>
      <c r="GM334" s="495"/>
      <c r="GN334" s="495"/>
      <c r="GO334" s="495"/>
      <c r="GP334" s="495"/>
      <c r="GQ334" s="495"/>
      <c r="GR334" s="495"/>
      <c r="GS334" s="495"/>
      <c r="GT334" s="495"/>
      <c r="GU334" s="495"/>
      <c r="GV334" s="495"/>
      <c r="GW334" s="495"/>
      <c r="GX334" s="495"/>
      <c r="GY334" s="495"/>
      <c r="GZ334" s="495"/>
      <c r="HA334" s="495"/>
      <c r="HB334" s="495"/>
      <c r="HC334" s="495"/>
      <c r="HD334" s="495"/>
      <c r="HE334" s="495"/>
      <c r="HF334" s="495"/>
      <c r="HG334" s="495"/>
      <c r="HH334" s="495"/>
      <c r="HI334" s="495"/>
      <c r="HJ334" s="495"/>
      <c r="HK334" s="495"/>
      <c r="HL334" s="495"/>
      <c r="HM334" s="495"/>
      <c r="HN334" s="495"/>
      <c r="HO334" s="495"/>
      <c r="HP334" s="495"/>
      <c r="HQ334" s="495"/>
      <c r="HR334" s="495"/>
      <c r="HS334" s="495"/>
      <c r="HT334" s="495"/>
      <c r="HU334" s="495"/>
      <c r="HV334" s="495"/>
      <c r="HW334" s="495"/>
      <c r="HX334" s="495"/>
      <c r="HY334" s="495"/>
      <c r="HZ334" s="495"/>
      <c r="IA334" s="495"/>
      <c r="IB334" s="495"/>
      <c r="IC334" s="495"/>
      <c r="ID334" s="495"/>
      <c r="IE334" s="495"/>
      <c r="IF334" s="495"/>
      <c r="IG334" s="495"/>
      <c r="IH334" s="495"/>
      <c r="II334" s="495"/>
      <c r="IJ334" s="495"/>
    </row>
    <row r="335" spans="1:244" ht="33.75">
      <c r="A335" s="1182">
        <v>331</v>
      </c>
      <c r="B335" s="1183" t="s">
        <v>1408</v>
      </c>
      <c r="C335" s="1183" t="s">
        <v>1409</v>
      </c>
      <c r="D335" s="1184">
        <v>64626679</v>
      </c>
      <c r="E335" s="1184">
        <v>102508399</v>
      </c>
      <c r="F335" s="1184">
        <v>600145328</v>
      </c>
      <c r="G335" s="1185" t="s">
        <v>715</v>
      </c>
      <c r="H335" s="1186" t="s">
        <v>144</v>
      </c>
      <c r="I335" s="1186" t="s">
        <v>30</v>
      </c>
      <c r="J335" s="1186" t="s">
        <v>1410</v>
      </c>
      <c r="K335" s="1185" t="s">
        <v>1412</v>
      </c>
      <c r="L335" s="1189">
        <v>2500000</v>
      </c>
      <c r="M335" s="1194">
        <f t="shared" si="33"/>
        <v>2125000</v>
      </c>
      <c r="N335" s="1190">
        <v>2024</v>
      </c>
      <c r="O335" s="1191">
        <v>2025</v>
      </c>
      <c r="P335" s="1192"/>
      <c r="Q335" s="1192"/>
      <c r="R335" s="1192" t="s">
        <v>132</v>
      </c>
      <c r="S335" s="1192"/>
      <c r="T335" s="1192"/>
      <c r="U335" s="1192"/>
      <c r="V335" s="1192"/>
      <c r="W335" s="1192"/>
      <c r="X335" s="1192"/>
      <c r="Y335" s="1183" t="s">
        <v>391</v>
      </c>
      <c r="Z335" s="1193" t="s">
        <v>58</v>
      </c>
      <c r="BJ335" s="495"/>
      <c r="BK335" s="495"/>
      <c r="BL335" s="495"/>
      <c r="BM335" s="495"/>
      <c r="BN335" s="495"/>
      <c r="BO335" s="495"/>
      <c r="BP335" s="495"/>
      <c r="BQ335" s="495"/>
      <c r="BR335" s="495"/>
      <c r="BS335" s="495"/>
      <c r="BT335" s="495"/>
      <c r="BU335" s="495"/>
      <c r="BV335" s="495"/>
      <c r="BW335" s="495"/>
      <c r="BX335" s="495"/>
      <c r="BY335" s="495"/>
      <c r="BZ335" s="495"/>
      <c r="CA335" s="495"/>
      <c r="CB335" s="495"/>
      <c r="CC335" s="495"/>
      <c r="CD335" s="495"/>
      <c r="CE335" s="495"/>
      <c r="CF335" s="495"/>
      <c r="CG335" s="495"/>
      <c r="CH335" s="495"/>
      <c r="CI335" s="495"/>
      <c r="CJ335" s="495"/>
      <c r="CK335" s="495"/>
      <c r="CL335" s="495"/>
      <c r="CM335" s="495"/>
      <c r="CN335" s="495"/>
      <c r="CO335" s="495"/>
      <c r="CP335" s="495"/>
      <c r="CQ335" s="495"/>
      <c r="CR335" s="495"/>
      <c r="CS335" s="495"/>
      <c r="CT335" s="495"/>
      <c r="CU335" s="495"/>
      <c r="CV335" s="495"/>
      <c r="CW335" s="495"/>
      <c r="CX335" s="495"/>
      <c r="CY335" s="495"/>
      <c r="CZ335" s="495"/>
      <c r="DA335" s="495"/>
      <c r="DB335" s="495"/>
      <c r="DC335" s="495"/>
      <c r="DD335" s="495"/>
      <c r="DE335" s="495"/>
      <c r="DF335" s="495"/>
      <c r="DG335" s="495"/>
      <c r="DH335" s="495"/>
      <c r="DI335" s="495"/>
      <c r="DJ335" s="495"/>
      <c r="DK335" s="495"/>
      <c r="DL335" s="495"/>
      <c r="DM335" s="495"/>
      <c r="DN335" s="495"/>
      <c r="DO335" s="495"/>
      <c r="DP335" s="495"/>
      <c r="DQ335" s="495"/>
      <c r="DR335" s="495"/>
      <c r="DS335" s="495"/>
      <c r="DT335" s="495"/>
      <c r="DU335" s="495"/>
      <c r="DV335" s="495"/>
      <c r="DW335" s="495"/>
      <c r="DX335" s="495"/>
      <c r="DY335" s="495"/>
      <c r="DZ335" s="495"/>
      <c r="EA335" s="495"/>
      <c r="EB335" s="495"/>
      <c r="EC335" s="495"/>
      <c r="ED335" s="495"/>
      <c r="EE335" s="495"/>
      <c r="EF335" s="495"/>
      <c r="EG335" s="495"/>
      <c r="EH335" s="495"/>
      <c r="EI335" s="495"/>
      <c r="EJ335" s="495"/>
      <c r="EK335" s="495"/>
      <c r="EL335" s="495"/>
      <c r="EM335" s="495"/>
      <c r="EN335" s="495"/>
      <c r="EO335" s="495"/>
      <c r="EP335" s="495"/>
      <c r="EQ335" s="495"/>
      <c r="ER335" s="495"/>
      <c r="ES335" s="495"/>
      <c r="ET335" s="495"/>
      <c r="EU335" s="495"/>
      <c r="EV335" s="495"/>
      <c r="EW335" s="495"/>
      <c r="EX335" s="495"/>
      <c r="EY335" s="495"/>
      <c r="EZ335" s="495"/>
      <c r="FA335" s="495"/>
      <c r="FB335" s="495"/>
      <c r="FC335" s="495"/>
      <c r="FD335" s="495"/>
      <c r="FE335" s="495"/>
      <c r="FF335" s="495"/>
      <c r="FG335" s="495"/>
      <c r="FH335" s="495"/>
      <c r="FI335" s="495"/>
      <c r="FJ335" s="495"/>
      <c r="FK335" s="495"/>
      <c r="FL335" s="495"/>
      <c r="FM335" s="495"/>
      <c r="FN335" s="495"/>
      <c r="FO335" s="495"/>
      <c r="FP335" s="495"/>
      <c r="FQ335" s="495"/>
      <c r="FR335" s="495"/>
      <c r="FS335" s="495"/>
      <c r="FT335" s="495"/>
      <c r="FU335" s="495"/>
      <c r="FV335" s="495"/>
      <c r="FW335" s="495"/>
      <c r="FX335" s="495"/>
      <c r="FY335" s="495"/>
      <c r="FZ335" s="495"/>
      <c r="GA335" s="495"/>
      <c r="GB335" s="495"/>
      <c r="GC335" s="495"/>
      <c r="GD335" s="495"/>
      <c r="GE335" s="495"/>
      <c r="GF335" s="495"/>
      <c r="GG335" s="495"/>
      <c r="GH335" s="495"/>
      <c r="GI335" s="495"/>
      <c r="GJ335" s="495"/>
      <c r="GK335" s="495"/>
      <c r="GL335" s="495"/>
      <c r="GM335" s="495"/>
      <c r="GN335" s="495"/>
      <c r="GO335" s="495"/>
      <c r="GP335" s="495"/>
      <c r="GQ335" s="495"/>
      <c r="GR335" s="495"/>
      <c r="GS335" s="495"/>
      <c r="GT335" s="495"/>
      <c r="GU335" s="495"/>
      <c r="GV335" s="495"/>
      <c r="GW335" s="495"/>
      <c r="GX335" s="495"/>
      <c r="GY335" s="495"/>
      <c r="GZ335" s="495"/>
      <c r="HA335" s="495"/>
      <c r="HB335" s="495"/>
      <c r="HC335" s="495"/>
      <c r="HD335" s="495"/>
      <c r="HE335" s="495"/>
      <c r="HF335" s="495"/>
      <c r="HG335" s="495"/>
      <c r="HH335" s="495"/>
      <c r="HI335" s="495"/>
      <c r="HJ335" s="495"/>
      <c r="HK335" s="495"/>
      <c r="HL335" s="495"/>
      <c r="HM335" s="495"/>
      <c r="HN335" s="495"/>
      <c r="HO335" s="495"/>
      <c r="HP335" s="495"/>
      <c r="HQ335" s="495"/>
      <c r="HR335" s="495"/>
      <c r="HS335" s="495"/>
      <c r="HT335" s="495"/>
      <c r="HU335" s="495"/>
      <c r="HV335" s="495"/>
      <c r="HW335" s="495"/>
      <c r="HX335" s="495"/>
      <c r="HY335" s="495"/>
      <c r="HZ335" s="495"/>
      <c r="IA335" s="495"/>
      <c r="IB335" s="495"/>
      <c r="IC335" s="495"/>
      <c r="ID335" s="495"/>
      <c r="IE335" s="495"/>
      <c r="IF335" s="495"/>
      <c r="IG335" s="495"/>
      <c r="IH335" s="495"/>
      <c r="II335" s="495"/>
      <c r="IJ335" s="495"/>
    </row>
    <row r="336" spans="1:244" ht="56.25">
      <c r="A336" s="1182">
        <v>332</v>
      </c>
      <c r="B336" s="1183" t="s">
        <v>1408</v>
      </c>
      <c r="C336" s="1183" t="s">
        <v>1409</v>
      </c>
      <c r="D336" s="1184">
        <v>64626679</v>
      </c>
      <c r="E336" s="1184">
        <v>102508399</v>
      </c>
      <c r="F336" s="1184">
        <v>600145328</v>
      </c>
      <c r="G336" s="1185" t="s">
        <v>1413</v>
      </c>
      <c r="H336" s="1186" t="s">
        <v>144</v>
      </c>
      <c r="I336" s="1186" t="s">
        <v>30</v>
      </c>
      <c r="J336" s="1186" t="s">
        <v>1410</v>
      </c>
      <c r="K336" s="1185" t="s">
        <v>1414</v>
      </c>
      <c r="L336" s="1189">
        <v>2300000</v>
      </c>
      <c r="M336" s="1194">
        <f t="shared" si="33"/>
        <v>1955000</v>
      </c>
      <c r="N336" s="1190">
        <v>2025</v>
      </c>
      <c r="O336" s="1191">
        <v>2026</v>
      </c>
      <c r="P336" s="1192"/>
      <c r="Q336" s="1192" t="s">
        <v>132</v>
      </c>
      <c r="R336" s="1192"/>
      <c r="S336" s="1192"/>
      <c r="T336" s="1192"/>
      <c r="U336" s="1192"/>
      <c r="V336" s="1192" t="s">
        <v>132</v>
      </c>
      <c r="W336" s="1192"/>
      <c r="X336" s="1192"/>
      <c r="Y336" s="1183" t="s">
        <v>1415</v>
      </c>
      <c r="Z336" s="1193" t="s">
        <v>58</v>
      </c>
      <c r="BJ336" s="495"/>
      <c r="BK336" s="495"/>
      <c r="BL336" s="495"/>
      <c r="BM336" s="495"/>
      <c r="BN336" s="495"/>
      <c r="BO336" s="495"/>
      <c r="BP336" s="495"/>
      <c r="BQ336" s="495"/>
      <c r="BR336" s="495"/>
      <c r="BS336" s="495"/>
      <c r="BT336" s="495"/>
      <c r="BU336" s="495"/>
      <c r="BV336" s="495"/>
      <c r="BW336" s="495"/>
      <c r="BX336" s="495"/>
      <c r="BY336" s="495"/>
      <c r="BZ336" s="495"/>
      <c r="CA336" s="495"/>
      <c r="CB336" s="495"/>
      <c r="CC336" s="495"/>
      <c r="CD336" s="495"/>
      <c r="CE336" s="495"/>
      <c r="CF336" s="495"/>
      <c r="CG336" s="495"/>
      <c r="CH336" s="495"/>
      <c r="CI336" s="495"/>
      <c r="CJ336" s="495"/>
      <c r="CK336" s="495"/>
      <c r="CL336" s="495"/>
      <c r="CM336" s="495"/>
      <c r="CN336" s="495"/>
      <c r="CO336" s="495"/>
      <c r="CP336" s="495"/>
      <c r="CQ336" s="495"/>
      <c r="CR336" s="495"/>
      <c r="CS336" s="495"/>
      <c r="CT336" s="495"/>
      <c r="CU336" s="495"/>
      <c r="CV336" s="495"/>
      <c r="CW336" s="495"/>
      <c r="CX336" s="495"/>
      <c r="CY336" s="495"/>
      <c r="CZ336" s="495"/>
      <c r="DA336" s="495"/>
      <c r="DB336" s="495"/>
      <c r="DC336" s="495"/>
      <c r="DD336" s="495"/>
      <c r="DE336" s="495"/>
      <c r="DF336" s="495"/>
      <c r="DG336" s="495"/>
      <c r="DH336" s="495"/>
      <c r="DI336" s="495"/>
      <c r="DJ336" s="495"/>
      <c r="DK336" s="495"/>
      <c r="DL336" s="495"/>
      <c r="DM336" s="495"/>
      <c r="DN336" s="495"/>
      <c r="DO336" s="495"/>
      <c r="DP336" s="495"/>
      <c r="DQ336" s="495"/>
      <c r="DR336" s="495"/>
      <c r="DS336" s="495"/>
      <c r="DT336" s="495"/>
      <c r="DU336" s="495"/>
      <c r="DV336" s="495"/>
      <c r="DW336" s="495"/>
      <c r="DX336" s="495"/>
      <c r="DY336" s="495"/>
      <c r="DZ336" s="495"/>
      <c r="EA336" s="495"/>
      <c r="EB336" s="495"/>
      <c r="EC336" s="495"/>
      <c r="ED336" s="495"/>
      <c r="EE336" s="495"/>
      <c r="EF336" s="495"/>
      <c r="EG336" s="495"/>
      <c r="EH336" s="495"/>
      <c r="EI336" s="495"/>
      <c r="EJ336" s="495"/>
      <c r="EK336" s="495"/>
      <c r="EL336" s="495"/>
      <c r="EM336" s="495"/>
      <c r="EN336" s="495"/>
      <c r="EO336" s="495"/>
      <c r="EP336" s="495"/>
      <c r="EQ336" s="495"/>
      <c r="ER336" s="495"/>
      <c r="ES336" s="495"/>
      <c r="ET336" s="495"/>
      <c r="EU336" s="495"/>
      <c r="EV336" s="495"/>
      <c r="EW336" s="495"/>
      <c r="EX336" s="495"/>
      <c r="EY336" s="495"/>
      <c r="EZ336" s="495"/>
      <c r="FA336" s="495"/>
      <c r="FB336" s="495"/>
      <c r="FC336" s="495"/>
      <c r="FD336" s="495"/>
      <c r="FE336" s="495"/>
      <c r="FF336" s="495"/>
      <c r="FG336" s="495"/>
      <c r="FH336" s="495"/>
      <c r="FI336" s="495"/>
      <c r="FJ336" s="495"/>
      <c r="FK336" s="495"/>
      <c r="FL336" s="495"/>
      <c r="FM336" s="495"/>
      <c r="FN336" s="495"/>
      <c r="FO336" s="495"/>
      <c r="FP336" s="495"/>
      <c r="FQ336" s="495"/>
      <c r="FR336" s="495"/>
      <c r="FS336" s="495"/>
      <c r="FT336" s="495"/>
      <c r="FU336" s="495"/>
      <c r="FV336" s="495"/>
      <c r="FW336" s="495"/>
      <c r="FX336" s="495"/>
      <c r="FY336" s="495"/>
      <c r="FZ336" s="495"/>
      <c r="GA336" s="495"/>
      <c r="GB336" s="495"/>
      <c r="GC336" s="495"/>
      <c r="GD336" s="495"/>
      <c r="GE336" s="495"/>
      <c r="GF336" s="495"/>
      <c r="GG336" s="495"/>
      <c r="GH336" s="495"/>
      <c r="GI336" s="495"/>
      <c r="GJ336" s="495"/>
      <c r="GK336" s="495"/>
      <c r="GL336" s="495"/>
      <c r="GM336" s="495"/>
      <c r="GN336" s="495"/>
      <c r="GO336" s="495"/>
      <c r="GP336" s="495"/>
      <c r="GQ336" s="495"/>
      <c r="GR336" s="495"/>
      <c r="GS336" s="495"/>
      <c r="GT336" s="495"/>
      <c r="GU336" s="495"/>
      <c r="GV336" s="495"/>
      <c r="GW336" s="495"/>
      <c r="GX336" s="495"/>
      <c r="GY336" s="495"/>
      <c r="GZ336" s="495"/>
      <c r="HA336" s="495"/>
      <c r="HB336" s="495"/>
      <c r="HC336" s="495"/>
      <c r="HD336" s="495"/>
      <c r="HE336" s="495"/>
      <c r="HF336" s="495"/>
      <c r="HG336" s="495"/>
      <c r="HH336" s="495"/>
      <c r="HI336" s="495"/>
      <c r="HJ336" s="495"/>
      <c r="HK336" s="495"/>
      <c r="HL336" s="495"/>
      <c r="HM336" s="495"/>
      <c r="HN336" s="495"/>
      <c r="HO336" s="495"/>
      <c r="HP336" s="495"/>
      <c r="HQ336" s="495"/>
      <c r="HR336" s="495"/>
      <c r="HS336" s="495"/>
      <c r="HT336" s="495"/>
      <c r="HU336" s="495"/>
      <c r="HV336" s="495"/>
      <c r="HW336" s="495"/>
      <c r="HX336" s="495"/>
      <c r="HY336" s="495"/>
      <c r="HZ336" s="495"/>
      <c r="IA336" s="495"/>
      <c r="IB336" s="495"/>
      <c r="IC336" s="495"/>
      <c r="ID336" s="495"/>
      <c r="IE336" s="495"/>
      <c r="IF336" s="495"/>
      <c r="IG336" s="495"/>
      <c r="IH336" s="495"/>
      <c r="II336" s="495"/>
      <c r="IJ336" s="495"/>
    </row>
    <row r="337" spans="1:244" ht="56.25">
      <c r="A337" s="1182">
        <v>333</v>
      </c>
      <c r="B337" s="1183" t="s">
        <v>1408</v>
      </c>
      <c r="C337" s="1183" t="s">
        <v>1409</v>
      </c>
      <c r="D337" s="1184">
        <v>64626679</v>
      </c>
      <c r="E337" s="1184">
        <v>102508399</v>
      </c>
      <c r="F337" s="1184">
        <v>600145328</v>
      </c>
      <c r="G337" s="1185" t="s">
        <v>1416</v>
      </c>
      <c r="H337" s="1186" t="s">
        <v>144</v>
      </c>
      <c r="I337" s="1186" t="s">
        <v>30</v>
      </c>
      <c r="J337" s="1186" t="s">
        <v>1410</v>
      </c>
      <c r="K337" s="1185" t="s">
        <v>1417</v>
      </c>
      <c r="L337" s="1189">
        <v>2000000</v>
      </c>
      <c r="M337" s="1194">
        <f t="shared" si="33"/>
        <v>1700000</v>
      </c>
      <c r="N337" s="1190">
        <v>2025</v>
      </c>
      <c r="O337" s="1191">
        <v>2026</v>
      </c>
      <c r="P337" s="1192"/>
      <c r="Q337" s="1192" t="s">
        <v>132</v>
      </c>
      <c r="R337" s="1192"/>
      <c r="S337" s="1192"/>
      <c r="T337" s="1192"/>
      <c r="U337" s="1192"/>
      <c r="V337" s="1192"/>
      <c r="W337" s="1192"/>
      <c r="X337" s="1192"/>
      <c r="Y337" s="1183" t="s">
        <v>1418</v>
      </c>
      <c r="Z337" s="1193" t="s">
        <v>58</v>
      </c>
      <c r="BJ337" s="495"/>
      <c r="BK337" s="495"/>
      <c r="BL337" s="495"/>
      <c r="BM337" s="495"/>
      <c r="BN337" s="495"/>
      <c r="BO337" s="495"/>
      <c r="BP337" s="495"/>
      <c r="BQ337" s="495"/>
      <c r="BR337" s="495"/>
      <c r="BS337" s="495"/>
      <c r="BT337" s="495"/>
      <c r="BU337" s="495"/>
      <c r="BV337" s="495"/>
      <c r="BW337" s="495"/>
      <c r="BX337" s="495"/>
      <c r="BY337" s="495"/>
      <c r="BZ337" s="495"/>
      <c r="CA337" s="495"/>
      <c r="CB337" s="495"/>
      <c r="CC337" s="495"/>
      <c r="CD337" s="495"/>
      <c r="CE337" s="495"/>
      <c r="CF337" s="495"/>
      <c r="CG337" s="495"/>
      <c r="CH337" s="495"/>
      <c r="CI337" s="495"/>
      <c r="CJ337" s="495"/>
      <c r="CK337" s="495"/>
      <c r="CL337" s="495"/>
      <c r="CM337" s="495"/>
      <c r="CN337" s="495"/>
      <c r="CO337" s="495"/>
      <c r="CP337" s="495"/>
      <c r="CQ337" s="495"/>
      <c r="CR337" s="495"/>
      <c r="CS337" s="495"/>
      <c r="CT337" s="495"/>
      <c r="CU337" s="495"/>
      <c r="CV337" s="495"/>
      <c r="CW337" s="495"/>
      <c r="CX337" s="495"/>
      <c r="CY337" s="495"/>
      <c r="CZ337" s="495"/>
      <c r="DA337" s="495"/>
      <c r="DB337" s="495"/>
      <c r="DC337" s="495"/>
      <c r="DD337" s="495"/>
      <c r="DE337" s="495"/>
      <c r="DF337" s="495"/>
      <c r="DG337" s="495"/>
      <c r="DH337" s="495"/>
      <c r="DI337" s="495"/>
      <c r="DJ337" s="495"/>
      <c r="DK337" s="495"/>
      <c r="DL337" s="495"/>
      <c r="DM337" s="495"/>
      <c r="DN337" s="495"/>
      <c r="DO337" s="495"/>
      <c r="DP337" s="495"/>
      <c r="DQ337" s="495"/>
      <c r="DR337" s="495"/>
      <c r="DS337" s="495"/>
      <c r="DT337" s="495"/>
      <c r="DU337" s="495"/>
      <c r="DV337" s="495"/>
      <c r="DW337" s="495"/>
      <c r="DX337" s="495"/>
      <c r="DY337" s="495"/>
      <c r="DZ337" s="495"/>
      <c r="EA337" s="495"/>
      <c r="EB337" s="495"/>
      <c r="EC337" s="495"/>
      <c r="ED337" s="495"/>
      <c r="EE337" s="495"/>
      <c r="EF337" s="495"/>
      <c r="EG337" s="495"/>
      <c r="EH337" s="495"/>
      <c r="EI337" s="495"/>
      <c r="EJ337" s="495"/>
      <c r="EK337" s="495"/>
      <c r="EL337" s="495"/>
      <c r="EM337" s="495"/>
      <c r="EN337" s="495"/>
      <c r="EO337" s="495"/>
      <c r="EP337" s="495"/>
      <c r="EQ337" s="495"/>
      <c r="ER337" s="495"/>
      <c r="ES337" s="495"/>
      <c r="ET337" s="495"/>
      <c r="EU337" s="495"/>
      <c r="EV337" s="495"/>
      <c r="EW337" s="495"/>
      <c r="EX337" s="495"/>
      <c r="EY337" s="495"/>
      <c r="EZ337" s="495"/>
      <c r="FA337" s="495"/>
      <c r="FB337" s="495"/>
      <c r="FC337" s="495"/>
      <c r="FD337" s="495"/>
      <c r="FE337" s="495"/>
      <c r="FF337" s="495"/>
      <c r="FG337" s="495"/>
      <c r="FH337" s="495"/>
      <c r="FI337" s="495"/>
      <c r="FJ337" s="495"/>
      <c r="FK337" s="495"/>
      <c r="FL337" s="495"/>
      <c r="FM337" s="495"/>
      <c r="FN337" s="495"/>
      <c r="FO337" s="495"/>
      <c r="FP337" s="495"/>
      <c r="FQ337" s="495"/>
      <c r="FR337" s="495"/>
      <c r="FS337" s="495"/>
      <c r="FT337" s="495"/>
      <c r="FU337" s="495"/>
      <c r="FV337" s="495"/>
      <c r="FW337" s="495"/>
      <c r="FX337" s="495"/>
      <c r="FY337" s="495"/>
      <c r="FZ337" s="495"/>
      <c r="GA337" s="495"/>
      <c r="GB337" s="495"/>
      <c r="GC337" s="495"/>
      <c r="GD337" s="495"/>
      <c r="GE337" s="495"/>
      <c r="GF337" s="495"/>
      <c r="GG337" s="495"/>
      <c r="GH337" s="495"/>
      <c r="GI337" s="495"/>
      <c r="GJ337" s="495"/>
      <c r="GK337" s="495"/>
      <c r="GL337" s="495"/>
      <c r="GM337" s="495"/>
      <c r="GN337" s="495"/>
      <c r="GO337" s="495"/>
      <c r="GP337" s="495"/>
      <c r="GQ337" s="495"/>
      <c r="GR337" s="495"/>
      <c r="GS337" s="495"/>
      <c r="GT337" s="495"/>
      <c r="GU337" s="495"/>
      <c r="GV337" s="495"/>
      <c r="GW337" s="495"/>
      <c r="GX337" s="495"/>
      <c r="GY337" s="495"/>
      <c r="GZ337" s="495"/>
      <c r="HA337" s="495"/>
      <c r="HB337" s="495"/>
      <c r="HC337" s="495"/>
      <c r="HD337" s="495"/>
      <c r="HE337" s="495"/>
      <c r="HF337" s="495"/>
      <c r="HG337" s="495"/>
      <c r="HH337" s="495"/>
      <c r="HI337" s="495"/>
      <c r="HJ337" s="495"/>
      <c r="HK337" s="495"/>
      <c r="HL337" s="495"/>
      <c r="HM337" s="495"/>
      <c r="HN337" s="495"/>
      <c r="HO337" s="495"/>
      <c r="HP337" s="495"/>
      <c r="HQ337" s="495"/>
      <c r="HR337" s="495"/>
      <c r="HS337" s="495"/>
      <c r="HT337" s="495"/>
      <c r="HU337" s="495"/>
      <c r="HV337" s="495"/>
      <c r="HW337" s="495"/>
      <c r="HX337" s="495"/>
      <c r="HY337" s="495"/>
      <c r="HZ337" s="495"/>
      <c r="IA337" s="495"/>
      <c r="IB337" s="495"/>
      <c r="IC337" s="495"/>
      <c r="ID337" s="495"/>
      <c r="IE337" s="495"/>
      <c r="IF337" s="495"/>
      <c r="IG337" s="495"/>
      <c r="IH337" s="495"/>
      <c r="II337" s="495"/>
      <c r="IJ337" s="495"/>
    </row>
    <row r="338" spans="1:244" ht="33.75">
      <c r="A338" s="1182">
        <v>334</v>
      </c>
      <c r="B338" s="1197" t="s">
        <v>1054</v>
      </c>
      <c r="C338" s="609" t="s">
        <v>218</v>
      </c>
      <c r="D338" s="769" t="s">
        <v>1055</v>
      </c>
      <c r="E338" s="769">
        <v>102520381</v>
      </c>
      <c r="F338" s="609">
        <v>600144861</v>
      </c>
      <c r="G338" s="1199"/>
      <c r="H338" s="1197" t="s">
        <v>29</v>
      </c>
      <c r="I338" s="1211" t="s">
        <v>30</v>
      </c>
      <c r="J338" s="1211" t="s">
        <v>221</v>
      </c>
      <c r="K338" s="1199" t="s">
        <v>1419</v>
      </c>
      <c r="L338" s="1212">
        <v>6000000</v>
      </c>
      <c r="M338" s="1227">
        <f t="shared" si="33"/>
        <v>5100000</v>
      </c>
      <c r="N338" s="1190">
        <v>2024</v>
      </c>
      <c r="O338" s="1190">
        <v>2027</v>
      </c>
      <c r="P338" s="1211"/>
      <c r="Q338" s="1211" t="s">
        <v>132</v>
      </c>
      <c r="R338" s="1211" t="s">
        <v>132</v>
      </c>
      <c r="S338" s="1211" t="s">
        <v>132</v>
      </c>
      <c r="T338" s="1211"/>
      <c r="U338" s="1211"/>
      <c r="V338" s="1211"/>
      <c r="W338" s="1211"/>
      <c r="X338" s="1211"/>
      <c r="Y338" s="1211" t="s">
        <v>58</v>
      </c>
      <c r="Z338" s="1228" t="s">
        <v>58</v>
      </c>
      <c r="BJ338" s="495"/>
      <c r="BK338" s="495"/>
      <c r="BL338" s="495"/>
      <c r="BM338" s="495"/>
      <c r="BN338" s="495"/>
      <c r="BO338" s="495"/>
      <c r="BP338" s="495"/>
      <c r="BQ338" s="495"/>
      <c r="BR338" s="495"/>
      <c r="BS338" s="495"/>
      <c r="BT338" s="495"/>
      <c r="BU338" s="495"/>
      <c r="BV338" s="495"/>
      <c r="BW338" s="495"/>
      <c r="BX338" s="495"/>
      <c r="BY338" s="495"/>
      <c r="BZ338" s="495"/>
      <c r="CA338" s="495"/>
      <c r="CB338" s="495"/>
      <c r="CC338" s="495"/>
      <c r="CD338" s="495"/>
      <c r="CE338" s="495"/>
      <c r="CF338" s="495"/>
      <c r="CG338" s="495"/>
      <c r="CH338" s="495"/>
      <c r="CI338" s="495"/>
      <c r="CJ338" s="495"/>
      <c r="CK338" s="495"/>
      <c r="CL338" s="495"/>
      <c r="CM338" s="495"/>
      <c r="CN338" s="495"/>
      <c r="CO338" s="495"/>
      <c r="CP338" s="495"/>
      <c r="CQ338" s="495"/>
      <c r="CR338" s="495"/>
      <c r="CS338" s="495"/>
      <c r="CT338" s="495"/>
      <c r="CU338" s="495"/>
      <c r="CV338" s="495"/>
      <c r="CW338" s="495"/>
      <c r="CX338" s="495"/>
      <c r="CY338" s="495"/>
      <c r="CZ338" s="495"/>
      <c r="DA338" s="495"/>
      <c r="DB338" s="495"/>
      <c r="DC338" s="495"/>
      <c r="DD338" s="495"/>
      <c r="DE338" s="495"/>
      <c r="DF338" s="495"/>
      <c r="DG338" s="495"/>
      <c r="DH338" s="495"/>
      <c r="DI338" s="495"/>
      <c r="DJ338" s="495"/>
      <c r="DK338" s="495"/>
      <c r="DL338" s="495"/>
      <c r="DM338" s="495"/>
      <c r="DN338" s="495"/>
      <c r="DO338" s="495"/>
      <c r="DP338" s="495"/>
      <c r="DQ338" s="495"/>
      <c r="DR338" s="495"/>
      <c r="DS338" s="495"/>
      <c r="DT338" s="495"/>
      <c r="DU338" s="495"/>
      <c r="DV338" s="495"/>
      <c r="DW338" s="495"/>
      <c r="DX338" s="495"/>
      <c r="DY338" s="495"/>
      <c r="DZ338" s="495"/>
      <c r="EA338" s="495"/>
      <c r="EB338" s="495"/>
      <c r="EC338" s="495"/>
      <c r="ED338" s="495"/>
      <c r="EE338" s="495"/>
      <c r="EF338" s="495"/>
      <c r="EG338" s="495"/>
      <c r="EH338" s="495"/>
      <c r="EI338" s="495"/>
      <c r="EJ338" s="495"/>
      <c r="EK338" s="495"/>
      <c r="EL338" s="495"/>
      <c r="EM338" s="495"/>
      <c r="EN338" s="495"/>
      <c r="EO338" s="495"/>
      <c r="EP338" s="495"/>
      <c r="EQ338" s="495"/>
      <c r="ER338" s="495"/>
      <c r="ES338" s="495"/>
      <c r="ET338" s="495"/>
      <c r="EU338" s="495"/>
      <c r="EV338" s="495"/>
      <c r="EW338" s="495"/>
      <c r="EX338" s="495"/>
      <c r="EY338" s="495"/>
      <c r="EZ338" s="495"/>
      <c r="FA338" s="495"/>
      <c r="FB338" s="495"/>
      <c r="FC338" s="495"/>
      <c r="FD338" s="495"/>
      <c r="FE338" s="495"/>
      <c r="FF338" s="495"/>
      <c r="FG338" s="495"/>
      <c r="FH338" s="495"/>
      <c r="FI338" s="495"/>
      <c r="FJ338" s="495"/>
      <c r="FK338" s="495"/>
      <c r="FL338" s="495"/>
      <c r="FM338" s="495"/>
      <c r="FN338" s="495"/>
      <c r="FO338" s="495"/>
      <c r="FP338" s="495"/>
      <c r="FQ338" s="495"/>
      <c r="FR338" s="495"/>
      <c r="FS338" s="495"/>
      <c r="FT338" s="495"/>
      <c r="FU338" s="495"/>
      <c r="FV338" s="495"/>
      <c r="FW338" s="495"/>
      <c r="FX338" s="495"/>
      <c r="FY338" s="495"/>
      <c r="FZ338" s="495"/>
      <c r="GA338" s="495"/>
      <c r="GB338" s="495"/>
      <c r="GC338" s="495"/>
      <c r="GD338" s="495"/>
      <c r="GE338" s="495"/>
      <c r="GF338" s="495"/>
      <c r="GG338" s="495"/>
      <c r="GH338" s="495"/>
      <c r="GI338" s="495"/>
      <c r="GJ338" s="495"/>
      <c r="GK338" s="495"/>
      <c r="GL338" s="495"/>
      <c r="GM338" s="495"/>
      <c r="GN338" s="495"/>
      <c r="GO338" s="495"/>
      <c r="GP338" s="495"/>
      <c r="GQ338" s="495"/>
      <c r="GR338" s="495"/>
      <c r="GS338" s="495"/>
      <c r="GT338" s="495"/>
      <c r="GU338" s="495"/>
      <c r="GV338" s="495"/>
      <c r="GW338" s="495"/>
      <c r="GX338" s="495"/>
      <c r="GY338" s="495"/>
      <c r="GZ338" s="495"/>
      <c r="HA338" s="495"/>
      <c r="HB338" s="495"/>
      <c r="HC338" s="495"/>
      <c r="HD338" s="495"/>
      <c r="HE338" s="495"/>
      <c r="HF338" s="495"/>
      <c r="HG338" s="495"/>
      <c r="HH338" s="495"/>
      <c r="HI338" s="495"/>
      <c r="HJ338" s="495"/>
      <c r="HK338" s="495"/>
      <c r="HL338" s="495"/>
      <c r="HM338" s="495"/>
      <c r="HN338" s="495"/>
      <c r="HO338" s="495"/>
      <c r="HP338" s="495"/>
      <c r="HQ338" s="495"/>
      <c r="HR338" s="495"/>
      <c r="HS338" s="495"/>
      <c r="HT338" s="495"/>
      <c r="HU338" s="495"/>
      <c r="HV338" s="495"/>
      <c r="HW338" s="495"/>
      <c r="HX338" s="495"/>
      <c r="HY338" s="495"/>
      <c r="HZ338" s="495"/>
      <c r="IA338" s="495"/>
      <c r="IB338" s="495"/>
      <c r="IC338" s="495"/>
      <c r="ID338" s="495"/>
      <c r="IE338" s="495"/>
      <c r="IF338" s="495"/>
      <c r="IG338" s="495"/>
      <c r="IH338" s="495"/>
      <c r="II338" s="495"/>
      <c r="IJ338" s="495"/>
    </row>
    <row r="339" spans="1:244" s="937" customFormat="1" ht="90">
      <c r="A339" s="1196">
        <v>335</v>
      </c>
      <c r="B339" s="1199" t="s">
        <v>1125</v>
      </c>
      <c r="C339" s="1199" t="s">
        <v>218</v>
      </c>
      <c r="D339" s="1211">
        <v>61989142</v>
      </c>
      <c r="E339" s="1211">
        <v>120100576</v>
      </c>
      <c r="F339" s="1211">
        <v>600144666</v>
      </c>
      <c r="G339" s="1199" t="s">
        <v>1420</v>
      </c>
      <c r="H339" s="1197" t="s">
        <v>29</v>
      </c>
      <c r="I339" s="1211" t="s">
        <v>30</v>
      </c>
      <c r="J339" s="1211" t="s">
        <v>221</v>
      </c>
      <c r="K339" s="1199" t="s">
        <v>1421</v>
      </c>
      <c r="L339" s="1212">
        <v>5000000</v>
      </c>
      <c r="M339" s="1227">
        <f t="shared" si="33"/>
        <v>4250000</v>
      </c>
      <c r="N339" s="1229">
        <v>2025</v>
      </c>
      <c r="O339" s="1229">
        <v>2026</v>
      </c>
      <c r="P339" s="1211"/>
      <c r="Q339" s="1211"/>
      <c r="R339" s="1211"/>
      <c r="S339" s="1211"/>
      <c r="T339" s="1211"/>
      <c r="U339" s="1211"/>
      <c r="V339" s="1211"/>
      <c r="W339" s="1211"/>
      <c r="X339" s="1211"/>
      <c r="Y339" s="1197" t="s">
        <v>1422</v>
      </c>
      <c r="Z339" s="1230" t="s">
        <v>58</v>
      </c>
    </row>
    <row r="340" spans="1:244" s="937" customFormat="1" ht="45">
      <c r="A340" s="1196">
        <v>336</v>
      </c>
      <c r="B340" s="1199" t="s">
        <v>1125</v>
      </c>
      <c r="C340" s="1199" t="s">
        <v>218</v>
      </c>
      <c r="D340" s="1211">
        <v>61989142</v>
      </c>
      <c r="E340" s="1211">
        <v>120100576</v>
      </c>
      <c r="F340" s="1211">
        <v>600144666</v>
      </c>
      <c r="G340" s="1199" t="s">
        <v>1423</v>
      </c>
      <c r="H340" s="1197" t="s">
        <v>29</v>
      </c>
      <c r="I340" s="1211" t="s">
        <v>30</v>
      </c>
      <c r="J340" s="1211" t="s">
        <v>221</v>
      </c>
      <c r="K340" s="1199" t="s">
        <v>1424</v>
      </c>
      <c r="L340" s="1212">
        <v>3500000</v>
      </c>
      <c r="M340" s="1227">
        <f t="shared" si="33"/>
        <v>2975000</v>
      </c>
      <c r="N340" s="1229">
        <v>2025</v>
      </c>
      <c r="O340" s="1229">
        <v>2026</v>
      </c>
      <c r="P340" s="1211" t="s">
        <v>132</v>
      </c>
      <c r="Q340" s="1211" t="s">
        <v>132</v>
      </c>
      <c r="R340" s="1211" t="s">
        <v>132</v>
      </c>
      <c r="S340" s="1211" t="s">
        <v>132</v>
      </c>
      <c r="T340" s="1211"/>
      <c r="U340" s="1211"/>
      <c r="V340" s="1211" t="s">
        <v>132</v>
      </c>
      <c r="W340" s="1211"/>
      <c r="X340" s="1211" t="s">
        <v>132</v>
      </c>
      <c r="Y340" s="1197" t="s">
        <v>1422</v>
      </c>
      <c r="Z340" s="1230" t="s">
        <v>58</v>
      </c>
    </row>
    <row r="341" spans="1:244" ht="45">
      <c r="A341" s="1182">
        <v>337</v>
      </c>
      <c r="B341" s="1197" t="s">
        <v>1064</v>
      </c>
      <c r="C341" s="1211" t="s">
        <v>218</v>
      </c>
      <c r="D341" s="1211">
        <v>70984786</v>
      </c>
      <c r="E341" s="1211">
        <v>102520496</v>
      </c>
      <c r="F341" s="1211">
        <v>600144887</v>
      </c>
      <c r="G341" s="1199" t="s">
        <v>1425</v>
      </c>
      <c r="H341" s="1197" t="s">
        <v>29</v>
      </c>
      <c r="I341" s="1211" t="s">
        <v>30</v>
      </c>
      <c r="J341" s="1211" t="s">
        <v>221</v>
      </c>
      <c r="K341" s="1199" t="s">
        <v>1426</v>
      </c>
      <c r="L341" s="1212">
        <v>1500000</v>
      </c>
      <c r="M341" s="1227">
        <f t="shared" si="33"/>
        <v>1275000</v>
      </c>
      <c r="N341" s="1190">
        <v>2025</v>
      </c>
      <c r="O341" s="1190">
        <v>2025</v>
      </c>
      <c r="P341" s="1211"/>
      <c r="Q341" s="1211"/>
      <c r="R341" s="1211"/>
      <c r="S341" s="1211"/>
      <c r="T341" s="1211"/>
      <c r="U341" s="1211"/>
      <c r="V341" s="1211"/>
      <c r="W341" s="1211"/>
      <c r="X341" s="1211"/>
      <c r="Y341" s="1197"/>
      <c r="Z341" s="1230" t="s">
        <v>58</v>
      </c>
      <c r="BJ341" s="495"/>
      <c r="BK341" s="495"/>
      <c r="BL341" s="495"/>
      <c r="BM341" s="495"/>
      <c r="BN341" s="495"/>
      <c r="BO341" s="495"/>
      <c r="BP341" s="495"/>
      <c r="BQ341" s="495"/>
      <c r="BR341" s="495"/>
      <c r="BS341" s="495"/>
      <c r="BT341" s="495"/>
      <c r="BU341" s="495"/>
      <c r="BV341" s="495"/>
      <c r="BW341" s="495"/>
      <c r="BX341" s="495"/>
      <c r="BY341" s="495"/>
      <c r="BZ341" s="495"/>
      <c r="CA341" s="495"/>
      <c r="CB341" s="495"/>
      <c r="CC341" s="495"/>
      <c r="CD341" s="495"/>
      <c r="CE341" s="495"/>
      <c r="CF341" s="495"/>
      <c r="CG341" s="495"/>
      <c r="CH341" s="495"/>
      <c r="CI341" s="495"/>
      <c r="CJ341" s="495"/>
      <c r="CK341" s="495"/>
      <c r="CL341" s="495"/>
      <c r="CM341" s="495"/>
      <c r="CN341" s="495"/>
      <c r="CO341" s="495"/>
      <c r="CP341" s="495"/>
      <c r="CQ341" s="495"/>
      <c r="CR341" s="495"/>
      <c r="CS341" s="495"/>
      <c r="CT341" s="495"/>
      <c r="CU341" s="495"/>
      <c r="CV341" s="495"/>
      <c r="CW341" s="495"/>
      <c r="CX341" s="495"/>
      <c r="CY341" s="495"/>
      <c r="CZ341" s="495"/>
      <c r="DA341" s="495"/>
      <c r="DB341" s="495"/>
      <c r="DC341" s="495"/>
      <c r="DD341" s="495"/>
      <c r="DE341" s="495"/>
      <c r="DF341" s="495"/>
      <c r="DG341" s="495"/>
      <c r="DH341" s="495"/>
      <c r="DI341" s="495"/>
      <c r="DJ341" s="495"/>
      <c r="DK341" s="495"/>
      <c r="DL341" s="495"/>
      <c r="DM341" s="495"/>
      <c r="DN341" s="495"/>
      <c r="DO341" s="495"/>
      <c r="DP341" s="495"/>
      <c r="DQ341" s="495"/>
      <c r="DR341" s="495"/>
      <c r="DS341" s="495"/>
      <c r="DT341" s="495"/>
      <c r="DU341" s="495"/>
      <c r="DV341" s="495"/>
      <c r="DW341" s="495"/>
      <c r="DX341" s="495"/>
      <c r="DY341" s="495"/>
      <c r="DZ341" s="495"/>
      <c r="EA341" s="495"/>
      <c r="EB341" s="495"/>
      <c r="EC341" s="495"/>
      <c r="ED341" s="495"/>
      <c r="EE341" s="495"/>
      <c r="EF341" s="495"/>
      <c r="EG341" s="495"/>
      <c r="EH341" s="495"/>
      <c r="EI341" s="495"/>
      <c r="EJ341" s="495"/>
      <c r="EK341" s="495"/>
      <c r="EL341" s="495"/>
      <c r="EM341" s="495"/>
      <c r="EN341" s="495"/>
      <c r="EO341" s="495"/>
      <c r="EP341" s="495"/>
      <c r="EQ341" s="495"/>
      <c r="ER341" s="495"/>
      <c r="ES341" s="495"/>
      <c r="ET341" s="495"/>
      <c r="EU341" s="495"/>
      <c r="EV341" s="495"/>
      <c r="EW341" s="495"/>
      <c r="EX341" s="495"/>
      <c r="EY341" s="495"/>
      <c r="EZ341" s="495"/>
      <c r="FA341" s="495"/>
      <c r="FB341" s="495"/>
      <c r="FC341" s="495"/>
      <c r="FD341" s="495"/>
      <c r="FE341" s="495"/>
      <c r="FF341" s="495"/>
      <c r="FG341" s="495"/>
      <c r="FH341" s="495"/>
      <c r="FI341" s="495"/>
      <c r="FJ341" s="495"/>
      <c r="FK341" s="495"/>
      <c r="FL341" s="495"/>
      <c r="FM341" s="495"/>
      <c r="FN341" s="495"/>
      <c r="FO341" s="495"/>
      <c r="FP341" s="495"/>
      <c r="FQ341" s="495"/>
      <c r="FR341" s="495"/>
      <c r="FS341" s="495"/>
      <c r="FT341" s="495"/>
      <c r="FU341" s="495"/>
      <c r="FV341" s="495"/>
      <c r="FW341" s="495"/>
      <c r="FX341" s="495"/>
      <c r="FY341" s="495"/>
      <c r="FZ341" s="495"/>
      <c r="GA341" s="495"/>
      <c r="GB341" s="495"/>
      <c r="GC341" s="495"/>
      <c r="GD341" s="495"/>
      <c r="GE341" s="495"/>
      <c r="GF341" s="495"/>
      <c r="GG341" s="495"/>
      <c r="GH341" s="495"/>
      <c r="GI341" s="495"/>
      <c r="GJ341" s="495"/>
      <c r="GK341" s="495"/>
      <c r="GL341" s="495"/>
      <c r="GM341" s="495"/>
      <c r="GN341" s="495"/>
      <c r="GO341" s="495"/>
      <c r="GP341" s="495"/>
      <c r="GQ341" s="495"/>
      <c r="GR341" s="495"/>
      <c r="GS341" s="495"/>
      <c r="GT341" s="495"/>
      <c r="GU341" s="495"/>
      <c r="GV341" s="495"/>
      <c r="GW341" s="495"/>
      <c r="GX341" s="495"/>
      <c r="GY341" s="495"/>
      <c r="GZ341" s="495"/>
      <c r="HA341" s="495"/>
      <c r="HB341" s="495"/>
      <c r="HC341" s="495"/>
      <c r="HD341" s="495"/>
      <c r="HE341" s="495"/>
      <c r="HF341" s="495"/>
      <c r="HG341" s="495"/>
      <c r="HH341" s="495"/>
      <c r="HI341" s="495"/>
      <c r="HJ341" s="495"/>
      <c r="HK341" s="495"/>
      <c r="HL341" s="495"/>
      <c r="HM341" s="495"/>
      <c r="HN341" s="495"/>
      <c r="HO341" s="495"/>
      <c r="HP341" s="495"/>
      <c r="HQ341" s="495"/>
      <c r="HR341" s="495"/>
      <c r="HS341" s="495"/>
      <c r="HT341" s="495"/>
      <c r="HU341" s="495"/>
      <c r="HV341" s="495"/>
      <c r="HW341" s="495"/>
      <c r="HX341" s="495"/>
      <c r="HY341" s="495"/>
      <c r="HZ341" s="495"/>
      <c r="IA341" s="495"/>
      <c r="IB341" s="495"/>
      <c r="IC341" s="495"/>
      <c r="ID341" s="495"/>
      <c r="IE341" s="495"/>
      <c r="IF341" s="495"/>
      <c r="IG341" s="495"/>
      <c r="IH341" s="495"/>
      <c r="II341" s="495"/>
      <c r="IJ341" s="495"/>
    </row>
    <row r="342" spans="1:244" ht="33.75">
      <c r="A342" s="1182">
        <v>338</v>
      </c>
      <c r="B342" s="1231" t="s">
        <v>1078</v>
      </c>
      <c r="C342" s="1232" t="s">
        <v>218</v>
      </c>
      <c r="D342" s="1232" t="s">
        <v>1080</v>
      </c>
      <c r="E342" s="1232">
        <v>102520437</v>
      </c>
      <c r="F342" s="1232">
        <v>600144879</v>
      </c>
      <c r="G342" s="1233" t="s">
        <v>1145</v>
      </c>
      <c r="H342" s="1231" t="s">
        <v>29</v>
      </c>
      <c r="I342" s="1232" t="s">
        <v>30</v>
      </c>
      <c r="J342" s="1232" t="s">
        <v>221</v>
      </c>
      <c r="K342" s="1231" t="s">
        <v>1427</v>
      </c>
      <c r="L342" s="1231">
        <v>5000000</v>
      </c>
      <c r="M342" s="1234">
        <f t="shared" si="33"/>
        <v>4250000</v>
      </c>
      <c r="N342" s="1197">
        <v>2024</v>
      </c>
      <c r="O342" s="1197">
        <v>2027</v>
      </c>
      <c r="P342" s="1197"/>
      <c r="Q342" s="1197"/>
      <c r="R342" s="1197"/>
      <c r="S342" s="1197"/>
      <c r="T342" s="1197"/>
      <c r="U342" s="1197"/>
      <c r="V342" s="1197"/>
      <c r="W342" s="1197"/>
      <c r="X342" s="1197"/>
      <c r="Y342" s="1183" t="s">
        <v>1428</v>
      </c>
      <c r="Z342" s="1235" t="s">
        <v>58</v>
      </c>
      <c r="BJ342" s="495"/>
      <c r="BK342" s="495"/>
      <c r="BL342" s="495"/>
      <c r="BM342" s="495"/>
      <c r="BN342" s="495"/>
      <c r="BO342" s="495"/>
      <c r="BP342" s="495"/>
      <c r="BQ342" s="495"/>
      <c r="BR342" s="495"/>
      <c r="BS342" s="495"/>
      <c r="BT342" s="495"/>
      <c r="BU342" s="495"/>
      <c r="BV342" s="495"/>
      <c r="BW342" s="495"/>
      <c r="BX342" s="495"/>
      <c r="BY342" s="495"/>
      <c r="BZ342" s="495"/>
      <c r="CA342" s="495"/>
      <c r="CB342" s="495"/>
      <c r="CC342" s="495"/>
      <c r="CD342" s="495"/>
      <c r="CE342" s="495"/>
      <c r="CF342" s="495"/>
      <c r="CG342" s="495"/>
      <c r="CH342" s="495"/>
      <c r="CI342" s="495"/>
      <c r="CJ342" s="495"/>
      <c r="CK342" s="495"/>
      <c r="CL342" s="495"/>
      <c r="CM342" s="495"/>
      <c r="CN342" s="495"/>
      <c r="CO342" s="495"/>
      <c r="CP342" s="495"/>
      <c r="CQ342" s="495"/>
      <c r="CR342" s="495"/>
      <c r="CS342" s="495"/>
      <c r="CT342" s="495"/>
      <c r="CU342" s="495"/>
      <c r="CV342" s="495"/>
      <c r="CW342" s="495"/>
      <c r="CX342" s="495"/>
      <c r="CY342" s="495"/>
      <c r="CZ342" s="495"/>
      <c r="DA342" s="495"/>
      <c r="DB342" s="495"/>
      <c r="DC342" s="495"/>
      <c r="DD342" s="495"/>
      <c r="DE342" s="495"/>
      <c r="DF342" s="495"/>
      <c r="DG342" s="495"/>
      <c r="DH342" s="495"/>
      <c r="DI342" s="495"/>
      <c r="DJ342" s="495"/>
      <c r="DK342" s="495"/>
      <c r="DL342" s="495"/>
      <c r="DM342" s="495"/>
      <c r="DN342" s="495"/>
      <c r="DO342" s="495"/>
      <c r="DP342" s="495"/>
      <c r="DQ342" s="495"/>
      <c r="DR342" s="495"/>
      <c r="DS342" s="495"/>
      <c r="DT342" s="495"/>
      <c r="DU342" s="495"/>
      <c r="DV342" s="495"/>
      <c r="DW342" s="495"/>
      <c r="DX342" s="495"/>
      <c r="DY342" s="495"/>
      <c r="DZ342" s="495"/>
      <c r="EA342" s="495"/>
      <c r="EB342" s="495"/>
      <c r="EC342" s="495"/>
      <c r="ED342" s="495"/>
      <c r="EE342" s="495"/>
      <c r="EF342" s="495"/>
      <c r="EG342" s="495"/>
      <c r="EH342" s="495"/>
      <c r="EI342" s="495"/>
      <c r="EJ342" s="495"/>
      <c r="EK342" s="495"/>
      <c r="EL342" s="495"/>
      <c r="EM342" s="495"/>
      <c r="EN342" s="495"/>
      <c r="EO342" s="495"/>
      <c r="EP342" s="495"/>
      <c r="EQ342" s="495"/>
      <c r="ER342" s="495"/>
      <c r="ES342" s="495"/>
      <c r="ET342" s="495"/>
      <c r="EU342" s="495"/>
      <c r="EV342" s="495"/>
      <c r="EW342" s="495"/>
      <c r="EX342" s="495"/>
      <c r="EY342" s="495"/>
      <c r="EZ342" s="495"/>
      <c r="FA342" s="495"/>
      <c r="FB342" s="495"/>
      <c r="FC342" s="495"/>
      <c r="FD342" s="495"/>
      <c r="FE342" s="495"/>
      <c r="FF342" s="495"/>
      <c r="FG342" s="495"/>
      <c r="FH342" s="495"/>
      <c r="FI342" s="495"/>
      <c r="FJ342" s="495"/>
      <c r="FK342" s="495"/>
      <c r="FL342" s="495"/>
      <c r="FM342" s="495"/>
      <c r="FN342" s="495"/>
      <c r="FO342" s="495"/>
      <c r="FP342" s="495"/>
      <c r="FQ342" s="495"/>
      <c r="FR342" s="495"/>
      <c r="FS342" s="495"/>
      <c r="FT342" s="495"/>
      <c r="FU342" s="495"/>
      <c r="FV342" s="495"/>
      <c r="FW342" s="495"/>
      <c r="FX342" s="495"/>
      <c r="FY342" s="495"/>
      <c r="FZ342" s="495"/>
      <c r="GA342" s="495"/>
      <c r="GB342" s="495"/>
      <c r="GC342" s="495"/>
      <c r="GD342" s="495"/>
      <c r="GE342" s="495"/>
      <c r="GF342" s="495"/>
      <c r="GG342" s="495"/>
      <c r="GH342" s="495"/>
      <c r="GI342" s="495"/>
      <c r="GJ342" s="495"/>
      <c r="GK342" s="495"/>
      <c r="GL342" s="495"/>
      <c r="GM342" s="495"/>
      <c r="GN342" s="495"/>
      <c r="GO342" s="495"/>
      <c r="GP342" s="495"/>
      <c r="GQ342" s="495"/>
      <c r="GR342" s="495"/>
      <c r="GS342" s="495"/>
      <c r="GT342" s="495"/>
      <c r="GU342" s="495"/>
      <c r="GV342" s="495"/>
      <c r="GW342" s="495"/>
      <c r="GX342" s="495"/>
      <c r="GY342" s="495"/>
      <c r="GZ342" s="495"/>
      <c r="HA342" s="495"/>
      <c r="HB342" s="495"/>
      <c r="HC342" s="495"/>
      <c r="HD342" s="495"/>
      <c r="HE342" s="495"/>
      <c r="HF342" s="495"/>
      <c r="HG342" s="495"/>
      <c r="HH342" s="495"/>
      <c r="HI342" s="495"/>
      <c r="HJ342" s="495"/>
      <c r="HK342" s="495"/>
      <c r="HL342" s="495"/>
      <c r="HM342" s="495"/>
      <c r="HN342" s="495"/>
      <c r="HO342" s="495"/>
      <c r="HP342" s="495"/>
      <c r="HQ342" s="495"/>
      <c r="HR342" s="495"/>
      <c r="HS342" s="495"/>
      <c r="HT342" s="495"/>
      <c r="HU342" s="495"/>
      <c r="HV342" s="495"/>
      <c r="HW342" s="495"/>
      <c r="HX342" s="495"/>
      <c r="HY342" s="495"/>
      <c r="HZ342" s="495"/>
      <c r="IA342" s="495"/>
      <c r="IB342" s="495"/>
      <c r="IC342" s="495"/>
      <c r="ID342" s="495"/>
      <c r="IE342" s="495"/>
      <c r="IF342" s="495"/>
      <c r="IG342" s="495"/>
      <c r="IH342" s="495"/>
      <c r="II342" s="495"/>
      <c r="IJ342" s="495"/>
    </row>
    <row r="343" spans="1:244" ht="101.25">
      <c r="A343" s="1182">
        <v>339</v>
      </c>
      <c r="B343" s="602" t="s">
        <v>1005</v>
      </c>
      <c r="C343" s="1211" t="s">
        <v>218</v>
      </c>
      <c r="D343" s="1211">
        <v>70984727</v>
      </c>
      <c r="E343" s="769">
        <v>102520208</v>
      </c>
      <c r="F343" s="609">
        <v>600145263</v>
      </c>
      <c r="G343" s="1197" t="s">
        <v>1429</v>
      </c>
      <c r="H343" s="1197" t="s">
        <v>29</v>
      </c>
      <c r="I343" s="1211" t="s">
        <v>30</v>
      </c>
      <c r="J343" s="1211" t="s">
        <v>221</v>
      </c>
      <c r="K343" s="1199" t="s">
        <v>1430</v>
      </c>
      <c r="L343" s="1212">
        <v>30000000</v>
      </c>
      <c r="M343" s="1234">
        <f t="shared" si="33"/>
        <v>25500000</v>
      </c>
      <c r="N343" s="1190">
        <v>2024</v>
      </c>
      <c r="O343" s="1190">
        <v>2027</v>
      </c>
      <c r="P343" s="1211"/>
      <c r="Q343" s="1211"/>
      <c r="R343" s="1211"/>
      <c r="S343" s="1211"/>
      <c r="T343" s="1211"/>
      <c r="U343" s="1211"/>
      <c r="V343" s="1211"/>
      <c r="W343" s="1211"/>
      <c r="X343" s="1211"/>
      <c r="Y343" s="1197" t="s">
        <v>512</v>
      </c>
      <c r="Z343" s="1230" t="s">
        <v>58</v>
      </c>
      <c r="BJ343" s="495"/>
      <c r="BK343" s="495"/>
      <c r="BL343" s="495"/>
      <c r="BM343" s="495"/>
      <c r="BN343" s="495"/>
      <c r="BO343" s="495"/>
      <c r="BP343" s="495"/>
      <c r="BQ343" s="495"/>
      <c r="BR343" s="495"/>
      <c r="BS343" s="495"/>
      <c r="BT343" s="495"/>
      <c r="BU343" s="495"/>
      <c r="BV343" s="495"/>
      <c r="BW343" s="495"/>
      <c r="BX343" s="495"/>
      <c r="BY343" s="495"/>
      <c r="BZ343" s="495"/>
      <c r="CA343" s="495"/>
      <c r="CB343" s="495"/>
      <c r="CC343" s="495"/>
      <c r="CD343" s="495"/>
      <c r="CE343" s="495"/>
      <c r="CF343" s="495"/>
      <c r="CG343" s="495"/>
      <c r="CH343" s="495"/>
      <c r="CI343" s="495"/>
      <c r="CJ343" s="495"/>
      <c r="CK343" s="495"/>
      <c r="CL343" s="495"/>
      <c r="CM343" s="495"/>
      <c r="CN343" s="495"/>
      <c r="CO343" s="495"/>
      <c r="CP343" s="495"/>
      <c r="CQ343" s="495"/>
      <c r="CR343" s="495"/>
      <c r="CS343" s="495"/>
      <c r="CT343" s="495"/>
      <c r="CU343" s="495"/>
      <c r="CV343" s="495"/>
      <c r="CW343" s="495"/>
      <c r="CX343" s="495"/>
      <c r="CY343" s="495"/>
      <c r="CZ343" s="495"/>
      <c r="DA343" s="495"/>
      <c r="DB343" s="495"/>
      <c r="DC343" s="495"/>
      <c r="DD343" s="495"/>
      <c r="DE343" s="495"/>
      <c r="DF343" s="495"/>
      <c r="DG343" s="495"/>
      <c r="DH343" s="495"/>
      <c r="DI343" s="495"/>
      <c r="DJ343" s="495"/>
      <c r="DK343" s="495"/>
      <c r="DL343" s="495"/>
      <c r="DM343" s="495"/>
      <c r="DN343" s="495"/>
      <c r="DO343" s="495"/>
      <c r="DP343" s="495"/>
      <c r="DQ343" s="495"/>
      <c r="DR343" s="495"/>
      <c r="DS343" s="495"/>
      <c r="DT343" s="495"/>
      <c r="DU343" s="495"/>
      <c r="DV343" s="495"/>
      <c r="DW343" s="495"/>
      <c r="DX343" s="495"/>
      <c r="DY343" s="495"/>
      <c r="DZ343" s="495"/>
      <c r="EA343" s="495"/>
      <c r="EB343" s="495"/>
      <c r="EC343" s="495"/>
      <c r="ED343" s="495"/>
      <c r="EE343" s="495"/>
      <c r="EF343" s="495"/>
      <c r="EG343" s="495"/>
      <c r="EH343" s="495"/>
      <c r="EI343" s="495"/>
      <c r="EJ343" s="495"/>
      <c r="EK343" s="495"/>
      <c r="EL343" s="495"/>
      <c r="EM343" s="495"/>
      <c r="EN343" s="495"/>
      <c r="EO343" s="495"/>
      <c r="EP343" s="495"/>
      <c r="EQ343" s="495"/>
      <c r="ER343" s="495"/>
      <c r="ES343" s="495"/>
      <c r="ET343" s="495"/>
      <c r="EU343" s="495"/>
      <c r="EV343" s="495"/>
      <c r="EW343" s="495"/>
      <c r="EX343" s="495"/>
      <c r="EY343" s="495"/>
      <c r="EZ343" s="495"/>
      <c r="FA343" s="495"/>
      <c r="FB343" s="495"/>
      <c r="FC343" s="495"/>
      <c r="FD343" s="495"/>
      <c r="FE343" s="495"/>
      <c r="FF343" s="495"/>
      <c r="FG343" s="495"/>
      <c r="FH343" s="495"/>
      <c r="FI343" s="495"/>
      <c r="FJ343" s="495"/>
      <c r="FK343" s="495"/>
      <c r="FL343" s="495"/>
      <c r="FM343" s="495"/>
      <c r="FN343" s="495"/>
      <c r="FO343" s="495"/>
      <c r="FP343" s="495"/>
      <c r="FQ343" s="495"/>
      <c r="FR343" s="495"/>
      <c r="FS343" s="495"/>
      <c r="FT343" s="495"/>
      <c r="FU343" s="495"/>
      <c r="FV343" s="495"/>
      <c r="FW343" s="495"/>
      <c r="FX343" s="495"/>
      <c r="FY343" s="495"/>
      <c r="FZ343" s="495"/>
      <c r="GA343" s="495"/>
      <c r="GB343" s="495"/>
      <c r="GC343" s="495"/>
      <c r="GD343" s="495"/>
      <c r="GE343" s="495"/>
      <c r="GF343" s="495"/>
      <c r="GG343" s="495"/>
      <c r="GH343" s="495"/>
      <c r="GI343" s="495"/>
      <c r="GJ343" s="495"/>
      <c r="GK343" s="495"/>
      <c r="GL343" s="495"/>
      <c r="GM343" s="495"/>
      <c r="GN343" s="495"/>
      <c r="GO343" s="495"/>
      <c r="GP343" s="495"/>
      <c r="GQ343" s="495"/>
      <c r="GR343" s="495"/>
      <c r="GS343" s="495"/>
      <c r="GT343" s="495"/>
      <c r="GU343" s="495"/>
      <c r="GV343" s="495"/>
      <c r="GW343" s="495"/>
      <c r="GX343" s="495"/>
      <c r="GY343" s="495"/>
      <c r="GZ343" s="495"/>
      <c r="HA343" s="495"/>
      <c r="HB343" s="495"/>
      <c r="HC343" s="495"/>
      <c r="HD343" s="495"/>
      <c r="HE343" s="495"/>
      <c r="HF343" s="495"/>
      <c r="HG343" s="495"/>
      <c r="HH343" s="495"/>
      <c r="HI343" s="495"/>
      <c r="HJ343" s="495"/>
      <c r="HK343" s="495"/>
      <c r="HL343" s="495"/>
      <c r="HM343" s="495"/>
      <c r="HN343" s="495"/>
      <c r="HO343" s="495"/>
      <c r="HP343" s="495"/>
      <c r="HQ343" s="495"/>
      <c r="HR343" s="495"/>
      <c r="HS343" s="495"/>
      <c r="HT343" s="495"/>
      <c r="HU343" s="495"/>
      <c r="HV343" s="495"/>
      <c r="HW343" s="495"/>
      <c r="HX343" s="495"/>
      <c r="HY343" s="495"/>
      <c r="HZ343" s="495"/>
      <c r="IA343" s="495"/>
      <c r="IB343" s="495"/>
      <c r="IC343" s="495"/>
      <c r="ID343" s="495"/>
      <c r="IE343" s="495"/>
      <c r="IF343" s="495"/>
      <c r="IG343" s="495"/>
      <c r="IH343" s="495"/>
      <c r="II343" s="495"/>
      <c r="IJ343" s="495"/>
    </row>
    <row r="344" spans="1:244" ht="45">
      <c r="A344" s="1182">
        <v>340</v>
      </c>
      <c r="B344" s="1183" t="s">
        <v>1431</v>
      </c>
      <c r="C344" s="1183" t="s">
        <v>324</v>
      </c>
      <c r="D344" s="1184">
        <v>70942633</v>
      </c>
      <c r="E344" s="1184" t="s">
        <v>1212</v>
      </c>
      <c r="F344" s="1184">
        <v>600134164</v>
      </c>
      <c r="G344" s="1185" t="s">
        <v>1432</v>
      </c>
      <c r="H344" s="1186" t="s">
        <v>29</v>
      </c>
      <c r="I344" s="1186" t="s">
        <v>30</v>
      </c>
      <c r="J344" s="1186" t="s">
        <v>324</v>
      </c>
      <c r="K344" s="1188" t="s">
        <v>1433</v>
      </c>
      <c r="L344" s="1189">
        <v>4500000</v>
      </c>
      <c r="M344" s="1234">
        <v>0</v>
      </c>
      <c r="N344" s="1190">
        <v>2025</v>
      </c>
      <c r="O344" s="1191">
        <v>2027</v>
      </c>
      <c r="P344" s="1192"/>
      <c r="Q344" s="1192"/>
      <c r="R344" s="1192"/>
      <c r="S344" s="1192"/>
      <c r="T344" s="1192"/>
      <c r="U344" s="1192"/>
      <c r="V344" s="1192"/>
      <c r="W344" s="1192"/>
      <c r="X344" s="1192"/>
      <c r="Y344" s="1183" t="s">
        <v>194</v>
      </c>
      <c r="Z344" s="1193" t="s">
        <v>58</v>
      </c>
      <c r="BJ344" s="495"/>
      <c r="BK344" s="495"/>
      <c r="BL344" s="495"/>
      <c r="BM344" s="495"/>
      <c r="BN344" s="495"/>
      <c r="BO344" s="495"/>
      <c r="BP344" s="495"/>
      <c r="BQ344" s="495"/>
      <c r="BR344" s="495"/>
      <c r="BS344" s="495"/>
      <c r="BT344" s="495"/>
      <c r="BU344" s="495"/>
      <c r="BV344" s="495"/>
      <c r="BW344" s="495"/>
      <c r="BX344" s="495"/>
      <c r="BY344" s="495"/>
      <c r="BZ344" s="495"/>
      <c r="CA344" s="495"/>
      <c r="CB344" s="495"/>
      <c r="CC344" s="495"/>
      <c r="CD344" s="495"/>
      <c r="CE344" s="495"/>
      <c r="CF344" s="495"/>
      <c r="CG344" s="495"/>
      <c r="CH344" s="495"/>
      <c r="CI344" s="495"/>
      <c r="CJ344" s="495"/>
      <c r="CK344" s="495"/>
      <c r="CL344" s="495"/>
      <c r="CM344" s="495"/>
      <c r="CN344" s="495"/>
      <c r="CO344" s="495"/>
      <c r="CP344" s="495"/>
      <c r="CQ344" s="495"/>
      <c r="CR344" s="495"/>
      <c r="CS344" s="495"/>
      <c r="CT344" s="495"/>
      <c r="CU344" s="495"/>
      <c r="CV344" s="495"/>
      <c r="CW344" s="495"/>
      <c r="CX344" s="495"/>
      <c r="CY344" s="495"/>
      <c r="CZ344" s="495"/>
      <c r="DA344" s="495"/>
      <c r="DB344" s="495"/>
      <c r="DC344" s="495"/>
      <c r="DD344" s="495"/>
      <c r="DE344" s="495"/>
      <c r="DF344" s="495"/>
      <c r="DG344" s="495"/>
      <c r="DH344" s="495"/>
      <c r="DI344" s="495"/>
      <c r="DJ344" s="495"/>
      <c r="DK344" s="495"/>
      <c r="DL344" s="495"/>
      <c r="DM344" s="495"/>
      <c r="DN344" s="495"/>
      <c r="DO344" s="495"/>
      <c r="DP344" s="495"/>
      <c r="DQ344" s="495"/>
      <c r="DR344" s="495"/>
      <c r="DS344" s="495"/>
      <c r="DT344" s="495"/>
      <c r="DU344" s="495"/>
      <c r="DV344" s="495"/>
      <c r="DW344" s="495"/>
      <c r="DX344" s="495"/>
      <c r="DY344" s="495"/>
      <c r="DZ344" s="495"/>
      <c r="EA344" s="495"/>
      <c r="EB344" s="495"/>
      <c r="EC344" s="495"/>
      <c r="ED344" s="495"/>
      <c r="EE344" s="495"/>
      <c r="EF344" s="495"/>
      <c r="EG344" s="495"/>
      <c r="EH344" s="495"/>
      <c r="EI344" s="495"/>
      <c r="EJ344" s="495"/>
      <c r="EK344" s="495"/>
      <c r="EL344" s="495"/>
      <c r="EM344" s="495"/>
      <c r="EN344" s="495"/>
      <c r="EO344" s="495"/>
      <c r="EP344" s="495"/>
      <c r="EQ344" s="495"/>
      <c r="ER344" s="495"/>
      <c r="ES344" s="495"/>
      <c r="ET344" s="495"/>
      <c r="EU344" s="495"/>
      <c r="EV344" s="495"/>
      <c r="EW344" s="495"/>
      <c r="EX344" s="495"/>
      <c r="EY344" s="495"/>
      <c r="EZ344" s="495"/>
      <c r="FA344" s="495"/>
      <c r="FB344" s="495"/>
      <c r="FC344" s="495"/>
      <c r="FD344" s="495"/>
      <c r="FE344" s="495"/>
      <c r="FF344" s="495"/>
      <c r="FG344" s="495"/>
      <c r="FH344" s="495"/>
      <c r="FI344" s="495"/>
      <c r="FJ344" s="495"/>
      <c r="FK344" s="495"/>
      <c r="FL344" s="495"/>
      <c r="FM344" s="495"/>
      <c r="FN344" s="495"/>
      <c r="FO344" s="495"/>
      <c r="FP344" s="495"/>
      <c r="FQ344" s="495"/>
      <c r="FR344" s="495"/>
      <c r="FS344" s="495"/>
      <c r="FT344" s="495"/>
      <c r="FU344" s="495"/>
      <c r="FV344" s="495"/>
      <c r="FW344" s="495"/>
      <c r="FX344" s="495"/>
      <c r="FY344" s="495"/>
      <c r="FZ344" s="495"/>
      <c r="GA344" s="495"/>
      <c r="GB344" s="495"/>
      <c r="GC344" s="495"/>
      <c r="GD344" s="495"/>
      <c r="GE344" s="495"/>
      <c r="GF344" s="495"/>
      <c r="GG344" s="495"/>
      <c r="GH344" s="495"/>
      <c r="GI344" s="495"/>
      <c r="GJ344" s="495"/>
      <c r="GK344" s="495"/>
      <c r="GL344" s="495"/>
      <c r="GM344" s="495"/>
      <c r="GN344" s="495"/>
      <c r="GO344" s="495"/>
      <c r="GP344" s="495"/>
      <c r="GQ344" s="495"/>
      <c r="GR344" s="495"/>
      <c r="GS344" s="495"/>
      <c r="GT344" s="495"/>
      <c r="GU344" s="495"/>
      <c r="GV344" s="495"/>
      <c r="GW344" s="495"/>
      <c r="GX344" s="495"/>
      <c r="GY344" s="495"/>
      <c r="GZ344" s="495"/>
      <c r="HA344" s="495"/>
      <c r="HB344" s="495"/>
      <c r="HC344" s="495"/>
      <c r="HD344" s="495"/>
      <c r="HE344" s="495"/>
      <c r="HF344" s="495"/>
      <c r="HG344" s="495"/>
      <c r="HH344" s="495"/>
      <c r="HI344" s="495"/>
      <c r="HJ344" s="495"/>
      <c r="HK344" s="495"/>
      <c r="HL344" s="495"/>
      <c r="HM344" s="495"/>
      <c r="HN344" s="495"/>
      <c r="HO344" s="495"/>
      <c r="HP344" s="495"/>
      <c r="HQ344" s="495"/>
      <c r="HR344" s="495"/>
      <c r="HS344" s="495"/>
      <c r="HT344" s="495"/>
      <c r="HU344" s="495"/>
      <c r="HV344" s="495"/>
      <c r="HW344" s="495"/>
      <c r="HX344" s="495"/>
      <c r="HY344" s="495"/>
      <c r="HZ344" s="495"/>
      <c r="IA344" s="495"/>
      <c r="IB344" s="495"/>
      <c r="IC344" s="495"/>
      <c r="ID344" s="495"/>
      <c r="IE344" s="495"/>
      <c r="IF344" s="495"/>
      <c r="IG344" s="495"/>
      <c r="IH344" s="495"/>
      <c r="II344" s="495"/>
      <c r="IJ344" s="495"/>
    </row>
    <row r="345" spans="1:244" ht="78.75">
      <c r="A345" s="1182">
        <v>341</v>
      </c>
      <c r="B345" s="571" t="s">
        <v>911</v>
      </c>
      <c r="C345" s="571" t="s">
        <v>1434</v>
      </c>
      <c r="D345" s="823">
        <v>709444628</v>
      </c>
      <c r="E345" s="823">
        <v>102844186</v>
      </c>
      <c r="F345" s="823">
        <v>600144968</v>
      </c>
      <c r="G345" s="916" t="s">
        <v>1435</v>
      </c>
      <c r="H345" s="824" t="s">
        <v>29</v>
      </c>
      <c r="I345" s="824" t="s">
        <v>110</v>
      </c>
      <c r="J345" s="575" t="s">
        <v>30</v>
      </c>
      <c r="K345" s="916" t="s">
        <v>1436</v>
      </c>
      <c r="L345" s="577">
        <v>3200000</v>
      </c>
      <c r="M345" s="911">
        <f t="shared" si="33"/>
        <v>2720000</v>
      </c>
      <c r="N345" s="579">
        <v>2023</v>
      </c>
      <c r="O345" s="579">
        <v>2026</v>
      </c>
      <c r="P345" s="580" t="s">
        <v>132</v>
      </c>
      <c r="Q345" s="580" t="s">
        <v>132</v>
      </c>
      <c r="R345" s="580" t="s">
        <v>132</v>
      </c>
      <c r="S345" s="580" t="s">
        <v>132</v>
      </c>
      <c r="T345" s="580"/>
      <c r="U345" s="580"/>
      <c r="V345" s="580" t="s">
        <v>132</v>
      </c>
      <c r="W345" s="580" t="s">
        <v>132</v>
      </c>
      <c r="X345" s="580"/>
      <c r="Y345" s="575" t="s">
        <v>147</v>
      </c>
      <c r="Z345" s="604"/>
      <c r="BJ345" s="495"/>
      <c r="BK345" s="495"/>
      <c r="BL345" s="495"/>
      <c r="BM345" s="495"/>
      <c r="BN345" s="495"/>
      <c r="BO345" s="495"/>
      <c r="BP345" s="495"/>
      <c r="BQ345" s="495"/>
      <c r="BR345" s="495"/>
      <c r="BS345" s="495"/>
      <c r="BT345" s="495"/>
      <c r="BU345" s="495"/>
      <c r="BV345" s="495"/>
      <c r="BW345" s="495"/>
      <c r="BX345" s="495"/>
      <c r="BY345" s="495"/>
      <c r="BZ345" s="495"/>
      <c r="CA345" s="495"/>
      <c r="CB345" s="495"/>
      <c r="CC345" s="495"/>
      <c r="CD345" s="495"/>
      <c r="CE345" s="495"/>
      <c r="CF345" s="495"/>
      <c r="CG345" s="495"/>
      <c r="CH345" s="495"/>
      <c r="CI345" s="495"/>
      <c r="CJ345" s="495"/>
      <c r="CK345" s="495"/>
      <c r="CL345" s="495"/>
      <c r="CM345" s="495"/>
      <c r="CN345" s="495"/>
      <c r="CO345" s="495"/>
      <c r="CP345" s="495"/>
      <c r="CQ345" s="495"/>
      <c r="CR345" s="495"/>
      <c r="CS345" s="495"/>
      <c r="CT345" s="495"/>
      <c r="CU345" s="495"/>
      <c r="CV345" s="495"/>
      <c r="CW345" s="495"/>
      <c r="CX345" s="495"/>
      <c r="CY345" s="495"/>
      <c r="CZ345" s="495"/>
      <c r="DA345" s="495"/>
      <c r="DB345" s="495"/>
      <c r="DC345" s="495"/>
      <c r="DD345" s="495"/>
      <c r="DE345" s="495"/>
      <c r="DF345" s="495"/>
      <c r="DG345" s="495"/>
      <c r="DH345" s="495"/>
      <c r="DI345" s="495"/>
      <c r="DJ345" s="495"/>
      <c r="DK345" s="495"/>
      <c r="DL345" s="495"/>
      <c r="DM345" s="495"/>
      <c r="DN345" s="495"/>
      <c r="DO345" s="495"/>
      <c r="DP345" s="495"/>
      <c r="DQ345" s="495"/>
      <c r="DR345" s="495"/>
      <c r="DS345" s="495"/>
      <c r="DT345" s="495"/>
      <c r="DU345" s="495"/>
      <c r="DV345" s="495"/>
      <c r="DW345" s="495"/>
      <c r="DX345" s="495"/>
      <c r="DY345" s="495"/>
      <c r="DZ345" s="495"/>
      <c r="EA345" s="495"/>
      <c r="EB345" s="495"/>
      <c r="EC345" s="495"/>
      <c r="ED345" s="495"/>
      <c r="EE345" s="495"/>
      <c r="EF345" s="495"/>
      <c r="EG345" s="495"/>
      <c r="EH345" s="495"/>
      <c r="EI345" s="495"/>
      <c r="EJ345" s="495"/>
      <c r="EK345" s="495"/>
      <c r="EL345" s="495"/>
      <c r="EM345" s="495"/>
      <c r="EN345" s="495"/>
      <c r="EO345" s="495"/>
      <c r="EP345" s="495"/>
      <c r="EQ345" s="495"/>
      <c r="ER345" s="495"/>
      <c r="ES345" s="495"/>
      <c r="ET345" s="495"/>
      <c r="EU345" s="495"/>
      <c r="EV345" s="495"/>
      <c r="EW345" s="495"/>
      <c r="EX345" s="495"/>
      <c r="EY345" s="495"/>
      <c r="EZ345" s="495"/>
      <c r="FA345" s="495"/>
      <c r="FB345" s="495"/>
      <c r="FC345" s="495"/>
      <c r="FD345" s="495"/>
      <c r="FE345" s="495"/>
      <c r="FF345" s="495"/>
      <c r="FG345" s="495"/>
      <c r="FH345" s="495"/>
      <c r="FI345" s="495"/>
      <c r="FJ345" s="495"/>
      <c r="FK345" s="495"/>
      <c r="FL345" s="495"/>
      <c r="FM345" s="495"/>
      <c r="FN345" s="495"/>
      <c r="FO345" s="495"/>
      <c r="FP345" s="495"/>
      <c r="FQ345" s="495"/>
      <c r="FR345" s="495"/>
      <c r="FS345" s="495"/>
      <c r="FT345" s="495"/>
      <c r="FU345" s="495"/>
      <c r="FV345" s="495"/>
      <c r="FW345" s="495"/>
      <c r="FX345" s="495"/>
      <c r="FY345" s="495"/>
      <c r="FZ345" s="495"/>
      <c r="GA345" s="495"/>
      <c r="GB345" s="495"/>
      <c r="GC345" s="495"/>
      <c r="GD345" s="495"/>
      <c r="GE345" s="495"/>
      <c r="GF345" s="495"/>
      <c r="GG345" s="495"/>
      <c r="GH345" s="495"/>
      <c r="GI345" s="495"/>
      <c r="GJ345" s="495"/>
      <c r="GK345" s="495"/>
      <c r="GL345" s="495"/>
      <c r="GM345" s="495"/>
      <c r="GN345" s="495"/>
      <c r="GO345" s="495"/>
      <c r="GP345" s="495"/>
      <c r="GQ345" s="495"/>
      <c r="GR345" s="495"/>
      <c r="GS345" s="495"/>
      <c r="GT345" s="495"/>
      <c r="GU345" s="495"/>
      <c r="GV345" s="495"/>
      <c r="GW345" s="495"/>
      <c r="GX345" s="495"/>
      <c r="GY345" s="495"/>
      <c r="GZ345" s="495"/>
      <c r="HA345" s="495"/>
      <c r="HB345" s="495"/>
      <c r="HC345" s="495"/>
      <c r="HD345" s="495"/>
      <c r="HE345" s="495"/>
      <c r="HF345" s="495"/>
      <c r="HG345" s="495"/>
      <c r="HH345" s="495"/>
      <c r="HI345" s="495"/>
      <c r="HJ345" s="495"/>
      <c r="HK345" s="495"/>
      <c r="HL345" s="495"/>
      <c r="HM345" s="495"/>
      <c r="HN345" s="495"/>
      <c r="HO345" s="495"/>
      <c r="HP345" s="495"/>
      <c r="HQ345" s="495"/>
      <c r="HR345" s="495"/>
      <c r="HS345" s="495"/>
      <c r="HT345" s="495"/>
      <c r="HU345" s="495"/>
      <c r="HV345" s="495"/>
      <c r="HW345" s="495"/>
      <c r="HX345" s="495"/>
      <c r="HY345" s="495"/>
      <c r="HZ345" s="495"/>
      <c r="IA345" s="495"/>
      <c r="IB345" s="495"/>
      <c r="IC345" s="495"/>
      <c r="ID345" s="495"/>
      <c r="IE345" s="495"/>
      <c r="IF345" s="495"/>
      <c r="IG345" s="495"/>
      <c r="IH345" s="495"/>
      <c r="II345" s="495"/>
      <c r="IJ345" s="495"/>
    </row>
    <row r="346" spans="1:244" ht="45">
      <c r="A346" s="1182">
        <v>342</v>
      </c>
      <c r="B346" s="571" t="s">
        <v>911</v>
      </c>
      <c r="C346" s="571" t="s">
        <v>1434</v>
      </c>
      <c r="D346" s="823">
        <v>709444628</v>
      </c>
      <c r="E346" s="823">
        <v>102844186</v>
      </c>
      <c r="F346" s="823">
        <v>600144968</v>
      </c>
      <c r="G346" s="916" t="s">
        <v>1437</v>
      </c>
      <c r="H346" s="824" t="s">
        <v>29</v>
      </c>
      <c r="I346" s="824" t="s">
        <v>110</v>
      </c>
      <c r="J346" s="575" t="s">
        <v>30</v>
      </c>
      <c r="K346" s="576" t="s">
        <v>1438</v>
      </c>
      <c r="L346" s="577">
        <v>4500000</v>
      </c>
      <c r="M346" s="911">
        <f t="shared" si="33"/>
        <v>3825000</v>
      </c>
      <c r="N346" s="579">
        <v>2024</v>
      </c>
      <c r="O346" s="579">
        <v>2027</v>
      </c>
      <c r="P346" s="580"/>
      <c r="Q346" s="580" t="s">
        <v>132</v>
      </c>
      <c r="R346" s="580" t="s">
        <v>132</v>
      </c>
      <c r="S346" s="580" t="s">
        <v>132</v>
      </c>
      <c r="T346" s="580"/>
      <c r="U346" s="580"/>
      <c r="V346" s="580" t="s">
        <v>132</v>
      </c>
      <c r="W346" s="580" t="s">
        <v>132</v>
      </c>
      <c r="X346" s="580"/>
      <c r="Y346" s="575" t="s">
        <v>391</v>
      </c>
      <c r="Z346" s="604"/>
      <c r="BJ346" s="495"/>
      <c r="BK346" s="495"/>
      <c r="BL346" s="495"/>
      <c r="BM346" s="495"/>
      <c r="BN346" s="495"/>
      <c r="BO346" s="495"/>
      <c r="BP346" s="495"/>
      <c r="BQ346" s="495"/>
      <c r="BR346" s="495"/>
      <c r="BS346" s="495"/>
      <c r="BT346" s="495"/>
      <c r="BU346" s="495"/>
      <c r="BV346" s="495"/>
      <c r="BW346" s="495"/>
      <c r="BX346" s="495"/>
      <c r="BY346" s="495"/>
      <c r="BZ346" s="495"/>
      <c r="CA346" s="495"/>
      <c r="CB346" s="495"/>
      <c r="CC346" s="495"/>
      <c r="CD346" s="495"/>
      <c r="CE346" s="495"/>
      <c r="CF346" s="495"/>
      <c r="CG346" s="495"/>
      <c r="CH346" s="495"/>
      <c r="CI346" s="495"/>
      <c r="CJ346" s="495"/>
      <c r="CK346" s="495"/>
      <c r="CL346" s="495"/>
      <c r="CM346" s="495"/>
      <c r="CN346" s="495"/>
      <c r="CO346" s="495"/>
      <c r="CP346" s="495"/>
      <c r="CQ346" s="495"/>
      <c r="CR346" s="495"/>
      <c r="CS346" s="495"/>
      <c r="CT346" s="495"/>
      <c r="CU346" s="495"/>
      <c r="CV346" s="495"/>
      <c r="CW346" s="495"/>
      <c r="CX346" s="495"/>
      <c r="CY346" s="495"/>
      <c r="CZ346" s="495"/>
      <c r="DA346" s="495"/>
      <c r="DB346" s="495"/>
      <c r="DC346" s="495"/>
      <c r="DD346" s="495"/>
      <c r="DE346" s="495"/>
      <c r="DF346" s="495"/>
      <c r="DG346" s="495"/>
      <c r="DH346" s="495"/>
      <c r="DI346" s="495"/>
      <c r="DJ346" s="495"/>
      <c r="DK346" s="495"/>
      <c r="DL346" s="495"/>
      <c r="DM346" s="495"/>
      <c r="DN346" s="495"/>
      <c r="DO346" s="495"/>
      <c r="DP346" s="495"/>
      <c r="DQ346" s="495"/>
      <c r="DR346" s="495"/>
      <c r="DS346" s="495"/>
      <c r="DT346" s="495"/>
      <c r="DU346" s="495"/>
      <c r="DV346" s="495"/>
      <c r="DW346" s="495"/>
      <c r="DX346" s="495"/>
      <c r="DY346" s="495"/>
      <c r="DZ346" s="495"/>
      <c r="EA346" s="495"/>
      <c r="EB346" s="495"/>
      <c r="EC346" s="495"/>
      <c r="ED346" s="495"/>
      <c r="EE346" s="495"/>
      <c r="EF346" s="495"/>
      <c r="EG346" s="495"/>
      <c r="EH346" s="495"/>
      <c r="EI346" s="495"/>
      <c r="EJ346" s="495"/>
      <c r="EK346" s="495"/>
      <c r="EL346" s="495"/>
      <c r="EM346" s="495"/>
      <c r="EN346" s="495"/>
      <c r="EO346" s="495"/>
      <c r="EP346" s="495"/>
      <c r="EQ346" s="495"/>
      <c r="ER346" s="495"/>
      <c r="ES346" s="495"/>
      <c r="ET346" s="495"/>
      <c r="EU346" s="495"/>
      <c r="EV346" s="495"/>
      <c r="EW346" s="495"/>
      <c r="EX346" s="495"/>
      <c r="EY346" s="495"/>
      <c r="EZ346" s="495"/>
      <c r="FA346" s="495"/>
      <c r="FB346" s="495"/>
      <c r="FC346" s="495"/>
      <c r="FD346" s="495"/>
      <c r="FE346" s="495"/>
      <c r="FF346" s="495"/>
      <c r="FG346" s="495"/>
      <c r="FH346" s="495"/>
      <c r="FI346" s="495"/>
      <c r="FJ346" s="495"/>
      <c r="FK346" s="495"/>
      <c r="FL346" s="495"/>
      <c r="FM346" s="495"/>
      <c r="FN346" s="495"/>
      <c r="FO346" s="495"/>
      <c r="FP346" s="495"/>
      <c r="FQ346" s="495"/>
      <c r="FR346" s="495"/>
      <c r="FS346" s="495"/>
      <c r="FT346" s="495"/>
      <c r="FU346" s="495"/>
      <c r="FV346" s="495"/>
      <c r="FW346" s="495"/>
      <c r="FX346" s="495"/>
      <c r="FY346" s="495"/>
      <c r="FZ346" s="495"/>
      <c r="GA346" s="495"/>
      <c r="GB346" s="495"/>
      <c r="GC346" s="495"/>
      <c r="GD346" s="495"/>
      <c r="GE346" s="495"/>
      <c r="GF346" s="495"/>
      <c r="GG346" s="495"/>
      <c r="GH346" s="495"/>
      <c r="GI346" s="495"/>
      <c r="GJ346" s="495"/>
      <c r="GK346" s="495"/>
      <c r="GL346" s="495"/>
      <c r="GM346" s="495"/>
      <c r="GN346" s="495"/>
      <c r="GO346" s="495"/>
      <c r="GP346" s="495"/>
      <c r="GQ346" s="495"/>
      <c r="GR346" s="495"/>
      <c r="GS346" s="495"/>
      <c r="GT346" s="495"/>
      <c r="GU346" s="495"/>
      <c r="GV346" s="495"/>
      <c r="GW346" s="495"/>
      <c r="GX346" s="495"/>
      <c r="GY346" s="495"/>
      <c r="GZ346" s="495"/>
      <c r="HA346" s="495"/>
      <c r="HB346" s="495"/>
      <c r="HC346" s="495"/>
      <c r="HD346" s="495"/>
      <c r="HE346" s="495"/>
      <c r="HF346" s="495"/>
      <c r="HG346" s="495"/>
      <c r="HH346" s="495"/>
      <c r="HI346" s="495"/>
      <c r="HJ346" s="495"/>
      <c r="HK346" s="495"/>
      <c r="HL346" s="495"/>
      <c r="HM346" s="495"/>
      <c r="HN346" s="495"/>
      <c r="HO346" s="495"/>
      <c r="HP346" s="495"/>
      <c r="HQ346" s="495"/>
      <c r="HR346" s="495"/>
      <c r="HS346" s="495"/>
      <c r="HT346" s="495"/>
      <c r="HU346" s="495"/>
      <c r="HV346" s="495"/>
      <c r="HW346" s="495"/>
      <c r="HX346" s="495"/>
      <c r="HY346" s="495"/>
      <c r="HZ346" s="495"/>
      <c r="IA346" s="495"/>
      <c r="IB346" s="495"/>
      <c r="IC346" s="495"/>
      <c r="ID346" s="495"/>
      <c r="IE346" s="495"/>
      <c r="IF346" s="495"/>
      <c r="IG346" s="495"/>
      <c r="IH346" s="495"/>
      <c r="II346" s="495"/>
      <c r="IJ346" s="495"/>
    </row>
    <row r="347" spans="1:244" ht="135">
      <c r="A347" s="1182">
        <v>343</v>
      </c>
      <c r="B347" s="571" t="s">
        <v>174</v>
      </c>
      <c r="C347" s="571" t="s">
        <v>1434</v>
      </c>
      <c r="D347" s="823">
        <v>70978336</v>
      </c>
      <c r="E347" s="823">
        <v>102508917</v>
      </c>
      <c r="F347" s="823">
        <v>600145239</v>
      </c>
      <c r="G347" s="571" t="s">
        <v>1439</v>
      </c>
      <c r="H347" s="824" t="s">
        <v>144</v>
      </c>
      <c r="I347" s="824" t="s">
        <v>110</v>
      </c>
      <c r="J347" s="575" t="s">
        <v>30</v>
      </c>
      <c r="K347" s="586" t="s">
        <v>831</v>
      </c>
      <c r="L347" s="577">
        <v>3000000</v>
      </c>
      <c r="M347" s="911">
        <v>2550000</v>
      </c>
      <c r="N347" s="579">
        <v>2024</v>
      </c>
      <c r="O347" s="579">
        <v>2027</v>
      </c>
      <c r="P347" s="580"/>
      <c r="Q347" s="580" t="s">
        <v>41</v>
      </c>
      <c r="R347" s="580" t="s">
        <v>41</v>
      </c>
      <c r="S347" s="580" t="s">
        <v>41</v>
      </c>
      <c r="T347" s="580"/>
      <c r="U347" s="580"/>
      <c r="V347" s="580" t="s">
        <v>41</v>
      </c>
      <c r="W347" s="580" t="s">
        <v>41</v>
      </c>
      <c r="X347" s="580"/>
      <c r="Y347" s="571" t="s">
        <v>1440</v>
      </c>
      <c r="Z347" s="817" t="s">
        <v>58</v>
      </c>
      <c r="BJ347" s="495"/>
      <c r="BK347" s="495"/>
      <c r="BL347" s="495"/>
      <c r="BM347" s="495"/>
      <c r="BN347" s="495"/>
      <c r="BO347" s="495"/>
      <c r="BP347" s="495"/>
      <c r="BQ347" s="495"/>
      <c r="BR347" s="495"/>
      <c r="BS347" s="495"/>
      <c r="BT347" s="495"/>
      <c r="BU347" s="495"/>
      <c r="BV347" s="495"/>
      <c r="BW347" s="495"/>
      <c r="BX347" s="495"/>
      <c r="BY347" s="495"/>
      <c r="BZ347" s="495"/>
      <c r="CA347" s="495"/>
      <c r="CB347" s="495"/>
      <c r="CC347" s="495"/>
      <c r="CD347" s="495"/>
      <c r="CE347" s="495"/>
      <c r="CF347" s="495"/>
      <c r="CG347" s="495"/>
      <c r="CH347" s="495"/>
      <c r="CI347" s="495"/>
      <c r="CJ347" s="495"/>
      <c r="CK347" s="495"/>
      <c r="CL347" s="495"/>
      <c r="CM347" s="495"/>
      <c r="CN347" s="495"/>
      <c r="CO347" s="495"/>
      <c r="CP347" s="495"/>
      <c r="CQ347" s="495"/>
      <c r="CR347" s="495"/>
      <c r="CS347" s="495"/>
      <c r="CT347" s="495"/>
      <c r="CU347" s="495"/>
      <c r="CV347" s="495"/>
      <c r="CW347" s="495"/>
      <c r="CX347" s="495"/>
      <c r="CY347" s="495"/>
      <c r="CZ347" s="495"/>
      <c r="DA347" s="495"/>
      <c r="DB347" s="495"/>
      <c r="DC347" s="495"/>
      <c r="DD347" s="495"/>
      <c r="DE347" s="495"/>
      <c r="DF347" s="495"/>
      <c r="DG347" s="495"/>
      <c r="DH347" s="495"/>
      <c r="DI347" s="495"/>
      <c r="DJ347" s="495"/>
      <c r="DK347" s="495"/>
      <c r="DL347" s="495"/>
      <c r="DM347" s="495"/>
      <c r="DN347" s="495"/>
      <c r="DO347" s="495"/>
      <c r="DP347" s="495"/>
      <c r="DQ347" s="495"/>
      <c r="DR347" s="495"/>
      <c r="DS347" s="495"/>
      <c r="DT347" s="495"/>
      <c r="DU347" s="495"/>
      <c r="DV347" s="495"/>
      <c r="DW347" s="495"/>
      <c r="DX347" s="495"/>
      <c r="DY347" s="495"/>
      <c r="DZ347" s="495"/>
      <c r="EA347" s="495"/>
      <c r="EB347" s="495"/>
      <c r="EC347" s="495"/>
      <c r="ED347" s="495"/>
      <c r="EE347" s="495"/>
      <c r="EF347" s="495"/>
      <c r="EG347" s="495"/>
      <c r="EH347" s="495"/>
      <c r="EI347" s="495"/>
      <c r="EJ347" s="495"/>
      <c r="EK347" s="495"/>
      <c r="EL347" s="495"/>
      <c r="EM347" s="495"/>
      <c r="EN347" s="495"/>
      <c r="EO347" s="495"/>
      <c r="EP347" s="495"/>
      <c r="EQ347" s="495"/>
      <c r="ER347" s="495"/>
      <c r="ES347" s="495"/>
      <c r="ET347" s="495"/>
      <c r="EU347" s="495"/>
      <c r="EV347" s="495"/>
      <c r="EW347" s="495"/>
      <c r="EX347" s="495"/>
      <c r="EY347" s="495"/>
      <c r="EZ347" s="495"/>
      <c r="FA347" s="495"/>
      <c r="FB347" s="495"/>
      <c r="FC347" s="495"/>
      <c r="FD347" s="495"/>
      <c r="FE347" s="495"/>
      <c r="FF347" s="495"/>
      <c r="FG347" s="495"/>
      <c r="FH347" s="495"/>
      <c r="FI347" s="495"/>
      <c r="FJ347" s="495"/>
      <c r="FK347" s="495"/>
      <c r="FL347" s="495"/>
      <c r="FM347" s="495"/>
      <c r="FN347" s="495"/>
      <c r="FO347" s="495"/>
      <c r="FP347" s="495"/>
      <c r="FQ347" s="495"/>
      <c r="FR347" s="495"/>
      <c r="FS347" s="495"/>
      <c r="FT347" s="495"/>
      <c r="FU347" s="495"/>
      <c r="FV347" s="495"/>
      <c r="FW347" s="495"/>
      <c r="FX347" s="495"/>
      <c r="FY347" s="495"/>
      <c r="FZ347" s="495"/>
      <c r="GA347" s="495"/>
      <c r="GB347" s="495"/>
      <c r="GC347" s="495"/>
      <c r="GD347" s="495"/>
      <c r="GE347" s="495"/>
      <c r="GF347" s="495"/>
      <c r="GG347" s="495"/>
      <c r="GH347" s="495"/>
      <c r="GI347" s="495"/>
      <c r="GJ347" s="495"/>
      <c r="GK347" s="495"/>
      <c r="GL347" s="495"/>
      <c r="GM347" s="495"/>
      <c r="GN347" s="495"/>
      <c r="GO347" s="495"/>
      <c r="GP347" s="495"/>
      <c r="GQ347" s="495"/>
      <c r="GR347" s="495"/>
      <c r="GS347" s="495"/>
      <c r="GT347" s="495"/>
      <c r="GU347" s="495"/>
      <c r="GV347" s="495"/>
      <c r="GW347" s="495"/>
      <c r="GX347" s="495"/>
      <c r="GY347" s="495"/>
      <c r="GZ347" s="495"/>
      <c r="HA347" s="495"/>
      <c r="HB347" s="495"/>
      <c r="HC347" s="495"/>
      <c r="HD347" s="495"/>
      <c r="HE347" s="495"/>
      <c r="HF347" s="495"/>
      <c r="HG347" s="495"/>
      <c r="HH347" s="495"/>
      <c r="HI347" s="495"/>
      <c r="HJ347" s="495"/>
      <c r="HK347" s="495"/>
      <c r="HL347" s="495"/>
      <c r="HM347" s="495"/>
      <c r="HN347" s="495"/>
      <c r="HO347" s="495"/>
      <c r="HP347" s="495"/>
      <c r="HQ347" s="495"/>
      <c r="HR347" s="495"/>
      <c r="HS347" s="495"/>
      <c r="HT347" s="495"/>
      <c r="HU347" s="495"/>
      <c r="HV347" s="495"/>
      <c r="HW347" s="495"/>
      <c r="HX347" s="495"/>
      <c r="HY347" s="495"/>
      <c r="HZ347" s="495"/>
      <c r="IA347" s="495"/>
      <c r="IB347" s="495"/>
      <c r="IC347" s="495"/>
      <c r="ID347" s="495"/>
      <c r="IE347" s="495"/>
      <c r="IF347" s="495"/>
      <c r="IG347" s="495"/>
      <c r="IH347" s="495"/>
      <c r="II347" s="495"/>
      <c r="IJ347" s="495"/>
    </row>
    <row r="348" spans="1:244" ht="135">
      <c r="A348" s="1182">
        <v>344</v>
      </c>
      <c r="B348" s="571" t="s">
        <v>174</v>
      </c>
      <c r="C348" s="571" t="s">
        <v>1434</v>
      </c>
      <c r="D348" s="823">
        <v>70978336</v>
      </c>
      <c r="E348" s="823">
        <v>102508917</v>
      </c>
      <c r="F348" s="823">
        <v>600145239</v>
      </c>
      <c r="G348" s="571" t="s">
        <v>1441</v>
      </c>
      <c r="H348" s="824" t="s">
        <v>144</v>
      </c>
      <c r="I348" s="824" t="s">
        <v>110</v>
      </c>
      <c r="J348" s="575" t="s">
        <v>30</v>
      </c>
      <c r="K348" s="586" t="s">
        <v>1442</v>
      </c>
      <c r="L348" s="577">
        <v>12000000</v>
      </c>
      <c r="M348" s="911">
        <v>10200000</v>
      </c>
      <c r="N348" s="579">
        <v>2024</v>
      </c>
      <c r="O348" s="579">
        <v>2027</v>
      </c>
      <c r="P348" s="580" t="s">
        <v>41</v>
      </c>
      <c r="Q348" s="580" t="s">
        <v>41</v>
      </c>
      <c r="R348" s="580" t="s">
        <v>41</v>
      </c>
      <c r="S348" s="580" t="s">
        <v>41</v>
      </c>
      <c r="T348" s="580"/>
      <c r="U348" s="580"/>
      <c r="V348" s="580" t="s">
        <v>41</v>
      </c>
      <c r="W348" s="580" t="s">
        <v>41</v>
      </c>
      <c r="X348" s="580"/>
      <c r="Y348" s="571" t="s">
        <v>1440</v>
      </c>
      <c r="Z348" s="817" t="s">
        <v>58</v>
      </c>
      <c r="BJ348" s="495"/>
      <c r="BK348" s="495"/>
      <c r="BL348" s="495"/>
      <c r="BM348" s="495"/>
      <c r="BN348" s="495"/>
      <c r="BO348" s="495"/>
      <c r="BP348" s="495"/>
      <c r="BQ348" s="495"/>
      <c r="BR348" s="495"/>
      <c r="BS348" s="495"/>
      <c r="BT348" s="495"/>
      <c r="BU348" s="495"/>
      <c r="BV348" s="495"/>
      <c r="BW348" s="495"/>
      <c r="BX348" s="495"/>
      <c r="BY348" s="495"/>
      <c r="BZ348" s="495"/>
      <c r="CA348" s="495"/>
      <c r="CB348" s="495"/>
      <c r="CC348" s="495"/>
      <c r="CD348" s="495"/>
      <c r="CE348" s="495"/>
      <c r="CF348" s="495"/>
      <c r="CG348" s="495"/>
      <c r="CH348" s="495"/>
      <c r="CI348" s="495"/>
      <c r="CJ348" s="495"/>
      <c r="CK348" s="495"/>
      <c r="CL348" s="495"/>
      <c r="CM348" s="495"/>
      <c r="CN348" s="495"/>
      <c r="CO348" s="495"/>
      <c r="CP348" s="495"/>
      <c r="CQ348" s="495"/>
      <c r="CR348" s="495"/>
      <c r="CS348" s="495"/>
      <c r="CT348" s="495"/>
      <c r="CU348" s="495"/>
      <c r="CV348" s="495"/>
      <c r="CW348" s="495"/>
      <c r="CX348" s="495"/>
      <c r="CY348" s="495"/>
      <c r="CZ348" s="495"/>
      <c r="DA348" s="495"/>
      <c r="DB348" s="495"/>
      <c r="DC348" s="495"/>
      <c r="DD348" s="495"/>
      <c r="DE348" s="495"/>
      <c r="DF348" s="495"/>
      <c r="DG348" s="495"/>
      <c r="DH348" s="495"/>
      <c r="DI348" s="495"/>
      <c r="DJ348" s="495"/>
      <c r="DK348" s="495"/>
      <c r="DL348" s="495"/>
      <c r="DM348" s="495"/>
      <c r="DN348" s="495"/>
      <c r="DO348" s="495"/>
      <c r="DP348" s="495"/>
      <c r="DQ348" s="495"/>
      <c r="DR348" s="495"/>
      <c r="DS348" s="495"/>
      <c r="DT348" s="495"/>
      <c r="DU348" s="495"/>
      <c r="DV348" s="495"/>
      <c r="DW348" s="495"/>
      <c r="DX348" s="495"/>
      <c r="DY348" s="495"/>
      <c r="DZ348" s="495"/>
      <c r="EA348" s="495"/>
      <c r="EB348" s="495"/>
      <c r="EC348" s="495"/>
      <c r="ED348" s="495"/>
      <c r="EE348" s="495"/>
      <c r="EF348" s="495"/>
      <c r="EG348" s="495"/>
      <c r="EH348" s="495"/>
      <c r="EI348" s="495"/>
      <c r="EJ348" s="495"/>
      <c r="EK348" s="495"/>
      <c r="EL348" s="495"/>
      <c r="EM348" s="495"/>
      <c r="EN348" s="495"/>
      <c r="EO348" s="495"/>
      <c r="EP348" s="495"/>
      <c r="EQ348" s="495"/>
      <c r="ER348" s="495"/>
      <c r="ES348" s="495"/>
      <c r="ET348" s="495"/>
      <c r="EU348" s="495"/>
      <c r="EV348" s="495"/>
      <c r="EW348" s="495"/>
      <c r="EX348" s="495"/>
      <c r="EY348" s="495"/>
      <c r="EZ348" s="495"/>
      <c r="FA348" s="495"/>
      <c r="FB348" s="495"/>
      <c r="FC348" s="495"/>
      <c r="FD348" s="495"/>
      <c r="FE348" s="495"/>
      <c r="FF348" s="495"/>
      <c r="FG348" s="495"/>
      <c r="FH348" s="495"/>
      <c r="FI348" s="495"/>
      <c r="FJ348" s="495"/>
      <c r="FK348" s="495"/>
      <c r="FL348" s="495"/>
      <c r="FM348" s="495"/>
      <c r="FN348" s="495"/>
      <c r="FO348" s="495"/>
      <c r="FP348" s="495"/>
      <c r="FQ348" s="495"/>
      <c r="FR348" s="495"/>
      <c r="FS348" s="495"/>
      <c r="FT348" s="495"/>
      <c r="FU348" s="495"/>
      <c r="FV348" s="495"/>
      <c r="FW348" s="495"/>
      <c r="FX348" s="495"/>
      <c r="FY348" s="495"/>
      <c r="FZ348" s="495"/>
      <c r="GA348" s="495"/>
      <c r="GB348" s="495"/>
      <c r="GC348" s="495"/>
      <c r="GD348" s="495"/>
      <c r="GE348" s="495"/>
      <c r="GF348" s="495"/>
      <c r="GG348" s="495"/>
      <c r="GH348" s="495"/>
      <c r="GI348" s="495"/>
      <c r="GJ348" s="495"/>
      <c r="GK348" s="495"/>
      <c r="GL348" s="495"/>
      <c r="GM348" s="495"/>
      <c r="GN348" s="495"/>
      <c r="GO348" s="495"/>
      <c r="GP348" s="495"/>
      <c r="GQ348" s="495"/>
      <c r="GR348" s="495"/>
      <c r="GS348" s="495"/>
      <c r="GT348" s="495"/>
      <c r="GU348" s="495"/>
      <c r="GV348" s="495"/>
      <c r="GW348" s="495"/>
      <c r="GX348" s="495"/>
      <c r="GY348" s="495"/>
      <c r="GZ348" s="495"/>
      <c r="HA348" s="495"/>
      <c r="HB348" s="495"/>
      <c r="HC348" s="495"/>
      <c r="HD348" s="495"/>
      <c r="HE348" s="495"/>
      <c r="HF348" s="495"/>
      <c r="HG348" s="495"/>
      <c r="HH348" s="495"/>
      <c r="HI348" s="495"/>
      <c r="HJ348" s="495"/>
      <c r="HK348" s="495"/>
      <c r="HL348" s="495"/>
      <c r="HM348" s="495"/>
      <c r="HN348" s="495"/>
      <c r="HO348" s="495"/>
      <c r="HP348" s="495"/>
      <c r="HQ348" s="495"/>
      <c r="HR348" s="495"/>
      <c r="HS348" s="495"/>
      <c r="HT348" s="495"/>
      <c r="HU348" s="495"/>
      <c r="HV348" s="495"/>
      <c r="HW348" s="495"/>
      <c r="HX348" s="495"/>
      <c r="HY348" s="495"/>
      <c r="HZ348" s="495"/>
      <c r="IA348" s="495"/>
      <c r="IB348" s="495"/>
      <c r="IC348" s="495"/>
      <c r="ID348" s="495"/>
      <c r="IE348" s="495"/>
      <c r="IF348" s="495"/>
      <c r="IG348" s="495"/>
      <c r="IH348" s="495"/>
      <c r="II348" s="495"/>
      <c r="IJ348" s="495"/>
    </row>
    <row r="349" spans="1:244" ht="56.25">
      <c r="A349" s="1182">
        <v>345</v>
      </c>
      <c r="B349" s="1183" t="s">
        <v>484</v>
      </c>
      <c r="C349" s="1183" t="s">
        <v>485</v>
      </c>
      <c r="D349" s="1184">
        <v>70973911</v>
      </c>
      <c r="E349" s="1184">
        <v>102080062</v>
      </c>
      <c r="F349" s="1184">
        <v>600134385</v>
      </c>
      <c r="G349" s="1185" t="s">
        <v>1443</v>
      </c>
      <c r="H349" s="1186" t="s">
        <v>144</v>
      </c>
      <c r="I349" s="1186" t="s">
        <v>30</v>
      </c>
      <c r="J349" s="1186" t="s">
        <v>487</v>
      </c>
      <c r="K349" s="1188" t="s">
        <v>1444</v>
      </c>
      <c r="L349" s="1189">
        <v>100000000</v>
      </c>
      <c r="M349" s="1194">
        <f t="shared" ref="M349:M416" si="34">L349/100*85</f>
        <v>85000000</v>
      </c>
      <c r="N349" s="1190">
        <v>2023</v>
      </c>
      <c r="O349" s="1191">
        <v>2026</v>
      </c>
      <c r="P349" s="1192" t="s">
        <v>132</v>
      </c>
      <c r="Q349" s="1192" t="s">
        <v>132</v>
      </c>
      <c r="R349" s="1192" t="s">
        <v>132</v>
      </c>
      <c r="S349" s="1192" t="s">
        <v>132</v>
      </c>
      <c r="T349" s="1192"/>
      <c r="U349" s="1192" t="s">
        <v>132</v>
      </c>
      <c r="V349" s="1192"/>
      <c r="W349" s="1192"/>
      <c r="X349" s="1192" t="s">
        <v>132</v>
      </c>
      <c r="Y349" s="1183" t="s">
        <v>282</v>
      </c>
      <c r="Z349" s="1193" t="s">
        <v>58</v>
      </c>
      <c r="BJ349" s="495"/>
      <c r="BK349" s="495"/>
      <c r="BL349" s="495"/>
      <c r="BM349" s="495"/>
      <c r="BN349" s="495"/>
      <c r="BO349" s="495"/>
      <c r="BP349" s="495"/>
      <c r="BQ349" s="495"/>
      <c r="BR349" s="495"/>
      <c r="BS349" s="495"/>
      <c r="BT349" s="495"/>
      <c r="BU349" s="495"/>
      <c r="BV349" s="495"/>
      <c r="BW349" s="495"/>
      <c r="BX349" s="495"/>
      <c r="BY349" s="495"/>
      <c r="BZ349" s="495"/>
      <c r="CA349" s="495"/>
      <c r="CB349" s="495"/>
      <c r="CC349" s="495"/>
      <c r="CD349" s="495"/>
      <c r="CE349" s="495"/>
      <c r="CF349" s="495"/>
      <c r="CG349" s="495"/>
      <c r="CH349" s="495"/>
      <c r="CI349" s="495"/>
      <c r="CJ349" s="495"/>
      <c r="CK349" s="495"/>
      <c r="CL349" s="495"/>
      <c r="CM349" s="495"/>
      <c r="CN349" s="495"/>
      <c r="CO349" s="495"/>
      <c r="CP349" s="495"/>
      <c r="CQ349" s="495"/>
      <c r="CR349" s="495"/>
      <c r="CS349" s="495"/>
      <c r="CT349" s="495"/>
      <c r="CU349" s="495"/>
      <c r="CV349" s="495"/>
      <c r="CW349" s="495"/>
      <c r="CX349" s="495"/>
      <c r="CY349" s="495"/>
      <c r="CZ349" s="495"/>
      <c r="DA349" s="495"/>
      <c r="DB349" s="495"/>
      <c r="DC349" s="495"/>
      <c r="DD349" s="495"/>
      <c r="DE349" s="495"/>
      <c r="DF349" s="495"/>
      <c r="DG349" s="495"/>
      <c r="DH349" s="495"/>
      <c r="DI349" s="495"/>
      <c r="DJ349" s="495"/>
      <c r="DK349" s="495"/>
      <c r="DL349" s="495"/>
      <c r="DM349" s="495"/>
      <c r="DN349" s="495"/>
      <c r="DO349" s="495"/>
      <c r="DP349" s="495"/>
      <c r="DQ349" s="495"/>
      <c r="DR349" s="495"/>
      <c r="DS349" s="495"/>
      <c r="DT349" s="495"/>
      <c r="DU349" s="495"/>
      <c r="DV349" s="495"/>
      <c r="DW349" s="495"/>
      <c r="DX349" s="495"/>
      <c r="DY349" s="495"/>
      <c r="DZ349" s="495"/>
      <c r="EA349" s="495"/>
      <c r="EB349" s="495"/>
      <c r="EC349" s="495"/>
      <c r="ED349" s="495"/>
      <c r="EE349" s="495"/>
      <c r="EF349" s="495"/>
      <c r="EG349" s="495"/>
      <c r="EH349" s="495"/>
      <c r="EI349" s="495"/>
      <c r="EJ349" s="495"/>
      <c r="EK349" s="495"/>
      <c r="EL349" s="495"/>
      <c r="EM349" s="495"/>
      <c r="EN349" s="495"/>
      <c r="EO349" s="495"/>
      <c r="EP349" s="495"/>
      <c r="EQ349" s="495"/>
      <c r="ER349" s="495"/>
      <c r="ES349" s="495"/>
      <c r="ET349" s="495"/>
      <c r="EU349" s="495"/>
      <c r="EV349" s="495"/>
      <c r="EW349" s="495"/>
      <c r="EX349" s="495"/>
      <c r="EY349" s="495"/>
      <c r="EZ349" s="495"/>
      <c r="FA349" s="495"/>
      <c r="FB349" s="495"/>
      <c r="FC349" s="495"/>
      <c r="FD349" s="495"/>
      <c r="FE349" s="495"/>
      <c r="FF349" s="495"/>
      <c r="FG349" s="495"/>
      <c r="FH349" s="495"/>
      <c r="FI349" s="495"/>
      <c r="FJ349" s="495"/>
      <c r="FK349" s="495"/>
      <c r="FL349" s="495"/>
      <c r="FM349" s="495"/>
      <c r="FN349" s="495"/>
      <c r="FO349" s="495"/>
      <c r="FP349" s="495"/>
      <c r="FQ349" s="495"/>
      <c r="FR349" s="495"/>
      <c r="FS349" s="495"/>
      <c r="FT349" s="495"/>
      <c r="FU349" s="495"/>
      <c r="FV349" s="495"/>
      <c r="FW349" s="495"/>
      <c r="FX349" s="495"/>
      <c r="FY349" s="495"/>
      <c r="FZ349" s="495"/>
      <c r="GA349" s="495"/>
      <c r="GB349" s="495"/>
      <c r="GC349" s="495"/>
      <c r="GD349" s="495"/>
      <c r="GE349" s="495"/>
      <c r="GF349" s="495"/>
      <c r="GG349" s="495"/>
      <c r="GH349" s="495"/>
      <c r="GI349" s="495"/>
      <c r="GJ349" s="495"/>
      <c r="GK349" s="495"/>
      <c r="GL349" s="495"/>
      <c r="GM349" s="495"/>
      <c r="GN349" s="495"/>
      <c r="GO349" s="495"/>
      <c r="GP349" s="495"/>
      <c r="GQ349" s="495"/>
      <c r="GR349" s="495"/>
      <c r="GS349" s="495"/>
      <c r="GT349" s="495"/>
      <c r="GU349" s="495"/>
      <c r="GV349" s="495"/>
      <c r="GW349" s="495"/>
      <c r="GX349" s="495"/>
      <c r="GY349" s="495"/>
      <c r="GZ349" s="495"/>
      <c r="HA349" s="495"/>
      <c r="HB349" s="495"/>
      <c r="HC349" s="495"/>
      <c r="HD349" s="495"/>
      <c r="HE349" s="495"/>
      <c r="HF349" s="495"/>
      <c r="HG349" s="495"/>
      <c r="HH349" s="495"/>
      <c r="HI349" s="495"/>
      <c r="HJ349" s="495"/>
      <c r="HK349" s="495"/>
      <c r="HL349" s="495"/>
      <c r="HM349" s="495"/>
      <c r="HN349" s="495"/>
      <c r="HO349" s="495"/>
      <c r="HP349" s="495"/>
      <c r="HQ349" s="495"/>
      <c r="HR349" s="495"/>
      <c r="HS349" s="495"/>
      <c r="HT349" s="495"/>
      <c r="HU349" s="495"/>
      <c r="HV349" s="495"/>
      <c r="HW349" s="495"/>
      <c r="HX349" s="495"/>
      <c r="HY349" s="495"/>
      <c r="HZ349" s="495"/>
      <c r="IA349" s="495"/>
      <c r="IB349" s="495"/>
      <c r="IC349" s="495"/>
      <c r="ID349" s="495"/>
      <c r="IE349" s="495"/>
      <c r="IF349" s="495"/>
      <c r="IG349" s="495"/>
      <c r="IH349" s="495"/>
      <c r="II349" s="495"/>
      <c r="IJ349" s="495"/>
    </row>
    <row r="350" spans="1:244" ht="45">
      <c r="A350" s="570">
        <v>346</v>
      </c>
      <c r="B350" s="571" t="s">
        <v>484</v>
      </c>
      <c r="C350" s="571" t="s">
        <v>485</v>
      </c>
      <c r="D350" s="572">
        <v>70973911</v>
      </c>
      <c r="E350" s="572">
        <v>102080062</v>
      </c>
      <c r="F350" s="572">
        <v>600134385</v>
      </c>
      <c r="G350" s="573" t="s">
        <v>1445</v>
      </c>
      <c r="H350" s="574" t="s">
        <v>144</v>
      </c>
      <c r="I350" s="574" t="s">
        <v>30</v>
      </c>
      <c r="J350" s="574" t="s">
        <v>487</v>
      </c>
      <c r="K350" s="576" t="s">
        <v>1446</v>
      </c>
      <c r="L350" s="577">
        <v>30000000</v>
      </c>
      <c r="M350" s="835">
        <f t="shared" si="34"/>
        <v>25500000</v>
      </c>
      <c r="N350" s="825">
        <v>2023</v>
      </c>
      <c r="O350" s="579">
        <v>2026</v>
      </c>
      <c r="P350" s="580"/>
      <c r="Q350" s="580"/>
      <c r="R350" s="580"/>
      <c r="S350" s="580"/>
      <c r="T350" s="580"/>
      <c r="U350" s="580"/>
      <c r="V350" s="580" t="s">
        <v>132</v>
      </c>
      <c r="W350" s="580"/>
      <c r="X350" s="580"/>
      <c r="Y350" s="571" t="s">
        <v>282</v>
      </c>
      <c r="Z350" s="581" t="s">
        <v>58</v>
      </c>
      <c r="BJ350" s="495"/>
      <c r="BK350" s="495"/>
      <c r="BL350" s="495"/>
      <c r="BM350" s="495"/>
      <c r="BN350" s="495"/>
      <c r="BO350" s="495"/>
      <c r="BP350" s="495"/>
      <c r="BQ350" s="495"/>
      <c r="BR350" s="495"/>
      <c r="BS350" s="495"/>
      <c r="BT350" s="495"/>
      <c r="BU350" s="495"/>
      <c r="BV350" s="495"/>
      <c r="BW350" s="495"/>
      <c r="BX350" s="495"/>
      <c r="BY350" s="495"/>
      <c r="BZ350" s="495"/>
      <c r="CA350" s="495"/>
      <c r="CB350" s="495"/>
      <c r="CC350" s="495"/>
      <c r="CD350" s="495"/>
      <c r="CE350" s="495"/>
      <c r="CF350" s="495"/>
      <c r="CG350" s="495"/>
      <c r="CH350" s="495"/>
      <c r="CI350" s="495"/>
      <c r="CJ350" s="495"/>
      <c r="CK350" s="495"/>
      <c r="CL350" s="495"/>
      <c r="CM350" s="495"/>
      <c r="CN350" s="495"/>
      <c r="CO350" s="495"/>
      <c r="CP350" s="495"/>
      <c r="CQ350" s="495"/>
      <c r="CR350" s="495"/>
      <c r="CS350" s="495"/>
      <c r="CT350" s="495"/>
      <c r="CU350" s="495"/>
      <c r="CV350" s="495"/>
      <c r="CW350" s="495"/>
      <c r="CX350" s="495"/>
      <c r="CY350" s="495"/>
      <c r="CZ350" s="495"/>
      <c r="DA350" s="495"/>
      <c r="DB350" s="495"/>
      <c r="DC350" s="495"/>
      <c r="DD350" s="495"/>
      <c r="DE350" s="495"/>
      <c r="DF350" s="495"/>
      <c r="DG350" s="495"/>
      <c r="DH350" s="495"/>
      <c r="DI350" s="495"/>
      <c r="DJ350" s="495"/>
      <c r="DK350" s="495"/>
      <c r="DL350" s="495"/>
      <c r="DM350" s="495"/>
      <c r="DN350" s="495"/>
      <c r="DO350" s="495"/>
      <c r="DP350" s="495"/>
      <c r="DQ350" s="495"/>
      <c r="DR350" s="495"/>
      <c r="DS350" s="495"/>
      <c r="DT350" s="495"/>
      <c r="DU350" s="495"/>
      <c r="DV350" s="495"/>
      <c r="DW350" s="495"/>
      <c r="DX350" s="495"/>
      <c r="DY350" s="495"/>
      <c r="DZ350" s="495"/>
      <c r="EA350" s="495"/>
      <c r="EB350" s="495"/>
      <c r="EC350" s="495"/>
      <c r="ED350" s="495"/>
      <c r="EE350" s="495"/>
      <c r="EF350" s="495"/>
      <c r="EG350" s="495"/>
      <c r="EH350" s="495"/>
      <c r="EI350" s="495"/>
      <c r="EJ350" s="495"/>
      <c r="EK350" s="495"/>
      <c r="EL350" s="495"/>
      <c r="EM350" s="495"/>
      <c r="EN350" s="495"/>
      <c r="EO350" s="495"/>
      <c r="EP350" s="495"/>
      <c r="EQ350" s="495"/>
      <c r="ER350" s="495"/>
      <c r="ES350" s="495"/>
      <c r="ET350" s="495"/>
      <c r="EU350" s="495"/>
      <c r="EV350" s="495"/>
      <c r="EW350" s="495"/>
      <c r="EX350" s="495"/>
      <c r="EY350" s="495"/>
      <c r="EZ350" s="495"/>
      <c r="FA350" s="495"/>
      <c r="FB350" s="495"/>
      <c r="FC350" s="495"/>
      <c r="FD350" s="495"/>
      <c r="FE350" s="495"/>
      <c r="FF350" s="495"/>
      <c r="FG350" s="495"/>
      <c r="FH350" s="495"/>
      <c r="FI350" s="495"/>
      <c r="FJ350" s="495"/>
      <c r="FK350" s="495"/>
      <c r="FL350" s="495"/>
      <c r="FM350" s="495"/>
      <c r="FN350" s="495"/>
      <c r="FO350" s="495"/>
      <c r="FP350" s="495"/>
      <c r="FQ350" s="495"/>
      <c r="FR350" s="495"/>
      <c r="FS350" s="495"/>
      <c r="FT350" s="495"/>
      <c r="FU350" s="495"/>
      <c r="FV350" s="495"/>
      <c r="FW350" s="495"/>
      <c r="FX350" s="495"/>
      <c r="FY350" s="495"/>
      <c r="FZ350" s="495"/>
      <c r="GA350" s="495"/>
      <c r="GB350" s="495"/>
      <c r="GC350" s="495"/>
      <c r="GD350" s="495"/>
      <c r="GE350" s="495"/>
      <c r="GF350" s="495"/>
      <c r="GG350" s="495"/>
      <c r="GH350" s="495"/>
      <c r="GI350" s="495"/>
      <c r="GJ350" s="495"/>
      <c r="GK350" s="495"/>
      <c r="GL350" s="495"/>
      <c r="GM350" s="495"/>
      <c r="GN350" s="495"/>
      <c r="GO350" s="495"/>
      <c r="GP350" s="495"/>
      <c r="GQ350" s="495"/>
      <c r="GR350" s="495"/>
      <c r="GS350" s="495"/>
      <c r="GT350" s="495"/>
      <c r="GU350" s="495"/>
      <c r="GV350" s="495"/>
      <c r="GW350" s="495"/>
      <c r="GX350" s="495"/>
      <c r="GY350" s="495"/>
      <c r="GZ350" s="495"/>
      <c r="HA350" s="495"/>
      <c r="HB350" s="495"/>
      <c r="HC350" s="495"/>
      <c r="HD350" s="495"/>
      <c r="HE350" s="495"/>
      <c r="HF350" s="495"/>
      <c r="HG350" s="495"/>
      <c r="HH350" s="495"/>
      <c r="HI350" s="495"/>
      <c r="HJ350" s="495"/>
      <c r="HK350" s="495"/>
      <c r="HL350" s="495"/>
      <c r="HM350" s="495"/>
      <c r="HN350" s="495"/>
      <c r="HO350" s="495"/>
      <c r="HP350" s="495"/>
      <c r="HQ350" s="495"/>
      <c r="HR350" s="495"/>
      <c r="HS350" s="495"/>
      <c r="HT350" s="495"/>
      <c r="HU350" s="495"/>
      <c r="HV350" s="495"/>
      <c r="HW350" s="495"/>
      <c r="HX350" s="495"/>
      <c r="HY350" s="495"/>
      <c r="HZ350" s="495"/>
      <c r="IA350" s="495"/>
      <c r="IB350" s="495"/>
      <c r="IC350" s="495"/>
      <c r="ID350" s="495"/>
      <c r="IE350" s="495"/>
      <c r="IF350" s="495"/>
      <c r="IG350" s="495"/>
      <c r="IH350" s="495"/>
      <c r="II350" s="495"/>
      <c r="IJ350" s="495"/>
    </row>
    <row r="351" spans="1:244" ht="45">
      <c r="A351" s="570">
        <v>347</v>
      </c>
      <c r="B351" s="575" t="s">
        <v>1197</v>
      </c>
      <c r="C351" s="824" t="s">
        <v>1198</v>
      </c>
      <c r="D351" s="823">
        <v>8350515</v>
      </c>
      <c r="E351" s="823">
        <v>181112299</v>
      </c>
      <c r="F351" s="823">
        <v>691014108</v>
      </c>
      <c r="G351" s="824" t="s">
        <v>1447</v>
      </c>
      <c r="H351" s="824" t="s">
        <v>29</v>
      </c>
      <c r="I351" s="824" t="s">
        <v>30</v>
      </c>
      <c r="J351" s="824" t="s">
        <v>1200</v>
      </c>
      <c r="K351" s="1188" t="s">
        <v>1448</v>
      </c>
      <c r="L351" s="1189">
        <v>3000000</v>
      </c>
      <c r="M351" s="1194">
        <f t="shared" si="34"/>
        <v>2550000</v>
      </c>
      <c r="N351" s="1190">
        <v>2025</v>
      </c>
      <c r="O351" s="1191">
        <v>2027</v>
      </c>
      <c r="P351" s="1192"/>
      <c r="Q351" s="1192" t="s">
        <v>132</v>
      </c>
      <c r="R351" s="1192" t="s">
        <v>132</v>
      </c>
      <c r="S351" s="1192"/>
      <c r="T351" s="1192"/>
      <c r="U351" s="1192"/>
      <c r="V351" s="1192" t="s">
        <v>132</v>
      </c>
      <c r="W351" s="1192" t="s">
        <v>132</v>
      </c>
      <c r="X351" s="1192"/>
      <c r="Y351" s="1183" t="s">
        <v>1396</v>
      </c>
      <c r="Z351" s="1193" t="s">
        <v>58</v>
      </c>
      <c r="BJ351" s="495"/>
      <c r="BK351" s="495"/>
      <c r="BL351" s="495"/>
      <c r="BM351" s="495"/>
      <c r="BN351" s="495"/>
      <c r="BO351" s="495"/>
      <c r="BP351" s="495"/>
      <c r="BQ351" s="495"/>
      <c r="BR351" s="495"/>
      <c r="BS351" s="495"/>
      <c r="BT351" s="495"/>
      <c r="BU351" s="495"/>
      <c r="BV351" s="495"/>
      <c r="BW351" s="495"/>
      <c r="BX351" s="495"/>
      <c r="BY351" s="495"/>
      <c r="BZ351" s="495"/>
      <c r="CA351" s="495"/>
      <c r="CB351" s="495"/>
      <c r="CC351" s="495"/>
      <c r="CD351" s="495"/>
      <c r="CE351" s="495"/>
      <c r="CF351" s="495"/>
      <c r="CG351" s="495"/>
      <c r="CH351" s="495"/>
      <c r="CI351" s="495"/>
      <c r="CJ351" s="495"/>
      <c r="CK351" s="495"/>
      <c r="CL351" s="495"/>
      <c r="CM351" s="495"/>
      <c r="CN351" s="495"/>
      <c r="CO351" s="495"/>
      <c r="CP351" s="495"/>
      <c r="CQ351" s="495"/>
      <c r="CR351" s="495"/>
      <c r="CS351" s="495"/>
      <c r="CT351" s="495"/>
      <c r="CU351" s="495"/>
      <c r="CV351" s="495"/>
      <c r="CW351" s="495"/>
      <c r="CX351" s="495"/>
      <c r="CY351" s="495"/>
      <c r="CZ351" s="495"/>
      <c r="DA351" s="495"/>
      <c r="DB351" s="495"/>
      <c r="DC351" s="495"/>
      <c r="DD351" s="495"/>
      <c r="DE351" s="495"/>
      <c r="DF351" s="495"/>
      <c r="DG351" s="495"/>
      <c r="DH351" s="495"/>
      <c r="DI351" s="495"/>
      <c r="DJ351" s="495"/>
      <c r="DK351" s="495"/>
      <c r="DL351" s="495"/>
      <c r="DM351" s="495"/>
      <c r="DN351" s="495"/>
      <c r="DO351" s="495"/>
      <c r="DP351" s="495"/>
      <c r="DQ351" s="495"/>
      <c r="DR351" s="495"/>
      <c r="DS351" s="495"/>
      <c r="DT351" s="495"/>
      <c r="DU351" s="495"/>
      <c r="DV351" s="495"/>
      <c r="DW351" s="495"/>
      <c r="DX351" s="495"/>
      <c r="DY351" s="495"/>
      <c r="DZ351" s="495"/>
      <c r="EA351" s="495"/>
      <c r="EB351" s="495"/>
      <c r="EC351" s="495"/>
      <c r="ED351" s="495"/>
      <c r="EE351" s="495"/>
      <c r="EF351" s="495"/>
      <c r="EG351" s="495"/>
      <c r="EH351" s="495"/>
      <c r="EI351" s="495"/>
      <c r="EJ351" s="495"/>
      <c r="EK351" s="495"/>
      <c r="EL351" s="495"/>
      <c r="EM351" s="495"/>
      <c r="EN351" s="495"/>
      <c r="EO351" s="495"/>
      <c r="EP351" s="495"/>
      <c r="EQ351" s="495"/>
      <c r="ER351" s="495"/>
      <c r="ES351" s="495"/>
      <c r="ET351" s="495"/>
      <c r="EU351" s="495"/>
      <c r="EV351" s="495"/>
      <c r="EW351" s="495"/>
      <c r="EX351" s="495"/>
      <c r="EY351" s="495"/>
      <c r="EZ351" s="495"/>
      <c r="FA351" s="495"/>
      <c r="FB351" s="495"/>
      <c r="FC351" s="495"/>
      <c r="FD351" s="495"/>
      <c r="FE351" s="495"/>
      <c r="FF351" s="495"/>
      <c r="FG351" s="495"/>
      <c r="FH351" s="495"/>
      <c r="FI351" s="495"/>
      <c r="FJ351" s="495"/>
      <c r="FK351" s="495"/>
      <c r="FL351" s="495"/>
      <c r="FM351" s="495"/>
      <c r="FN351" s="495"/>
      <c r="FO351" s="495"/>
      <c r="FP351" s="495"/>
      <c r="FQ351" s="495"/>
      <c r="FR351" s="495"/>
      <c r="FS351" s="495"/>
      <c r="FT351" s="495"/>
      <c r="FU351" s="495"/>
      <c r="FV351" s="495"/>
      <c r="FW351" s="495"/>
      <c r="FX351" s="495"/>
      <c r="FY351" s="495"/>
      <c r="FZ351" s="495"/>
      <c r="GA351" s="495"/>
      <c r="GB351" s="495"/>
      <c r="GC351" s="495"/>
      <c r="GD351" s="495"/>
      <c r="GE351" s="495"/>
      <c r="GF351" s="495"/>
      <c r="GG351" s="495"/>
      <c r="GH351" s="495"/>
      <c r="GI351" s="495"/>
      <c r="GJ351" s="495"/>
      <c r="GK351" s="495"/>
      <c r="GL351" s="495"/>
      <c r="GM351" s="495"/>
      <c r="GN351" s="495"/>
      <c r="GO351" s="495"/>
      <c r="GP351" s="495"/>
      <c r="GQ351" s="495"/>
      <c r="GR351" s="495"/>
      <c r="GS351" s="495"/>
      <c r="GT351" s="495"/>
      <c r="GU351" s="495"/>
      <c r="GV351" s="495"/>
      <c r="GW351" s="495"/>
      <c r="GX351" s="495"/>
      <c r="GY351" s="495"/>
      <c r="GZ351" s="495"/>
      <c r="HA351" s="495"/>
      <c r="HB351" s="495"/>
      <c r="HC351" s="495"/>
      <c r="HD351" s="495"/>
      <c r="HE351" s="495"/>
      <c r="HF351" s="495"/>
      <c r="HG351" s="495"/>
      <c r="HH351" s="495"/>
      <c r="HI351" s="495"/>
      <c r="HJ351" s="495"/>
      <c r="HK351" s="495"/>
      <c r="HL351" s="495"/>
      <c r="HM351" s="495"/>
      <c r="HN351" s="495"/>
      <c r="HO351" s="495"/>
      <c r="HP351" s="495"/>
      <c r="HQ351" s="495"/>
      <c r="HR351" s="495"/>
      <c r="HS351" s="495"/>
      <c r="HT351" s="495"/>
      <c r="HU351" s="495"/>
      <c r="HV351" s="495"/>
      <c r="HW351" s="495"/>
      <c r="HX351" s="495"/>
      <c r="HY351" s="495"/>
      <c r="HZ351" s="495"/>
      <c r="IA351" s="495"/>
      <c r="IB351" s="495"/>
      <c r="IC351" s="495"/>
      <c r="ID351" s="495"/>
      <c r="IE351" s="495"/>
      <c r="IF351" s="495"/>
      <c r="IG351" s="495"/>
      <c r="IH351" s="495"/>
      <c r="II351" s="495"/>
      <c r="IJ351" s="495"/>
    </row>
    <row r="352" spans="1:244" ht="56.25">
      <c r="A352" s="612">
        <v>348</v>
      </c>
      <c r="B352" s="571" t="s">
        <v>1197</v>
      </c>
      <c r="C352" s="816" t="s">
        <v>1198</v>
      </c>
      <c r="D352" s="945">
        <v>8350515</v>
      </c>
      <c r="E352" s="945">
        <v>181112299</v>
      </c>
      <c r="F352" s="945">
        <v>691014108</v>
      </c>
      <c r="G352" s="816" t="s">
        <v>1449</v>
      </c>
      <c r="H352" s="816" t="s">
        <v>29</v>
      </c>
      <c r="I352" s="816" t="s">
        <v>30</v>
      </c>
      <c r="J352" s="816" t="s">
        <v>1200</v>
      </c>
      <c r="K352" s="586" t="s">
        <v>1450</v>
      </c>
      <c r="L352" s="780">
        <v>1000000</v>
      </c>
      <c r="M352" s="947">
        <f t="shared" si="34"/>
        <v>850000</v>
      </c>
      <c r="N352" s="825">
        <v>2024</v>
      </c>
      <c r="O352" s="825">
        <v>2027</v>
      </c>
      <c r="P352" s="609" t="s">
        <v>132</v>
      </c>
      <c r="Q352" s="609" t="s">
        <v>132</v>
      </c>
      <c r="R352" s="609" t="s">
        <v>132</v>
      </c>
      <c r="S352" s="609" t="s">
        <v>132</v>
      </c>
      <c r="T352" s="609"/>
      <c r="U352" s="609"/>
      <c r="V352" s="609"/>
      <c r="W352" s="609"/>
      <c r="X352" s="609"/>
      <c r="Y352" s="571" t="s">
        <v>415</v>
      </c>
      <c r="Z352" s="612" t="s">
        <v>58</v>
      </c>
      <c r="BJ352" s="495"/>
      <c r="BK352" s="495"/>
      <c r="BL352" s="495"/>
      <c r="BM352" s="495"/>
      <c r="BN352" s="495"/>
      <c r="BO352" s="495"/>
      <c r="BP352" s="495"/>
      <c r="BQ352" s="495"/>
      <c r="BR352" s="495"/>
      <c r="BS352" s="495"/>
      <c r="BT352" s="495"/>
      <c r="BU352" s="495"/>
      <c r="BV352" s="495"/>
      <c r="BW352" s="495"/>
      <c r="BX352" s="495"/>
      <c r="BY352" s="495"/>
      <c r="BZ352" s="495"/>
      <c r="CA352" s="495"/>
      <c r="CB352" s="495"/>
      <c r="CC352" s="495"/>
      <c r="CD352" s="495"/>
      <c r="CE352" s="495"/>
      <c r="CF352" s="495"/>
      <c r="CG352" s="495"/>
      <c r="CH352" s="495"/>
      <c r="CI352" s="495"/>
      <c r="CJ352" s="495"/>
      <c r="CK352" s="495"/>
      <c r="CL352" s="495"/>
      <c r="CM352" s="495"/>
      <c r="CN352" s="495"/>
      <c r="CO352" s="495"/>
      <c r="CP352" s="495"/>
      <c r="CQ352" s="495"/>
      <c r="CR352" s="495"/>
      <c r="CS352" s="495"/>
      <c r="CT352" s="495"/>
      <c r="CU352" s="495"/>
      <c r="CV352" s="495"/>
      <c r="CW352" s="495"/>
      <c r="CX352" s="495"/>
      <c r="CY352" s="495"/>
      <c r="CZ352" s="495"/>
      <c r="DA352" s="495"/>
      <c r="DB352" s="495"/>
      <c r="DC352" s="495"/>
      <c r="DD352" s="495"/>
      <c r="DE352" s="495"/>
      <c r="DF352" s="495"/>
      <c r="DG352" s="495"/>
      <c r="DH352" s="495"/>
      <c r="DI352" s="495"/>
      <c r="DJ352" s="495"/>
      <c r="DK352" s="495"/>
      <c r="DL352" s="495"/>
      <c r="DM352" s="495"/>
      <c r="DN352" s="495"/>
      <c r="DO352" s="495"/>
      <c r="DP352" s="495"/>
      <c r="DQ352" s="495"/>
      <c r="DR352" s="495"/>
      <c r="DS352" s="495"/>
      <c r="DT352" s="495"/>
      <c r="DU352" s="495"/>
      <c r="DV352" s="495"/>
      <c r="DW352" s="495"/>
      <c r="DX352" s="495"/>
      <c r="DY352" s="495"/>
      <c r="DZ352" s="495"/>
      <c r="EA352" s="495"/>
      <c r="EB352" s="495"/>
      <c r="EC352" s="495"/>
      <c r="ED352" s="495"/>
      <c r="EE352" s="495"/>
      <c r="EF352" s="495"/>
      <c r="EG352" s="495"/>
      <c r="EH352" s="495"/>
      <c r="EI352" s="495"/>
      <c r="EJ352" s="495"/>
      <c r="EK352" s="495"/>
      <c r="EL352" s="495"/>
      <c r="EM352" s="495"/>
      <c r="EN352" s="495"/>
      <c r="EO352" s="495"/>
      <c r="EP352" s="495"/>
      <c r="EQ352" s="495"/>
      <c r="ER352" s="495"/>
      <c r="ES352" s="495"/>
      <c r="ET352" s="495"/>
      <c r="EU352" s="495"/>
      <c r="EV352" s="495"/>
      <c r="EW352" s="495"/>
      <c r="EX352" s="495"/>
      <c r="EY352" s="495"/>
      <c r="EZ352" s="495"/>
      <c r="FA352" s="495"/>
      <c r="FB352" s="495"/>
      <c r="FC352" s="495"/>
      <c r="FD352" s="495"/>
      <c r="FE352" s="495"/>
      <c r="FF352" s="495"/>
      <c r="FG352" s="495"/>
      <c r="FH352" s="495"/>
      <c r="FI352" s="495"/>
      <c r="FJ352" s="495"/>
      <c r="FK352" s="495"/>
      <c r="FL352" s="495"/>
      <c r="FM352" s="495"/>
      <c r="FN352" s="495"/>
      <c r="FO352" s="495"/>
      <c r="FP352" s="495"/>
      <c r="FQ352" s="495"/>
      <c r="FR352" s="495"/>
      <c r="FS352" s="495"/>
      <c r="FT352" s="495"/>
      <c r="FU352" s="495"/>
      <c r="FV352" s="495"/>
      <c r="FW352" s="495"/>
      <c r="FX352" s="495"/>
      <c r="FY352" s="495"/>
      <c r="FZ352" s="495"/>
      <c r="GA352" s="495"/>
      <c r="GB352" s="495"/>
      <c r="GC352" s="495"/>
      <c r="GD352" s="495"/>
      <c r="GE352" s="495"/>
      <c r="GF352" s="495"/>
      <c r="GG352" s="495"/>
      <c r="GH352" s="495"/>
      <c r="GI352" s="495"/>
      <c r="GJ352" s="495"/>
      <c r="GK352" s="495"/>
      <c r="GL352" s="495"/>
      <c r="GM352" s="495"/>
      <c r="GN352" s="495"/>
      <c r="GO352" s="495"/>
      <c r="GP352" s="495"/>
      <c r="GQ352" s="495"/>
      <c r="GR352" s="495"/>
      <c r="GS352" s="495"/>
      <c r="GT352" s="495"/>
      <c r="GU352" s="495"/>
      <c r="GV352" s="495"/>
      <c r="GW352" s="495"/>
      <c r="GX352" s="495"/>
      <c r="GY352" s="495"/>
      <c r="GZ352" s="495"/>
      <c r="HA352" s="495"/>
      <c r="HB352" s="495"/>
      <c r="HC352" s="495"/>
      <c r="HD352" s="495"/>
      <c r="HE352" s="495"/>
      <c r="HF352" s="495"/>
      <c r="HG352" s="495"/>
      <c r="HH352" s="495"/>
      <c r="HI352" s="495"/>
      <c r="HJ352" s="495"/>
      <c r="HK352" s="495"/>
      <c r="HL352" s="495"/>
      <c r="HM352" s="495"/>
      <c r="HN352" s="495"/>
      <c r="HO352" s="495"/>
      <c r="HP352" s="495"/>
      <c r="HQ352" s="495"/>
      <c r="HR352" s="495"/>
      <c r="HS352" s="495"/>
      <c r="HT352" s="495"/>
      <c r="HU352" s="495"/>
      <c r="HV352" s="495"/>
      <c r="HW352" s="495"/>
      <c r="HX352" s="495"/>
      <c r="HY352" s="495"/>
      <c r="HZ352" s="495"/>
      <c r="IA352" s="495"/>
      <c r="IB352" s="495"/>
      <c r="IC352" s="495"/>
      <c r="ID352" s="495"/>
      <c r="IE352" s="495"/>
      <c r="IF352" s="495"/>
      <c r="IG352" s="495"/>
      <c r="IH352" s="495"/>
      <c r="II352" s="495"/>
      <c r="IJ352" s="495"/>
    </row>
    <row r="353" spans="1:244" ht="119.25" customHeight="1">
      <c r="A353" s="572">
        <v>349</v>
      </c>
      <c r="B353" s="571" t="s">
        <v>1116</v>
      </c>
      <c r="C353" s="575" t="s">
        <v>765</v>
      </c>
      <c r="D353" s="815">
        <v>256998117</v>
      </c>
      <c r="E353" s="815">
        <v>151040290</v>
      </c>
      <c r="F353" s="842">
        <v>600006018</v>
      </c>
      <c r="G353" s="571" t="s">
        <v>1451</v>
      </c>
      <c r="H353" s="816" t="s">
        <v>29</v>
      </c>
      <c r="I353" s="816" t="s">
        <v>317</v>
      </c>
      <c r="J353" s="571" t="s">
        <v>30</v>
      </c>
      <c r="K353" s="586" t="s">
        <v>1452</v>
      </c>
      <c r="L353" s="577">
        <v>9000000</v>
      </c>
      <c r="M353" s="835">
        <f>L353/100*85</f>
        <v>7650000</v>
      </c>
      <c r="N353" s="608" t="s">
        <v>192</v>
      </c>
      <c r="O353" s="608" t="s">
        <v>182</v>
      </c>
      <c r="P353" s="580" t="s">
        <v>132</v>
      </c>
      <c r="Q353" s="580" t="s">
        <v>132</v>
      </c>
      <c r="R353" s="580" t="s">
        <v>132</v>
      </c>
      <c r="S353" s="580" t="s">
        <v>132</v>
      </c>
      <c r="T353" s="580"/>
      <c r="U353" s="580"/>
      <c r="V353" s="580"/>
      <c r="W353" s="580"/>
      <c r="X353" s="580"/>
      <c r="Y353" s="571" t="s">
        <v>1453</v>
      </c>
      <c r="Z353" s="823" t="s">
        <v>58</v>
      </c>
      <c r="BJ353" s="495"/>
      <c r="BK353" s="495"/>
      <c r="BL353" s="495"/>
      <c r="BM353" s="495"/>
      <c r="BN353" s="495"/>
      <c r="BO353" s="495"/>
      <c r="BP353" s="495"/>
      <c r="BQ353" s="495"/>
      <c r="BR353" s="495"/>
      <c r="BS353" s="495"/>
      <c r="BT353" s="495"/>
      <c r="BU353" s="495"/>
      <c r="BV353" s="495"/>
      <c r="BW353" s="495"/>
      <c r="BX353" s="495"/>
      <c r="BY353" s="495"/>
      <c r="BZ353" s="495"/>
      <c r="CA353" s="495"/>
      <c r="CB353" s="495"/>
      <c r="CC353" s="495"/>
      <c r="CD353" s="495"/>
      <c r="CE353" s="495"/>
      <c r="CF353" s="495"/>
      <c r="CG353" s="495"/>
      <c r="CH353" s="495"/>
      <c r="CI353" s="495"/>
      <c r="CJ353" s="495"/>
      <c r="CK353" s="495"/>
      <c r="CL353" s="495"/>
      <c r="CM353" s="495"/>
      <c r="CN353" s="495"/>
      <c r="CO353" s="495"/>
      <c r="CP353" s="495"/>
      <c r="CQ353" s="495"/>
      <c r="CR353" s="495"/>
      <c r="CS353" s="495"/>
      <c r="CT353" s="495"/>
      <c r="CU353" s="495"/>
      <c r="CV353" s="495"/>
      <c r="CW353" s="495"/>
      <c r="CX353" s="495"/>
      <c r="CY353" s="495"/>
      <c r="CZ353" s="495"/>
      <c r="DA353" s="495"/>
      <c r="DB353" s="495"/>
      <c r="DC353" s="495"/>
      <c r="DD353" s="495"/>
      <c r="DE353" s="495"/>
      <c r="DF353" s="495"/>
      <c r="DG353" s="495"/>
      <c r="DH353" s="495"/>
      <c r="DI353" s="495"/>
      <c r="DJ353" s="495"/>
      <c r="DK353" s="495"/>
      <c r="DL353" s="495"/>
      <c r="DM353" s="495"/>
      <c r="DN353" s="495"/>
      <c r="DO353" s="495"/>
      <c r="DP353" s="495"/>
      <c r="DQ353" s="495"/>
      <c r="DR353" s="495"/>
      <c r="DS353" s="495"/>
      <c r="DT353" s="495"/>
      <c r="DU353" s="495"/>
      <c r="DV353" s="495"/>
      <c r="DW353" s="495"/>
      <c r="DX353" s="495"/>
      <c r="DY353" s="495"/>
      <c r="DZ353" s="495"/>
      <c r="EA353" s="495"/>
      <c r="EB353" s="495"/>
      <c r="EC353" s="495"/>
      <c r="ED353" s="495"/>
      <c r="EE353" s="495"/>
      <c r="EF353" s="495"/>
      <c r="EG353" s="495"/>
      <c r="EH353" s="495"/>
      <c r="EI353" s="495"/>
      <c r="EJ353" s="495"/>
      <c r="EK353" s="495"/>
      <c r="EL353" s="495"/>
      <c r="EM353" s="495"/>
      <c r="EN353" s="495"/>
      <c r="EO353" s="495"/>
      <c r="EP353" s="495"/>
      <c r="EQ353" s="495"/>
      <c r="ER353" s="495"/>
      <c r="ES353" s="495"/>
      <c r="ET353" s="495"/>
      <c r="EU353" s="495"/>
      <c r="EV353" s="495"/>
      <c r="EW353" s="495"/>
      <c r="EX353" s="495"/>
      <c r="EY353" s="495"/>
      <c r="EZ353" s="495"/>
      <c r="FA353" s="495"/>
      <c r="FB353" s="495"/>
      <c r="FC353" s="495"/>
      <c r="FD353" s="495"/>
      <c r="FE353" s="495"/>
      <c r="FF353" s="495"/>
      <c r="FG353" s="495"/>
      <c r="FH353" s="495"/>
      <c r="FI353" s="495"/>
      <c r="FJ353" s="495"/>
      <c r="FK353" s="495"/>
      <c r="FL353" s="495"/>
      <c r="FM353" s="495"/>
      <c r="FN353" s="495"/>
      <c r="FO353" s="495"/>
      <c r="FP353" s="495"/>
      <c r="FQ353" s="495"/>
      <c r="FR353" s="495"/>
      <c r="FS353" s="495"/>
      <c r="FT353" s="495"/>
      <c r="FU353" s="495"/>
      <c r="FV353" s="495"/>
      <c r="FW353" s="495"/>
      <c r="FX353" s="495"/>
      <c r="FY353" s="495"/>
      <c r="FZ353" s="495"/>
      <c r="GA353" s="495"/>
      <c r="GB353" s="495"/>
      <c r="GC353" s="495"/>
      <c r="GD353" s="495"/>
      <c r="GE353" s="495"/>
      <c r="GF353" s="495"/>
      <c r="GG353" s="495"/>
      <c r="GH353" s="495"/>
      <c r="GI353" s="495"/>
      <c r="GJ353" s="495"/>
      <c r="GK353" s="495"/>
      <c r="GL353" s="495"/>
      <c r="GM353" s="495"/>
      <c r="GN353" s="495"/>
      <c r="GO353" s="495"/>
      <c r="GP353" s="495"/>
      <c r="GQ353" s="495"/>
      <c r="GR353" s="495"/>
      <c r="GS353" s="495"/>
      <c r="GT353" s="495"/>
      <c r="GU353" s="495"/>
      <c r="GV353" s="495"/>
      <c r="GW353" s="495"/>
      <c r="GX353" s="495"/>
      <c r="GY353" s="495"/>
      <c r="GZ353" s="495"/>
      <c r="HA353" s="495"/>
      <c r="HB353" s="495"/>
      <c r="HC353" s="495"/>
      <c r="HD353" s="495"/>
      <c r="HE353" s="495"/>
      <c r="HF353" s="495"/>
      <c r="HG353" s="495"/>
      <c r="HH353" s="495"/>
      <c r="HI353" s="495"/>
      <c r="HJ353" s="495"/>
      <c r="HK353" s="495"/>
      <c r="HL353" s="495"/>
      <c r="HM353" s="495"/>
      <c r="HN353" s="495"/>
      <c r="HO353" s="495"/>
      <c r="HP353" s="495"/>
      <c r="HQ353" s="495"/>
      <c r="HR353" s="495"/>
      <c r="HS353" s="495"/>
      <c r="HT353" s="495"/>
      <c r="HU353" s="495"/>
      <c r="HV353" s="495"/>
      <c r="HW353" s="495"/>
      <c r="HX353" s="495"/>
      <c r="HY353" s="495"/>
      <c r="HZ353" s="495"/>
      <c r="IA353" s="495"/>
      <c r="IB353" s="495"/>
      <c r="IC353" s="495"/>
      <c r="ID353" s="495"/>
      <c r="IE353" s="495"/>
      <c r="IF353" s="495"/>
      <c r="IG353" s="495"/>
      <c r="IH353" s="495"/>
      <c r="II353" s="495"/>
      <c r="IJ353" s="495"/>
    </row>
    <row r="354" spans="1:244" ht="117.75" customHeight="1">
      <c r="A354" s="612">
        <v>350</v>
      </c>
      <c r="B354" s="571" t="s">
        <v>1116</v>
      </c>
      <c r="C354" s="575" t="s">
        <v>765</v>
      </c>
      <c r="D354" s="815">
        <v>256998117</v>
      </c>
      <c r="E354" s="815">
        <v>151040290</v>
      </c>
      <c r="F354" s="842">
        <v>600006018</v>
      </c>
      <c r="G354" s="571" t="s">
        <v>1454</v>
      </c>
      <c r="H354" s="816" t="s">
        <v>29</v>
      </c>
      <c r="I354" s="816" t="s">
        <v>317</v>
      </c>
      <c r="J354" s="571" t="s">
        <v>30</v>
      </c>
      <c r="K354" s="586" t="s">
        <v>1455</v>
      </c>
      <c r="L354" s="577">
        <v>5000000</v>
      </c>
      <c r="M354" s="1194">
        <f>L354/100*85</f>
        <v>4250000</v>
      </c>
      <c r="N354" s="608" t="s">
        <v>192</v>
      </c>
      <c r="O354" s="608" t="s">
        <v>182</v>
      </c>
      <c r="P354" s="580"/>
      <c r="Q354" s="580"/>
      <c r="R354" s="580"/>
      <c r="S354" s="580"/>
      <c r="T354" s="580"/>
      <c r="U354" s="580"/>
      <c r="V354" s="580"/>
      <c r="W354" s="580"/>
      <c r="X354" s="580" t="s">
        <v>132</v>
      </c>
      <c r="Y354" s="571" t="s">
        <v>1453</v>
      </c>
      <c r="Z354" s="817" t="s">
        <v>58</v>
      </c>
      <c r="BJ354" s="495"/>
      <c r="BK354" s="495"/>
      <c r="BL354" s="495"/>
      <c r="BM354" s="495"/>
      <c r="BN354" s="495"/>
      <c r="BO354" s="495"/>
      <c r="BP354" s="495"/>
      <c r="BQ354" s="495"/>
      <c r="BR354" s="495"/>
      <c r="BS354" s="495"/>
      <c r="BT354" s="495"/>
      <c r="BU354" s="495"/>
      <c r="BV354" s="495"/>
      <c r="BW354" s="495"/>
      <c r="BX354" s="495"/>
      <c r="BY354" s="495"/>
      <c r="BZ354" s="495"/>
      <c r="CA354" s="495"/>
      <c r="CB354" s="495"/>
      <c r="CC354" s="495"/>
      <c r="CD354" s="495"/>
      <c r="CE354" s="495"/>
      <c r="CF354" s="495"/>
      <c r="CG354" s="495"/>
      <c r="CH354" s="495"/>
      <c r="CI354" s="495"/>
      <c r="CJ354" s="495"/>
      <c r="CK354" s="495"/>
      <c r="CL354" s="495"/>
      <c r="CM354" s="495"/>
      <c r="CN354" s="495"/>
      <c r="CO354" s="495"/>
      <c r="CP354" s="495"/>
      <c r="CQ354" s="495"/>
      <c r="CR354" s="495"/>
      <c r="CS354" s="495"/>
      <c r="CT354" s="495"/>
      <c r="CU354" s="495"/>
      <c r="CV354" s="495"/>
      <c r="CW354" s="495"/>
      <c r="CX354" s="495"/>
      <c r="CY354" s="495"/>
      <c r="CZ354" s="495"/>
      <c r="DA354" s="495"/>
      <c r="DB354" s="495"/>
      <c r="DC354" s="495"/>
      <c r="DD354" s="495"/>
      <c r="DE354" s="495"/>
      <c r="DF354" s="495"/>
      <c r="DG354" s="495"/>
      <c r="DH354" s="495"/>
      <c r="DI354" s="495"/>
      <c r="DJ354" s="495"/>
      <c r="DK354" s="495"/>
      <c r="DL354" s="495"/>
      <c r="DM354" s="495"/>
      <c r="DN354" s="495"/>
      <c r="DO354" s="495"/>
      <c r="DP354" s="495"/>
      <c r="DQ354" s="495"/>
      <c r="DR354" s="495"/>
      <c r="DS354" s="495"/>
      <c r="DT354" s="495"/>
      <c r="DU354" s="495"/>
      <c r="DV354" s="495"/>
      <c r="DW354" s="495"/>
      <c r="DX354" s="495"/>
      <c r="DY354" s="495"/>
      <c r="DZ354" s="495"/>
      <c r="EA354" s="495"/>
      <c r="EB354" s="495"/>
      <c r="EC354" s="495"/>
      <c r="ED354" s="495"/>
      <c r="EE354" s="495"/>
      <c r="EF354" s="495"/>
      <c r="EG354" s="495"/>
      <c r="EH354" s="495"/>
      <c r="EI354" s="495"/>
      <c r="EJ354" s="495"/>
      <c r="EK354" s="495"/>
      <c r="EL354" s="495"/>
      <c r="EM354" s="495"/>
      <c r="EN354" s="495"/>
      <c r="EO354" s="495"/>
      <c r="EP354" s="495"/>
      <c r="EQ354" s="495"/>
      <c r="ER354" s="495"/>
      <c r="ES354" s="495"/>
      <c r="ET354" s="495"/>
      <c r="EU354" s="495"/>
      <c r="EV354" s="495"/>
      <c r="EW354" s="495"/>
      <c r="EX354" s="495"/>
      <c r="EY354" s="495"/>
      <c r="EZ354" s="495"/>
      <c r="FA354" s="495"/>
      <c r="FB354" s="495"/>
      <c r="FC354" s="495"/>
      <c r="FD354" s="495"/>
      <c r="FE354" s="495"/>
      <c r="FF354" s="495"/>
      <c r="FG354" s="495"/>
      <c r="FH354" s="495"/>
      <c r="FI354" s="495"/>
      <c r="FJ354" s="495"/>
      <c r="FK354" s="495"/>
      <c r="FL354" s="495"/>
      <c r="FM354" s="495"/>
      <c r="FN354" s="495"/>
      <c r="FO354" s="495"/>
      <c r="FP354" s="495"/>
      <c r="FQ354" s="495"/>
      <c r="FR354" s="495"/>
      <c r="FS354" s="495"/>
      <c r="FT354" s="495"/>
      <c r="FU354" s="495"/>
      <c r="FV354" s="495"/>
      <c r="FW354" s="495"/>
      <c r="FX354" s="495"/>
      <c r="FY354" s="495"/>
      <c r="FZ354" s="495"/>
      <c r="GA354" s="495"/>
      <c r="GB354" s="495"/>
      <c r="GC354" s="495"/>
      <c r="GD354" s="495"/>
      <c r="GE354" s="495"/>
      <c r="GF354" s="495"/>
      <c r="GG354" s="495"/>
      <c r="GH354" s="495"/>
      <c r="GI354" s="495"/>
      <c r="GJ354" s="495"/>
      <c r="GK354" s="495"/>
      <c r="GL354" s="495"/>
      <c r="GM354" s="495"/>
      <c r="GN354" s="495"/>
      <c r="GO354" s="495"/>
      <c r="GP354" s="495"/>
      <c r="GQ354" s="495"/>
      <c r="GR354" s="495"/>
      <c r="GS354" s="495"/>
      <c r="GT354" s="495"/>
      <c r="GU354" s="495"/>
      <c r="GV354" s="495"/>
      <c r="GW354" s="495"/>
      <c r="GX354" s="495"/>
      <c r="GY354" s="495"/>
      <c r="GZ354" s="495"/>
      <c r="HA354" s="495"/>
      <c r="HB354" s="495"/>
      <c r="HC354" s="495"/>
      <c r="HD354" s="495"/>
      <c r="HE354" s="495"/>
      <c r="HF354" s="495"/>
      <c r="HG354" s="495"/>
      <c r="HH354" s="495"/>
      <c r="HI354" s="495"/>
      <c r="HJ354" s="495"/>
      <c r="HK354" s="495"/>
      <c r="HL354" s="495"/>
      <c r="HM354" s="495"/>
      <c r="HN354" s="495"/>
      <c r="HO354" s="495"/>
      <c r="HP354" s="495"/>
      <c r="HQ354" s="495"/>
      <c r="HR354" s="495"/>
      <c r="HS354" s="495"/>
      <c r="HT354" s="495"/>
      <c r="HU354" s="495"/>
      <c r="HV354" s="495"/>
      <c r="HW354" s="495"/>
      <c r="HX354" s="495"/>
      <c r="HY354" s="495"/>
      <c r="HZ354" s="495"/>
      <c r="IA354" s="495"/>
      <c r="IB354" s="495"/>
      <c r="IC354" s="495"/>
      <c r="ID354" s="495"/>
      <c r="IE354" s="495"/>
      <c r="IF354" s="495"/>
      <c r="IG354" s="495"/>
      <c r="IH354" s="495"/>
      <c r="II354" s="495"/>
      <c r="IJ354" s="495"/>
    </row>
    <row r="355" spans="1:244" s="937" customFormat="1" ht="55.5" customHeight="1">
      <c r="A355" s="572">
        <v>351</v>
      </c>
      <c r="B355" s="602" t="s">
        <v>1125</v>
      </c>
      <c r="C355" s="607" t="s">
        <v>218</v>
      </c>
      <c r="D355" s="769">
        <v>61989142</v>
      </c>
      <c r="E355" s="769">
        <v>120100576</v>
      </c>
      <c r="F355" s="769">
        <v>600144666</v>
      </c>
      <c r="G355" s="1197" t="s">
        <v>1456</v>
      </c>
      <c r="H355" s="1198" t="s">
        <v>29</v>
      </c>
      <c r="I355" s="1192" t="s">
        <v>30</v>
      </c>
      <c r="J355" s="1192" t="s">
        <v>221</v>
      </c>
      <c r="K355" s="1197" t="s">
        <v>1457</v>
      </c>
      <c r="L355" s="1189">
        <v>500000</v>
      </c>
      <c r="M355" s="947">
        <f t="shared" ref="M355" si="35">L355/100*85</f>
        <v>425000</v>
      </c>
      <c r="N355" s="1190">
        <v>2025</v>
      </c>
      <c r="O355" s="1191">
        <v>2026</v>
      </c>
      <c r="P355" s="1192"/>
      <c r="Q355" s="1192"/>
      <c r="R355" s="1192" t="s">
        <v>132</v>
      </c>
      <c r="S355" s="1192" t="s">
        <v>132</v>
      </c>
      <c r="T355" s="1192"/>
      <c r="U355" s="1192"/>
      <c r="V355" s="1192" t="s">
        <v>132</v>
      </c>
      <c r="W355" s="1192"/>
      <c r="X355" s="1192"/>
      <c r="Y355" s="1197" t="s">
        <v>415</v>
      </c>
      <c r="Z355" s="1200" t="s">
        <v>58</v>
      </c>
    </row>
    <row r="356" spans="1:244" s="937" customFormat="1" ht="78.75">
      <c r="A356" s="612">
        <v>352</v>
      </c>
      <c r="B356" s="607" t="s">
        <v>1064</v>
      </c>
      <c r="C356" s="1199" t="s">
        <v>218</v>
      </c>
      <c r="D356" s="1211">
        <v>70984786</v>
      </c>
      <c r="E356" s="1211">
        <v>102520496</v>
      </c>
      <c r="F356" s="1211">
        <v>600144887</v>
      </c>
      <c r="G356" s="1236" t="s">
        <v>1458</v>
      </c>
      <c r="H356" s="1197" t="s">
        <v>29</v>
      </c>
      <c r="I356" s="1211" t="s">
        <v>30</v>
      </c>
      <c r="J356" s="1211" t="s">
        <v>221</v>
      </c>
      <c r="K356" s="1197" t="s">
        <v>1459</v>
      </c>
      <c r="L356" s="1189">
        <v>4000000</v>
      </c>
      <c r="M356" s="947">
        <v>3400000</v>
      </c>
      <c r="N356" s="1190">
        <v>2025</v>
      </c>
      <c r="O356" s="1191">
        <v>2027</v>
      </c>
      <c r="P356" s="1192"/>
      <c r="Q356" s="1192"/>
      <c r="R356" s="1192" t="s">
        <v>41</v>
      </c>
      <c r="S356" s="1192" t="s">
        <v>41</v>
      </c>
      <c r="T356" s="1192"/>
      <c r="U356" s="1192"/>
      <c r="V356" s="1192"/>
      <c r="W356" s="1192"/>
      <c r="X356" s="1192"/>
      <c r="Y356" s="1237" t="s">
        <v>415</v>
      </c>
      <c r="Z356" s="1237" t="s">
        <v>58</v>
      </c>
    </row>
    <row r="357" spans="1:244" s="937" customFormat="1" ht="56.25">
      <c r="A357" s="572">
        <v>353</v>
      </c>
      <c r="B357" s="607" t="s">
        <v>1078</v>
      </c>
      <c r="C357" s="607" t="s">
        <v>218</v>
      </c>
      <c r="D357" s="769" t="s">
        <v>1080</v>
      </c>
      <c r="E357" s="769">
        <v>102520437</v>
      </c>
      <c r="F357" s="769">
        <v>600144879</v>
      </c>
      <c r="G357" s="602" t="s">
        <v>1460</v>
      </c>
      <c r="H357" s="602" t="s">
        <v>29</v>
      </c>
      <c r="I357" s="609" t="s">
        <v>30</v>
      </c>
      <c r="J357" s="609" t="s">
        <v>221</v>
      </c>
      <c r="K357" s="607" t="s">
        <v>1461</v>
      </c>
      <c r="L357" s="1189">
        <v>6000000</v>
      </c>
      <c r="M357" s="947">
        <f t="shared" ref="M357:M358" si="36">L357/100*85</f>
        <v>5100000</v>
      </c>
      <c r="N357" s="1190">
        <v>2026</v>
      </c>
      <c r="O357" s="1191">
        <v>2027</v>
      </c>
      <c r="P357" s="1192"/>
      <c r="Q357" s="1192"/>
      <c r="R357" s="1192"/>
      <c r="S357" s="1192"/>
      <c r="T357" s="1192"/>
      <c r="U357" s="1192"/>
      <c r="V357" s="1192"/>
      <c r="W357" s="1192"/>
      <c r="X357" s="1192"/>
      <c r="Y357" s="1197" t="s">
        <v>1462</v>
      </c>
      <c r="Z357" s="1200" t="s">
        <v>58</v>
      </c>
    </row>
    <row r="358" spans="1:244" s="937" customFormat="1" ht="67.5">
      <c r="A358" s="612">
        <v>354</v>
      </c>
      <c r="B358" s="607" t="s">
        <v>1078</v>
      </c>
      <c r="C358" s="607" t="s">
        <v>218</v>
      </c>
      <c r="D358" s="769" t="s">
        <v>1080</v>
      </c>
      <c r="E358" s="769">
        <v>102520437</v>
      </c>
      <c r="F358" s="769">
        <v>600144879</v>
      </c>
      <c r="G358" s="602" t="s">
        <v>1463</v>
      </c>
      <c r="H358" s="602" t="s">
        <v>29</v>
      </c>
      <c r="I358" s="609" t="s">
        <v>30</v>
      </c>
      <c r="J358" s="609" t="s">
        <v>221</v>
      </c>
      <c r="K358" s="607" t="s">
        <v>1464</v>
      </c>
      <c r="L358" s="1189">
        <v>2000000</v>
      </c>
      <c r="M358" s="947">
        <f t="shared" si="36"/>
        <v>1700000</v>
      </c>
      <c r="N358" s="1190">
        <v>2025</v>
      </c>
      <c r="O358" s="1191">
        <v>2026</v>
      </c>
      <c r="P358" s="1192"/>
      <c r="Q358" s="1192"/>
      <c r="R358" s="1192"/>
      <c r="S358" s="1192"/>
      <c r="T358" s="1192"/>
      <c r="U358" s="1192"/>
      <c r="V358" s="1192"/>
      <c r="W358" s="1192"/>
      <c r="X358" s="1192"/>
      <c r="Y358" s="1197" t="s">
        <v>1396</v>
      </c>
      <c r="Z358" s="1200" t="s">
        <v>58</v>
      </c>
    </row>
    <row r="359" spans="1:244" s="937" customFormat="1" ht="90">
      <c r="A359" s="572">
        <v>355</v>
      </c>
      <c r="B359" s="607" t="s">
        <v>1009</v>
      </c>
      <c r="C359" s="607" t="s">
        <v>218</v>
      </c>
      <c r="D359" s="609">
        <v>70984743</v>
      </c>
      <c r="E359" s="609">
        <v>102520224</v>
      </c>
      <c r="F359" s="607">
        <v>600144828</v>
      </c>
      <c r="G359" s="609" t="s">
        <v>1465</v>
      </c>
      <c r="H359" s="602" t="s">
        <v>29</v>
      </c>
      <c r="I359" s="609" t="s">
        <v>30</v>
      </c>
      <c r="J359" s="609" t="s">
        <v>221</v>
      </c>
      <c r="K359" s="607" t="s">
        <v>1466</v>
      </c>
      <c r="L359" s="780">
        <v>2500000</v>
      </c>
      <c r="M359" s="948">
        <f>L359/100*85</f>
        <v>2125000</v>
      </c>
      <c r="N359" s="825">
        <v>2023</v>
      </c>
      <c r="O359" s="825">
        <v>2027</v>
      </c>
      <c r="P359" s="609" t="s">
        <v>41</v>
      </c>
      <c r="Q359" s="609" t="s">
        <v>41</v>
      </c>
      <c r="R359" s="609" t="s">
        <v>41</v>
      </c>
      <c r="S359" s="609" t="s">
        <v>41</v>
      </c>
      <c r="T359" s="609"/>
      <c r="U359" s="609"/>
      <c r="V359" s="609" t="s">
        <v>41</v>
      </c>
      <c r="W359" s="609" t="s">
        <v>41</v>
      </c>
      <c r="X359" s="609" t="s">
        <v>41</v>
      </c>
      <c r="Y359" s="609"/>
      <c r="Z359" s="535" t="s">
        <v>58</v>
      </c>
    </row>
    <row r="360" spans="1:244" ht="45">
      <c r="A360" s="572">
        <v>356</v>
      </c>
      <c r="B360" s="571" t="s">
        <v>107</v>
      </c>
      <c r="C360" s="1183" t="s">
        <v>108</v>
      </c>
      <c r="D360" s="1184">
        <v>75027666</v>
      </c>
      <c r="E360" s="1184">
        <v>102232741</v>
      </c>
      <c r="F360" s="1184">
        <v>600138101</v>
      </c>
      <c r="G360" s="1185" t="s">
        <v>1467</v>
      </c>
      <c r="H360" s="1186" t="s">
        <v>29</v>
      </c>
      <c r="I360" s="1186" t="s">
        <v>30</v>
      </c>
      <c r="J360" s="1186" t="s">
        <v>111</v>
      </c>
      <c r="K360" s="573" t="s">
        <v>1468</v>
      </c>
      <c r="L360" s="577">
        <v>1500000</v>
      </c>
      <c r="M360" s="947">
        <f t="shared" ref="M360:M372" si="37">L360/100*85</f>
        <v>1275000</v>
      </c>
      <c r="N360" s="825">
        <v>2024</v>
      </c>
      <c r="O360" s="1191">
        <v>2027</v>
      </c>
      <c r="P360" s="1192" t="s">
        <v>1469</v>
      </c>
      <c r="Q360" s="1192" t="s">
        <v>132</v>
      </c>
      <c r="R360" s="1192" t="s">
        <v>132</v>
      </c>
      <c r="S360" s="1192"/>
      <c r="T360" s="1192"/>
      <c r="U360" s="1192" t="s">
        <v>132</v>
      </c>
      <c r="V360" s="1192" t="s">
        <v>132</v>
      </c>
      <c r="W360" s="1192" t="s">
        <v>132</v>
      </c>
      <c r="X360" s="1192"/>
      <c r="Y360" s="1183" t="s">
        <v>415</v>
      </c>
      <c r="Z360" s="1193" t="s">
        <v>58</v>
      </c>
      <c r="BJ360" s="495"/>
      <c r="BK360" s="495"/>
      <c r="BL360" s="495"/>
      <c r="BM360" s="495"/>
      <c r="BN360" s="495"/>
      <c r="BO360" s="495"/>
      <c r="BP360" s="495"/>
      <c r="BQ360" s="495"/>
      <c r="BR360" s="495"/>
      <c r="BS360" s="495"/>
      <c r="BT360" s="495"/>
      <c r="BU360" s="495"/>
      <c r="BV360" s="495"/>
      <c r="BW360" s="495"/>
      <c r="BX360" s="495"/>
      <c r="BY360" s="495"/>
      <c r="BZ360" s="495"/>
      <c r="CA360" s="495"/>
      <c r="CB360" s="495"/>
      <c r="CC360" s="495"/>
      <c r="CD360" s="495"/>
      <c r="CE360" s="495"/>
      <c r="CF360" s="495"/>
      <c r="CG360" s="495"/>
      <c r="CH360" s="495"/>
      <c r="CI360" s="495"/>
      <c r="CJ360" s="495"/>
      <c r="CK360" s="495"/>
      <c r="CL360" s="495"/>
      <c r="CM360" s="495"/>
      <c r="CN360" s="495"/>
      <c r="CO360" s="495"/>
      <c r="CP360" s="495"/>
      <c r="CQ360" s="495"/>
      <c r="CR360" s="495"/>
      <c r="CS360" s="495"/>
      <c r="CT360" s="495"/>
      <c r="CU360" s="495"/>
      <c r="CV360" s="495"/>
      <c r="CW360" s="495"/>
      <c r="CX360" s="495"/>
      <c r="CY360" s="495"/>
      <c r="CZ360" s="495"/>
      <c r="DA360" s="495"/>
      <c r="DB360" s="495"/>
      <c r="DC360" s="495"/>
      <c r="DD360" s="495"/>
      <c r="DE360" s="495"/>
      <c r="DF360" s="495"/>
      <c r="DG360" s="495"/>
      <c r="DH360" s="495"/>
      <c r="DI360" s="495"/>
      <c r="DJ360" s="495"/>
      <c r="DK360" s="495"/>
      <c r="DL360" s="495"/>
      <c r="DM360" s="495"/>
      <c r="DN360" s="495"/>
      <c r="DO360" s="495"/>
      <c r="DP360" s="495"/>
      <c r="DQ360" s="495"/>
      <c r="DR360" s="495"/>
      <c r="DS360" s="495"/>
      <c r="DT360" s="495"/>
      <c r="DU360" s="495"/>
      <c r="DV360" s="495"/>
      <c r="DW360" s="495"/>
      <c r="DX360" s="495"/>
      <c r="DY360" s="495"/>
      <c r="DZ360" s="495"/>
      <c r="EA360" s="495"/>
      <c r="EB360" s="495"/>
      <c r="EC360" s="495"/>
      <c r="ED360" s="495"/>
      <c r="EE360" s="495"/>
      <c r="EF360" s="495"/>
      <c r="EG360" s="495"/>
      <c r="EH360" s="495"/>
      <c r="EI360" s="495"/>
      <c r="EJ360" s="495"/>
      <c r="EK360" s="495"/>
      <c r="EL360" s="495"/>
      <c r="EM360" s="495"/>
      <c r="EN360" s="495"/>
      <c r="EO360" s="495"/>
      <c r="EP360" s="495"/>
      <c r="EQ360" s="495"/>
      <c r="ER360" s="495"/>
      <c r="ES360" s="495"/>
      <c r="ET360" s="495"/>
      <c r="EU360" s="495"/>
      <c r="EV360" s="495"/>
      <c r="EW360" s="495"/>
      <c r="EX360" s="495"/>
      <c r="EY360" s="495"/>
      <c r="EZ360" s="495"/>
      <c r="FA360" s="495"/>
      <c r="FB360" s="495"/>
      <c r="FC360" s="495"/>
      <c r="FD360" s="495"/>
      <c r="FE360" s="495"/>
      <c r="FF360" s="495"/>
      <c r="FG360" s="495"/>
      <c r="FH360" s="495"/>
      <c r="FI360" s="495"/>
      <c r="FJ360" s="495"/>
      <c r="FK360" s="495"/>
      <c r="FL360" s="495"/>
      <c r="FM360" s="495"/>
      <c r="FN360" s="495"/>
      <c r="FO360" s="495"/>
      <c r="FP360" s="495"/>
      <c r="FQ360" s="495"/>
      <c r="FR360" s="495"/>
      <c r="FS360" s="495"/>
      <c r="FT360" s="495"/>
      <c r="FU360" s="495"/>
      <c r="FV360" s="495"/>
      <c r="FW360" s="495"/>
      <c r="FX360" s="495"/>
      <c r="FY360" s="495"/>
      <c r="FZ360" s="495"/>
      <c r="GA360" s="495"/>
      <c r="GB360" s="495"/>
      <c r="GC360" s="495"/>
      <c r="GD360" s="495"/>
      <c r="GE360" s="495"/>
      <c r="GF360" s="495"/>
      <c r="GG360" s="495"/>
      <c r="GH360" s="495"/>
      <c r="GI360" s="495"/>
      <c r="GJ360" s="495"/>
      <c r="GK360" s="495"/>
      <c r="GL360" s="495"/>
      <c r="GM360" s="495"/>
      <c r="GN360" s="495"/>
      <c r="GO360" s="495"/>
      <c r="GP360" s="495"/>
      <c r="GQ360" s="495"/>
      <c r="GR360" s="495"/>
      <c r="GS360" s="495"/>
      <c r="GT360" s="495"/>
      <c r="GU360" s="495"/>
      <c r="GV360" s="495"/>
      <c r="GW360" s="495"/>
      <c r="GX360" s="495"/>
      <c r="GY360" s="495"/>
      <c r="GZ360" s="495"/>
      <c r="HA360" s="495"/>
      <c r="HB360" s="495"/>
      <c r="HC360" s="495"/>
      <c r="HD360" s="495"/>
      <c r="HE360" s="495"/>
      <c r="HF360" s="495"/>
      <c r="HG360" s="495"/>
      <c r="HH360" s="495"/>
      <c r="HI360" s="495"/>
      <c r="HJ360" s="495"/>
      <c r="HK360" s="495"/>
      <c r="HL360" s="495"/>
      <c r="HM360" s="495"/>
      <c r="HN360" s="495"/>
      <c r="HO360" s="495"/>
      <c r="HP360" s="495"/>
      <c r="HQ360" s="495"/>
      <c r="HR360" s="495"/>
      <c r="HS360" s="495"/>
      <c r="HT360" s="495"/>
      <c r="HU360" s="495"/>
      <c r="HV360" s="495"/>
      <c r="HW360" s="495"/>
      <c r="HX360" s="495"/>
      <c r="HY360" s="495"/>
      <c r="HZ360" s="495"/>
      <c r="IA360" s="495"/>
      <c r="IB360" s="495"/>
      <c r="IC360" s="495"/>
      <c r="ID360" s="495"/>
      <c r="IE360" s="495"/>
      <c r="IF360" s="495"/>
      <c r="IG360" s="495"/>
      <c r="IH360" s="495"/>
      <c r="II360" s="495"/>
      <c r="IJ360" s="495"/>
    </row>
    <row r="361" spans="1:244" ht="45">
      <c r="A361" s="612">
        <v>357</v>
      </c>
      <c r="B361" s="571" t="s">
        <v>107</v>
      </c>
      <c r="C361" s="1183" t="s">
        <v>108</v>
      </c>
      <c r="D361" s="1184">
        <v>75027666</v>
      </c>
      <c r="E361" s="1184">
        <v>102232741</v>
      </c>
      <c r="F361" s="1184">
        <v>600138101</v>
      </c>
      <c r="G361" s="1185" t="s">
        <v>1470</v>
      </c>
      <c r="H361" s="1186" t="s">
        <v>29</v>
      </c>
      <c r="I361" s="1186" t="s">
        <v>30</v>
      </c>
      <c r="J361" s="1186" t="s">
        <v>111</v>
      </c>
      <c r="K361" s="1185" t="s">
        <v>1471</v>
      </c>
      <c r="L361" s="1189">
        <v>4000000</v>
      </c>
      <c r="M361" s="947">
        <f t="shared" si="37"/>
        <v>3400000</v>
      </c>
      <c r="N361" s="1190">
        <v>2024</v>
      </c>
      <c r="O361" s="1191">
        <v>2027</v>
      </c>
      <c r="P361" s="1192"/>
      <c r="Q361" s="1192"/>
      <c r="R361" s="1192"/>
      <c r="S361" s="1192"/>
      <c r="T361" s="1192" t="s">
        <v>132</v>
      </c>
      <c r="U361" s="1192"/>
      <c r="V361" s="1192" t="s">
        <v>132</v>
      </c>
      <c r="W361" s="1192" t="s">
        <v>132</v>
      </c>
      <c r="X361" s="1192"/>
      <c r="Y361" s="1183" t="s">
        <v>415</v>
      </c>
      <c r="Z361" s="1193" t="s">
        <v>58</v>
      </c>
      <c r="BJ361" s="495"/>
      <c r="BK361" s="495"/>
      <c r="BL361" s="495"/>
      <c r="BM361" s="495"/>
      <c r="BN361" s="495"/>
      <c r="BO361" s="495"/>
      <c r="BP361" s="495"/>
      <c r="BQ361" s="495"/>
      <c r="BR361" s="495"/>
      <c r="BS361" s="495"/>
      <c r="BT361" s="495"/>
      <c r="BU361" s="495"/>
      <c r="BV361" s="495"/>
      <c r="BW361" s="495"/>
      <c r="BX361" s="495"/>
      <c r="BY361" s="495"/>
      <c r="BZ361" s="495"/>
      <c r="CA361" s="495"/>
      <c r="CB361" s="495"/>
      <c r="CC361" s="495"/>
      <c r="CD361" s="495"/>
      <c r="CE361" s="495"/>
      <c r="CF361" s="495"/>
      <c r="CG361" s="495"/>
      <c r="CH361" s="495"/>
      <c r="CI361" s="495"/>
      <c r="CJ361" s="495"/>
      <c r="CK361" s="495"/>
      <c r="CL361" s="495"/>
      <c r="CM361" s="495"/>
      <c r="CN361" s="495"/>
      <c r="CO361" s="495"/>
      <c r="CP361" s="495"/>
      <c r="CQ361" s="495"/>
      <c r="CR361" s="495"/>
      <c r="CS361" s="495"/>
      <c r="CT361" s="495"/>
      <c r="CU361" s="495"/>
      <c r="CV361" s="495"/>
      <c r="CW361" s="495"/>
      <c r="CX361" s="495"/>
      <c r="CY361" s="495"/>
      <c r="CZ361" s="495"/>
      <c r="DA361" s="495"/>
      <c r="DB361" s="495"/>
      <c r="DC361" s="495"/>
      <c r="DD361" s="495"/>
      <c r="DE361" s="495"/>
      <c r="DF361" s="495"/>
      <c r="DG361" s="495"/>
      <c r="DH361" s="495"/>
      <c r="DI361" s="495"/>
      <c r="DJ361" s="495"/>
      <c r="DK361" s="495"/>
      <c r="DL361" s="495"/>
      <c r="DM361" s="495"/>
      <c r="DN361" s="495"/>
      <c r="DO361" s="495"/>
      <c r="DP361" s="495"/>
      <c r="DQ361" s="495"/>
      <c r="DR361" s="495"/>
      <c r="DS361" s="495"/>
      <c r="DT361" s="495"/>
      <c r="DU361" s="495"/>
      <c r="DV361" s="495"/>
      <c r="DW361" s="495"/>
      <c r="DX361" s="495"/>
      <c r="DY361" s="495"/>
      <c r="DZ361" s="495"/>
      <c r="EA361" s="495"/>
      <c r="EB361" s="495"/>
      <c r="EC361" s="495"/>
      <c r="ED361" s="495"/>
      <c r="EE361" s="495"/>
      <c r="EF361" s="495"/>
      <c r="EG361" s="495"/>
      <c r="EH361" s="495"/>
      <c r="EI361" s="495"/>
      <c r="EJ361" s="495"/>
      <c r="EK361" s="495"/>
      <c r="EL361" s="495"/>
      <c r="EM361" s="495"/>
      <c r="EN361" s="495"/>
      <c r="EO361" s="495"/>
      <c r="EP361" s="495"/>
      <c r="EQ361" s="495"/>
      <c r="ER361" s="495"/>
      <c r="ES361" s="495"/>
      <c r="ET361" s="495"/>
      <c r="EU361" s="495"/>
      <c r="EV361" s="495"/>
      <c r="EW361" s="495"/>
      <c r="EX361" s="495"/>
      <c r="EY361" s="495"/>
      <c r="EZ361" s="495"/>
      <c r="FA361" s="495"/>
      <c r="FB361" s="495"/>
      <c r="FC361" s="495"/>
      <c r="FD361" s="495"/>
      <c r="FE361" s="495"/>
      <c r="FF361" s="495"/>
      <c r="FG361" s="495"/>
      <c r="FH361" s="495"/>
      <c r="FI361" s="495"/>
      <c r="FJ361" s="495"/>
      <c r="FK361" s="495"/>
      <c r="FL361" s="495"/>
      <c r="FM361" s="495"/>
      <c r="FN361" s="495"/>
      <c r="FO361" s="495"/>
      <c r="FP361" s="495"/>
      <c r="FQ361" s="495"/>
      <c r="FR361" s="495"/>
      <c r="FS361" s="495"/>
      <c r="FT361" s="495"/>
      <c r="FU361" s="495"/>
      <c r="FV361" s="495"/>
      <c r="FW361" s="495"/>
      <c r="FX361" s="495"/>
      <c r="FY361" s="495"/>
      <c r="FZ361" s="495"/>
      <c r="GA361" s="495"/>
      <c r="GB361" s="495"/>
      <c r="GC361" s="495"/>
      <c r="GD361" s="495"/>
      <c r="GE361" s="495"/>
      <c r="GF361" s="495"/>
      <c r="GG361" s="495"/>
      <c r="GH361" s="495"/>
      <c r="GI361" s="495"/>
      <c r="GJ361" s="495"/>
      <c r="GK361" s="495"/>
      <c r="GL361" s="495"/>
      <c r="GM361" s="495"/>
      <c r="GN361" s="495"/>
      <c r="GO361" s="495"/>
      <c r="GP361" s="495"/>
      <c r="GQ361" s="495"/>
      <c r="GR361" s="495"/>
      <c r="GS361" s="495"/>
      <c r="GT361" s="495"/>
      <c r="GU361" s="495"/>
      <c r="GV361" s="495"/>
      <c r="GW361" s="495"/>
      <c r="GX361" s="495"/>
      <c r="GY361" s="495"/>
      <c r="GZ361" s="495"/>
      <c r="HA361" s="495"/>
      <c r="HB361" s="495"/>
      <c r="HC361" s="495"/>
      <c r="HD361" s="495"/>
      <c r="HE361" s="495"/>
      <c r="HF361" s="495"/>
      <c r="HG361" s="495"/>
      <c r="HH361" s="495"/>
      <c r="HI361" s="495"/>
      <c r="HJ361" s="495"/>
      <c r="HK361" s="495"/>
      <c r="HL361" s="495"/>
      <c r="HM361" s="495"/>
      <c r="HN361" s="495"/>
      <c r="HO361" s="495"/>
      <c r="HP361" s="495"/>
      <c r="HQ361" s="495"/>
      <c r="HR361" s="495"/>
      <c r="HS361" s="495"/>
      <c r="HT361" s="495"/>
      <c r="HU361" s="495"/>
      <c r="HV361" s="495"/>
      <c r="HW361" s="495"/>
      <c r="HX361" s="495"/>
      <c r="HY361" s="495"/>
      <c r="HZ361" s="495"/>
      <c r="IA361" s="495"/>
      <c r="IB361" s="495"/>
      <c r="IC361" s="495"/>
      <c r="ID361" s="495"/>
      <c r="IE361" s="495"/>
      <c r="IF361" s="495"/>
      <c r="IG361" s="495"/>
      <c r="IH361" s="495"/>
      <c r="II361" s="495"/>
      <c r="IJ361" s="495"/>
    </row>
    <row r="362" spans="1:244" ht="33.75">
      <c r="A362" s="572">
        <v>358</v>
      </c>
      <c r="B362" s="571" t="s">
        <v>1472</v>
      </c>
      <c r="C362" s="609" t="s">
        <v>360</v>
      </c>
      <c r="D362" s="609">
        <v>61955647</v>
      </c>
      <c r="E362" s="609">
        <v>600134229</v>
      </c>
      <c r="F362" s="609">
        <v>61955647</v>
      </c>
      <c r="G362" s="573" t="s">
        <v>1473</v>
      </c>
      <c r="H362" s="574" t="s">
        <v>29</v>
      </c>
      <c r="I362" s="574" t="s">
        <v>30</v>
      </c>
      <c r="J362" s="574" t="s">
        <v>1394</v>
      </c>
      <c r="K362" s="573" t="s">
        <v>1474</v>
      </c>
      <c r="L362" s="577">
        <v>3800000</v>
      </c>
      <c r="M362" s="947">
        <f t="shared" si="37"/>
        <v>3230000</v>
      </c>
      <c r="N362" s="825">
        <v>2025</v>
      </c>
      <c r="O362" s="579">
        <v>2027</v>
      </c>
      <c r="P362" s="580"/>
      <c r="Q362" s="580"/>
      <c r="R362" s="580"/>
      <c r="S362" s="580"/>
      <c r="T362" s="580"/>
      <c r="U362" s="580"/>
      <c r="V362" s="580"/>
      <c r="W362" s="580"/>
      <c r="X362" s="580" t="s">
        <v>132</v>
      </c>
      <c r="Y362" s="571" t="s">
        <v>415</v>
      </c>
      <c r="Z362" s="581" t="s">
        <v>58</v>
      </c>
      <c r="BJ362" s="495"/>
      <c r="BK362" s="495"/>
      <c r="BL362" s="495"/>
      <c r="BM362" s="495"/>
      <c r="BN362" s="495"/>
      <c r="BO362" s="495"/>
      <c r="BP362" s="495"/>
      <c r="BQ362" s="495"/>
      <c r="BR362" s="495"/>
      <c r="BS362" s="495"/>
      <c r="BT362" s="495"/>
      <c r="BU362" s="495"/>
      <c r="BV362" s="495"/>
      <c r="BW362" s="495"/>
      <c r="BX362" s="495"/>
      <c r="BY362" s="495"/>
      <c r="BZ362" s="495"/>
      <c r="CA362" s="495"/>
      <c r="CB362" s="495"/>
      <c r="CC362" s="495"/>
      <c r="CD362" s="495"/>
      <c r="CE362" s="495"/>
      <c r="CF362" s="495"/>
      <c r="CG362" s="495"/>
      <c r="CH362" s="495"/>
      <c r="CI362" s="495"/>
      <c r="CJ362" s="495"/>
      <c r="CK362" s="495"/>
      <c r="CL362" s="495"/>
      <c r="CM362" s="495"/>
      <c r="CN362" s="495"/>
      <c r="CO362" s="495"/>
      <c r="CP362" s="495"/>
      <c r="CQ362" s="495"/>
      <c r="CR362" s="495"/>
      <c r="CS362" s="495"/>
      <c r="CT362" s="495"/>
      <c r="CU362" s="495"/>
      <c r="CV362" s="495"/>
      <c r="CW362" s="495"/>
      <c r="CX362" s="495"/>
      <c r="CY362" s="495"/>
      <c r="CZ362" s="495"/>
      <c r="DA362" s="495"/>
      <c r="DB362" s="495"/>
      <c r="DC362" s="495"/>
      <c r="DD362" s="495"/>
      <c r="DE362" s="495"/>
      <c r="DF362" s="495"/>
      <c r="DG362" s="495"/>
      <c r="DH362" s="495"/>
      <c r="DI362" s="495"/>
      <c r="DJ362" s="495"/>
      <c r="DK362" s="495"/>
      <c r="DL362" s="495"/>
      <c r="DM362" s="495"/>
      <c r="DN362" s="495"/>
      <c r="DO362" s="495"/>
      <c r="DP362" s="495"/>
      <c r="DQ362" s="495"/>
      <c r="DR362" s="495"/>
      <c r="DS362" s="495"/>
      <c r="DT362" s="495"/>
      <c r="DU362" s="495"/>
      <c r="DV362" s="495"/>
      <c r="DW362" s="495"/>
      <c r="DX362" s="495"/>
      <c r="DY362" s="495"/>
      <c r="DZ362" s="495"/>
      <c r="EA362" s="495"/>
      <c r="EB362" s="495"/>
      <c r="EC362" s="495"/>
      <c r="ED362" s="495"/>
      <c r="EE362" s="495"/>
      <c r="EF362" s="495"/>
      <c r="EG362" s="495"/>
      <c r="EH362" s="495"/>
      <c r="EI362" s="495"/>
      <c r="EJ362" s="495"/>
      <c r="EK362" s="495"/>
      <c r="EL362" s="495"/>
      <c r="EM362" s="495"/>
      <c r="EN362" s="495"/>
      <c r="EO362" s="495"/>
      <c r="EP362" s="495"/>
      <c r="EQ362" s="495"/>
      <c r="ER362" s="495"/>
      <c r="ES362" s="495"/>
      <c r="ET362" s="495"/>
      <c r="EU362" s="495"/>
      <c r="EV362" s="495"/>
      <c r="EW362" s="495"/>
      <c r="EX362" s="495"/>
      <c r="EY362" s="495"/>
      <c r="EZ362" s="495"/>
      <c r="FA362" s="495"/>
      <c r="FB362" s="495"/>
      <c r="FC362" s="495"/>
      <c r="FD362" s="495"/>
      <c r="FE362" s="495"/>
      <c r="FF362" s="495"/>
      <c r="FG362" s="495"/>
      <c r="FH362" s="495"/>
      <c r="FI362" s="495"/>
      <c r="FJ362" s="495"/>
      <c r="FK362" s="495"/>
      <c r="FL362" s="495"/>
      <c r="FM362" s="495"/>
      <c r="FN362" s="495"/>
      <c r="FO362" s="495"/>
      <c r="FP362" s="495"/>
      <c r="FQ362" s="495"/>
      <c r="FR362" s="495"/>
      <c r="FS362" s="495"/>
      <c r="FT362" s="495"/>
      <c r="FU362" s="495"/>
      <c r="FV362" s="495"/>
      <c r="FW362" s="495"/>
      <c r="FX362" s="495"/>
      <c r="FY362" s="495"/>
      <c r="FZ362" s="495"/>
      <c r="GA362" s="495"/>
      <c r="GB362" s="495"/>
      <c r="GC362" s="495"/>
      <c r="GD362" s="495"/>
      <c r="GE362" s="495"/>
      <c r="GF362" s="495"/>
      <c r="GG362" s="495"/>
      <c r="GH362" s="495"/>
      <c r="GI362" s="495"/>
      <c r="GJ362" s="495"/>
      <c r="GK362" s="495"/>
      <c r="GL362" s="495"/>
      <c r="GM362" s="495"/>
      <c r="GN362" s="495"/>
      <c r="GO362" s="495"/>
      <c r="GP362" s="495"/>
      <c r="GQ362" s="495"/>
      <c r="GR362" s="495"/>
      <c r="GS362" s="495"/>
      <c r="GT362" s="495"/>
      <c r="GU362" s="495"/>
      <c r="GV362" s="495"/>
      <c r="GW362" s="495"/>
      <c r="GX362" s="495"/>
      <c r="GY362" s="495"/>
      <c r="GZ362" s="495"/>
      <c r="HA362" s="495"/>
      <c r="HB362" s="495"/>
      <c r="HC362" s="495"/>
      <c r="HD362" s="495"/>
      <c r="HE362" s="495"/>
      <c r="HF362" s="495"/>
      <c r="HG362" s="495"/>
      <c r="HH362" s="495"/>
      <c r="HI362" s="495"/>
      <c r="HJ362" s="495"/>
      <c r="HK362" s="495"/>
      <c r="HL362" s="495"/>
      <c r="HM362" s="495"/>
      <c r="HN362" s="495"/>
      <c r="HO362" s="495"/>
      <c r="HP362" s="495"/>
      <c r="HQ362" s="495"/>
      <c r="HR362" s="495"/>
      <c r="HS362" s="495"/>
      <c r="HT362" s="495"/>
      <c r="HU362" s="495"/>
      <c r="HV362" s="495"/>
      <c r="HW362" s="495"/>
      <c r="HX362" s="495"/>
      <c r="HY362" s="495"/>
      <c r="HZ362" s="495"/>
      <c r="IA362" s="495"/>
      <c r="IB362" s="495"/>
      <c r="IC362" s="495"/>
      <c r="ID362" s="495"/>
      <c r="IE362" s="495"/>
      <c r="IF362" s="495"/>
      <c r="IG362" s="495"/>
      <c r="IH362" s="495"/>
      <c r="II362" s="495"/>
      <c r="IJ362" s="495"/>
    </row>
    <row r="363" spans="1:244" ht="146.25">
      <c r="A363" s="572">
        <v>359</v>
      </c>
      <c r="B363" s="945" t="s">
        <v>783</v>
      </c>
      <c r="C363" s="945" t="s">
        <v>175</v>
      </c>
      <c r="D363" s="823">
        <v>70978352</v>
      </c>
      <c r="E363" s="823">
        <v>108034127</v>
      </c>
      <c r="F363" s="823">
        <v>600145034</v>
      </c>
      <c r="G363" s="945" t="s">
        <v>1475</v>
      </c>
      <c r="H363" s="824" t="s">
        <v>29</v>
      </c>
      <c r="I363" s="823" t="s">
        <v>110</v>
      </c>
      <c r="J363" s="823" t="s">
        <v>30</v>
      </c>
      <c r="K363" s="669" t="s">
        <v>1476</v>
      </c>
      <c r="L363" s="577">
        <v>3000000</v>
      </c>
      <c r="M363" s="947">
        <f t="shared" si="37"/>
        <v>2550000</v>
      </c>
      <c r="N363" s="825">
        <v>2025</v>
      </c>
      <c r="O363" s="579">
        <v>2026</v>
      </c>
      <c r="P363" s="580" t="s">
        <v>132</v>
      </c>
      <c r="Q363" s="580" t="s">
        <v>132</v>
      </c>
      <c r="R363" s="580" t="s">
        <v>132</v>
      </c>
      <c r="S363" s="580"/>
      <c r="T363" s="580"/>
      <c r="U363" s="580"/>
      <c r="V363" s="580"/>
      <c r="W363" s="580"/>
      <c r="X363" s="580"/>
      <c r="Y363" s="571" t="s">
        <v>512</v>
      </c>
      <c r="Z363" s="581" t="s">
        <v>58</v>
      </c>
      <c r="BJ363" s="495"/>
      <c r="BK363" s="495"/>
      <c r="BL363" s="495"/>
      <c r="BM363" s="495"/>
      <c r="BN363" s="495"/>
      <c r="BO363" s="495"/>
      <c r="BP363" s="495"/>
      <c r="BQ363" s="495"/>
      <c r="BR363" s="495"/>
      <c r="BS363" s="495"/>
      <c r="BT363" s="495"/>
      <c r="BU363" s="495"/>
      <c r="BV363" s="495"/>
      <c r="BW363" s="495"/>
      <c r="BX363" s="495"/>
      <c r="BY363" s="495"/>
      <c r="BZ363" s="495"/>
      <c r="CA363" s="495"/>
      <c r="CB363" s="495"/>
      <c r="CC363" s="495"/>
      <c r="CD363" s="495"/>
      <c r="CE363" s="495"/>
      <c r="CF363" s="495"/>
      <c r="CG363" s="495"/>
      <c r="CH363" s="495"/>
      <c r="CI363" s="495"/>
      <c r="CJ363" s="495"/>
      <c r="CK363" s="495"/>
      <c r="CL363" s="495"/>
      <c r="CM363" s="495"/>
      <c r="CN363" s="495"/>
      <c r="CO363" s="495"/>
      <c r="CP363" s="495"/>
      <c r="CQ363" s="495"/>
      <c r="CR363" s="495"/>
      <c r="CS363" s="495"/>
      <c r="CT363" s="495"/>
      <c r="CU363" s="495"/>
      <c r="CV363" s="495"/>
      <c r="CW363" s="495"/>
      <c r="CX363" s="495"/>
      <c r="CY363" s="495"/>
      <c r="CZ363" s="495"/>
      <c r="DA363" s="495"/>
      <c r="DB363" s="495"/>
      <c r="DC363" s="495"/>
      <c r="DD363" s="495"/>
      <c r="DE363" s="495"/>
      <c r="DF363" s="495"/>
      <c r="DG363" s="495"/>
      <c r="DH363" s="495"/>
      <c r="DI363" s="495"/>
      <c r="DJ363" s="495"/>
      <c r="DK363" s="495"/>
      <c r="DL363" s="495"/>
      <c r="DM363" s="495"/>
      <c r="DN363" s="495"/>
      <c r="DO363" s="495"/>
      <c r="DP363" s="495"/>
      <c r="DQ363" s="495"/>
      <c r="DR363" s="495"/>
      <c r="DS363" s="495"/>
      <c r="DT363" s="495"/>
      <c r="DU363" s="495"/>
      <c r="DV363" s="495"/>
      <c r="DW363" s="495"/>
      <c r="DX363" s="495"/>
      <c r="DY363" s="495"/>
      <c r="DZ363" s="495"/>
      <c r="EA363" s="495"/>
      <c r="EB363" s="495"/>
      <c r="EC363" s="495"/>
      <c r="ED363" s="495"/>
      <c r="EE363" s="495"/>
      <c r="EF363" s="495"/>
      <c r="EG363" s="495"/>
      <c r="EH363" s="495"/>
      <c r="EI363" s="495"/>
      <c r="EJ363" s="495"/>
      <c r="EK363" s="495"/>
      <c r="EL363" s="495"/>
      <c r="EM363" s="495"/>
      <c r="EN363" s="495"/>
      <c r="EO363" s="495"/>
      <c r="EP363" s="495"/>
      <c r="EQ363" s="495"/>
      <c r="ER363" s="495"/>
      <c r="ES363" s="495"/>
      <c r="ET363" s="495"/>
      <c r="EU363" s="495"/>
      <c r="EV363" s="495"/>
      <c r="EW363" s="495"/>
      <c r="EX363" s="495"/>
      <c r="EY363" s="495"/>
      <c r="EZ363" s="495"/>
      <c r="FA363" s="495"/>
      <c r="FB363" s="495"/>
      <c r="FC363" s="495"/>
      <c r="FD363" s="495"/>
      <c r="FE363" s="495"/>
      <c r="FF363" s="495"/>
      <c r="FG363" s="495"/>
      <c r="FH363" s="495"/>
      <c r="FI363" s="495"/>
      <c r="FJ363" s="495"/>
      <c r="FK363" s="495"/>
      <c r="FL363" s="495"/>
      <c r="FM363" s="495"/>
      <c r="FN363" s="495"/>
      <c r="FO363" s="495"/>
      <c r="FP363" s="495"/>
      <c r="FQ363" s="495"/>
      <c r="FR363" s="495"/>
      <c r="FS363" s="495"/>
      <c r="FT363" s="495"/>
      <c r="FU363" s="495"/>
      <c r="FV363" s="495"/>
      <c r="FW363" s="495"/>
      <c r="FX363" s="495"/>
      <c r="FY363" s="495"/>
      <c r="FZ363" s="495"/>
      <c r="GA363" s="495"/>
      <c r="GB363" s="495"/>
      <c r="GC363" s="495"/>
      <c r="GD363" s="495"/>
      <c r="GE363" s="495"/>
      <c r="GF363" s="495"/>
      <c r="GG363" s="495"/>
      <c r="GH363" s="495"/>
      <c r="GI363" s="495"/>
      <c r="GJ363" s="495"/>
      <c r="GK363" s="495"/>
      <c r="GL363" s="495"/>
      <c r="GM363" s="495"/>
      <c r="GN363" s="495"/>
      <c r="GO363" s="495"/>
      <c r="GP363" s="495"/>
      <c r="GQ363" s="495"/>
      <c r="GR363" s="495"/>
      <c r="GS363" s="495"/>
      <c r="GT363" s="495"/>
      <c r="GU363" s="495"/>
      <c r="GV363" s="495"/>
      <c r="GW363" s="495"/>
      <c r="GX363" s="495"/>
      <c r="GY363" s="495"/>
      <c r="GZ363" s="495"/>
      <c r="HA363" s="495"/>
      <c r="HB363" s="495"/>
      <c r="HC363" s="495"/>
      <c r="HD363" s="495"/>
      <c r="HE363" s="495"/>
      <c r="HF363" s="495"/>
      <c r="HG363" s="495"/>
      <c r="HH363" s="495"/>
      <c r="HI363" s="495"/>
      <c r="HJ363" s="495"/>
      <c r="HK363" s="495"/>
      <c r="HL363" s="495"/>
      <c r="HM363" s="495"/>
      <c r="HN363" s="495"/>
      <c r="HO363" s="495"/>
      <c r="HP363" s="495"/>
      <c r="HQ363" s="495"/>
      <c r="HR363" s="495"/>
      <c r="HS363" s="495"/>
      <c r="HT363" s="495"/>
      <c r="HU363" s="495"/>
      <c r="HV363" s="495"/>
      <c r="HW363" s="495"/>
      <c r="HX363" s="495"/>
      <c r="HY363" s="495"/>
      <c r="HZ363" s="495"/>
      <c r="IA363" s="495"/>
      <c r="IB363" s="495"/>
      <c r="IC363" s="495"/>
      <c r="ID363" s="495"/>
      <c r="IE363" s="495"/>
      <c r="IF363" s="495"/>
      <c r="IG363" s="495"/>
      <c r="IH363" s="495"/>
      <c r="II363" s="495"/>
      <c r="IJ363" s="495"/>
    </row>
    <row r="364" spans="1:244" ht="45">
      <c r="A364" s="612">
        <v>360</v>
      </c>
      <c r="B364" s="571" t="s">
        <v>783</v>
      </c>
      <c r="C364" s="571" t="s">
        <v>175</v>
      </c>
      <c r="D364" s="823">
        <v>70978352</v>
      </c>
      <c r="E364" s="610">
        <v>108034127</v>
      </c>
      <c r="F364" s="823">
        <v>600145034</v>
      </c>
      <c r="G364" s="571" t="s">
        <v>1477</v>
      </c>
      <c r="H364" s="824" t="s">
        <v>29</v>
      </c>
      <c r="I364" s="824" t="s">
        <v>110</v>
      </c>
      <c r="J364" s="575" t="s">
        <v>30</v>
      </c>
      <c r="K364" s="573" t="s">
        <v>1478</v>
      </c>
      <c r="L364" s="577">
        <v>900000</v>
      </c>
      <c r="M364" s="947">
        <f t="shared" si="37"/>
        <v>765000</v>
      </c>
      <c r="N364" s="825">
        <v>2025</v>
      </c>
      <c r="O364" s="579">
        <v>2026</v>
      </c>
      <c r="P364" s="580" t="s">
        <v>132</v>
      </c>
      <c r="Q364" s="580" t="s">
        <v>132</v>
      </c>
      <c r="R364" s="580" t="s">
        <v>132</v>
      </c>
      <c r="S364" s="580" t="s">
        <v>132</v>
      </c>
      <c r="T364" s="580"/>
      <c r="U364" s="580"/>
      <c r="V364" s="580"/>
      <c r="W364" s="580"/>
      <c r="X364" s="580"/>
      <c r="Y364" s="571" t="s">
        <v>512</v>
      </c>
      <c r="Z364" s="581" t="s">
        <v>58</v>
      </c>
      <c r="BJ364" s="495"/>
      <c r="BK364" s="495"/>
      <c r="BL364" s="495"/>
      <c r="BM364" s="495"/>
      <c r="BN364" s="495"/>
      <c r="BO364" s="495"/>
      <c r="BP364" s="495"/>
      <c r="BQ364" s="495"/>
      <c r="BR364" s="495"/>
      <c r="BS364" s="495"/>
      <c r="BT364" s="495"/>
      <c r="BU364" s="495"/>
      <c r="BV364" s="495"/>
      <c r="BW364" s="495"/>
      <c r="BX364" s="495"/>
      <c r="BY364" s="495"/>
      <c r="BZ364" s="495"/>
      <c r="CA364" s="495"/>
      <c r="CB364" s="495"/>
      <c r="CC364" s="495"/>
      <c r="CD364" s="495"/>
      <c r="CE364" s="495"/>
      <c r="CF364" s="495"/>
      <c r="CG364" s="495"/>
      <c r="CH364" s="495"/>
      <c r="CI364" s="495"/>
      <c r="CJ364" s="495"/>
      <c r="CK364" s="495"/>
      <c r="CL364" s="495"/>
      <c r="CM364" s="495"/>
      <c r="CN364" s="495"/>
      <c r="CO364" s="495"/>
      <c r="CP364" s="495"/>
      <c r="CQ364" s="495"/>
      <c r="CR364" s="495"/>
      <c r="CS364" s="495"/>
      <c r="CT364" s="495"/>
      <c r="CU364" s="495"/>
      <c r="CV364" s="495"/>
      <c r="CW364" s="495"/>
      <c r="CX364" s="495"/>
      <c r="CY364" s="495"/>
      <c r="CZ364" s="495"/>
      <c r="DA364" s="495"/>
      <c r="DB364" s="495"/>
      <c r="DC364" s="495"/>
      <c r="DD364" s="495"/>
      <c r="DE364" s="495"/>
      <c r="DF364" s="495"/>
      <c r="DG364" s="495"/>
      <c r="DH364" s="495"/>
      <c r="DI364" s="495"/>
      <c r="DJ364" s="495"/>
      <c r="DK364" s="495"/>
      <c r="DL364" s="495"/>
      <c r="DM364" s="495"/>
      <c r="DN364" s="495"/>
      <c r="DO364" s="495"/>
      <c r="DP364" s="495"/>
      <c r="DQ364" s="495"/>
      <c r="DR364" s="495"/>
      <c r="DS364" s="495"/>
      <c r="DT364" s="495"/>
      <c r="DU364" s="495"/>
      <c r="DV364" s="495"/>
      <c r="DW364" s="495"/>
      <c r="DX364" s="495"/>
      <c r="DY364" s="495"/>
      <c r="DZ364" s="495"/>
      <c r="EA364" s="495"/>
      <c r="EB364" s="495"/>
      <c r="EC364" s="495"/>
      <c r="ED364" s="495"/>
      <c r="EE364" s="495"/>
      <c r="EF364" s="495"/>
      <c r="EG364" s="495"/>
      <c r="EH364" s="495"/>
      <c r="EI364" s="495"/>
      <c r="EJ364" s="495"/>
      <c r="EK364" s="495"/>
      <c r="EL364" s="495"/>
      <c r="EM364" s="495"/>
      <c r="EN364" s="495"/>
      <c r="EO364" s="495"/>
      <c r="EP364" s="495"/>
      <c r="EQ364" s="495"/>
      <c r="ER364" s="495"/>
      <c r="ES364" s="495"/>
      <c r="ET364" s="495"/>
      <c r="EU364" s="495"/>
      <c r="EV364" s="495"/>
      <c r="EW364" s="495"/>
      <c r="EX364" s="495"/>
      <c r="EY364" s="495"/>
      <c r="EZ364" s="495"/>
      <c r="FA364" s="495"/>
      <c r="FB364" s="495"/>
      <c r="FC364" s="495"/>
      <c r="FD364" s="495"/>
      <c r="FE364" s="495"/>
      <c r="FF364" s="495"/>
      <c r="FG364" s="495"/>
      <c r="FH364" s="495"/>
      <c r="FI364" s="495"/>
      <c r="FJ364" s="495"/>
      <c r="FK364" s="495"/>
      <c r="FL364" s="495"/>
      <c r="FM364" s="495"/>
      <c r="FN364" s="495"/>
      <c r="FO364" s="495"/>
      <c r="FP364" s="495"/>
      <c r="FQ364" s="495"/>
      <c r="FR364" s="495"/>
      <c r="FS364" s="495"/>
      <c r="FT364" s="495"/>
      <c r="FU364" s="495"/>
      <c r="FV364" s="495"/>
      <c r="FW364" s="495"/>
      <c r="FX364" s="495"/>
      <c r="FY364" s="495"/>
      <c r="FZ364" s="495"/>
      <c r="GA364" s="495"/>
      <c r="GB364" s="495"/>
      <c r="GC364" s="495"/>
      <c r="GD364" s="495"/>
      <c r="GE364" s="495"/>
      <c r="GF364" s="495"/>
      <c r="GG364" s="495"/>
      <c r="GH364" s="495"/>
      <c r="GI364" s="495"/>
      <c r="GJ364" s="495"/>
      <c r="GK364" s="495"/>
      <c r="GL364" s="495"/>
      <c r="GM364" s="495"/>
      <c r="GN364" s="495"/>
      <c r="GO364" s="495"/>
      <c r="GP364" s="495"/>
      <c r="GQ364" s="495"/>
      <c r="GR364" s="495"/>
      <c r="GS364" s="495"/>
      <c r="GT364" s="495"/>
      <c r="GU364" s="495"/>
      <c r="GV364" s="495"/>
      <c r="GW364" s="495"/>
      <c r="GX364" s="495"/>
      <c r="GY364" s="495"/>
      <c r="GZ364" s="495"/>
      <c r="HA364" s="495"/>
      <c r="HB364" s="495"/>
      <c r="HC364" s="495"/>
      <c r="HD364" s="495"/>
      <c r="HE364" s="495"/>
      <c r="HF364" s="495"/>
      <c r="HG364" s="495"/>
      <c r="HH364" s="495"/>
      <c r="HI364" s="495"/>
      <c r="HJ364" s="495"/>
      <c r="HK364" s="495"/>
      <c r="HL364" s="495"/>
      <c r="HM364" s="495"/>
      <c r="HN364" s="495"/>
      <c r="HO364" s="495"/>
      <c r="HP364" s="495"/>
      <c r="HQ364" s="495"/>
      <c r="HR364" s="495"/>
      <c r="HS364" s="495"/>
      <c r="HT364" s="495"/>
      <c r="HU364" s="495"/>
      <c r="HV364" s="495"/>
      <c r="HW364" s="495"/>
      <c r="HX364" s="495"/>
      <c r="HY364" s="495"/>
      <c r="HZ364" s="495"/>
      <c r="IA364" s="495"/>
      <c r="IB364" s="495"/>
      <c r="IC364" s="495"/>
      <c r="ID364" s="495"/>
      <c r="IE364" s="495"/>
      <c r="IF364" s="495"/>
      <c r="IG364" s="495"/>
      <c r="IH364" s="495"/>
      <c r="II364" s="495"/>
      <c r="IJ364" s="495"/>
    </row>
    <row r="365" spans="1:244" ht="45">
      <c r="A365" s="572">
        <v>361</v>
      </c>
      <c r="B365" s="571" t="s">
        <v>783</v>
      </c>
      <c r="C365" s="571" t="s">
        <v>175</v>
      </c>
      <c r="D365" s="823">
        <v>70978352</v>
      </c>
      <c r="E365" s="610">
        <v>108034127</v>
      </c>
      <c r="F365" s="823">
        <v>600145034</v>
      </c>
      <c r="G365" s="571" t="s">
        <v>1479</v>
      </c>
      <c r="H365" s="824" t="s">
        <v>29</v>
      </c>
      <c r="I365" s="824" t="s">
        <v>110</v>
      </c>
      <c r="J365" s="575" t="s">
        <v>30</v>
      </c>
      <c r="K365" s="573" t="s">
        <v>1480</v>
      </c>
      <c r="L365" s="577">
        <v>1000000</v>
      </c>
      <c r="M365" s="947">
        <f t="shared" si="37"/>
        <v>850000</v>
      </c>
      <c r="N365" s="825">
        <v>2025</v>
      </c>
      <c r="O365" s="579">
        <v>2026</v>
      </c>
      <c r="P365" s="580" t="s">
        <v>132</v>
      </c>
      <c r="Q365" s="580" t="s">
        <v>132</v>
      </c>
      <c r="R365" s="580" t="s">
        <v>132</v>
      </c>
      <c r="S365" s="580" t="s">
        <v>132</v>
      </c>
      <c r="T365" s="580"/>
      <c r="U365" s="580"/>
      <c r="V365" s="580"/>
      <c r="W365" s="580"/>
      <c r="X365" s="580"/>
      <c r="Y365" s="571" t="s">
        <v>512</v>
      </c>
      <c r="Z365" s="581" t="s">
        <v>58</v>
      </c>
      <c r="BJ365" s="495"/>
      <c r="BK365" s="495"/>
      <c r="BL365" s="495"/>
      <c r="BM365" s="495"/>
      <c r="BN365" s="495"/>
      <c r="BO365" s="495"/>
      <c r="BP365" s="495"/>
      <c r="BQ365" s="495"/>
      <c r="BR365" s="495"/>
      <c r="BS365" s="495"/>
      <c r="BT365" s="495"/>
      <c r="BU365" s="495"/>
      <c r="BV365" s="495"/>
      <c r="BW365" s="495"/>
      <c r="BX365" s="495"/>
      <c r="BY365" s="495"/>
      <c r="BZ365" s="495"/>
      <c r="CA365" s="495"/>
      <c r="CB365" s="495"/>
      <c r="CC365" s="495"/>
      <c r="CD365" s="495"/>
      <c r="CE365" s="495"/>
      <c r="CF365" s="495"/>
      <c r="CG365" s="495"/>
      <c r="CH365" s="495"/>
      <c r="CI365" s="495"/>
      <c r="CJ365" s="495"/>
      <c r="CK365" s="495"/>
      <c r="CL365" s="495"/>
      <c r="CM365" s="495"/>
      <c r="CN365" s="495"/>
      <c r="CO365" s="495"/>
      <c r="CP365" s="495"/>
      <c r="CQ365" s="495"/>
      <c r="CR365" s="495"/>
      <c r="CS365" s="495"/>
      <c r="CT365" s="495"/>
      <c r="CU365" s="495"/>
      <c r="CV365" s="495"/>
      <c r="CW365" s="495"/>
      <c r="CX365" s="495"/>
      <c r="CY365" s="495"/>
      <c r="CZ365" s="495"/>
      <c r="DA365" s="495"/>
      <c r="DB365" s="495"/>
      <c r="DC365" s="495"/>
      <c r="DD365" s="495"/>
      <c r="DE365" s="495"/>
      <c r="DF365" s="495"/>
      <c r="DG365" s="495"/>
      <c r="DH365" s="495"/>
      <c r="DI365" s="495"/>
      <c r="DJ365" s="495"/>
      <c r="DK365" s="495"/>
      <c r="DL365" s="495"/>
      <c r="DM365" s="495"/>
      <c r="DN365" s="495"/>
      <c r="DO365" s="495"/>
      <c r="DP365" s="495"/>
      <c r="DQ365" s="495"/>
      <c r="DR365" s="495"/>
      <c r="DS365" s="495"/>
      <c r="DT365" s="495"/>
      <c r="DU365" s="495"/>
      <c r="DV365" s="495"/>
      <c r="DW365" s="495"/>
      <c r="DX365" s="495"/>
      <c r="DY365" s="495"/>
      <c r="DZ365" s="495"/>
      <c r="EA365" s="495"/>
      <c r="EB365" s="495"/>
      <c r="EC365" s="495"/>
      <c r="ED365" s="495"/>
      <c r="EE365" s="495"/>
      <c r="EF365" s="495"/>
      <c r="EG365" s="495"/>
      <c r="EH365" s="495"/>
      <c r="EI365" s="495"/>
      <c r="EJ365" s="495"/>
      <c r="EK365" s="495"/>
      <c r="EL365" s="495"/>
      <c r="EM365" s="495"/>
      <c r="EN365" s="495"/>
      <c r="EO365" s="495"/>
      <c r="EP365" s="495"/>
      <c r="EQ365" s="495"/>
      <c r="ER365" s="495"/>
      <c r="ES365" s="495"/>
      <c r="ET365" s="495"/>
      <c r="EU365" s="495"/>
      <c r="EV365" s="495"/>
      <c r="EW365" s="495"/>
      <c r="EX365" s="495"/>
      <c r="EY365" s="495"/>
      <c r="EZ365" s="495"/>
      <c r="FA365" s="495"/>
      <c r="FB365" s="495"/>
      <c r="FC365" s="495"/>
      <c r="FD365" s="495"/>
      <c r="FE365" s="495"/>
      <c r="FF365" s="495"/>
      <c r="FG365" s="495"/>
      <c r="FH365" s="495"/>
      <c r="FI365" s="495"/>
      <c r="FJ365" s="495"/>
      <c r="FK365" s="495"/>
      <c r="FL365" s="495"/>
      <c r="FM365" s="495"/>
      <c r="FN365" s="495"/>
      <c r="FO365" s="495"/>
      <c r="FP365" s="495"/>
      <c r="FQ365" s="495"/>
      <c r="FR365" s="495"/>
      <c r="FS365" s="495"/>
      <c r="FT365" s="495"/>
      <c r="FU365" s="495"/>
      <c r="FV365" s="495"/>
      <c r="FW365" s="495"/>
      <c r="FX365" s="495"/>
      <c r="FY365" s="495"/>
      <c r="FZ365" s="495"/>
      <c r="GA365" s="495"/>
      <c r="GB365" s="495"/>
      <c r="GC365" s="495"/>
      <c r="GD365" s="495"/>
      <c r="GE365" s="495"/>
      <c r="GF365" s="495"/>
      <c r="GG365" s="495"/>
      <c r="GH365" s="495"/>
      <c r="GI365" s="495"/>
      <c r="GJ365" s="495"/>
      <c r="GK365" s="495"/>
      <c r="GL365" s="495"/>
      <c r="GM365" s="495"/>
      <c r="GN365" s="495"/>
      <c r="GO365" s="495"/>
      <c r="GP365" s="495"/>
      <c r="GQ365" s="495"/>
      <c r="GR365" s="495"/>
      <c r="GS365" s="495"/>
      <c r="GT365" s="495"/>
      <c r="GU365" s="495"/>
      <c r="GV365" s="495"/>
      <c r="GW365" s="495"/>
      <c r="GX365" s="495"/>
      <c r="GY365" s="495"/>
      <c r="GZ365" s="495"/>
      <c r="HA365" s="495"/>
      <c r="HB365" s="495"/>
      <c r="HC365" s="495"/>
      <c r="HD365" s="495"/>
      <c r="HE365" s="495"/>
      <c r="HF365" s="495"/>
      <c r="HG365" s="495"/>
      <c r="HH365" s="495"/>
      <c r="HI365" s="495"/>
      <c r="HJ365" s="495"/>
      <c r="HK365" s="495"/>
      <c r="HL365" s="495"/>
      <c r="HM365" s="495"/>
      <c r="HN365" s="495"/>
      <c r="HO365" s="495"/>
      <c r="HP365" s="495"/>
      <c r="HQ365" s="495"/>
      <c r="HR365" s="495"/>
      <c r="HS365" s="495"/>
      <c r="HT365" s="495"/>
      <c r="HU365" s="495"/>
      <c r="HV365" s="495"/>
      <c r="HW365" s="495"/>
      <c r="HX365" s="495"/>
      <c r="HY365" s="495"/>
      <c r="HZ365" s="495"/>
      <c r="IA365" s="495"/>
      <c r="IB365" s="495"/>
      <c r="IC365" s="495"/>
      <c r="ID365" s="495"/>
      <c r="IE365" s="495"/>
      <c r="IF365" s="495"/>
      <c r="IG365" s="495"/>
      <c r="IH365" s="495"/>
      <c r="II365" s="495"/>
      <c r="IJ365" s="495"/>
    </row>
    <row r="366" spans="1:244" ht="45">
      <c r="A366" s="572">
        <v>362</v>
      </c>
      <c r="B366" s="571" t="s">
        <v>783</v>
      </c>
      <c r="C366" s="571" t="s">
        <v>175</v>
      </c>
      <c r="D366" s="823">
        <v>70978352</v>
      </c>
      <c r="E366" s="610">
        <v>108034127</v>
      </c>
      <c r="F366" s="823">
        <v>600145034</v>
      </c>
      <c r="G366" s="571" t="s">
        <v>1481</v>
      </c>
      <c r="H366" s="824" t="s">
        <v>29</v>
      </c>
      <c r="I366" s="824" t="s">
        <v>110</v>
      </c>
      <c r="J366" s="575" t="s">
        <v>30</v>
      </c>
      <c r="K366" s="573" t="s">
        <v>1482</v>
      </c>
      <c r="L366" s="577">
        <v>4000000</v>
      </c>
      <c r="M366" s="947">
        <f t="shared" si="37"/>
        <v>3400000</v>
      </c>
      <c r="N366" s="825">
        <v>2025</v>
      </c>
      <c r="O366" s="579">
        <v>2027</v>
      </c>
      <c r="P366" s="580" t="s">
        <v>132</v>
      </c>
      <c r="Q366" s="580" t="s">
        <v>132</v>
      </c>
      <c r="R366" s="580"/>
      <c r="S366" s="580"/>
      <c r="T366" s="580"/>
      <c r="U366" s="580"/>
      <c r="V366" s="580" t="s">
        <v>132</v>
      </c>
      <c r="W366" s="580" t="s">
        <v>132</v>
      </c>
      <c r="X366" s="580"/>
      <c r="Y366" s="571" t="s">
        <v>512</v>
      </c>
      <c r="Z366" s="581" t="s">
        <v>58</v>
      </c>
      <c r="BJ366" s="495"/>
      <c r="BK366" s="495"/>
      <c r="BL366" s="495"/>
      <c r="BM366" s="495"/>
      <c r="BN366" s="495"/>
      <c r="BO366" s="495"/>
      <c r="BP366" s="495"/>
      <c r="BQ366" s="495"/>
      <c r="BR366" s="495"/>
      <c r="BS366" s="495"/>
      <c r="BT366" s="495"/>
      <c r="BU366" s="495"/>
      <c r="BV366" s="495"/>
      <c r="BW366" s="495"/>
      <c r="BX366" s="495"/>
      <c r="BY366" s="495"/>
      <c r="BZ366" s="495"/>
      <c r="CA366" s="495"/>
      <c r="CB366" s="495"/>
      <c r="CC366" s="495"/>
      <c r="CD366" s="495"/>
      <c r="CE366" s="495"/>
      <c r="CF366" s="495"/>
      <c r="CG366" s="495"/>
      <c r="CH366" s="495"/>
      <c r="CI366" s="495"/>
      <c r="CJ366" s="495"/>
      <c r="CK366" s="495"/>
      <c r="CL366" s="495"/>
      <c r="CM366" s="495"/>
      <c r="CN366" s="495"/>
      <c r="CO366" s="495"/>
      <c r="CP366" s="495"/>
      <c r="CQ366" s="495"/>
      <c r="CR366" s="495"/>
      <c r="CS366" s="495"/>
      <c r="CT366" s="495"/>
      <c r="CU366" s="495"/>
      <c r="CV366" s="495"/>
      <c r="CW366" s="495"/>
      <c r="CX366" s="495"/>
      <c r="CY366" s="495"/>
      <c r="CZ366" s="495"/>
      <c r="DA366" s="495"/>
      <c r="DB366" s="495"/>
      <c r="DC366" s="495"/>
      <c r="DD366" s="495"/>
      <c r="DE366" s="495"/>
      <c r="DF366" s="495"/>
      <c r="DG366" s="495"/>
      <c r="DH366" s="495"/>
      <c r="DI366" s="495"/>
      <c r="DJ366" s="495"/>
      <c r="DK366" s="495"/>
      <c r="DL366" s="495"/>
      <c r="DM366" s="495"/>
      <c r="DN366" s="495"/>
      <c r="DO366" s="495"/>
      <c r="DP366" s="495"/>
      <c r="DQ366" s="495"/>
      <c r="DR366" s="495"/>
      <c r="DS366" s="495"/>
      <c r="DT366" s="495"/>
      <c r="DU366" s="495"/>
      <c r="DV366" s="495"/>
      <c r="DW366" s="495"/>
      <c r="DX366" s="495"/>
      <c r="DY366" s="495"/>
      <c r="DZ366" s="495"/>
      <c r="EA366" s="495"/>
      <c r="EB366" s="495"/>
      <c r="EC366" s="495"/>
      <c r="ED366" s="495"/>
      <c r="EE366" s="495"/>
      <c r="EF366" s="495"/>
      <c r="EG366" s="495"/>
      <c r="EH366" s="495"/>
      <c r="EI366" s="495"/>
      <c r="EJ366" s="495"/>
      <c r="EK366" s="495"/>
      <c r="EL366" s="495"/>
      <c r="EM366" s="495"/>
      <c r="EN366" s="495"/>
      <c r="EO366" s="495"/>
      <c r="EP366" s="495"/>
      <c r="EQ366" s="495"/>
      <c r="ER366" s="495"/>
      <c r="ES366" s="495"/>
      <c r="ET366" s="495"/>
      <c r="EU366" s="495"/>
      <c r="EV366" s="495"/>
      <c r="EW366" s="495"/>
      <c r="EX366" s="495"/>
      <c r="EY366" s="495"/>
      <c r="EZ366" s="495"/>
      <c r="FA366" s="495"/>
      <c r="FB366" s="495"/>
      <c r="FC366" s="495"/>
      <c r="FD366" s="495"/>
      <c r="FE366" s="495"/>
      <c r="FF366" s="495"/>
      <c r="FG366" s="495"/>
      <c r="FH366" s="495"/>
      <c r="FI366" s="495"/>
      <c r="FJ366" s="495"/>
      <c r="FK366" s="495"/>
      <c r="FL366" s="495"/>
      <c r="FM366" s="495"/>
      <c r="FN366" s="495"/>
      <c r="FO366" s="495"/>
      <c r="FP366" s="495"/>
      <c r="FQ366" s="495"/>
      <c r="FR366" s="495"/>
      <c r="FS366" s="495"/>
      <c r="FT366" s="495"/>
      <c r="FU366" s="495"/>
      <c r="FV366" s="495"/>
      <c r="FW366" s="495"/>
      <c r="FX366" s="495"/>
      <c r="FY366" s="495"/>
      <c r="FZ366" s="495"/>
      <c r="GA366" s="495"/>
      <c r="GB366" s="495"/>
      <c r="GC366" s="495"/>
      <c r="GD366" s="495"/>
      <c r="GE366" s="495"/>
      <c r="GF366" s="495"/>
      <c r="GG366" s="495"/>
      <c r="GH366" s="495"/>
      <c r="GI366" s="495"/>
      <c r="GJ366" s="495"/>
      <c r="GK366" s="495"/>
      <c r="GL366" s="495"/>
      <c r="GM366" s="495"/>
      <c r="GN366" s="495"/>
      <c r="GO366" s="495"/>
      <c r="GP366" s="495"/>
      <c r="GQ366" s="495"/>
      <c r="GR366" s="495"/>
      <c r="GS366" s="495"/>
      <c r="GT366" s="495"/>
      <c r="GU366" s="495"/>
      <c r="GV366" s="495"/>
      <c r="GW366" s="495"/>
      <c r="GX366" s="495"/>
      <c r="GY366" s="495"/>
      <c r="GZ366" s="495"/>
      <c r="HA366" s="495"/>
      <c r="HB366" s="495"/>
      <c r="HC366" s="495"/>
      <c r="HD366" s="495"/>
      <c r="HE366" s="495"/>
      <c r="HF366" s="495"/>
      <c r="HG366" s="495"/>
      <c r="HH366" s="495"/>
      <c r="HI366" s="495"/>
      <c r="HJ366" s="495"/>
      <c r="HK366" s="495"/>
      <c r="HL366" s="495"/>
      <c r="HM366" s="495"/>
      <c r="HN366" s="495"/>
      <c r="HO366" s="495"/>
      <c r="HP366" s="495"/>
      <c r="HQ366" s="495"/>
      <c r="HR366" s="495"/>
      <c r="HS366" s="495"/>
      <c r="HT366" s="495"/>
      <c r="HU366" s="495"/>
      <c r="HV366" s="495"/>
      <c r="HW366" s="495"/>
      <c r="HX366" s="495"/>
      <c r="HY366" s="495"/>
      <c r="HZ366" s="495"/>
      <c r="IA366" s="495"/>
      <c r="IB366" s="495"/>
      <c r="IC366" s="495"/>
      <c r="ID366" s="495"/>
      <c r="IE366" s="495"/>
      <c r="IF366" s="495"/>
      <c r="IG366" s="495"/>
      <c r="IH366" s="495"/>
      <c r="II366" s="495"/>
      <c r="IJ366" s="495"/>
    </row>
    <row r="367" spans="1:244" ht="45">
      <c r="A367" s="612">
        <v>363</v>
      </c>
      <c r="B367" s="571" t="s">
        <v>783</v>
      </c>
      <c r="C367" s="571" t="s">
        <v>175</v>
      </c>
      <c r="D367" s="823">
        <v>70978352</v>
      </c>
      <c r="E367" s="610">
        <v>108034127</v>
      </c>
      <c r="F367" s="823">
        <v>600145034</v>
      </c>
      <c r="G367" s="575" t="s">
        <v>1483</v>
      </c>
      <c r="H367" s="824" t="s">
        <v>29</v>
      </c>
      <c r="I367" s="824" t="s">
        <v>110</v>
      </c>
      <c r="J367" s="575" t="s">
        <v>30</v>
      </c>
      <c r="K367" s="576" t="s">
        <v>1484</v>
      </c>
      <c r="L367" s="577">
        <v>4000000</v>
      </c>
      <c r="M367" s="947">
        <f t="shared" si="37"/>
        <v>3400000</v>
      </c>
      <c r="N367" s="579">
        <v>2024</v>
      </c>
      <c r="O367" s="579">
        <v>2026</v>
      </c>
      <c r="P367" s="580" t="s">
        <v>41</v>
      </c>
      <c r="Q367" s="580" t="s">
        <v>41</v>
      </c>
      <c r="R367" s="580" t="s">
        <v>41</v>
      </c>
      <c r="S367" s="580"/>
      <c r="T367" s="580"/>
      <c r="U367" s="580"/>
      <c r="V367" s="580"/>
      <c r="W367" s="580" t="s">
        <v>41</v>
      </c>
      <c r="X367" s="580" t="s">
        <v>41</v>
      </c>
      <c r="Y367" s="575" t="s">
        <v>512</v>
      </c>
      <c r="Z367" s="817" t="s">
        <v>58</v>
      </c>
      <c r="BJ367" s="495"/>
      <c r="BK367" s="495"/>
      <c r="BL367" s="495"/>
      <c r="BM367" s="495"/>
      <c r="BN367" s="495"/>
      <c r="BO367" s="495"/>
      <c r="BP367" s="495"/>
      <c r="BQ367" s="495"/>
      <c r="BR367" s="495"/>
      <c r="BS367" s="495"/>
      <c r="BT367" s="495"/>
      <c r="BU367" s="495"/>
      <c r="BV367" s="495"/>
      <c r="BW367" s="495"/>
      <c r="BX367" s="495"/>
      <c r="BY367" s="495"/>
      <c r="BZ367" s="495"/>
      <c r="CA367" s="495"/>
      <c r="CB367" s="495"/>
      <c r="CC367" s="495"/>
      <c r="CD367" s="495"/>
      <c r="CE367" s="495"/>
      <c r="CF367" s="495"/>
      <c r="CG367" s="495"/>
      <c r="CH367" s="495"/>
      <c r="CI367" s="495"/>
      <c r="CJ367" s="495"/>
      <c r="CK367" s="495"/>
      <c r="CL367" s="495"/>
      <c r="CM367" s="495"/>
      <c r="CN367" s="495"/>
      <c r="CO367" s="495"/>
      <c r="CP367" s="495"/>
      <c r="CQ367" s="495"/>
      <c r="CR367" s="495"/>
      <c r="CS367" s="495"/>
      <c r="CT367" s="495"/>
      <c r="CU367" s="495"/>
      <c r="CV367" s="495"/>
      <c r="CW367" s="495"/>
      <c r="CX367" s="495"/>
      <c r="CY367" s="495"/>
      <c r="CZ367" s="495"/>
      <c r="DA367" s="495"/>
      <c r="DB367" s="495"/>
      <c r="DC367" s="495"/>
      <c r="DD367" s="495"/>
      <c r="DE367" s="495"/>
      <c r="DF367" s="495"/>
      <c r="DG367" s="495"/>
      <c r="DH367" s="495"/>
      <c r="DI367" s="495"/>
      <c r="DJ367" s="495"/>
      <c r="DK367" s="495"/>
      <c r="DL367" s="495"/>
      <c r="DM367" s="495"/>
      <c r="DN367" s="495"/>
      <c r="DO367" s="495"/>
      <c r="DP367" s="495"/>
      <c r="DQ367" s="495"/>
      <c r="DR367" s="495"/>
      <c r="DS367" s="495"/>
      <c r="DT367" s="495"/>
      <c r="DU367" s="495"/>
      <c r="DV367" s="495"/>
      <c r="DW367" s="495"/>
      <c r="DX367" s="495"/>
      <c r="DY367" s="495"/>
      <c r="DZ367" s="495"/>
      <c r="EA367" s="495"/>
      <c r="EB367" s="495"/>
      <c r="EC367" s="495"/>
      <c r="ED367" s="495"/>
      <c r="EE367" s="495"/>
      <c r="EF367" s="495"/>
      <c r="EG367" s="495"/>
      <c r="EH367" s="495"/>
      <c r="EI367" s="495"/>
      <c r="EJ367" s="495"/>
      <c r="EK367" s="495"/>
      <c r="EL367" s="495"/>
      <c r="EM367" s="495"/>
      <c r="EN367" s="495"/>
      <c r="EO367" s="495"/>
      <c r="EP367" s="495"/>
      <c r="EQ367" s="495"/>
      <c r="ER367" s="495"/>
      <c r="ES367" s="495"/>
      <c r="ET367" s="495"/>
      <c r="EU367" s="495"/>
      <c r="EV367" s="495"/>
      <c r="EW367" s="495"/>
      <c r="EX367" s="495"/>
      <c r="EY367" s="495"/>
      <c r="EZ367" s="495"/>
      <c r="FA367" s="495"/>
      <c r="FB367" s="495"/>
      <c r="FC367" s="495"/>
      <c r="FD367" s="495"/>
      <c r="FE367" s="495"/>
      <c r="FF367" s="495"/>
      <c r="FG367" s="495"/>
      <c r="FH367" s="495"/>
      <c r="FI367" s="495"/>
      <c r="FJ367" s="495"/>
      <c r="FK367" s="495"/>
      <c r="FL367" s="495"/>
      <c r="FM367" s="495"/>
      <c r="FN367" s="495"/>
      <c r="FO367" s="495"/>
      <c r="FP367" s="495"/>
      <c r="FQ367" s="495"/>
      <c r="FR367" s="495"/>
      <c r="FS367" s="495"/>
      <c r="FT367" s="495"/>
      <c r="FU367" s="495"/>
      <c r="FV367" s="495"/>
      <c r="FW367" s="495"/>
      <c r="FX367" s="495"/>
      <c r="FY367" s="495"/>
      <c r="FZ367" s="495"/>
      <c r="GA367" s="495"/>
      <c r="GB367" s="495"/>
      <c r="GC367" s="495"/>
      <c r="GD367" s="495"/>
      <c r="GE367" s="495"/>
      <c r="GF367" s="495"/>
      <c r="GG367" s="495"/>
      <c r="GH367" s="495"/>
      <c r="GI367" s="495"/>
      <c r="GJ367" s="495"/>
      <c r="GK367" s="495"/>
      <c r="GL367" s="495"/>
      <c r="GM367" s="495"/>
      <c r="GN367" s="495"/>
      <c r="GO367" s="495"/>
      <c r="GP367" s="495"/>
      <c r="GQ367" s="495"/>
      <c r="GR367" s="495"/>
      <c r="GS367" s="495"/>
      <c r="GT367" s="495"/>
      <c r="GU367" s="495"/>
      <c r="GV367" s="495"/>
      <c r="GW367" s="495"/>
      <c r="GX367" s="495"/>
      <c r="GY367" s="495"/>
      <c r="GZ367" s="495"/>
      <c r="HA367" s="495"/>
      <c r="HB367" s="495"/>
      <c r="HC367" s="495"/>
      <c r="HD367" s="495"/>
      <c r="HE367" s="495"/>
      <c r="HF367" s="495"/>
      <c r="HG367" s="495"/>
      <c r="HH367" s="495"/>
      <c r="HI367" s="495"/>
      <c r="HJ367" s="495"/>
      <c r="HK367" s="495"/>
      <c r="HL367" s="495"/>
      <c r="HM367" s="495"/>
      <c r="HN367" s="495"/>
      <c r="HO367" s="495"/>
      <c r="HP367" s="495"/>
      <c r="HQ367" s="495"/>
      <c r="HR367" s="495"/>
      <c r="HS367" s="495"/>
      <c r="HT367" s="495"/>
      <c r="HU367" s="495"/>
      <c r="HV367" s="495"/>
      <c r="HW367" s="495"/>
      <c r="HX367" s="495"/>
      <c r="HY367" s="495"/>
      <c r="HZ367" s="495"/>
      <c r="IA367" s="495"/>
      <c r="IB367" s="495"/>
      <c r="IC367" s="495"/>
      <c r="ID367" s="495"/>
      <c r="IE367" s="495"/>
      <c r="IF367" s="495"/>
      <c r="IG367" s="495"/>
      <c r="IH367" s="495"/>
      <c r="II367" s="495"/>
      <c r="IJ367" s="495"/>
    </row>
    <row r="368" spans="1:244" ht="123.75">
      <c r="A368" s="572">
        <v>364</v>
      </c>
      <c r="B368" s="571" t="s">
        <v>188</v>
      </c>
      <c r="C368" s="571" t="s">
        <v>175</v>
      </c>
      <c r="D368" s="1030" t="s">
        <v>189</v>
      </c>
      <c r="E368" s="823">
        <v>107630915</v>
      </c>
      <c r="F368" s="823">
        <v>600145093</v>
      </c>
      <c r="G368" s="571" t="s">
        <v>1485</v>
      </c>
      <c r="H368" s="824" t="s">
        <v>29</v>
      </c>
      <c r="I368" s="824" t="s">
        <v>110</v>
      </c>
      <c r="J368" s="575" t="s">
        <v>30</v>
      </c>
      <c r="K368" s="586" t="s">
        <v>1452</v>
      </c>
      <c r="L368" s="577">
        <v>7000000</v>
      </c>
      <c r="M368" s="947">
        <f t="shared" si="37"/>
        <v>5950000</v>
      </c>
      <c r="N368" s="579">
        <v>2024</v>
      </c>
      <c r="O368" s="579">
        <v>2027</v>
      </c>
      <c r="P368" s="580" t="s">
        <v>41</v>
      </c>
      <c r="Q368" s="580" t="s">
        <v>41</v>
      </c>
      <c r="R368" s="580" t="s">
        <v>41</v>
      </c>
      <c r="S368" s="580" t="s">
        <v>41</v>
      </c>
      <c r="T368" s="580"/>
      <c r="U368" s="580"/>
      <c r="V368" s="580"/>
      <c r="W368" s="580"/>
      <c r="X368" s="580"/>
      <c r="Y368" s="571" t="s">
        <v>1486</v>
      </c>
      <c r="Z368" s="817" t="s">
        <v>195</v>
      </c>
      <c r="BJ368" s="495"/>
      <c r="BK368" s="495"/>
      <c r="BL368" s="495"/>
      <c r="BM368" s="495"/>
      <c r="BN368" s="495"/>
      <c r="BO368" s="495"/>
      <c r="BP368" s="495"/>
      <c r="BQ368" s="495"/>
      <c r="BR368" s="495"/>
      <c r="BS368" s="495"/>
      <c r="BT368" s="495"/>
      <c r="BU368" s="495"/>
      <c r="BV368" s="495"/>
      <c r="BW368" s="495"/>
      <c r="BX368" s="495"/>
      <c r="BY368" s="495"/>
      <c r="BZ368" s="495"/>
      <c r="CA368" s="495"/>
      <c r="CB368" s="495"/>
      <c r="CC368" s="495"/>
      <c r="CD368" s="495"/>
      <c r="CE368" s="495"/>
      <c r="CF368" s="495"/>
      <c r="CG368" s="495"/>
      <c r="CH368" s="495"/>
      <c r="CI368" s="495"/>
      <c r="CJ368" s="495"/>
      <c r="CK368" s="495"/>
      <c r="CL368" s="495"/>
      <c r="CM368" s="495"/>
      <c r="CN368" s="495"/>
      <c r="CO368" s="495"/>
      <c r="CP368" s="495"/>
      <c r="CQ368" s="495"/>
      <c r="CR368" s="495"/>
      <c r="CS368" s="495"/>
      <c r="CT368" s="495"/>
      <c r="CU368" s="495"/>
      <c r="CV368" s="495"/>
      <c r="CW368" s="495"/>
      <c r="CX368" s="495"/>
      <c r="CY368" s="495"/>
      <c r="CZ368" s="495"/>
      <c r="DA368" s="495"/>
      <c r="DB368" s="495"/>
      <c r="DC368" s="495"/>
      <c r="DD368" s="495"/>
      <c r="DE368" s="495"/>
      <c r="DF368" s="495"/>
      <c r="DG368" s="495"/>
      <c r="DH368" s="495"/>
      <c r="DI368" s="495"/>
      <c r="DJ368" s="495"/>
      <c r="DK368" s="495"/>
      <c r="DL368" s="495"/>
      <c r="DM368" s="495"/>
      <c r="DN368" s="495"/>
      <c r="DO368" s="495"/>
      <c r="DP368" s="495"/>
      <c r="DQ368" s="495"/>
      <c r="DR368" s="495"/>
      <c r="DS368" s="495"/>
      <c r="DT368" s="495"/>
      <c r="DU368" s="495"/>
      <c r="DV368" s="495"/>
      <c r="DW368" s="495"/>
      <c r="DX368" s="495"/>
      <c r="DY368" s="495"/>
      <c r="DZ368" s="495"/>
      <c r="EA368" s="495"/>
      <c r="EB368" s="495"/>
      <c r="EC368" s="495"/>
      <c r="ED368" s="495"/>
      <c r="EE368" s="495"/>
      <c r="EF368" s="495"/>
      <c r="EG368" s="495"/>
      <c r="EH368" s="495"/>
      <c r="EI368" s="495"/>
      <c r="EJ368" s="495"/>
      <c r="EK368" s="495"/>
      <c r="EL368" s="495"/>
      <c r="EM368" s="495"/>
      <c r="EN368" s="495"/>
      <c r="EO368" s="495"/>
      <c r="EP368" s="495"/>
      <c r="EQ368" s="495"/>
      <c r="ER368" s="495"/>
      <c r="ES368" s="495"/>
      <c r="ET368" s="495"/>
      <c r="EU368" s="495"/>
      <c r="EV368" s="495"/>
      <c r="EW368" s="495"/>
      <c r="EX368" s="495"/>
      <c r="EY368" s="495"/>
      <c r="EZ368" s="495"/>
      <c r="FA368" s="495"/>
      <c r="FB368" s="495"/>
      <c r="FC368" s="495"/>
      <c r="FD368" s="495"/>
      <c r="FE368" s="495"/>
      <c r="FF368" s="495"/>
      <c r="FG368" s="495"/>
      <c r="FH368" s="495"/>
      <c r="FI368" s="495"/>
      <c r="FJ368" s="495"/>
      <c r="FK368" s="495"/>
      <c r="FL368" s="495"/>
      <c r="FM368" s="495"/>
      <c r="FN368" s="495"/>
      <c r="FO368" s="495"/>
      <c r="FP368" s="495"/>
      <c r="FQ368" s="495"/>
      <c r="FR368" s="495"/>
      <c r="FS368" s="495"/>
      <c r="FT368" s="495"/>
      <c r="FU368" s="495"/>
      <c r="FV368" s="495"/>
      <c r="FW368" s="495"/>
      <c r="FX368" s="495"/>
      <c r="FY368" s="495"/>
      <c r="FZ368" s="495"/>
      <c r="GA368" s="495"/>
      <c r="GB368" s="495"/>
      <c r="GC368" s="495"/>
      <c r="GD368" s="495"/>
      <c r="GE368" s="495"/>
      <c r="GF368" s="495"/>
      <c r="GG368" s="495"/>
      <c r="GH368" s="495"/>
      <c r="GI368" s="495"/>
      <c r="GJ368" s="495"/>
      <c r="GK368" s="495"/>
      <c r="GL368" s="495"/>
      <c r="GM368" s="495"/>
      <c r="GN368" s="495"/>
      <c r="GO368" s="495"/>
      <c r="GP368" s="495"/>
      <c r="GQ368" s="495"/>
      <c r="GR368" s="495"/>
      <c r="GS368" s="495"/>
      <c r="GT368" s="495"/>
      <c r="GU368" s="495"/>
      <c r="GV368" s="495"/>
      <c r="GW368" s="495"/>
      <c r="GX368" s="495"/>
      <c r="GY368" s="495"/>
      <c r="GZ368" s="495"/>
      <c r="HA368" s="495"/>
      <c r="HB368" s="495"/>
      <c r="HC368" s="495"/>
      <c r="HD368" s="495"/>
      <c r="HE368" s="495"/>
      <c r="HF368" s="495"/>
      <c r="HG368" s="495"/>
      <c r="HH368" s="495"/>
      <c r="HI368" s="495"/>
      <c r="HJ368" s="495"/>
      <c r="HK368" s="495"/>
      <c r="HL368" s="495"/>
      <c r="HM368" s="495"/>
      <c r="HN368" s="495"/>
      <c r="HO368" s="495"/>
      <c r="HP368" s="495"/>
      <c r="HQ368" s="495"/>
      <c r="HR368" s="495"/>
      <c r="HS368" s="495"/>
      <c r="HT368" s="495"/>
      <c r="HU368" s="495"/>
      <c r="HV368" s="495"/>
      <c r="HW368" s="495"/>
      <c r="HX368" s="495"/>
      <c r="HY368" s="495"/>
      <c r="HZ368" s="495"/>
      <c r="IA368" s="495"/>
      <c r="IB368" s="495"/>
      <c r="IC368" s="495"/>
      <c r="ID368" s="495"/>
      <c r="IE368" s="495"/>
      <c r="IF368" s="495"/>
      <c r="IG368" s="495"/>
      <c r="IH368" s="495"/>
      <c r="II368" s="495"/>
      <c r="IJ368" s="495"/>
    </row>
    <row r="369" spans="1:246" ht="123.75">
      <c r="A369" s="572">
        <v>365</v>
      </c>
      <c r="B369" s="571" t="s">
        <v>174</v>
      </c>
      <c r="C369" s="571" t="s">
        <v>175</v>
      </c>
      <c r="D369" s="823">
        <v>70978336</v>
      </c>
      <c r="E369" s="823">
        <v>102508917</v>
      </c>
      <c r="F369" s="823">
        <v>600145239</v>
      </c>
      <c r="G369" s="571" t="s">
        <v>1485</v>
      </c>
      <c r="H369" s="824" t="s">
        <v>144</v>
      </c>
      <c r="I369" s="824" t="s">
        <v>110</v>
      </c>
      <c r="J369" s="575" t="s">
        <v>30</v>
      </c>
      <c r="K369" s="586" t="s">
        <v>1452</v>
      </c>
      <c r="L369" s="577">
        <v>10000000</v>
      </c>
      <c r="M369" s="947">
        <f t="shared" si="37"/>
        <v>8500000</v>
      </c>
      <c r="N369" s="579">
        <v>2024</v>
      </c>
      <c r="O369" s="579">
        <v>2027</v>
      </c>
      <c r="P369" s="580" t="s">
        <v>41</v>
      </c>
      <c r="Q369" s="580" t="s">
        <v>41</v>
      </c>
      <c r="R369" s="580" t="s">
        <v>41</v>
      </c>
      <c r="S369" s="580" t="s">
        <v>41</v>
      </c>
      <c r="T369" s="606"/>
      <c r="U369" s="606"/>
      <c r="V369" s="580" t="s">
        <v>41</v>
      </c>
      <c r="W369" s="580" t="s">
        <v>41</v>
      </c>
      <c r="X369" s="580"/>
      <c r="Y369" s="571" t="s">
        <v>1486</v>
      </c>
      <c r="Z369" s="817" t="s">
        <v>58</v>
      </c>
      <c r="BJ369" s="495"/>
      <c r="BK369" s="495"/>
      <c r="BL369" s="495"/>
      <c r="BM369" s="495"/>
      <c r="BN369" s="495"/>
      <c r="BO369" s="495"/>
      <c r="BP369" s="495"/>
      <c r="BQ369" s="495"/>
      <c r="BR369" s="495"/>
      <c r="BS369" s="495"/>
      <c r="BT369" s="495"/>
      <c r="BU369" s="495"/>
      <c r="BV369" s="495"/>
      <c r="BW369" s="495"/>
      <c r="BX369" s="495"/>
      <c r="BY369" s="495"/>
      <c r="BZ369" s="495"/>
      <c r="CA369" s="495"/>
      <c r="CB369" s="495"/>
      <c r="CC369" s="495"/>
      <c r="CD369" s="495"/>
      <c r="CE369" s="495"/>
      <c r="CF369" s="495"/>
      <c r="CG369" s="495"/>
      <c r="CH369" s="495"/>
      <c r="CI369" s="495"/>
      <c r="CJ369" s="495"/>
      <c r="CK369" s="495"/>
      <c r="CL369" s="495"/>
      <c r="CM369" s="495"/>
      <c r="CN369" s="495"/>
      <c r="CO369" s="495"/>
      <c r="CP369" s="495"/>
      <c r="CQ369" s="495"/>
      <c r="CR369" s="495"/>
      <c r="CS369" s="495"/>
      <c r="CT369" s="495"/>
      <c r="CU369" s="495"/>
      <c r="CV369" s="495"/>
      <c r="CW369" s="495"/>
      <c r="CX369" s="495"/>
      <c r="CY369" s="495"/>
      <c r="CZ369" s="495"/>
      <c r="DA369" s="495"/>
      <c r="DB369" s="495"/>
      <c r="DC369" s="495"/>
      <c r="DD369" s="495"/>
      <c r="DE369" s="495"/>
      <c r="DF369" s="495"/>
      <c r="DG369" s="495"/>
      <c r="DH369" s="495"/>
      <c r="DI369" s="495"/>
      <c r="DJ369" s="495"/>
      <c r="DK369" s="495"/>
      <c r="DL369" s="495"/>
      <c r="DM369" s="495"/>
      <c r="DN369" s="495"/>
      <c r="DO369" s="495"/>
      <c r="DP369" s="495"/>
      <c r="DQ369" s="495"/>
      <c r="DR369" s="495"/>
      <c r="DS369" s="495"/>
      <c r="DT369" s="495"/>
      <c r="DU369" s="495"/>
      <c r="DV369" s="495"/>
      <c r="DW369" s="495"/>
      <c r="DX369" s="495"/>
      <c r="DY369" s="495"/>
      <c r="DZ369" s="495"/>
      <c r="EA369" s="495"/>
      <c r="EB369" s="495"/>
      <c r="EC369" s="495"/>
      <c r="ED369" s="495"/>
      <c r="EE369" s="495"/>
      <c r="EF369" s="495"/>
      <c r="EG369" s="495"/>
      <c r="EH369" s="495"/>
      <c r="EI369" s="495"/>
      <c r="EJ369" s="495"/>
      <c r="EK369" s="495"/>
      <c r="EL369" s="495"/>
      <c r="EM369" s="495"/>
      <c r="EN369" s="495"/>
      <c r="EO369" s="495"/>
      <c r="EP369" s="495"/>
      <c r="EQ369" s="495"/>
      <c r="ER369" s="495"/>
      <c r="ES369" s="495"/>
      <c r="ET369" s="495"/>
      <c r="EU369" s="495"/>
      <c r="EV369" s="495"/>
      <c r="EW369" s="495"/>
      <c r="EX369" s="495"/>
      <c r="EY369" s="495"/>
      <c r="EZ369" s="495"/>
      <c r="FA369" s="495"/>
      <c r="FB369" s="495"/>
      <c r="FC369" s="495"/>
      <c r="FD369" s="495"/>
      <c r="FE369" s="495"/>
      <c r="FF369" s="495"/>
      <c r="FG369" s="495"/>
      <c r="FH369" s="495"/>
      <c r="FI369" s="495"/>
      <c r="FJ369" s="495"/>
      <c r="FK369" s="495"/>
      <c r="FL369" s="495"/>
      <c r="FM369" s="495"/>
      <c r="FN369" s="495"/>
      <c r="FO369" s="495"/>
      <c r="FP369" s="495"/>
      <c r="FQ369" s="495"/>
      <c r="FR369" s="495"/>
      <c r="FS369" s="495"/>
      <c r="FT369" s="495"/>
      <c r="FU369" s="495"/>
      <c r="FV369" s="495"/>
      <c r="FW369" s="495"/>
      <c r="FX369" s="495"/>
      <c r="FY369" s="495"/>
      <c r="FZ369" s="495"/>
      <c r="GA369" s="495"/>
      <c r="GB369" s="495"/>
      <c r="GC369" s="495"/>
      <c r="GD369" s="495"/>
      <c r="GE369" s="495"/>
      <c r="GF369" s="495"/>
      <c r="GG369" s="495"/>
      <c r="GH369" s="495"/>
      <c r="GI369" s="495"/>
      <c r="GJ369" s="495"/>
      <c r="GK369" s="495"/>
      <c r="GL369" s="495"/>
      <c r="GM369" s="495"/>
      <c r="GN369" s="495"/>
      <c r="GO369" s="495"/>
      <c r="GP369" s="495"/>
      <c r="GQ369" s="495"/>
      <c r="GR369" s="495"/>
      <c r="GS369" s="495"/>
      <c r="GT369" s="495"/>
      <c r="GU369" s="495"/>
      <c r="GV369" s="495"/>
      <c r="GW369" s="495"/>
      <c r="GX369" s="495"/>
      <c r="GY369" s="495"/>
      <c r="GZ369" s="495"/>
      <c r="HA369" s="495"/>
      <c r="HB369" s="495"/>
      <c r="HC369" s="495"/>
      <c r="HD369" s="495"/>
      <c r="HE369" s="495"/>
      <c r="HF369" s="495"/>
      <c r="HG369" s="495"/>
      <c r="HH369" s="495"/>
      <c r="HI369" s="495"/>
      <c r="HJ369" s="495"/>
      <c r="HK369" s="495"/>
      <c r="HL369" s="495"/>
      <c r="HM369" s="495"/>
      <c r="HN369" s="495"/>
      <c r="HO369" s="495"/>
      <c r="HP369" s="495"/>
      <c r="HQ369" s="495"/>
      <c r="HR369" s="495"/>
      <c r="HS369" s="495"/>
      <c r="HT369" s="495"/>
      <c r="HU369" s="495"/>
      <c r="HV369" s="495"/>
      <c r="HW369" s="495"/>
      <c r="HX369" s="495"/>
      <c r="HY369" s="495"/>
      <c r="HZ369" s="495"/>
      <c r="IA369" s="495"/>
      <c r="IB369" s="495"/>
      <c r="IC369" s="495"/>
      <c r="ID369" s="495"/>
      <c r="IE369" s="495"/>
      <c r="IF369" s="495"/>
      <c r="IG369" s="495"/>
      <c r="IH369" s="495"/>
      <c r="II369" s="495"/>
      <c r="IJ369" s="495"/>
    </row>
    <row r="370" spans="1:246" ht="67.5">
      <c r="A370" s="612">
        <v>366</v>
      </c>
      <c r="B370" s="571" t="s">
        <v>779</v>
      </c>
      <c r="C370" s="571" t="s">
        <v>175</v>
      </c>
      <c r="D370" s="823">
        <v>70631786</v>
      </c>
      <c r="E370" s="610">
        <v>102832650</v>
      </c>
      <c r="F370" s="823">
        <v>600145115</v>
      </c>
      <c r="G370" s="575" t="s">
        <v>1487</v>
      </c>
      <c r="H370" s="824" t="s">
        <v>29</v>
      </c>
      <c r="I370" s="824" t="s">
        <v>110</v>
      </c>
      <c r="J370" s="575" t="s">
        <v>30</v>
      </c>
      <c r="K370" s="576" t="s">
        <v>1488</v>
      </c>
      <c r="L370" s="577">
        <v>10000000</v>
      </c>
      <c r="M370" s="947">
        <f t="shared" si="37"/>
        <v>8500000</v>
      </c>
      <c r="N370" s="579">
        <v>2024</v>
      </c>
      <c r="O370" s="579">
        <v>2027</v>
      </c>
      <c r="P370" s="580"/>
      <c r="Q370" s="580"/>
      <c r="R370" s="580"/>
      <c r="S370" s="580"/>
      <c r="T370" s="580"/>
      <c r="U370" s="580"/>
      <c r="V370" s="580"/>
      <c r="W370" s="580" t="s">
        <v>132</v>
      </c>
      <c r="X370" s="580"/>
      <c r="Y370" s="575" t="s">
        <v>1396</v>
      </c>
      <c r="Z370" s="817" t="s">
        <v>58</v>
      </c>
      <c r="BJ370" s="495"/>
      <c r="BK370" s="495"/>
      <c r="BL370" s="495"/>
      <c r="BM370" s="495"/>
      <c r="BN370" s="495"/>
      <c r="BO370" s="495"/>
      <c r="BP370" s="495"/>
      <c r="BQ370" s="495"/>
      <c r="BR370" s="495"/>
      <c r="BS370" s="495"/>
      <c r="BT370" s="495"/>
      <c r="BU370" s="495"/>
      <c r="BV370" s="495"/>
      <c r="BW370" s="495"/>
      <c r="BX370" s="495"/>
      <c r="BY370" s="495"/>
      <c r="BZ370" s="495"/>
      <c r="CA370" s="495"/>
      <c r="CB370" s="495"/>
      <c r="CC370" s="495"/>
      <c r="CD370" s="495"/>
      <c r="CE370" s="495"/>
      <c r="CF370" s="495"/>
      <c r="CG370" s="495"/>
      <c r="CH370" s="495"/>
      <c r="CI370" s="495"/>
      <c r="CJ370" s="495"/>
      <c r="CK370" s="495"/>
      <c r="CL370" s="495"/>
      <c r="CM370" s="495"/>
      <c r="CN370" s="495"/>
      <c r="CO370" s="495"/>
      <c r="CP370" s="495"/>
      <c r="CQ370" s="495"/>
      <c r="CR370" s="495"/>
      <c r="CS370" s="495"/>
      <c r="CT370" s="495"/>
      <c r="CU370" s="495"/>
      <c r="CV370" s="495"/>
      <c r="CW370" s="495"/>
      <c r="CX370" s="495"/>
      <c r="CY370" s="495"/>
      <c r="CZ370" s="495"/>
      <c r="DA370" s="495"/>
      <c r="DB370" s="495"/>
      <c r="DC370" s="495"/>
      <c r="DD370" s="495"/>
      <c r="DE370" s="495"/>
      <c r="DF370" s="495"/>
      <c r="DG370" s="495"/>
      <c r="DH370" s="495"/>
      <c r="DI370" s="495"/>
      <c r="DJ370" s="495"/>
      <c r="DK370" s="495"/>
      <c r="DL370" s="495"/>
      <c r="DM370" s="495"/>
      <c r="DN370" s="495"/>
      <c r="DO370" s="495"/>
      <c r="DP370" s="495"/>
      <c r="DQ370" s="495"/>
      <c r="DR370" s="495"/>
      <c r="DS370" s="495"/>
      <c r="DT370" s="495"/>
      <c r="DU370" s="495"/>
      <c r="DV370" s="495"/>
      <c r="DW370" s="495"/>
      <c r="DX370" s="495"/>
      <c r="DY370" s="495"/>
      <c r="DZ370" s="495"/>
      <c r="EA370" s="495"/>
      <c r="EB370" s="495"/>
      <c r="EC370" s="495"/>
      <c r="ED370" s="495"/>
      <c r="EE370" s="495"/>
      <c r="EF370" s="495"/>
      <c r="EG370" s="495"/>
      <c r="EH370" s="495"/>
      <c r="EI370" s="495"/>
      <c r="EJ370" s="495"/>
      <c r="EK370" s="495"/>
      <c r="EL370" s="495"/>
      <c r="EM370" s="495"/>
      <c r="EN370" s="495"/>
      <c r="EO370" s="495"/>
      <c r="EP370" s="495"/>
      <c r="EQ370" s="495"/>
      <c r="ER370" s="495"/>
      <c r="ES370" s="495"/>
      <c r="ET370" s="495"/>
      <c r="EU370" s="495"/>
      <c r="EV370" s="495"/>
      <c r="EW370" s="495"/>
      <c r="EX370" s="495"/>
      <c r="EY370" s="495"/>
      <c r="EZ370" s="495"/>
      <c r="FA370" s="495"/>
      <c r="FB370" s="495"/>
      <c r="FC370" s="495"/>
      <c r="FD370" s="495"/>
      <c r="FE370" s="495"/>
      <c r="FF370" s="495"/>
      <c r="FG370" s="495"/>
      <c r="FH370" s="495"/>
      <c r="FI370" s="495"/>
      <c r="FJ370" s="495"/>
      <c r="FK370" s="495"/>
      <c r="FL370" s="495"/>
      <c r="FM370" s="495"/>
      <c r="FN370" s="495"/>
      <c r="FO370" s="495"/>
      <c r="FP370" s="495"/>
      <c r="FQ370" s="495"/>
      <c r="FR370" s="495"/>
      <c r="FS370" s="495"/>
      <c r="FT370" s="495"/>
      <c r="FU370" s="495"/>
      <c r="FV370" s="495"/>
      <c r="FW370" s="495"/>
      <c r="FX370" s="495"/>
      <c r="FY370" s="495"/>
      <c r="FZ370" s="495"/>
      <c r="GA370" s="495"/>
      <c r="GB370" s="495"/>
      <c r="GC370" s="495"/>
      <c r="GD370" s="495"/>
      <c r="GE370" s="495"/>
      <c r="GF370" s="495"/>
      <c r="GG370" s="495"/>
      <c r="GH370" s="495"/>
      <c r="GI370" s="495"/>
      <c r="GJ370" s="495"/>
      <c r="GK370" s="495"/>
      <c r="GL370" s="495"/>
      <c r="GM370" s="495"/>
      <c r="GN370" s="495"/>
      <c r="GO370" s="495"/>
      <c r="GP370" s="495"/>
      <c r="GQ370" s="495"/>
      <c r="GR370" s="495"/>
      <c r="GS370" s="495"/>
      <c r="GT370" s="495"/>
      <c r="GU370" s="495"/>
      <c r="GV370" s="495"/>
      <c r="GW370" s="495"/>
      <c r="GX370" s="495"/>
      <c r="GY370" s="495"/>
      <c r="GZ370" s="495"/>
      <c r="HA370" s="495"/>
      <c r="HB370" s="495"/>
      <c r="HC370" s="495"/>
      <c r="HD370" s="495"/>
      <c r="HE370" s="495"/>
      <c r="HF370" s="495"/>
      <c r="HG370" s="495"/>
      <c r="HH370" s="495"/>
      <c r="HI370" s="495"/>
      <c r="HJ370" s="495"/>
      <c r="HK370" s="495"/>
      <c r="HL370" s="495"/>
      <c r="HM370" s="495"/>
      <c r="HN370" s="495"/>
      <c r="HO370" s="495"/>
      <c r="HP370" s="495"/>
      <c r="HQ370" s="495"/>
      <c r="HR370" s="495"/>
      <c r="HS370" s="495"/>
      <c r="HT370" s="495"/>
      <c r="HU370" s="495"/>
      <c r="HV370" s="495"/>
      <c r="HW370" s="495"/>
      <c r="HX370" s="495"/>
      <c r="HY370" s="495"/>
      <c r="HZ370" s="495"/>
      <c r="IA370" s="495"/>
      <c r="IB370" s="495"/>
      <c r="IC370" s="495"/>
      <c r="ID370" s="495"/>
      <c r="IE370" s="495"/>
      <c r="IF370" s="495"/>
      <c r="IG370" s="495"/>
      <c r="IH370" s="495"/>
      <c r="II370" s="495"/>
      <c r="IJ370" s="495"/>
    </row>
    <row r="371" spans="1:246" ht="45">
      <c r="A371" s="1182">
        <v>367</v>
      </c>
      <c r="B371" s="916" t="s">
        <v>497</v>
      </c>
      <c r="C371" s="941" t="s">
        <v>498</v>
      </c>
      <c r="D371" s="823">
        <v>26829690</v>
      </c>
      <c r="E371" s="823">
        <v>691000565</v>
      </c>
      <c r="F371" s="823">
        <v>181007878</v>
      </c>
      <c r="G371" s="941" t="s">
        <v>1489</v>
      </c>
      <c r="H371" s="944" t="s">
        <v>29</v>
      </c>
      <c r="I371" s="941" t="s">
        <v>110</v>
      </c>
      <c r="J371" s="1186" t="s">
        <v>30</v>
      </c>
      <c r="K371" s="941" t="s">
        <v>1490</v>
      </c>
      <c r="L371" s="1189">
        <v>5000000</v>
      </c>
      <c r="M371" s="1227">
        <f t="shared" si="37"/>
        <v>4250000</v>
      </c>
      <c r="N371" s="1190">
        <v>2025</v>
      </c>
      <c r="O371" s="1191">
        <v>2026</v>
      </c>
      <c r="P371" s="1192"/>
      <c r="Q371" s="1192"/>
      <c r="R371" s="1192" t="s">
        <v>132</v>
      </c>
      <c r="S371" s="1192"/>
      <c r="T371" s="1192"/>
      <c r="U371" s="1192"/>
      <c r="V371" s="1192"/>
      <c r="W371" s="1192"/>
      <c r="X371" s="1192"/>
      <c r="Y371" s="1183" t="s">
        <v>1491</v>
      </c>
      <c r="Z371" s="1193" t="s">
        <v>58</v>
      </c>
      <c r="BJ371" s="495"/>
      <c r="BK371" s="495"/>
      <c r="BL371" s="495"/>
      <c r="BM371" s="495"/>
      <c r="BN371" s="495"/>
      <c r="BO371" s="495"/>
      <c r="BP371" s="495"/>
      <c r="BQ371" s="495"/>
      <c r="BR371" s="495"/>
      <c r="BS371" s="495"/>
      <c r="BT371" s="495"/>
      <c r="BU371" s="495"/>
      <c r="BV371" s="495"/>
      <c r="BW371" s="495"/>
      <c r="BX371" s="495"/>
      <c r="BY371" s="495"/>
      <c r="BZ371" s="495"/>
      <c r="CA371" s="495"/>
      <c r="CB371" s="495"/>
      <c r="CC371" s="495"/>
      <c r="CD371" s="495"/>
      <c r="CE371" s="495"/>
      <c r="CF371" s="495"/>
      <c r="CG371" s="495"/>
      <c r="CH371" s="495"/>
      <c r="CI371" s="495"/>
      <c r="CJ371" s="495"/>
      <c r="CK371" s="495"/>
      <c r="CL371" s="495"/>
      <c r="CM371" s="495"/>
      <c r="CN371" s="495"/>
      <c r="CO371" s="495"/>
      <c r="CP371" s="495"/>
      <c r="CQ371" s="495"/>
      <c r="CR371" s="495"/>
      <c r="CS371" s="495"/>
      <c r="CT371" s="495"/>
      <c r="CU371" s="495"/>
      <c r="CV371" s="495"/>
      <c r="CW371" s="495"/>
      <c r="CX371" s="495"/>
      <c r="CY371" s="495"/>
      <c r="CZ371" s="495"/>
      <c r="DA371" s="495"/>
      <c r="DB371" s="495"/>
      <c r="DC371" s="495"/>
      <c r="DD371" s="495"/>
      <c r="DE371" s="495"/>
      <c r="DF371" s="495"/>
      <c r="DG371" s="495"/>
      <c r="DH371" s="495"/>
      <c r="DI371" s="495"/>
      <c r="DJ371" s="495"/>
      <c r="DK371" s="495"/>
      <c r="DL371" s="495"/>
      <c r="DM371" s="495"/>
      <c r="DN371" s="495"/>
      <c r="DO371" s="495"/>
      <c r="DP371" s="495"/>
      <c r="DQ371" s="495"/>
      <c r="DR371" s="495"/>
      <c r="DS371" s="495"/>
      <c r="DT371" s="495"/>
      <c r="DU371" s="495"/>
      <c r="DV371" s="495"/>
      <c r="DW371" s="495"/>
      <c r="DX371" s="495"/>
      <c r="DY371" s="495"/>
      <c r="DZ371" s="495"/>
      <c r="EA371" s="495"/>
      <c r="EB371" s="495"/>
      <c r="EC371" s="495"/>
      <c r="ED371" s="495"/>
      <c r="EE371" s="495"/>
      <c r="EF371" s="495"/>
      <c r="EG371" s="495"/>
      <c r="EH371" s="495"/>
      <c r="EI371" s="495"/>
      <c r="EJ371" s="495"/>
      <c r="EK371" s="495"/>
      <c r="EL371" s="495"/>
      <c r="EM371" s="495"/>
      <c r="EN371" s="495"/>
      <c r="EO371" s="495"/>
      <c r="EP371" s="495"/>
      <c r="EQ371" s="495"/>
      <c r="ER371" s="495"/>
      <c r="ES371" s="495"/>
      <c r="ET371" s="495"/>
      <c r="EU371" s="495"/>
      <c r="EV371" s="495"/>
      <c r="EW371" s="495"/>
      <c r="EX371" s="495"/>
      <c r="EY371" s="495"/>
      <c r="EZ371" s="495"/>
      <c r="FA371" s="495"/>
      <c r="FB371" s="495"/>
      <c r="FC371" s="495"/>
      <c r="FD371" s="495"/>
      <c r="FE371" s="495"/>
      <c r="FF371" s="495"/>
      <c r="FG371" s="495"/>
      <c r="FH371" s="495"/>
      <c r="FI371" s="495"/>
      <c r="FJ371" s="495"/>
      <c r="FK371" s="495"/>
      <c r="FL371" s="495"/>
      <c r="FM371" s="495"/>
      <c r="FN371" s="495"/>
      <c r="FO371" s="495"/>
      <c r="FP371" s="495"/>
      <c r="FQ371" s="495"/>
      <c r="FR371" s="495"/>
      <c r="FS371" s="495"/>
      <c r="FT371" s="495"/>
      <c r="FU371" s="495"/>
      <c r="FV371" s="495"/>
      <c r="FW371" s="495"/>
      <c r="FX371" s="495"/>
      <c r="FY371" s="495"/>
      <c r="FZ371" s="495"/>
      <c r="GA371" s="495"/>
      <c r="GB371" s="495"/>
      <c r="GC371" s="495"/>
      <c r="GD371" s="495"/>
      <c r="GE371" s="495"/>
      <c r="GF371" s="495"/>
      <c r="GG371" s="495"/>
      <c r="GH371" s="495"/>
      <c r="GI371" s="495"/>
      <c r="GJ371" s="495"/>
      <c r="GK371" s="495"/>
      <c r="GL371" s="495"/>
      <c r="GM371" s="495"/>
      <c r="GN371" s="495"/>
      <c r="GO371" s="495"/>
      <c r="GP371" s="495"/>
      <c r="GQ371" s="495"/>
      <c r="GR371" s="495"/>
      <c r="GS371" s="495"/>
      <c r="GT371" s="495"/>
      <c r="GU371" s="495"/>
      <c r="GV371" s="495"/>
      <c r="GW371" s="495"/>
      <c r="GX371" s="495"/>
      <c r="GY371" s="495"/>
      <c r="GZ371" s="495"/>
      <c r="HA371" s="495"/>
      <c r="HB371" s="495"/>
      <c r="HC371" s="495"/>
      <c r="HD371" s="495"/>
      <c r="HE371" s="495"/>
      <c r="HF371" s="495"/>
      <c r="HG371" s="495"/>
      <c r="HH371" s="495"/>
      <c r="HI371" s="495"/>
      <c r="HJ371" s="495"/>
      <c r="HK371" s="495"/>
      <c r="HL371" s="495"/>
      <c r="HM371" s="495"/>
      <c r="HN371" s="495"/>
      <c r="HO371" s="495"/>
      <c r="HP371" s="495"/>
      <c r="HQ371" s="495"/>
      <c r="HR371" s="495"/>
      <c r="HS371" s="495"/>
      <c r="HT371" s="495"/>
      <c r="HU371" s="495"/>
      <c r="HV371" s="495"/>
      <c r="HW371" s="495"/>
      <c r="HX371" s="495"/>
      <c r="HY371" s="495"/>
      <c r="HZ371" s="495"/>
      <c r="IA371" s="495"/>
      <c r="IB371" s="495"/>
      <c r="IC371" s="495"/>
      <c r="ID371" s="495"/>
      <c r="IE371" s="495"/>
      <c r="IF371" s="495"/>
      <c r="IG371" s="495"/>
      <c r="IH371" s="495"/>
      <c r="II371" s="495"/>
      <c r="IJ371" s="495"/>
    </row>
    <row r="372" spans="1:246" s="683" customFormat="1" ht="56.25">
      <c r="A372" s="612">
        <v>368</v>
      </c>
      <c r="B372" s="916" t="s">
        <v>497</v>
      </c>
      <c r="C372" s="941" t="s">
        <v>765</v>
      </c>
      <c r="D372" s="941">
        <v>26829690</v>
      </c>
      <c r="E372" s="941">
        <v>691000565</v>
      </c>
      <c r="F372" s="823">
        <v>181007878</v>
      </c>
      <c r="G372" s="941" t="s">
        <v>770</v>
      </c>
      <c r="H372" s="824" t="s">
        <v>144</v>
      </c>
      <c r="I372" s="823" t="s">
        <v>30</v>
      </c>
      <c r="J372" s="823" t="s">
        <v>30</v>
      </c>
      <c r="K372" s="576" t="s">
        <v>1492</v>
      </c>
      <c r="L372" s="1189">
        <v>40000000</v>
      </c>
      <c r="M372" s="947">
        <f t="shared" si="37"/>
        <v>34000000</v>
      </c>
      <c r="N372" s="825">
        <v>2025</v>
      </c>
      <c r="O372" s="825">
        <v>2026</v>
      </c>
      <c r="P372" s="609" t="s">
        <v>132</v>
      </c>
      <c r="Q372" s="609" t="s">
        <v>132</v>
      </c>
      <c r="R372" s="609"/>
      <c r="S372" s="609"/>
      <c r="T372" s="609"/>
      <c r="U372" s="609"/>
      <c r="V372" s="609" t="s">
        <v>132</v>
      </c>
      <c r="W372" s="609"/>
      <c r="X372" s="609"/>
      <c r="Y372" s="571" t="s">
        <v>1493</v>
      </c>
      <c r="Z372" s="1040" t="s">
        <v>58</v>
      </c>
    </row>
    <row r="373" spans="1:246" s="683" customFormat="1" ht="33.75">
      <c r="A373" s="612">
        <v>369</v>
      </c>
      <c r="B373" s="916" t="s">
        <v>679</v>
      </c>
      <c r="C373" s="1238" t="s">
        <v>118</v>
      </c>
      <c r="D373" s="1238">
        <v>70987700</v>
      </c>
      <c r="E373" s="1238">
        <v>102508488</v>
      </c>
      <c r="F373" s="1239">
        <v>650026322</v>
      </c>
      <c r="G373" s="1238" t="s">
        <v>1494</v>
      </c>
      <c r="H373" s="1240" t="s">
        <v>144</v>
      </c>
      <c r="I373" s="1239" t="s">
        <v>30</v>
      </c>
      <c r="J373" s="1239" t="s">
        <v>30</v>
      </c>
      <c r="K373" s="1188" t="s">
        <v>1495</v>
      </c>
      <c r="L373" s="1189">
        <v>10000000</v>
      </c>
      <c r="M373" s="947">
        <v>9000000</v>
      </c>
      <c r="N373" s="825">
        <v>2026</v>
      </c>
      <c r="O373" s="825">
        <v>2028</v>
      </c>
      <c r="P373" s="609" t="s">
        <v>41</v>
      </c>
      <c r="Q373" s="609"/>
      <c r="R373" s="609" t="s">
        <v>41</v>
      </c>
      <c r="S373" s="609" t="s">
        <v>41</v>
      </c>
      <c r="T373" s="609"/>
      <c r="U373" s="609"/>
      <c r="V373" s="609"/>
      <c r="W373" s="609"/>
      <c r="X373" s="609"/>
      <c r="Y373" s="571" t="s">
        <v>1496</v>
      </c>
      <c r="Z373" s="1040" t="s">
        <v>58</v>
      </c>
    </row>
    <row r="374" spans="1:246" s="683" customFormat="1" ht="45">
      <c r="A374" s="1241">
        <v>370</v>
      </c>
      <c r="B374" s="1242" t="s">
        <v>679</v>
      </c>
      <c r="C374" s="1238" t="s">
        <v>118</v>
      </c>
      <c r="D374" s="1238">
        <v>70987700</v>
      </c>
      <c r="E374" s="1238">
        <v>102508488</v>
      </c>
      <c r="F374" s="1239">
        <v>650026322</v>
      </c>
      <c r="G374" s="1238" t="s">
        <v>1497</v>
      </c>
      <c r="H374" s="1240" t="s">
        <v>144</v>
      </c>
      <c r="I374" s="1239" t="s">
        <v>30</v>
      </c>
      <c r="J374" s="1239" t="s">
        <v>30</v>
      </c>
      <c r="K374" s="1188" t="s">
        <v>1498</v>
      </c>
      <c r="L374" s="1189">
        <v>15000000</v>
      </c>
      <c r="M374" s="947">
        <f>L374*0.85</f>
        <v>12750000</v>
      </c>
      <c r="N374" s="1190">
        <v>2025</v>
      </c>
      <c r="O374" s="1190">
        <v>2028</v>
      </c>
      <c r="P374" s="609" t="s">
        <v>41</v>
      </c>
      <c r="Q374" s="609" t="s">
        <v>41</v>
      </c>
      <c r="R374" s="609" t="s">
        <v>41</v>
      </c>
      <c r="S374" s="609" t="s">
        <v>41</v>
      </c>
      <c r="T374" s="1211"/>
      <c r="U374" s="1211"/>
      <c r="V374" s="1211"/>
      <c r="W374" s="1211"/>
      <c r="X374" s="1211"/>
      <c r="Y374" s="571" t="s">
        <v>1496</v>
      </c>
      <c r="Z374" s="1040" t="s">
        <v>58</v>
      </c>
    </row>
    <row r="375" spans="1:246" s="683" customFormat="1" ht="67.5">
      <c r="A375" s="1241">
        <v>371</v>
      </c>
      <c r="B375" s="1242" t="s">
        <v>1097</v>
      </c>
      <c r="C375" s="1243" t="s">
        <v>1098</v>
      </c>
      <c r="D375" s="1243">
        <v>71197575</v>
      </c>
      <c r="E375" s="1243">
        <v>41035526</v>
      </c>
      <c r="F375" s="1239">
        <v>600026833</v>
      </c>
      <c r="G375" s="1243" t="s">
        <v>1499</v>
      </c>
      <c r="H375" s="1240" t="s">
        <v>1500</v>
      </c>
      <c r="I375" s="1239" t="s">
        <v>30</v>
      </c>
      <c r="J375" s="1239" t="s">
        <v>1100</v>
      </c>
      <c r="K375" s="1244" t="s">
        <v>1501</v>
      </c>
      <c r="L375" s="1245">
        <v>2500000</v>
      </c>
      <c r="M375" s="947">
        <f>L375*0.85</f>
        <v>2125000</v>
      </c>
      <c r="N375" s="945">
        <v>2025</v>
      </c>
      <c r="O375" s="945">
        <v>2027</v>
      </c>
      <c r="P375" s="945"/>
      <c r="Q375" s="945" t="s">
        <v>132</v>
      </c>
      <c r="R375" s="945" t="s">
        <v>132</v>
      </c>
      <c r="S375" s="945"/>
      <c r="T375" s="945"/>
      <c r="U375" s="945"/>
      <c r="V375" s="945" t="s">
        <v>132</v>
      </c>
      <c r="W375" s="945"/>
      <c r="X375" s="945"/>
      <c r="Y375" s="945" t="s">
        <v>1491</v>
      </c>
      <c r="Z375" s="1041" t="s">
        <v>58</v>
      </c>
    </row>
    <row r="376" spans="1:246" s="683" customFormat="1" ht="90">
      <c r="A376" s="1241">
        <v>372</v>
      </c>
      <c r="B376" s="1242" t="s">
        <v>1097</v>
      </c>
      <c r="C376" s="1243" t="s">
        <v>1098</v>
      </c>
      <c r="D376" s="1243">
        <v>71197575</v>
      </c>
      <c r="E376" s="1243">
        <v>41035526</v>
      </c>
      <c r="F376" s="1239">
        <v>600026833</v>
      </c>
      <c r="G376" s="1243" t="s">
        <v>1502</v>
      </c>
      <c r="H376" s="1240" t="s">
        <v>1500</v>
      </c>
      <c r="I376" s="1239" t="s">
        <v>30</v>
      </c>
      <c r="J376" s="1239" t="s">
        <v>221</v>
      </c>
      <c r="K376" s="1244" t="s">
        <v>1503</v>
      </c>
      <c r="L376" s="1245">
        <v>850000</v>
      </c>
      <c r="M376" s="947">
        <f>L376*0.85</f>
        <v>722500</v>
      </c>
      <c r="N376" s="1244">
        <v>2025</v>
      </c>
      <c r="O376" s="1244">
        <v>2026</v>
      </c>
      <c r="P376" s="1244"/>
      <c r="Q376" s="1244" t="s">
        <v>132</v>
      </c>
      <c r="R376" s="1244" t="s">
        <v>132</v>
      </c>
      <c r="S376" s="1244"/>
      <c r="T376" s="1244"/>
      <c r="U376" s="1244"/>
      <c r="V376" s="1244" t="s">
        <v>132</v>
      </c>
      <c r="W376" s="1244" t="s">
        <v>132</v>
      </c>
      <c r="X376" s="1244"/>
      <c r="Y376" s="1244" t="s">
        <v>1504</v>
      </c>
      <c r="Z376" s="1246" t="s">
        <v>58</v>
      </c>
    </row>
    <row r="377" spans="1:246" s="683" customFormat="1" ht="101.25">
      <c r="A377" s="1241">
        <v>373</v>
      </c>
      <c r="B377" s="1242" t="s">
        <v>1097</v>
      </c>
      <c r="C377" s="1243" t="s">
        <v>1098</v>
      </c>
      <c r="D377" s="1244">
        <v>71197575</v>
      </c>
      <c r="E377" s="1243">
        <v>41035526</v>
      </c>
      <c r="F377" s="1239">
        <v>600026833</v>
      </c>
      <c r="G377" s="1244" t="s">
        <v>1505</v>
      </c>
      <c r="H377" s="1240" t="s">
        <v>1500</v>
      </c>
      <c r="I377" s="1239" t="s">
        <v>30</v>
      </c>
      <c r="J377" s="1239" t="s">
        <v>130</v>
      </c>
      <c r="K377" s="1244" t="s">
        <v>1506</v>
      </c>
      <c r="L377" s="1245">
        <v>1000000</v>
      </c>
      <c r="M377" s="947">
        <f>L377*0.85</f>
        <v>850000</v>
      </c>
      <c r="N377" s="1244">
        <v>2025</v>
      </c>
      <c r="O377" s="1239">
        <v>2026</v>
      </c>
      <c r="P377" s="1239"/>
      <c r="Q377" s="1239" t="s">
        <v>132</v>
      </c>
      <c r="R377" s="1239" t="s">
        <v>132</v>
      </c>
      <c r="S377" s="1239"/>
      <c r="T377" s="1239"/>
      <c r="U377" s="1239"/>
      <c r="V377" s="1239" t="s">
        <v>132</v>
      </c>
      <c r="W377" s="1239" t="s">
        <v>132</v>
      </c>
      <c r="X377" s="1239"/>
      <c r="Y377" s="1244" t="s">
        <v>1507</v>
      </c>
      <c r="Z377" s="1247" t="s">
        <v>58</v>
      </c>
    </row>
    <row r="378" spans="1:246" ht="45">
      <c r="A378" s="1241">
        <v>374</v>
      </c>
      <c r="B378" s="575" t="s">
        <v>601</v>
      </c>
      <c r="C378" s="574" t="s">
        <v>26</v>
      </c>
      <c r="D378" s="572">
        <v>70933928</v>
      </c>
      <c r="E378" s="572">
        <v>102508119</v>
      </c>
      <c r="F378" s="572">
        <v>600145298</v>
      </c>
      <c r="G378" s="573" t="s">
        <v>1508</v>
      </c>
      <c r="H378" s="574" t="s">
        <v>29</v>
      </c>
      <c r="I378" s="574" t="s">
        <v>30</v>
      </c>
      <c r="J378" s="574" t="s">
        <v>26</v>
      </c>
      <c r="K378" s="573" t="s">
        <v>1509</v>
      </c>
      <c r="L378" s="577">
        <v>9000000</v>
      </c>
      <c r="M378" s="947">
        <f t="shared" ref="M378:M393" si="38">L378*0.85</f>
        <v>7650000</v>
      </c>
      <c r="N378" s="579">
        <v>2025</v>
      </c>
      <c r="O378" s="579">
        <v>2028</v>
      </c>
      <c r="P378" s="580"/>
      <c r="Q378" s="580" t="s">
        <v>41</v>
      </c>
      <c r="R378" s="580" t="s">
        <v>41</v>
      </c>
      <c r="S378" s="580" t="s">
        <v>41</v>
      </c>
      <c r="T378" s="580"/>
      <c r="U378" s="580"/>
      <c r="V378" s="580"/>
      <c r="W378" s="580"/>
      <c r="X378" s="580"/>
      <c r="Y378" s="575" t="s">
        <v>605</v>
      </c>
      <c r="Z378" s="581" t="s">
        <v>58</v>
      </c>
      <c r="BJ378" s="495"/>
      <c r="BK378" s="495"/>
      <c r="BL378" s="495"/>
      <c r="BM378" s="495"/>
      <c r="BN378" s="495"/>
      <c r="BO378" s="495"/>
      <c r="BP378" s="495"/>
      <c r="BQ378" s="495"/>
      <c r="BR378" s="495"/>
      <c r="BS378" s="495"/>
      <c r="BT378" s="495"/>
      <c r="BU378" s="495"/>
      <c r="BV378" s="495"/>
      <c r="BW378" s="495"/>
      <c r="BX378" s="495"/>
      <c r="BY378" s="495"/>
      <c r="BZ378" s="495"/>
      <c r="CA378" s="495"/>
      <c r="CB378" s="495"/>
      <c r="CC378" s="495"/>
      <c r="CD378" s="495"/>
      <c r="CE378" s="495"/>
      <c r="CF378" s="495"/>
      <c r="CG378" s="495"/>
      <c r="CH378" s="495"/>
      <c r="CI378" s="495"/>
      <c r="CJ378" s="495"/>
      <c r="CK378" s="495"/>
      <c r="CL378" s="495"/>
      <c r="CM378" s="495"/>
      <c r="CN378" s="495"/>
      <c r="CO378" s="495"/>
      <c r="CP378" s="495"/>
      <c r="CQ378" s="495"/>
      <c r="CR378" s="495"/>
      <c r="CS378" s="495"/>
      <c r="CT378" s="495"/>
      <c r="CU378" s="495"/>
      <c r="CV378" s="495"/>
      <c r="CW378" s="495"/>
      <c r="CX378" s="495"/>
      <c r="CY378" s="495"/>
      <c r="CZ378" s="495"/>
      <c r="DA378" s="495"/>
      <c r="DB378" s="495"/>
      <c r="DC378" s="495"/>
      <c r="DD378" s="495"/>
      <c r="DE378" s="495"/>
      <c r="DF378" s="495"/>
      <c r="DG378" s="495"/>
      <c r="DH378" s="495"/>
      <c r="DI378" s="495"/>
      <c r="DJ378" s="495"/>
      <c r="DK378" s="495"/>
      <c r="DL378" s="495"/>
      <c r="DM378" s="495"/>
      <c r="DN378" s="495"/>
      <c r="DO378" s="495"/>
      <c r="DP378" s="495"/>
      <c r="DQ378" s="495"/>
      <c r="DR378" s="495"/>
      <c r="DS378" s="495"/>
      <c r="DT378" s="495"/>
      <c r="DU378" s="495"/>
      <c r="DV378" s="495"/>
      <c r="DW378" s="495"/>
      <c r="DX378" s="495"/>
      <c r="DY378" s="495"/>
      <c r="DZ378" s="495"/>
      <c r="EA378" s="495"/>
      <c r="EB378" s="495"/>
      <c r="EC378" s="495"/>
      <c r="ED378" s="495"/>
      <c r="EE378" s="495"/>
      <c r="EF378" s="495"/>
      <c r="EG378" s="495"/>
      <c r="EH378" s="495"/>
      <c r="EI378" s="495"/>
      <c r="EJ378" s="495"/>
      <c r="EK378" s="495"/>
      <c r="EL378" s="495"/>
      <c r="EM378" s="495"/>
      <c r="EN378" s="495"/>
      <c r="EO378" s="495"/>
      <c r="EP378" s="495"/>
      <c r="EQ378" s="495"/>
      <c r="ER378" s="495"/>
      <c r="ES378" s="495"/>
      <c r="ET378" s="495"/>
      <c r="EU378" s="495"/>
      <c r="EV378" s="495"/>
      <c r="EW378" s="495"/>
      <c r="EX378" s="495"/>
      <c r="EY378" s="495"/>
      <c r="EZ378" s="495"/>
      <c r="FA378" s="495"/>
      <c r="FB378" s="495"/>
      <c r="FC378" s="495"/>
      <c r="FD378" s="495"/>
      <c r="FE378" s="495"/>
      <c r="FF378" s="495"/>
      <c r="FG378" s="495"/>
      <c r="FH378" s="495"/>
      <c r="FI378" s="495"/>
      <c r="FJ378" s="495"/>
      <c r="FK378" s="495"/>
      <c r="FL378" s="495"/>
      <c r="FM378" s="495"/>
      <c r="FN378" s="495"/>
      <c r="FO378" s="495"/>
      <c r="FP378" s="495"/>
      <c r="FQ378" s="495"/>
      <c r="FR378" s="495"/>
      <c r="FS378" s="495"/>
      <c r="FT378" s="495"/>
      <c r="FU378" s="495"/>
      <c r="FV378" s="495"/>
      <c r="FW378" s="495"/>
      <c r="FX378" s="495"/>
      <c r="FY378" s="495"/>
      <c r="FZ378" s="495"/>
      <c r="GA378" s="495"/>
      <c r="GB378" s="495"/>
      <c r="GC378" s="495"/>
      <c r="GD378" s="495"/>
      <c r="GE378" s="495"/>
      <c r="GF378" s="495"/>
      <c r="GG378" s="495"/>
      <c r="GH378" s="495"/>
      <c r="GI378" s="495"/>
      <c r="GJ378" s="495"/>
      <c r="GK378" s="495"/>
      <c r="GL378" s="495"/>
      <c r="GM378" s="495"/>
      <c r="GN378" s="495"/>
      <c r="GO378" s="495"/>
      <c r="GP378" s="495"/>
      <c r="GQ378" s="495"/>
      <c r="GR378" s="495"/>
      <c r="GS378" s="495"/>
      <c r="GT378" s="495"/>
      <c r="GU378" s="495"/>
      <c r="GV378" s="495"/>
      <c r="GW378" s="495"/>
      <c r="GX378" s="495"/>
      <c r="GY378" s="495"/>
      <c r="GZ378" s="495"/>
      <c r="HA378" s="495"/>
      <c r="HB378" s="495"/>
      <c r="HC378" s="495"/>
      <c r="HD378" s="495"/>
      <c r="HE378" s="495"/>
      <c r="HF378" s="495"/>
      <c r="HG378" s="495"/>
      <c r="HH378" s="495"/>
      <c r="HI378" s="495"/>
      <c r="HJ378" s="495"/>
      <c r="HK378" s="495"/>
      <c r="HL378" s="495"/>
      <c r="HM378" s="495"/>
      <c r="HN378" s="495"/>
      <c r="HO378" s="495"/>
      <c r="HP378" s="495"/>
      <c r="HQ378" s="495"/>
      <c r="HR378" s="495"/>
      <c r="HS378" s="495"/>
      <c r="HT378" s="495"/>
      <c r="HU378" s="495"/>
      <c r="HV378" s="495"/>
      <c r="HW378" s="495"/>
      <c r="HX378" s="495"/>
      <c r="HY378" s="495"/>
      <c r="HZ378" s="495"/>
      <c r="IA378" s="495"/>
      <c r="IB378" s="495"/>
      <c r="IC378" s="495"/>
      <c r="ID378" s="495"/>
      <c r="IE378" s="495"/>
      <c r="IF378" s="495"/>
      <c r="IG378" s="495"/>
      <c r="IH378" s="495"/>
      <c r="II378" s="495"/>
      <c r="IJ378" s="495"/>
    </row>
    <row r="379" spans="1:246" ht="67.5">
      <c r="A379" s="1241">
        <v>375</v>
      </c>
      <c r="B379" s="571" t="s">
        <v>616</v>
      </c>
      <c r="C379" s="571" t="s">
        <v>26</v>
      </c>
      <c r="D379" s="572">
        <v>61989037</v>
      </c>
      <c r="E379" s="572">
        <v>102508011</v>
      </c>
      <c r="F379" s="572">
        <v>600145123</v>
      </c>
      <c r="G379" s="573" t="s">
        <v>1510</v>
      </c>
      <c r="H379" s="574" t="s">
        <v>29</v>
      </c>
      <c r="I379" s="574" t="s">
        <v>30</v>
      </c>
      <c r="J379" s="575" t="s">
        <v>26</v>
      </c>
      <c r="K379" s="576" t="s">
        <v>1511</v>
      </c>
      <c r="L379" s="577">
        <v>7300000</v>
      </c>
      <c r="M379" s="947">
        <f t="shared" si="38"/>
        <v>6205000</v>
      </c>
      <c r="N379" s="825">
        <v>2024</v>
      </c>
      <c r="O379" s="579">
        <v>2027</v>
      </c>
      <c r="P379" s="580" t="s">
        <v>132</v>
      </c>
      <c r="Q379" s="580" t="s">
        <v>132</v>
      </c>
      <c r="R379" s="580" t="s">
        <v>132</v>
      </c>
      <c r="S379" s="580" t="s">
        <v>132</v>
      </c>
      <c r="T379" s="580"/>
      <c r="U379" s="580"/>
      <c r="V379" s="580"/>
      <c r="W379" s="580"/>
      <c r="X379" s="580"/>
      <c r="Y379" s="571" t="s">
        <v>1512</v>
      </c>
      <c r="Z379" s="581" t="s">
        <v>58</v>
      </c>
      <c r="BJ379" s="495"/>
      <c r="BK379" s="495"/>
      <c r="BL379" s="495"/>
      <c r="BM379" s="495"/>
      <c r="BN379" s="495"/>
      <c r="BO379" s="495"/>
      <c r="BP379" s="495"/>
      <c r="BQ379" s="495"/>
      <c r="BR379" s="495"/>
      <c r="BS379" s="495"/>
      <c r="BT379" s="495"/>
      <c r="BU379" s="495"/>
      <c r="BV379" s="495"/>
      <c r="BW379" s="495"/>
      <c r="BX379" s="495"/>
      <c r="BY379" s="495"/>
      <c r="BZ379" s="495"/>
      <c r="CA379" s="495"/>
      <c r="CB379" s="495"/>
      <c r="CC379" s="495"/>
      <c r="CD379" s="495"/>
      <c r="CE379" s="495"/>
      <c r="CF379" s="495"/>
      <c r="CG379" s="495"/>
      <c r="CH379" s="495"/>
      <c r="CI379" s="495"/>
      <c r="CJ379" s="495"/>
      <c r="CK379" s="495"/>
      <c r="CL379" s="495"/>
      <c r="CM379" s="495"/>
      <c r="CN379" s="495"/>
      <c r="CO379" s="495"/>
      <c r="CP379" s="495"/>
      <c r="CQ379" s="495"/>
      <c r="CR379" s="495"/>
      <c r="CS379" s="495"/>
      <c r="CT379" s="495"/>
      <c r="CU379" s="495"/>
      <c r="CV379" s="495"/>
      <c r="CW379" s="495"/>
      <c r="CX379" s="495"/>
      <c r="CY379" s="495"/>
      <c r="CZ379" s="495"/>
      <c r="DA379" s="495"/>
      <c r="DB379" s="495"/>
      <c r="DC379" s="495"/>
      <c r="DD379" s="495"/>
      <c r="DE379" s="495"/>
      <c r="DF379" s="495"/>
      <c r="DG379" s="495"/>
      <c r="DH379" s="495"/>
      <c r="DI379" s="495"/>
      <c r="DJ379" s="495"/>
      <c r="DK379" s="495"/>
      <c r="DL379" s="495"/>
      <c r="DM379" s="495"/>
      <c r="DN379" s="495"/>
      <c r="DO379" s="495"/>
      <c r="DP379" s="495"/>
      <c r="DQ379" s="495"/>
      <c r="DR379" s="495"/>
      <c r="DS379" s="495"/>
      <c r="DT379" s="495"/>
      <c r="DU379" s="495"/>
      <c r="DV379" s="495"/>
      <c r="DW379" s="495"/>
      <c r="DX379" s="495"/>
      <c r="DY379" s="495"/>
      <c r="DZ379" s="495"/>
      <c r="EA379" s="495"/>
      <c r="EB379" s="495"/>
      <c r="EC379" s="495"/>
      <c r="ED379" s="495"/>
      <c r="EE379" s="495"/>
      <c r="EF379" s="495"/>
      <c r="EG379" s="495"/>
      <c r="EH379" s="495"/>
      <c r="EI379" s="495"/>
      <c r="EJ379" s="495"/>
      <c r="EK379" s="495"/>
      <c r="EL379" s="495"/>
      <c r="EM379" s="495"/>
      <c r="EN379" s="495"/>
      <c r="EO379" s="495"/>
      <c r="EP379" s="495"/>
      <c r="EQ379" s="495"/>
      <c r="ER379" s="495"/>
      <c r="ES379" s="495"/>
      <c r="ET379" s="495"/>
      <c r="EU379" s="495"/>
      <c r="EV379" s="495"/>
      <c r="EW379" s="495"/>
      <c r="EX379" s="495"/>
      <c r="EY379" s="495"/>
      <c r="EZ379" s="495"/>
      <c r="FA379" s="495"/>
      <c r="FB379" s="495"/>
      <c r="FC379" s="495"/>
      <c r="FD379" s="495"/>
      <c r="FE379" s="495"/>
      <c r="FF379" s="495"/>
      <c r="FG379" s="495"/>
      <c r="FH379" s="495"/>
      <c r="FI379" s="495"/>
      <c r="FJ379" s="495"/>
      <c r="FK379" s="495"/>
      <c r="FL379" s="495"/>
      <c r="FM379" s="495"/>
      <c r="FN379" s="495"/>
      <c r="FO379" s="495"/>
      <c r="FP379" s="495"/>
      <c r="FQ379" s="495"/>
      <c r="FR379" s="495"/>
      <c r="FS379" s="495"/>
      <c r="FT379" s="495"/>
      <c r="FU379" s="495"/>
      <c r="FV379" s="495"/>
      <c r="FW379" s="495"/>
      <c r="FX379" s="495"/>
      <c r="FY379" s="495"/>
      <c r="FZ379" s="495"/>
      <c r="GA379" s="495"/>
      <c r="GB379" s="495"/>
      <c r="GC379" s="495"/>
      <c r="GD379" s="495"/>
      <c r="GE379" s="495"/>
      <c r="GF379" s="495"/>
      <c r="GG379" s="495"/>
      <c r="GH379" s="495"/>
      <c r="GI379" s="495"/>
      <c r="GJ379" s="495"/>
      <c r="GK379" s="495"/>
      <c r="GL379" s="495"/>
      <c r="GM379" s="495"/>
      <c r="GN379" s="495"/>
      <c r="GO379" s="495"/>
      <c r="GP379" s="495"/>
      <c r="GQ379" s="495"/>
      <c r="GR379" s="495"/>
      <c r="GS379" s="495"/>
      <c r="GT379" s="495"/>
      <c r="GU379" s="495"/>
      <c r="GV379" s="495"/>
      <c r="GW379" s="495"/>
      <c r="GX379" s="495"/>
      <c r="GY379" s="495"/>
      <c r="GZ379" s="495"/>
      <c r="HA379" s="495"/>
      <c r="HB379" s="495"/>
      <c r="HC379" s="495"/>
      <c r="HD379" s="495"/>
      <c r="HE379" s="495"/>
      <c r="HF379" s="495"/>
      <c r="HG379" s="495"/>
      <c r="HH379" s="495"/>
      <c r="HI379" s="495"/>
      <c r="HJ379" s="495"/>
      <c r="HK379" s="495"/>
      <c r="HL379" s="495"/>
      <c r="HM379" s="495"/>
      <c r="HN379" s="495"/>
      <c r="HO379" s="495"/>
      <c r="HP379" s="495"/>
      <c r="HQ379" s="495"/>
      <c r="HR379" s="495"/>
      <c r="HS379" s="495"/>
      <c r="HT379" s="495"/>
      <c r="HU379" s="495"/>
      <c r="HV379" s="495"/>
      <c r="HW379" s="495"/>
      <c r="HX379" s="495"/>
      <c r="HY379" s="495"/>
      <c r="HZ379" s="495"/>
      <c r="IA379" s="495"/>
      <c r="IB379" s="495"/>
      <c r="IC379" s="495"/>
      <c r="ID379" s="495"/>
      <c r="IE379" s="495"/>
      <c r="IF379" s="495"/>
      <c r="IG379" s="495"/>
      <c r="IH379" s="495"/>
      <c r="II379" s="495"/>
      <c r="IJ379" s="495"/>
    </row>
    <row r="380" spans="1:246" s="683" customFormat="1" ht="33.75">
      <c r="A380" s="1241">
        <v>376</v>
      </c>
      <c r="B380" s="571" t="s">
        <v>288</v>
      </c>
      <c r="C380" s="602" t="s">
        <v>289</v>
      </c>
      <c r="D380" s="823">
        <v>1820494</v>
      </c>
      <c r="E380" s="823">
        <v>181068389</v>
      </c>
      <c r="F380" s="823">
        <v>691005290</v>
      </c>
      <c r="G380" s="571" t="s">
        <v>1513</v>
      </c>
      <c r="H380" s="824" t="s">
        <v>29</v>
      </c>
      <c r="I380" s="824" t="s">
        <v>30</v>
      </c>
      <c r="J380" s="816" t="s">
        <v>291</v>
      </c>
      <c r="K380" s="576" t="s">
        <v>1514</v>
      </c>
      <c r="L380" s="577">
        <v>10000000</v>
      </c>
      <c r="M380" s="947">
        <f t="shared" si="38"/>
        <v>8500000</v>
      </c>
      <c r="N380" s="825">
        <v>2025</v>
      </c>
      <c r="O380" s="579">
        <v>2027</v>
      </c>
      <c r="P380" s="580"/>
      <c r="Q380" s="580" t="s">
        <v>41</v>
      </c>
      <c r="R380" s="580" t="s">
        <v>41</v>
      </c>
      <c r="S380" s="580"/>
      <c r="T380" s="580"/>
      <c r="U380" s="580"/>
      <c r="V380" s="580"/>
      <c r="W380" s="580" t="s">
        <v>41</v>
      </c>
      <c r="X380" s="580"/>
      <c r="Y380" s="1183" t="s">
        <v>1491</v>
      </c>
      <c r="Z380" s="817" t="s">
        <v>58</v>
      </c>
    </row>
    <row r="381" spans="1:246" s="952" customFormat="1" ht="33.75">
      <c r="A381" s="1241">
        <v>377</v>
      </c>
      <c r="B381" s="1031" t="s">
        <v>1515</v>
      </c>
      <c r="C381" s="609" t="s">
        <v>218</v>
      </c>
      <c r="D381" s="675">
        <v>64627918</v>
      </c>
      <c r="E381" s="1032">
        <v>102832722</v>
      </c>
      <c r="F381" s="1032">
        <v>600144950</v>
      </c>
      <c r="G381" s="1032" t="s">
        <v>1516</v>
      </c>
      <c r="H381" s="1031" t="s">
        <v>29</v>
      </c>
      <c r="I381" s="675" t="s">
        <v>30</v>
      </c>
      <c r="J381" s="1032" t="s">
        <v>221</v>
      </c>
      <c r="K381" s="1032" t="s">
        <v>1517</v>
      </c>
      <c r="L381" s="1033">
        <v>3500000</v>
      </c>
      <c r="M381" s="947">
        <f t="shared" si="38"/>
        <v>2975000</v>
      </c>
      <c r="N381" s="675">
        <v>2025</v>
      </c>
      <c r="O381" s="675">
        <v>2027</v>
      </c>
      <c r="P381" s="675"/>
      <c r="Q381" s="675"/>
      <c r="R381" s="675" t="s">
        <v>132</v>
      </c>
      <c r="S381" s="675" t="s">
        <v>132</v>
      </c>
      <c r="T381" s="675"/>
      <c r="U381" s="675"/>
      <c r="V381" s="675" t="s">
        <v>132</v>
      </c>
      <c r="W381" s="675"/>
      <c r="X381" s="675" t="s">
        <v>132</v>
      </c>
      <c r="Y381" s="1032" t="s">
        <v>282</v>
      </c>
      <c r="Z381" s="676" t="s">
        <v>58</v>
      </c>
      <c r="AA381" s="949"/>
      <c r="AB381" s="949"/>
      <c r="AC381" s="949"/>
      <c r="AD381" s="949"/>
      <c r="AE381" s="949"/>
      <c r="AF381" s="949"/>
      <c r="AG381" s="949"/>
      <c r="AH381" s="949"/>
      <c r="AI381" s="949"/>
      <c r="AJ381" s="949"/>
      <c r="AK381" s="949"/>
      <c r="AL381" s="949"/>
      <c r="AM381" s="949"/>
      <c r="AN381" s="949"/>
      <c r="AO381" s="949"/>
      <c r="AP381" s="949"/>
      <c r="AQ381" s="949"/>
      <c r="AR381" s="949"/>
      <c r="AS381" s="949"/>
      <c r="AT381" s="949"/>
      <c r="AU381" s="949"/>
      <c r="AV381" s="949"/>
      <c r="AW381" s="949"/>
      <c r="AX381" s="949"/>
      <c r="AY381" s="949"/>
      <c r="AZ381" s="949"/>
      <c r="BA381" s="949"/>
      <c r="BB381" s="949"/>
      <c r="BC381" s="949"/>
      <c r="BD381" s="949"/>
      <c r="BE381" s="949"/>
      <c r="BF381" s="949"/>
      <c r="BG381" s="949"/>
      <c r="BH381" s="949"/>
      <c r="BI381" s="949"/>
      <c r="BJ381" s="950"/>
      <c r="BK381" s="950"/>
      <c r="BL381" s="950"/>
      <c r="BM381" s="950"/>
      <c r="BN381" s="950"/>
      <c r="BO381" s="950"/>
      <c r="BP381" s="950"/>
      <c r="BQ381" s="950"/>
      <c r="BR381" s="950"/>
      <c r="BS381" s="950"/>
      <c r="BT381" s="950"/>
      <c r="BU381" s="950"/>
      <c r="BV381" s="950"/>
      <c r="BW381" s="950"/>
      <c r="BX381" s="950"/>
      <c r="BY381" s="950"/>
      <c r="BZ381" s="950"/>
      <c r="CA381" s="950"/>
      <c r="CB381" s="950"/>
      <c r="CC381" s="950"/>
      <c r="CD381" s="950"/>
      <c r="CE381" s="950"/>
      <c r="CF381" s="950"/>
      <c r="CG381" s="950"/>
      <c r="CH381" s="950"/>
      <c r="CI381" s="950"/>
      <c r="CJ381" s="950"/>
      <c r="CK381" s="950"/>
      <c r="CL381" s="950"/>
      <c r="CM381" s="950"/>
      <c r="CN381" s="950"/>
      <c r="CO381" s="950"/>
      <c r="CP381" s="950"/>
      <c r="CQ381" s="950"/>
      <c r="CR381" s="950"/>
      <c r="CS381" s="950"/>
      <c r="CT381" s="950"/>
      <c r="CU381" s="950"/>
      <c r="CV381" s="950"/>
      <c r="CW381" s="950"/>
      <c r="CX381" s="950"/>
      <c r="CY381" s="950"/>
      <c r="CZ381" s="950"/>
      <c r="DA381" s="950"/>
      <c r="DB381" s="950"/>
      <c r="DC381" s="950"/>
      <c r="DD381" s="950"/>
      <c r="DE381" s="950"/>
      <c r="DF381" s="950"/>
      <c r="DG381" s="950"/>
      <c r="DH381" s="950"/>
      <c r="DI381" s="950"/>
      <c r="DJ381" s="950"/>
      <c r="DK381" s="950"/>
      <c r="DL381" s="950"/>
      <c r="DM381" s="950"/>
      <c r="DN381" s="950"/>
      <c r="DO381" s="950"/>
      <c r="DP381" s="950"/>
      <c r="DQ381" s="950"/>
      <c r="DR381" s="950"/>
      <c r="DS381" s="950"/>
      <c r="DT381" s="950"/>
      <c r="DU381" s="950"/>
      <c r="DV381" s="950"/>
      <c r="DW381" s="950"/>
      <c r="DX381" s="950"/>
      <c r="DY381" s="950"/>
      <c r="DZ381" s="950"/>
      <c r="EA381" s="950"/>
      <c r="EB381" s="950"/>
      <c r="EC381" s="950"/>
      <c r="ED381" s="950"/>
      <c r="EE381" s="950"/>
      <c r="EF381" s="950"/>
      <c r="EG381" s="950"/>
      <c r="EH381" s="950"/>
      <c r="EI381" s="950"/>
      <c r="EJ381" s="950"/>
      <c r="EK381" s="950"/>
      <c r="EL381" s="950"/>
      <c r="EM381" s="950"/>
      <c r="EN381" s="950"/>
      <c r="EO381" s="950"/>
      <c r="EP381" s="950"/>
      <c r="EQ381" s="950"/>
      <c r="ER381" s="950"/>
      <c r="ES381" s="950"/>
      <c r="ET381" s="950"/>
      <c r="EU381" s="950"/>
      <c r="EV381" s="950"/>
      <c r="EW381" s="950"/>
      <c r="EX381" s="950"/>
      <c r="EY381" s="950"/>
      <c r="EZ381" s="950"/>
      <c r="FA381" s="950"/>
      <c r="FB381" s="950"/>
      <c r="FC381" s="950"/>
      <c r="FD381" s="950"/>
      <c r="FE381" s="950"/>
      <c r="FF381" s="950"/>
      <c r="FG381" s="950"/>
      <c r="FH381" s="950"/>
      <c r="FI381" s="950"/>
      <c r="FJ381" s="950"/>
      <c r="FK381" s="950"/>
      <c r="FL381" s="950"/>
      <c r="FM381" s="950"/>
      <c r="FN381" s="950"/>
      <c r="FO381" s="950"/>
      <c r="FP381" s="950"/>
      <c r="FQ381" s="950"/>
      <c r="FR381" s="950"/>
      <c r="FS381" s="950"/>
      <c r="FT381" s="950"/>
      <c r="FU381" s="950"/>
      <c r="FV381" s="950"/>
      <c r="FW381" s="950"/>
      <c r="FX381" s="950"/>
      <c r="FY381" s="950"/>
      <c r="FZ381" s="950"/>
      <c r="GA381" s="950"/>
      <c r="GB381" s="950"/>
      <c r="GC381" s="950"/>
      <c r="GD381" s="950"/>
      <c r="GE381" s="950"/>
      <c r="GF381" s="950"/>
      <c r="GG381" s="950"/>
      <c r="GH381" s="950"/>
      <c r="GI381" s="950"/>
      <c r="GJ381" s="950"/>
      <c r="GK381" s="950"/>
      <c r="GL381" s="950"/>
      <c r="GM381" s="950"/>
      <c r="GN381" s="950"/>
      <c r="GO381" s="950"/>
      <c r="GP381" s="950"/>
      <c r="GQ381" s="950"/>
      <c r="GR381" s="950"/>
      <c r="GS381" s="950"/>
      <c r="GT381" s="950"/>
      <c r="GU381" s="950"/>
      <c r="GV381" s="950"/>
      <c r="GW381" s="950"/>
      <c r="GX381" s="950"/>
      <c r="GY381" s="950"/>
      <c r="GZ381" s="950"/>
      <c r="HA381" s="950"/>
      <c r="HB381" s="950"/>
      <c r="HC381" s="950"/>
      <c r="HD381" s="950"/>
      <c r="HE381" s="950"/>
      <c r="HF381" s="950"/>
      <c r="HG381" s="950"/>
      <c r="HH381" s="950"/>
      <c r="HI381" s="950"/>
      <c r="HJ381" s="950"/>
      <c r="HK381" s="950"/>
      <c r="HL381" s="950"/>
      <c r="HM381" s="950"/>
      <c r="HN381" s="950"/>
      <c r="HO381" s="950"/>
      <c r="HP381" s="950"/>
      <c r="HQ381" s="950"/>
      <c r="HR381" s="950"/>
      <c r="HS381" s="950"/>
      <c r="HT381" s="950"/>
      <c r="HU381" s="950"/>
      <c r="HV381" s="950"/>
      <c r="HW381" s="950"/>
      <c r="HX381" s="950"/>
      <c r="HY381" s="950"/>
      <c r="HZ381" s="950"/>
      <c r="IA381" s="950"/>
      <c r="IB381" s="950"/>
      <c r="IC381" s="950"/>
      <c r="ID381" s="950"/>
      <c r="IE381" s="950"/>
      <c r="IF381" s="950"/>
      <c r="IG381" s="950"/>
      <c r="IH381" s="950"/>
      <c r="II381" s="950"/>
      <c r="IJ381" s="950"/>
      <c r="IK381" s="951"/>
      <c r="IL381" s="951"/>
    </row>
    <row r="382" spans="1:246" s="952" customFormat="1" ht="33.75">
      <c r="A382" s="1241">
        <v>378</v>
      </c>
      <c r="B382" s="1031" t="s">
        <v>1515</v>
      </c>
      <c r="C382" s="609" t="s">
        <v>218</v>
      </c>
      <c r="D382" s="675">
        <v>64627918</v>
      </c>
      <c r="E382" s="1032">
        <v>102832722</v>
      </c>
      <c r="F382" s="1032">
        <v>600144950</v>
      </c>
      <c r="G382" s="1032" t="s">
        <v>1518</v>
      </c>
      <c r="H382" s="1031" t="s">
        <v>29</v>
      </c>
      <c r="I382" s="675" t="s">
        <v>30</v>
      </c>
      <c r="J382" s="1032" t="s">
        <v>221</v>
      </c>
      <c r="K382" s="1032" t="s">
        <v>1519</v>
      </c>
      <c r="L382" s="1033">
        <v>4500000</v>
      </c>
      <c r="M382" s="947">
        <f t="shared" si="38"/>
        <v>3825000</v>
      </c>
      <c r="N382" s="675">
        <v>2025</v>
      </c>
      <c r="O382" s="675">
        <v>2027</v>
      </c>
      <c r="P382" s="675"/>
      <c r="Q382" s="675"/>
      <c r="R382" s="675" t="s">
        <v>132</v>
      </c>
      <c r="S382" s="675" t="s">
        <v>132</v>
      </c>
      <c r="T382" s="675"/>
      <c r="U382" s="675"/>
      <c r="V382" s="675"/>
      <c r="W382" s="675"/>
      <c r="X382" s="675" t="s">
        <v>132</v>
      </c>
      <c r="Y382" s="1032" t="s">
        <v>282</v>
      </c>
      <c r="Z382" s="676" t="s">
        <v>58</v>
      </c>
      <c r="AA382" s="949"/>
      <c r="AB382" s="949"/>
      <c r="AC382" s="949"/>
      <c r="AD382" s="949"/>
      <c r="AE382" s="949"/>
      <c r="AF382" s="949"/>
      <c r="AG382" s="949"/>
      <c r="AH382" s="949"/>
      <c r="AI382" s="949"/>
      <c r="AJ382" s="949"/>
      <c r="AK382" s="949"/>
      <c r="AL382" s="949"/>
      <c r="AM382" s="949"/>
      <c r="AN382" s="949"/>
      <c r="AO382" s="949"/>
      <c r="AP382" s="949"/>
      <c r="AQ382" s="949"/>
      <c r="AR382" s="949"/>
      <c r="AS382" s="949"/>
      <c r="AT382" s="949"/>
      <c r="AU382" s="949"/>
      <c r="AV382" s="949"/>
      <c r="AW382" s="949"/>
      <c r="AX382" s="949"/>
      <c r="AY382" s="949"/>
      <c r="AZ382" s="949"/>
      <c r="BA382" s="949"/>
      <c r="BB382" s="949"/>
      <c r="BC382" s="949"/>
      <c r="BD382" s="949"/>
      <c r="BE382" s="949"/>
      <c r="BF382" s="949"/>
      <c r="BG382" s="949"/>
      <c r="BH382" s="949"/>
      <c r="BI382" s="949"/>
      <c r="BJ382" s="950"/>
      <c r="BK382" s="950"/>
      <c r="BL382" s="950"/>
      <c r="BM382" s="950"/>
      <c r="BN382" s="950"/>
      <c r="BO382" s="950"/>
      <c r="BP382" s="950"/>
      <c r="BQ382" s="950"/>
      <c r="BR382" s="950"/>
      <c r="BS382" s="950"/>
      <c r="BT382" s="950"/>
      <c r="BU382" s="950"/>
      <c r="BV382" s="950"/>
      <c r="BW382" s="950"/>
      <c r="BX382" s="950"/>
      <c r="BY382" s="950"/>
      <c r="BZ382" s="950"/>
      <c r="CA382" s="950"/>
      <c r="CB382" s="950"/>
      <c r="CC382" s="950"/>
      <c r="CD382" s="950"/>
      <c r="CE382" s="950"/>
      <c r="CF382" s="950"/>
      <c r="CG382" s="950"/>
      <c r="CH382" s="950"/>
      <c r="CI382" s="950"/>
      <c r="CJ382" s="950"/>
      <c r="CK382" s="950"/>
      <c r="CL382" s="950"/>
      <c r="CM382" s="950"/>
      <c r="CN382" s="950"/>
      <c r="CO382" s="950"/>
      <c r="CP382" s="950"/>
      <c r="CQ382" s="950"/>
      <c r="CR382" s="950"/>
      <c r="CS382" s="950"/>
      <c r="CT382" s="950"/>
      <c r="CU382" s="950"/>
      <c r="CV382" s="950"/>
      <c r="CW382" s="950"/>
      <c r="CX382" s="950"/>
      <c r="CY382" s="950"/>
      <c r="CZ382" s="950"/>
      <c r="DA382" s="950"/>
      <c r="DB382" s="950"/>
      <c r="DC382" s="950"/>
      <c r="DD382" s="950"/>
      <c r="DE382" s="950"/>
      <c r="DF382" s="950"/>
      <c r="DG382" s="950"/>
      <c r="DH382" s="950"/>
      <c r="DI382" s="950"/>
      <c r="DJ382" s="950"/>
      <c r="DK382" s="950"/>
      <c r="DL382" s="950"/>
      <c r="DM382" s="950"/>
      <c r="DN382" s="950"/>
      <c r="DO382" s="950"/>
      <c r="DP382" s="950"/>
      <c r="DQ382" s="950"/>
      <c r="DR382" s="950"/>
      <c r="DS382" s="950"/>
      <c r="DT382" s="950"/>
      <c r="DU382" s="950"/>
      <c r="DV382" s="950"/>
      <c r="DW382" s="950"/>
      <c r="DX382" s="950"/>
      <c r="DY382" s="950"/>
      <c r="DZ382" s="950"/>
      <c r="EA382" s="950"/>
      <c r="EB382" s="950"/>
      <c r="EC382" s="950"/>
      <c r="ED382" s="950"/>
      <c r="EE382" s="950"/>
      <c r="EF382" s="950"/>
      <c r="EG382" s="950"/>
      <c r="EH382" s="950"/>
      <c r="EI382" s="950"/>
      <c r="EJ382" s="950"/>
      <c r="EK382" s="950"/>
      <c r="EL382" s="950"/>
      <c r="EM382" s="950"/>
      <c r="EN382" s="950"/>
      <c r="EO382" s="950"/>
      <c r="EP382" s="950"/>
      <c r="EQ382" s="950"/>
      <c r="ER382" s="950"/>
      <c r="ES382" s="950"/>
      <c r="ET382" s="950"/>
      <c r="EU382" s="950"/>
      <c r="EV382" s="950"/>
      <c r="EW382" s="950"/>
      <c r="EX382" s="950"/>
      <c r="EY382" s="950"/>
      <c r="EZ382" s="950"/>
      <c r="FA382" s="950"/>
      <c r="FB382" s="950"/>
      <c r="FC382" s="950"/>
      <c r="FD382" s="950"/>
      <c r="FE382" s="950"/>
      <c r="FF382" s="950"/>
      <c r="FG382" s="950"/>
      <c r="FH382" s="950"/>
      <c r="FI382" s="950"/>
      <c r="FJ382" s="950"/>
      <c r="FK382" s="950"/>
      <c r="FL382" s="950"/>
      <c r="FM382" s="950"/>
      <c r="FN382" s="950"/>
      <c r="FO382" s="950"/>
      <c r="FP382" s="950"/>
      <c r="FQ382" s="950"/>
      <c r="FR382" s="950"/>
      <c r="FS382" s="950"/>
      <c r="FT382" s="950"/>
      <c r="FU382" s="950"/>
      <c r="FV382" s="950"/>
      <c r="FW382" s="950"/>
      <c r="FX382" s="950"/>
      <c r="FY382" s="950"/>
      <c r="FZ382" s="950"/>
      <c r="GA382" s="950"/>
      <c r="GB382" s="950"/>
      <c r="GC382" s="950"/>
      <c r="GD382" s="950"/>
      <c r="GE382" s="950"/>
      <c r="GF382" s="950"/>
      <c r="GG382" s="950"/>
      <c r="GH382" s="950"/>
      <c r="GI382" s="950"/>
      <c r="GJ382" s="950"/>
      <c r="GK382" s="950"/>
      <c r="GL382" s="950"/>
      <c r="GM382" s="950"/>
      <c r="GN382" s="950"/>
      <c r="GO382" s="950"/>
      <c r="GP382" s="950"/>
      <c r="GQ382" s="950"/>
      <c r="GR382" s="950"/>
      <c r="GS382" s="950"/>
      <c r="GT382" s="950"/>
      <c r="GU382" s="950"/>
      <c r="GV382" s="950"/>
      <c r="GW382" s="950"/>
      <c r="GX382" s="950"/>
      <c r="GY382" s="950"/>
      <c r="GZ382" s="950"/>
      <c r="HA382" s="950"/>
      <c r="HB382" s="950"/>
      <c r="HC382" s="950"/>
      <c r="HD382" s="950"/>
      <c r="HE382" s="950"/>
      <c r="HF382" s="950"/>
      <c r="HG382" s="950"/>
      <c r="HH382" s="950"/>
      <c r="HI382" s="950"/>
      <c r="HJ382" s="950"/>
      <c r="HK382" s="950"/>
      <c r="HL382" s="950"/>
      <c r="HM382" s="950"/>
      <c r="HN382" s="950"/>
      <c r="HO382" s="950"/>
      <c r="HP382" s="950"/>
      <c r="HQ382" s="950"/>
      <c r="HR382" s="950"/>
      <c r="HS382" s="950"/>
      <c r="HT382" s="950"/>
      <c r="HU382" s="950"/>
      <c r="HV382" s="950"/>
      <c r="HW382" s="950"/>
      <c r="HX382" s="950"/>
      <c r="HY382" s="950"/>
      <c r="HZ382" s="950"/>
      <c r="IA382" s="950"/>
      <c r="IB382" s="950"/>
      <c r="IC382" s="950"/>
      <c r="ID382" s="950"/>
      <c r="IE382" s="950"/>
      <c r="IF382" s="950"/>
      <c r="IG382" s="950"/>
      <c r="IH382" s="950"/>
      <c r="II382" s="950"/>
      <c r="IJ382" s="950"/>
      <c r="IK382" s="950"/>
      <c r="IL382" s="950"/>
    </row>
    <row r="383" spans="1:246" s="952" customFormat="1" ht="45">
      <c r="A383" s="1241">
        <v>379</v>
      </c>
      <c r="B383" s="1031" t="s">
        <v>1515</v>
      </c>
      <c r="C383" s="609" t="s">
        <v>218</v>
      </c>
      <c r="D383" s="675">
        <v>64627918</v>
      </c>
      <c r="E383" s="1032">
        <v>102832722</v>
      </c>
      <c r="F383" s="1032">
        <v>600144950</v>
      </c>
      <c r="G383" s="1032" t="s">
        <v>1520</v>
      </c>
      <c r="H383" s="1031" t="s">
        <v>29</v>
      </c>
      <c r="I383" s="675" t="s">
        <v>30</v>
      </c>
      <c r="J383" s="1032" t="s">
        <v>221</v>
      </c>
      <c r="K383" s="1032" t="s">
        <v>1521</v>
      </c>
      <c r="L383" s="1033">
        <v>4000000</v>
      </c>
      <c r="M383" s="947">
        <f t="shared" si="38"/>
        <v>3400000</v>
      </c>
      <c r="N383" s="675">
        <v>2025</v>
      </c>
      <c r="O383" s="675">
        <v>2027</v>
      </c>
      <c r="P383" s="675"/>
      <c r="Q383" s="675" t="s">
        <v>132</v>
      </c>
      <c r="R383" s="675" t="s">
        <v>132</v>
      </c>
      <c r="S383" s="675"/>
      <c r="T383" s="675"/>
      <c r="U383" s="675"/>
      <c r="V383" s="675" t="s">
        <v>132</v>
      </c>
      <c r="W383" s="675" t="s">
        <v>132</v>
      </c>
      <c r="X383" s="675"/>
      <c r="Y383" s="1032" t="s">
        <v>282</v>
      </c>
      <c r="Z383" s="676" t="s">
        <v>58</v>
      </c>
      <c r="AA383" s="949"/>
      <c r="AB383" s="949"/>
      <c r="AC383" s="949"/>
      <c r="AD383" s="949"/>
      <c r="AE383" s="949"/>
      <c r="AF383" s="949"/>
      <c r="AG383" s="949"/>
      <c r="AH383" s="949"/>
      <c r="AI383" s="949"/>
      <c r="AJ383" s="949"/>
      <c r="AK383" s="949"/>
      <c r="AL383" s="949"/>
      <c r="AM383" s="949"/>
      <c r="AN383" s="949"/>
      <c r="AO383" s="949"/>
      <c r="AP383" s="949"/>
      <c r="AQ383" s="949"/>
      <c r="AR383" s="949"/>
      <c r="AS383" s="949"/>
      <c r="AT383" s="949"/>
      <c r="AU383" s="949"/>
      <c r="AV383" s="949"/>
      <c r="AW383" s="949"/>
      <c r="AX383" s="949"/>
      <c r="AY383" s="949"/>
      <c r="AZ383" s="949"/>
      <c r="BA383" s="949"/>
      <c r="BB383" s="949"/>
      <c r="BC383" s="949"/>
      <c r="BD383" s="949"/>
      <c r="BE383" s="949"/>
      <c r="BF383" s="949"/>
      <c r="BG383" s="949"/>
      <c r="BH383" s="949"/>
      <c r="BI383" s="949"/>
      <c r="BJ383" s="950"/>
      <c r="BK383" s="950"/>
      <c r="BL383" s="950"/>
      <c r="BM383" s="950"/>
      <c r="BN383" s="950"/>
      <c r="BO383" s="950"/>
      <c r="BP383" s="950"/>
      <c r="BQ383" s="950"/>
      <c r="BR383" s="950"/>
      <c r="BS383" s="950"/>
      <c r="BT383" s="950"/>
      <c r="BU383" s="950"/>
      <c r="BV383" s="950"/>
      <c r="BW383" s="950"/>
      <c r="BX383" s="950"/>
      <c r="BY383" s="950"/>
      <c r="BZ383" s="950"/>
      <c r="CA383" s="950"/>
      <c r="CB383" s="950"/>
      <c r="CC383" s="950"/>
      <c r="CD383" s="950"/>
      <c r="CE383" s="950"/>
      <c r="CF383" s="950"/>
      <c r="CG383" s="950"/>
      <c r="CH383" s="950"/>
      <c r="CI383" s="950"/>
      <c r="CJ383" s="950"/>
      <c r="CK383" s="950"/>
      <c r="CL383" s="950"/>
      <c r="CM383" s="950"/>
      <c r="CN383" s="950"/>
      <c r="CO383" s="950"/>
      <c r="CP383" s="950"/>
      <c r="CQ383" s="950"/>
      <c r="CR383" s="950"/>
      <c r="CS383" s="950"/>
      <c r="CT383" s="950"/>
      <c r="CU383" s="950"/>
      <c r="CV383" s="950"/>
      <c r="CW383" s="950"/>
      <c r="CX383" s="950"/>
      <c r="CY383" s="950"/>
      <c r="CZ383" s="950"/>
      <c r="DA383" s="950"/>
      <c r="DB383" s="950"/>
      <c r="DC383" s="950"/>
      <c r="DD383" s="950"/>
      <c r="DE383" s="950"/>
      <c r="DF383" s="950"/>
      <c r="DG383" s="950"/>
      <c r="DH383" s="950"/>
      <c r="DI383" s="950"/>
      <c r="DJ383" s="950"/>
      <c r="DK383" s="950"/>
      <c r="DL383" s="950"/>
      <c r="DM383" s="950"/>
      <c r="DN383" s="950"/>
      <c r="DO383" s="950"/>
      <c r="DP383" s="950"/>
      <c r="DQ383" s="950"/>
      <c r="DR383" s="950"/>
      <c r="DS383" s="950"/>
      <c r="DT383" s="950"/>
      <c r="DU383" s="950"/>
      <c r="DV383" s="950"/>
      <c r="DW383" s="950"/>
      <c r="DX383" s="950"/>
      <c r="DY383" s="950"/>
      <c r="DZ383" s="950"/>
      <c r="EA383" s="950"/>
      <c r="EB383" s="950"/>
      <c r="EC383" s="950"/>
      <c r="ED383" s="950"/>
      <c r="EE383" s="950"/>
      <c r="EF383" s="950"/>
      <c r="EG383" s="950"/>
      <c r="EH383" s="950"/>
      <c r="EI383" s="950"/>
      <c r="EJ383" s="950"/>
      <c r="EK383" s="950"/>
      <c r="EL383" s="950"/>
      <c r="EM383" s="950"/>
      <c r="EN383" s="950"/>
      <c r="EO383" s="950"/>
      <c r="EP383" s="950"/>
      <c r="EQ383" s="950"/>
      <c r="ER383" s="950"/>
      <c r="ES383" s="950"/>
      <c r="ET383" s="950"/>
      <c r="EU383" s="950"/>
      <c r="EV383" s="950"/>
      <c r="EW383" s="950"/>
      <c r="EX383" s="950"/>
      <c r="EY383" s="950"/>
      <c r="EZ383" s="950"/>
      <c r="FA383" s="950"/>
      <c r="FB383" s="950"/>
      <c r="FC383" s="950"/>
      <c r="FD383" s="950"/>
      <c r="FE383" s="950"/>
      <c r="FF383" s="950"/>
      <c r="FG383" s="950"/>
      <c r="FH383" s="950"/>
      <c r="FI383" s="950"/>
      <c r="FJ383" s="950"/>
      <c r="FK383" s="950"/>
      <c r="FL383" s="950"/>
      <c r="FM383" s="950"/>
      <c r="FN383" s="950"/>
      <c r="FO383" s="950"/>
      <c r="FP383" s="950"/>
      <c r="FQ383" s="950"/>
      <c r="FR383" s="950"/>
      <c r="FS383" s="950"/>
      <c r="FT383" s="950"/>
      <c r="FU383" s="950"/>
      <c r="FV383" s="950"/>
      <c r="FW383" s="950"/>
      <c r="FX383" s="950"/>
      <c r="FY383" s="950"/>
      <c r="FZ383" s="950"/>
      <c r="GA383" s="950"/>
      <c r="GB383" s="950"/>
      <c r="GC383" s="950"/>
      <c r="GD383" s="950"/>
      <c r="GE383" s="950"/>
      <c r="GF383" s="950"/>
      <c r="GG383" s="950"/>
      <c r="GH383" s="950"/>
      <c r="GI383" s="950"/>
      <c r="GJ383" s="950"/>
      <c r="GK383" s="950"/>
      <c r="GL383" s="950"/>
      <c r="GM383" s="950"/>
      <c r="GN383" s="950"/>
      <c r="GO383" s="950"/>
      <c r="GP383" s="950"/>
      <c r="GQ383" s="950"/>
      <c r="GR383" s="950"/>
      <c r="GS383" s="950"/>
      <c r="GT383" s="950"/>
      <c r="GU383" s="950"/>
      <c r="GV383" s="950"/>
      <c r="GW383" s="950"/>
      <c r="GX383" s="950"/>
      <c r="GY383" s="950"/>
      <c r="GZ383" s="950"/>
      <c r="HA383" s="950"/>
      <c r="HB383" s="950"/>
      <c r="HC383" s="950"/>
      <c r="HD383" s="950"/>
      <c r="HE383" s="950"/>
      <c r="HF383" s="950"/>
      <c r="HG383" s="950"/>
      <c r="HH383" s="950"/>
      <c r="HI383" s="950"/>
      <c r="HJ383" s="950"/>
      <c r="HK383" s="950"/>
      <c r="HL383" s="950"/>
      <c r="HM383" s="950"/>
      <c r="HN383" s="950"/>
      <c r="HO383" s="950"/>
      <c r="HP383" s="950"/>
      <c r="HQ383" s="950"/>
      <c r="HR383" s="950"/>
      <c r="HS383" s="950"/>
      <c r="HT383" s="950"/>
      <c r="HU383" s="950"/>
      <c r="HV383" s="950"/>
      <c r="HW383" s="950"/>
      <c r="HX383" s="950"/>
      <c r="HY383" s="950"/>
      <c r="HZ383" s="950"/>
      <c r="IA383" s="950"/>
      <c r="IB383" s="950"/>
      <c r="IC383" s="950"/>
      <c r="ID383" s="950"/>
      <c r="IE383" s="950"/>
      <c r="IF383" s="950"/>
      <c r="IG383" s="950"/>
      <c r="IH383" s="950"/>
      <c r="II383" s="950"/>
      <c r="IJ383" s="950"/>
      <c r="IK383" s="950"/>
      <c r="IL383" s="950"/>
    </row>
    <row r="384" spans="1:246" s="952" customFormat="1" ht="45">
      <c r="A384" s="1241">
        <v>380</v>
      </c>
      <c r="B384" s="1031" t="s">
        <v>1515</v>
      </c>
      <c r="C384" s="609" t="s">
        <v>218</v>
      </c>
      <c r="D384" s="675">
        <v>64627918</v>
      </c>
      <c r="E384" s="1032">
        <v>102832722</v>
      </c>
      <c r="F384" s="1032">
        <v>600144950</v>
      </c>
      <c r="G384" s="1032" t="s">
        <v>1522</v>
      </c>
      <c r="H384" s="1031" t="s">
        <v>29</v>
      </c>
      <c r="I384" s="675" t="s">
        <v>30</v>
      </c>
      <c r="J384" s="1032" t="s">
        <v>221</v>
      </c>
      <c r="K384" s="1032" t="s">
        <v>1523</v>
      </c>
      <c r="L384" s="1033">
        <v>2500000</v>
      </c>
      <c r="M384" s="947">
        <f t="shared" si="38"/>
        <v>2125000</v>
      </c>
      <c r="N384" s="675">
        <v>2025</v>
      </c>
      <c r="O384" s="675">
        <v>2027</v>
      </c>
      <c r="P384" s="675"/>
      <c r="Q384" s="675"/>
      <c r="R384" s="675"/>
      <c r="S384" s="675"/>
      <c r="T384" s="675"/>
      <c r="U384" s="675" t="s">
        <v>132</v>
      </c>
      <c r="V384" s="675"/>
      <c r="W384" s="675"/>
      <c r="X384" s="675" t="s">
        <v>132</v>
      </c>
      <c r="Y384" s="1032" t="s">
        <v>282</v>
      </c>
      <c r="Z384" s="676" t="s">
        <v>58</v>
      </c>
      <c r="AA384" s="949"/>
      <c r="AB384" s="949"/>
      <c r="AC384" s="949"/>
      <c r="AD384" s="949"/>
      <c r="AE384" s="949"/>
      <c r="AF384" s="949"/>
      <c r="AG384" s="949"/>
      <c r="AH384" s="949"/>
      <c r="AI384" s="949"/>
      <c r="AJ384" s="949"/>
      <c r="AK384" s="949"/>
      <c r="AL384" s="949"/>
      <c r="AM384" s="949"/>
      <c r="AN384" s="949"/>
      <c r="AO384" s="949"/>
      <c r="AP384" s="949"/>
      <c r="AQ384" s="949"/>
      <c r="AR384" s="949"/>
      <c r="AS384" s="949"/>
      <c r="AT384" s="949"/>
      <c r="AU384" s="949"/>
      <c r="AV384" s="949"/>
      <c r="AW384" s="949"/>
      <c r="AX384" s="949"/>
      <c r="AY384" s="949"/>
      <c r="AZ384" s="949"/>
      <c r="BA384" s="949"/>
      <c r="BB384" s="949"/>
      <c r="BC384" s="949"/>
      <c r="BD384" s="949"/>
      <c r="BE384" s="949"/>
      <c r="BF384" s="949"/>
      <c r="BG384" s="949"/>
      <c r="BH384" s="949"/>
      <c r="BI384" s="949"/>
      <c r="BJ384" s="950"/>
      <c r="BK384" s="950"/>
      <c r="BL384" s="950"/>
      <c r="BM384" s="950"/>
      <c r="BN384" s="950"/>
      <c r="BO384" s="950"/>
      <c r="BP384" s="950"/>
      <c r="BQ384" s="950"/>
      <c r="BR384" s="950"/>
      <c r="BS384" s="950"/>
      <c r="BT384" s="950"/>
      <c r="BU384" s="950"/>
      <c r="BV384" s="950"/>
      <c r="BW384" s="950"/>
      <c r="BX384" s="950"/>
      <c r="BY384" s="950"/>
      <c r="BZ384" s="950"/>
      <c r="CA384" s="950"/>
      <c r="CB384" s="950"/>
      <c r="CC384" s="950"/>
      <c r="CD384" s="950"/>
      <c r="CE384" s="950"/>
      <c r="CF384" s="950"/>
      <c r="CG384" s="950"/>
      <c r="CH384" s="950"/>
      <c r="CI384" s="950"/>
      <c r="CJ384" s="950"/>
      <c r="CK384" s="950"/>
      <c r="CL384" s="950"/>
      <c r="CM384" s="950"/>
      <c r="CN384" s="950"/>
      <c r="CO384" s="950"/>
      <c r="CP384" s="950"/>
      <c r="CQ384" s="950"/>
      <c r="CR384" s="950"/>
      <c r="CS384" s="950"/>
      <c r="CT384" s="950"/>
      <c r="CU384" s="950"/>
      <c r="CV384" s="950"/>
      <c r="CW384" s="950"/>
      <c r="CX384" s="950"/>
      <c r="CY384" s="950"/>
      <c r="CZ384" s="950"/>
      <c r="DA384" s="950"/>
      <c r="DB384" s="950"/>
      <c r="DC384" s="950"/>
      <c r="DD384" s="950"/>
      <c r="DE384" s="950"/>
      <c r="DF384" s="950"/>
      <c r="DG384" s="950"/>
      <c r="DH384" s="950"/>
      <c r="DI384" s="950"/>
      <c r="DJ384" s="950"/>
      <c r="DK384" s="950"/>
      <c r="DL384" s="950"/>
      <c r="DM384" s="950"/>
      <c r="DN384" s="950"/>
      <c r="DO384" s="950"/>
      <c r="DP384" s="950"/>
      <c r="DQ384" s="950"/>
      <c r="DR384" s="950"/>
      <c r="DS384" s="950"/>
      <c r="DT384" s="950"/>
      <c r="DU384" s="950"/>
      <c r="DV384" s="950"/>
      <c r="DW384" s="950"/>
      <c r="DX384" s="950"/>
      <c r="DY384" s="950"/>
      <c r="DZ384" s="950"/>
      <c r="EA384" s="950"/>
      <c r="EB384" s="950"/>
      <c r="EC384" s="950"/>
      <c r="ED384" s="950"/>
      <c r="EE384" s="950"/>
      <c r="EF384" s="950"/>
      <c r="EG384" s="950"/>
      <c r="EH384" s="950"/>
      <c r="EI384" s="950"/>
      <c r="EJ384" s="950"/>
      <c r="EK384" s="950"/>
      <c r="EL384" s="950"/>
      <c r="EM384" s="950"/>
      <c r="EN384" s="950"/>
      <c r="EO384" s="950"/>
      <c r="EP384" s="950"/>
      <c r="EQ384" s="950"/>
      <c r="ER384" s="950"/>
      <c r="ES384" s="950"/>
      <c r="ET384" s="950"/>
      <c r="EU384" s="950"/>
      <c r="EV384" s="950"/>
      <c r="EW384" s="950"/>
      <c r="EX384" s="950"/>
      <c r="EY384" s="950"/>
      <c r="EZ384" s="950"/>
      <c r="FA384" s="950"/>
      <c r="FB384" s="950"/>
      <c r="FC384" s="950"/>
      <c r="FD384" s="950"/>
      <c r="FE384" s="950"/>
      <c r="FF384" s="950"/>
      <c r="FG384" s="950"/>
      <c r="FH384" s="950"/>
      <c r="FI384" s="950"/>
      <c r="FJ384" s="950"/>
      <c r="FK384" s="950"/>
      <c r="FL384" s="950"/>
      <c r="FM384" s="950"/>
      <c r="FN384" s="950"/>
      <c r="FO384" s="950"/>
      <c r="FP384" s="950"/>
      <c r="FQ384" s="950"/>
      <c r="FR384" s="950"/>
      <c r="FS384" s="950"/>
      <c r="FT384" s="950"/>
      <c r="FU384" s="950"/>
      <c r="FV384" s="950"/>
      <c r="FW384" s="950"/>
      <c r="FX384" s="950"/>
      <c r="FY384" s="950"/>
      <c r="FZ384" s="950"/>
      <c r="GA384" s="950"/>
      <c r="GB384" s="950"/>
      <c r="GC384" s="950"/>
      <c r="GD384" s="950"/>
      <c r="GE384" s="950"/>
      <c r="GF384" s="950"/>
      <c r="GG384" s="950"/>
      <c r="GH384" s="950"/>
      <c r="GI384" s="950"/>
      <c r="GJ384" s="950"/>
      <c r="GK384" s="950"/>
      <c r="GL384" s="950"/>
      <c r="GM384" s="950"/>
      <c r="GN384" s="950"/>
      <c r="GO384" s="950"/>
      <c r="GP384" s="950"/>
      <c r="GQ384" s="950"/>
      <c r="GR384" s="950"/>
      <c r="GS384" s="950"/>
      <c r="GT384" s="950"/>
      <c r="GU384" s="950"/>
      <c r="GV384" s="950"/>
      <c r="GW384" s="950"/>
      <c r="GX384" s="950"/>
      <c r="GY384" s="950"/>
      <c r="GZ384" s="950"/>
      <c r="HA384" s="950"/>
      <c r="HB384" s="950"/>
      <c r="HC384" s="950"/>
      <c r="HD384" s="950"/>
      <c r="HE384" s="950"/>
      <c r="HF384" s="950"/>
      <c r="HG384" s="950"/>
      <c r="HH384" s="950"/>
      <c r="HI384" s="950"/>
      <c r="HJ384" s="950"/>
      <c r="HK384" s="950"/>
      <c r="HL384" s="950"/>
      <c r="HM384" s="950"/>
      <c r="HN384" s="950"/>
      <c r="HO384" s="950"/>
      <c r="HP384" s="950"/>
      <c r="HQ384" s="950"/>
      <c r="HR384" s="950"/>
      <c r="HS384" s="950"/>
      <c r="HT384" s="950"/>
      <c r="HU384" s="950"/>
      <c r="HV384" s="950"/>
      <c r="HW384" s="950"/>
      <c r="HX384" s="950"/>
      <c r="HY384" s="950"/>
      <c r="HZ384" s="950"/>
      <c r="IA384" s="950"/>
      <c r="IB384" s="950"/>
      <c r="IC384" s="950"/>
      <c r="ID384" s="950"/>
      <c r="IE384" s="950"/>
      <c r="IF384" s="950"/>
      <c r="IG384" s="950"/>
      <c r="IH384" s="950"/>
      <c r="II384" s="950"/>
      <c r="IJ384" s="950"/>
      <c r="IK384" s="950"/>
      <c r="IL384" s="950"/>
    </row>
    <row r="385" spans="1:246" s="952" customFormat="1" ht="33.75">
      <c r="A385" s="1241">
        <v>381</v>
      </c>
      <c r="B385" s="1031" t="s">
        <v>1515</v>
      </c>
      <c r="C385" s="609" t="s">
        <v>218</v>
      </c>
      <c r="D385" s="675">
        <v>64627918</v>
      </c>
      <c r="E385" s="1032">
        <v>102832722</v>
      </c>
      <c r="F385" s="1032">
        <v>600144950</v>
      </c>
      <c r="G385" s="1032" t="s">
        <v>582</v>
      </c>
      <c r="H385" s="1031" t="s">
        <v>29</v>
      </c>
      <c r="I385" s="675" t="s">
        <v>30</v>
      </c>
      <c r="J385" s="1032" t="s">
        <v>221</v>
      </c>
      <c r="K385" s="1032" t="s">
        <v>1524</v>
      </c>
      <c r="L385" s="1033">
        <v>5000000</v>
      </c>
      <c r="M385" s="947">
        <f t="shared" si="38"/>
        <v>4250000</v>
      </c>
      <c r="N385" s="675">
        <v>2025</v>
      </c>
      <c r="O385" s="675">
        <v>2027</v>
      </c>
      <c r="P385" s="675"/>
      <c r="Q385" s="675" t="s">
        <v>132</v>
      </c>
      <c r="R385" s="675" t="s">
        <v>132</v>
      </c>
      <c r="S385" s="675" t="s">
        <v>132</v>
      </c>
      <c r="T385" s="675"/>
      <c r="U385" s="675"/>
      <c r="V385" s="675"/>
      <c r="W385" s="675" t="s">
        <v>132</v>
      </c>
      <c r="X385" s="675" t="s">
        <v>132</v>
      </c>
      <c r="Y385" s="1032" t="s">
        <v>282</v>
      </c>
      <c r="Z385" s="676" t="s">
        <v>58</v>
      </c>
      <c r="AA385" s="949"/>
      <c r="AB385" s="949"/>
      <c r="AC385" s="949"/>
      <c r="AD385" s="949"/>
      <c r="AE385" s="949"/>
      <c r="AF385" s="949"/>
      <c r="AG385" s="949"/>
      <c r="AH385" s="949"/>
      <c r="AI385" s="949"/>
      <c r="AJ385" s="949"/>
      <c r="AK385" s="949"/>
      <c r="AL385" s="949"/>
      <c r="AM385" s="949"/>
      <c r="AN385" s="949"/>
      <c r="AO385" s="949"/>
      <c r="AP385" s="949"/>
      <c r="AQ385" s="949"/>
      <c r="AR385" s="949"/>
      <c r="AS385" s="949"/>
      <c r="AT385" s="949"/>
      <c r="AU385" s="949"/>
      <c r="AV385" s="949"/>
      <c r="AW385" s="949"/>
      <c r="AX385" s="949"/>
      <c r="AY385" s="949"/>
      <c r="AZ385" s="949"/>
      <c r="BA385" s="949"/>
      <c r="BB385" s="949"/>
      <c r="BC385" s="949"/>
      <c r="BD385" s="949"/>
      <c r="BE385" s="949"/>
      <c r="BF385" s="949"/>
      <c r="BG385" s="949"/>
      <c r="BH385" s="949"/>
      <c r="BI385" s="949"/>
      <c r="BJ385" s="950"/>
      <c r="BK385" s="950"/>
      <c r="BL385" s="950"/>
      <c r="BM385" s="950"/>
      <c r="BN385" s="950"/>
      <c r="BO385" s="950"/>
      <c r="BP385" s="950"/>
      <c r="BQ385" s="950"/>
      <c r="BR385" s="950"/>
      <c r="BS385" s="950"/>
      <c r="BT385" s="950"/>
      <c r="BU385" s="950"/>
      <c r="BV385" s="950"/>
      <c r="BW385" s="950"/>
      <c r="BX385" s="950"/>
      <c r="BY385" s="950"/>
      <c r="BZ385" s="950"/>
      <c r="CA385" s="950"/>
      <c r="CB385" s="950"/>
      <c r="CC385" s="950"/>
      <c r="CD385" s="950"/>
      <c r="CE385" s="950"/>
      <c r="CF385" s="950"/>
      <c r="CG385" s="950"/>
      <c r="CH385" s="950"/>
      <c r="CI385" s="950"/>
      <c r="CJ385" s="950"/>
      <c r="CK385" s="950"/>
      <c r="CL385" s="950"/>
      <c r="CM385" s="950"/>
      <c r="CN385" s="950"/>
      <c r="CO385" s="950"/>
      <c r="CP385" s="950"/>
      <c r="CQ385" s="950"/>
      <c r="CR385" s="950"/>
      <c r="CS385" s="950"/>
      <c r="CT385" s="950"/>
      <c r="CU385" s="950"/>
      <c r="CV385" s="950"/>
      <c r="CW385" s="950"/>
      <c r="CX385" s="950"/>
      <c r="CY385" s="950"/>
      <c r="CZ385" s="950"/>
      <c r="DA385" s="950"/>
      <c r="DB385" s="950"/>
      <c r="DC385" s="950"/>
      <c r="DD385" s="950"/>
      <c r="DE385" s="950"/>
      <c r="DF385" s="950"/>
      <c r="DG385" s="950"/>
      <c r="DH385" s="950"/>
      <c r="DI385" s="950"/>
      <c r="DJ385" s="950"/>
      <c r="DK385" s="950"/>
      <c r="DL385" s="950"/>
      <c r="DM385" s="950"/>
      <c r="DN385" s="950"/>
      <c r="DO385" s="950"/>
      <c r="DP385" s="950"/>
      <c r="DQ385" s="950"/>
      <c r="DR385" s="950"/>
      <c r="DS385" s="950"/>
      <c r="DT385" s="950"/>
      <c r="DU385" s="950"/>
      <c r="DV385" s="950"/>
      <c r="DW385" s="950"/>
      <c r="DX385" s="950"/>
      <c r="DY385" s="950"/>
      <c r="DZ385" s="950"/>
      <c r="EA385" s="950"/>
      <c r="EB385" s="950"/>
      <c r="EC385" s="950"/>
      <c r="ED385" s="950"/>
      <c r="EE385" s="950"/>
      <c r="EF385" s="950"/>
      <c r="EG385" s="950"/>
      <c r="EH385" s="950"/>
      <c r="EI385" s="950"/>
      <c r="EJ385" s="950"/>
      <c r="EK385" s="950"/>
      <c r="EL385" s="950"/>
      <c r="EM385" s="950"/>
      <c r="EN385" s="950"/>
      <c r="EO385" s="950"/>
      <c r="EP385" s="950"/>
      <c r="EQ385" s="950"/>
      <c r="ER385" s="950"/>
      <c r="ES385" s="950"/>
      <c r="ET385" s="950"/>
      <c r="EU385" s="950"/>
      <c r="EV385" s="950"/>
      <c r="EW385" s="950"/>
      <c r="EX385" s="950"/>
      <c r="EY385" s="950"/>
      <c r="EZ385" s="950"/>
      <c r="FA385" s="950"/>
      <c r="FB385" s="950"/>
      <c r="FC385" s="950"/>
      <c r="FD385" s="950"/>
      <c r="FE385" s="950"/>
      <c r="FF385" s="950"/>
      <c r="FG385" s="950"/>
      <c r="FH385" s="950"/>
      <c r="FI385" s="950"/>
      <c r="FJ385" s="950"/>
      <c r="FK385" s="950"/>
      <c r="FL385" s="950"/>
      <c r="FM385" s="950"/>
      <c r="FN385" s="950"/>
      <c r="FO385" s="950"/>
      <c r="FP385" s="950"/>
      <c r="FQ385" s="950"/>
      <c r="FR385" s="950"/>
      <c r="FS385" s="950"/>
      <c r="FT385" s="950"/>
      <c r="FU385" s="950"/>
      <c r="FV385" s="950"/>
      <c r="FW385" s="950"/>
      <c r="FX385" s="950"/>
      <c r="FY385" s="950"/>
      <c r="FZ385" s="950"/>
      <c r="GA385" s="950"/>
      <c r="GB385" s="950"/>
      <c r="GC385" s="950"/>
      <c r="GD385" s="950"/>
      <c r="GE385" s="950"/>
      <c r="GF385" s="950"/>
      <c r="GG385" s="950"/>
      <c r="GH385" s="950"/>
      <c r="GI385" s="950"/>
      <c r="GJ385" s="950"/>
      <c r="GK385" s="950"/>
      <c r="GL385" s="950"/>
      <c r="GM385" s="950"/>
      <c r="GN385" s="950"/>
      <c r="GO385" s="950"/>
      <c r="GP385" s="950"/>
      <c r="GQ385" s="950"/>
      <c r="GR385" s="950"/>
      <c r="GS385" s="950"/>
      <c r="GT385" s="950"/>
      <c r="GU385" s="950"/>
      <c r="GV385" s="950"/>
      <c r="GW385" s="950"/>
      <c r="GX385" s="950"/>
      <c r="GY385" s="950"/>
      <c r="GZ385" s="950"/>
      <c r="HA385" s="950"/>
      <c r="HB385" s="950"/>
      <c r="HC385" s="950"/>
      <c r="HD385" s="950"/>
      <c r="HE385" s="950"/>
      <c r="HF385" s="950"/>
      <c r="HG385" s="950"/>
      <c r="HH385" s="950"/>
      <c r="HI385" s="950"/>
      <c r="HJ385" s="950"/>
      <c r="HK385" s="950"/>
      <c r="HL385" s="950"/>
      <c r="HM385" s="950"/>
      <c r="HN385" s="950"/>
      <c r="HO385" s="950"/>
      <c r="HP385" s="950"/>
      <c r="HQ385" s="950"/>
      <c r="HR385" s="950"/>
      <c r="HS385" s="950"/>
      <c r="HT385" s="950"/>
      <c r="HU385" s="950"/>
      <c r="HV385" s="950"/>
      <c r="HW385" s="950"/>
      <c r="HX385" s="950"/>
      <c r="HY385" s="950"/>
      <c r="HZ385" s="950"/>
      <c r="IA385" s="950"/>
      <c r="IB385" s="950"/>
      <c r="IC385" s="950"/>
      <c r="ID385" s="950"/>
      <c r="IE385" s="950"/>
      <c r="IF385" s="950"/>
      <c r="IG385" s="950"/>
      <c r="IH385" s="950"/>
      <c r="II385" s="950"/>
      <c r="IJ385" s="950"/>
      <c r="IK385" s="950"/>
      <c r="IL385" s="950"/>
    </row>
    <row r="386" spans="1:246" s="952" customFormat="1" ht="67.5">
      <c r="A386" s="1241">
        <v>382</v>
      </c>
      <c r="B386" s="1031" t="s">
        <v>1515</v>
      </c>
      <c r="C386" s="609" t="s">
        <v>218</v>
      </c>
      <c r="D386" s="675">
        <v>64627918</v>
      </c>
      <c r="E386" s="1032">
        <v>102832722</v>
      </c>
      <c r="F386" s="1032">
        <v>600144950</v>
      </c>
      <c r="G386" s="1032" t="s">
        <v>1525</v>
      </c>
      <c r="H386" s="1031" t="s">
        <v>29</v>
      </c>
      <c r="I386" s="675" t="s">
        <v>30</v>
      </c>
      <c r="J386" s="1032" t="s">
        <v>221</v>
      </c>
      <c r="K386" s="1032" t="s">
        <v>1526</v>
      </c>
      <c r="L386" s="1033">
        <v>8000000</v>
      </c>
      <c r="M386" s="947">
        <f t="shared" si="38"/>
        <v>6800000</v>
      </c>
      <c r="N386" s="675">
        <v>2025</v>
      </c>
      <c r="O386" s="675">
        <v>2027</v>
      </c>
      <c r="P386" s="675" t="s">
        <v>132</v>
      </c>
      <c r="Q386" s="675" t="s">
        <v>132</v>
      </c>
      <c r="R386" s="675"/>
      <c r="S386" s="675" t="s">
        <v>132</v>
      </c>
      <c r="T386" s="675"/>
      <c r="U386" s="675" t="s">
        <v>132</v>
      </c>
      <c r="V386" s="675"/>
      <c r="W386" s="675" t="s">
        <v>132</v>
      </c>
      <c r="X386" s="675"/>
      <c r="Y386" s="1032" t="s">
        <v>282</v>
      </c>
      <c r="Z386" s="676" t="s">
        <v>58</v>
      </c>
      <c r="AA386" s="949"/>
      <c r="AB386" s="949"/>
      <c r="AC386" s="949"/>
      <c r="AD386" s="949"/>
      <c r="AE386" s="949"/>
      <c r="AF386" s="949"/>
      <c r="AG386" s="949"/>
      <c r="AH386" s="949"/>
      <c r="AI386" s="949"/>
      <c r="AJ386" s="949"/>
      <c r="AK386" s="949"/>
      <c r="AL386" s="949"/>
      <c r="AM386" s="949"/>
      <c r="AN386" s="949"/>
      <c r="AO386" s="949"/>
      <c r="AP386" s="949"/>
      <c r="AQ386" s="949"/>
      <c r="AR386" s="949"/>
      <c r="AS386" s="949"/>
      <c r="AT386" s="949"/>
      <c r="AU386" s="949"/>
      <c r="AV386" s="949"/>
      <c r="AW386" s="949"/>
      <c r="AX386" s="949"/>
      <c r="AY386" s="949"/>
      <c r="AZ386" s="949"/>
      <c r="BA386" s="949"/>
      <c r="BB386" s="949"/>
      <c r="BC386" s="949"/>
      <c r="BD386" s="949"/>
      <c r="BE386" s="949"/>
      <c r="BF386" s="949"/>
      <c r="BG386" s="949"/>
      <c r="BH386" s="949"/>
      <c r="BI386" s="949"/>
      <c r="BJ386" s="950"/>
      <c r="BK386" s="950"/>
      <c r="BL386" s="950"/>
      <c r="BM386" s="950"/>
      <c r="BN386" s="950"/>
      <c r="BO386" s="950"/>
      <c r="BP386" s="950"/>
      <c r="BQ386" s="950"/>
      <c r="BR386" s="950"/>
      <c r="BS386" s="950"/>
      <c r="BT386" s="950"/>
      <c r="BU386" s="950"/>
      <c r="BV386" s="950"/>
      <c r="BW386" s="950"/>
      <c r="BX386" s="950"/>
      <c r="BY386" s="950"/>
      <c r="BZ386" s="950"/>
      <c r="CA386" s="950"/>
      <c r="CB386" s="950"/>
      <c r="CC386" s="950"/>
      <c r="CD386" s="950"/>
      <c r="CE386" s="950"/>
      <c r="CF386" s="950"/>
      <c r="CG386" s="950"/>
      <c r="CH386" s="950"/>
      <c r="CI386" s="950"/>
      <c r="CJ386" s="950"/>
      <c r="CK386" s="950"/>
      <c r="CL386" s="950"/>
      <c r="CM386" s="950"/>
      <c r="CN386" s="950"/>
      <c r="CO386" s="950"/>
      <c r="CP386" s="950"/>
      <c r="CQ386" s="950"/>
      <c r="CR386" s="950"/>
      <c r="CS386" s="950"/>
      <c r="CT386" s="950"/>
      <c r="CU386" s="950"/>
      <c r="CV386" s="950"/>
      <c r="CW386" s="950"/>
      <c r="CX386" s="950"/>
      <c r="CY386" s="950"/>
      <c r="CZ386" s="950"/>
      <c r="DA386" s="950"/>
      <c r="DB386" s="950"/>
      <c r="DC386" s="950"/>
      <c r="DD386" s="950"/>
      <c r="DE386" s="950"/>
      <c r="DF386" s="950"/>
      <c r="DG386" s="950"/>
      <c r="DH386" s="950"/>
      <c r="DI386" s="950"/>
      <c r="DJ386" s="950"/>
      <c r="DK386" s="950"/>
      <c r="DL386" s="950"/>
      <c r="DM386" s="950"/>
      <c r="DN386" s="950"/>
      <c r="DO386" s="950"/>
      <c r="DP386" s="950"/>
      <c r="DQ386" s="950"/>
      <c r="DR386" s="950"/>
      <c r="DS386" s="950"/>
      <c r="DT386" s="950"/>
      <c r="DU386" s="950"/>
      <c r="DV386" s="950"/>
      <c r="DW386" s="950"/>
      <c r="DX386" s="950"/>
      <c r="DY386" s="950"/>
      <c r="DZ386" s="950"/>
      <c r="EA386" s="950"/>
      <c r="EB386" s="950"/>
      <c r="EC386" s="950"/>
      <c r="ED386" s="950"/>
      <c r="EE386" s="950"/>
      <c r="EF386" s="950"/>
      <c r="EG386" s="950"/>
      <c r="EH386" s="950"/>
      <c r="EI386" s="950"/>
      <c r="EJ386" s="950"/>
      <c r="EK386" s="950"/>
      <c r="EL386" s="950"/>
      <c r="EM386" s="950"/>
      <c r="EN386" s="950"/>
      <c r="EO386" s="950"/>
      <c r="EP386" s="950"/>
      <c r="EQ386" s="950"/>
      <c r="ER386" s="950"/>
      <c r="ES386" s="950"/>
      <c r="ET386" s="950"/>
      <c r="EU386" s="950"/>
      <c r="EV386" s="950"/>
      <c r="EW386" s="950"/>
      <c r="EX386" s="950"/>
      <c r="EY386" s="950"/>
      <c r="EZ386" s="950"/>
      <c r="FA386" s="950"/>
      <c r="FB386" s="950"/>
      <c r="FC386" s="950"/>
      <c r="FD386" s="950"/>
      <c r="FE386" s="950"/>
      <c r="FF386" s="950"/>
      <c r="FG386" s="950"/>
      <c r="FH386" s="950"/>
      <c r="FI386" s="950"/>
      <c r="FJ386" s="950"/>
      <c r="FK386" s="950"/>
      <c r="FL386" s="950"/>
      <c r="FM386" s="950"/>
      <c r="FN386" s="950"/>
      <c r="FO386" s="950"/>
      <c r="FP386" s="950"/>
      <c r="FQ386" s="950"/>
      <c r="FR386" s="950"/>
      <c r="FS386" s="950"/>
      <c r="FT386" s="950"/>
      <c r="FU386" s="950"/>
      <c r="FV386" s="950"/>
      <c r="FW386" s="950"/>
      <c r="FX386" s="950"/>
      <c r="FY386" s="950"/>
      <c r="FZ386" s="950"/>
      <c r="GA386" s="950"/>
      <c r="GB386" s="950"/>
      <c r="GC386" s="950"/>
      <c r="GD386" s="950"/>
      <c r="GE386" s="950"/>
      <c r="GF386" s="950"/>
      <c r="GG386" s="950"/>
      <c r="GH386" s="950"/>
      <c r="GI386" s="950"/>
      <c r="GJ386" s="950"/>
      <c r="GK386" s="950"/>
      <c r="GL386" s="950"/>
      <c r="GM386" s="950"/>
      <c r="GN386" s="950"/>
      <c r="GO386" s="950"/>
      <c r="GP386" s="950"/>
      <c r="GQ386" s="950"/>
      <c r="GR386" s="950"/>
      <c r="GS386" s="950"/>
      <c r="GT386" s="950"/>
      <c r="GU386" s="950"/>
      <c r="GV386" s="950"/>
      <c r="GW386" s="950"/>
      <c r="GX386" s="950"/>
      <c r="GY386" s="950"/>
      <c r="GZ386" s="950"/>
      <c r="HA386" s="950"/>
      <c r="HB386" s="950"/>
      <c r="HC386" s="950"/>
      <c r="HD386" s="950"/>
      <c r="HE386" s="950"/>
      <c r="HF386" s="950"/>
      <c r="HG386" s="950"/>
      <c r="HH386" s="950"/>
      <c r="HI386" s="950"/>
      <c r="HJ386" s="950"/>
      <c r="HK386" s="950"/>
      <c r="HL386" s="950"/>
      <c r="HM386" s="950"/>
      <c r="HN386" s="950"/>
      <c r="HO386" s="950"/>
      <c r="HP386" s="950"/>
      <c r="HQ386" s="950"/>
      <c r="HR386" s="950"/>
      <c r="HS386" s="950"/>
      <c r="HT386" s="950"/>
      <c r="HU386" s="950"/>
      <c r="HV386" s="950"/>
      <c r="HW386" s="950"/>
      <c r="HX386" s="950"/>
      <c r="HY386" s="950"/>
      <c r="HZ386" s="950"/>
      <c r="IA386" s="950"/>
      <c r="IB386" s="950"/>
      <c r="IC386" s="950"/>
      <c r="ID386" s="950"/>
      <c r="IE386" s="950"/>
      <c r="IF386" s="950"/>
      <c r="IG386" s="950"/>
      <c r="IH386" s="950"/>
      <c r="II386" s="950"/>
      <c r="IJ386" s="950"/>
      <c r="IK386" s="950"/>
      <c r="IL386" s="950"/>
    </row>
    <row r="387" spans="1:246" s="952" customFormat="1" ht="135">
      <c r="A387" s="1241">
        <v>383</v>
      </c>
      <c r="B387" s="1031" t="s">
        <v>1515</v>
      </c>
      <c r="C387" s="609" t="s">
        <v>218</v>
      </c>
      <c r="D387" s="675">
        <v>64627918</v>
      </c>
      <c r="E387" s="1032">
        <v>102832722</v>
      </c>
      <c r="F387" s="1032">
        <v>600144950</v>
      </c>
      <c r="G387" s="1032" t="s">
        <v>1527</v>
      </c>
      <c r="H387" s="1031" t="s">
        <v>29</v>
      </c>
      <c r="I387" s="675" t="s">
        <v>30</v>
      </c>
      <c r="J387" s="1032" t="s">
        <v>221</v>
      </c>
      <c r="K387" s="1032" t="s">
        <v>1528</v>
      </c>
      <c r="L387" s="1033">
        <v>10000000</v>
      </c>
      <c r="M387" s="947">
        <f t="shared" si="38"/>
        <v>8500000</v>
      </c>
      <c r="N387" s="675">
        <v>2025</v>
      </c>
      <c r="O387" s="675">
        <v>2027</v>
      </c>
      <c r="P387" s="675" t="s">
        <v>132</v>
      </c>
      <c r="Q387" s="675" t="s">
        <v>132</v>
      </c>
      <c r="R387" s="675" t="s">
        <v>132</v>
      </c>
      <c r="S387" s="675" t="s">
        <v>132</v>
      </c>
      <c r="T387" s="675"/>
      <c r="U387" s="675" t="s">
        <v>132</v>
      </c>
      <c r="V387" s="675" t="s">
        <v>132</v>
      </c>
      <c r="W387" s="675" t="s">
        <v>132</v>
      </c>
      <c r="X387" s="675" t="s">
        <v>132</v>
      </c>
      <c r="Y387" s="1032" t="s">
        <v>282</v>
      </c>
      <c r="Z387" s="676" t="s">
        <v>58</v>
      </c>
      <c r="AA387" s="949"/>
      <c r="AB387" s="949"/>
      <c r="AC387" s="949"/>
      <c r="AD387" s="949"/>
      <c r="AE387" s="949"/>
      <c r="AF387" s="949"/>
      <c r="AG387" s="949"/>
      <c r="AH387" s="949"/>
      <c r="AI387" s="949"/>
      <c r="AJ387" s="949"/>
      <c r="AK387" s="949"/>
      <c r="AL387" s="949"/>
      <c r="AM387" s="949"/>
      <c r="AN387" s="949"/>
      <c r="AO387" s="949"/>
      <c r="AP387" s="949"/>
      <c r="AQ387" s="949"/>
      <c r="AR387" s="949"/>
      <c r="AS387" s="949"/>
      <c r="AT387" s="949"/>
      <c r="AU387" s="949"/>
      <c r="AV387" s="949"/>
      <c r="AW387" s="949"/>
      <c r="AX387" s="949"/>
      <c r="AY387" s="949"/>
      <c r="AZ387" s="949"/>
      <c r="BA387" s="949"/>
      <c r="BB387" s="949"/>
      <c r="BC387" s="949"/>
      <c r="BD387" s="949"/>
      <c r="BE387" s="949"/>
      <c r="BF387" s="949"/>
      <c r="BG387" s="949"/>
      <c r="BH387" s="949"/>
      <c r="BI387" s="949"/>
      <c r="BJ387" s="950"/>
      <c r="BK387" s="950"/>
      <c r="BL387" s="950"/>
      <c r="BM387" s="950"/>
      <c r="BN387" s="950"/>
      <c r="BO387" s="950"/>
      <c r="BP387" s="950"/>
      <c r="BQ387" s="950"/>
      <c r="BR387" s="950"/>
      <c r="BS387" s="950"/>
      <c r="BT387" s="950"/>
      <c r="BU387" s="950"/>
      <c r="BV387" s="950"/>
      <c r="BW387" s="950"/>
      <c r="BX387" s="950"/>
      <c r="BY387" s="950"/>
      <c r="BZ387" s="950"/>
      <c r="CA387" s="950"/>
      <c r="CB387" s="950"/>
      <c r="CC387" s="950"/>
      <c r="CD387" s="950"/>
      <c r="CE387" s="950"/>
      <c r="CF387" s="950"/>
      <c r="CG387" s="950"/>
      <c r="CH387" s="950"/>
      <c r="CI387" s="950"/>
      <c r="CJ387" s="950"/>
      <c r="CK387" s="950"/>
      <c r="CL387" s="950"/>
      <c r="CM387" s="950"/>
      <c r="CN387" s="950"/>
      <c r="CO387" s="950"/>
      <c r="CP387" s="950"/>
      <c r="CQ387" s="950"/>
      <c r="CR387" s="950"/>
      <c r="CS387" s="950"/>
      <c r="CT387" s="950"/>
      <c r="CU387" s="950"/>
      <c r="CV387" s="950"/>
      <c r="CW387" s="950"/>
      <c r="CX387" s="950"/>
      <c r="CY387" s="950"/>
      <c r="CZ387" s="950"/>
      <c r="DA387" s="950"/>
      <c r="DB387" s="950"/>
      <c r="DC387" s="950"/>
      <c r="DD387" s="950"/>
      <c r="DE387" s="950"/>
      <c r="DF387" s="950"/>
      <c r="DG387" s="950"/>
      <c r="DH387" s="950"/>
      <c r="DI387" s="950"/>
      <c r="DJ387" s="950"/>
      <c r="DK387" s="950"/>
      <c r="DL387" s="950"/>
      <c r="DM387" s="950"/>
      <c r="DN387" s="950"/>
      <c r="DO387" s="950"/>
      <c r="DP387" s="950"/>
      <c r="DQ387" s="950"/>
      <c r="DR387" s="950"/>
      <c r="DS387" s="950"/>
      <c r="DT387" s="950"/>
      <c r="DU387" s="950"/>
      <c r="DV387" s="950"/>
      <c r="DW387" s="950"/>
      <c r="DX387" s="950"/>
      <c r="DY387" s="950"/>
      <c r="DZ387" s="950"/>
      <c r="EA387" s="950"/>
      <c r="EB387" s="950"/>
      <c r="EC387" s="950"/>
      <c r="ED387" s="950"/>
      <c r="EE387" s="950"/>
      <c r="EF387" s="950"/>
      <c r="EG387" s="950"/>
      <c r="EH387" s="950"/>
      <c r="EI387" s="950"/>
      <c r="EJ387" s="950"/>
      <c r="EK387" s="950"/>
      <c r="EL387" s="950"/>
      <c r="EM387" s="950"/>
      <c r="EN387" s="950"/>
      <c r="EO387" s="950"/>
      <c r="EP387" s="950"/>
      <c r="EQ387" s="950"/>
      <c r="ER387" s="950"/>
      <c r="ES387" s="950"/>
      <c r="ET387" s="950"/>
      <c r="EU387" s="950"/>
      <c r="EV387" s="950"/>
      <c r="EW387" s="950"/>
      <c r="EX387" s="950"/>
      <c r="EY387" s="950"/>
      <c r="EZ387" s="950"/>
      <c r="FA387" s="950"/>
      <c r="FB387" s="950"/>
      <c r="FC387" s="950"/>
      <c r="FD387" s="950"/>
      <c r="FE387" s="950"/>
      <c r="FF387" s="950"/>
      <c r="FG387" s="950"/>
      <c r="FH387" s="950"/>
      <c r="FI387" s="950"/>
      <c r="FJ387" s="950"/>
      <c r="FK387" s="950"/>
      <c r="FL387" s="950"/>
      <c r="FM387" s="950"/>
      <c r="FN387" s="950"/>
      <c r="FO387" s="950"/>
      <c r="FP387" s="950"/>
      <c r="FQ387" s="950"/>
      <c r="FR387" s="950"/>
      <c r="FS387" s="950"/>
      <c r="FT387" s="950"/>
      <c r="FU387" s="950"/>
      <c r="FV387" s="950"/>
      <c r="FW387" s="950"/>
      <c r="FX387" s="950"/>
      <c r="FY387" s="950"/>
      <c r="FZ387" s="950"/>
      <c r="GA387" s="950"/>
      <c r="GB387" s="950"/>
      <c r="GC387" s="950"/>
      <c r="GD387" s="950"/>
      <c r="GE387" s="950"/>
      <c r="GF387" s="950"/>
      <c r="GG387" s="950"/>
      <c r="GH387" s="950"/>
      <c r="GI387" s="950"/>
      <c r="GJ387" s="950"/>
      <c r="GK387" s="950"/>
      <c r="GL387" s="950"/>
      <c r="GM387" s="950"/>
      <c r="GN387" s="950"/>
      <c r="GO387" s="950"/>
      <c r="GP387" s="950"/>
      <c r="GQ387" s="950"/>
      <c r="GR387" s="950"/>
      <c r="GS387" s="950"/>
      <c r="GT387" s="950"/>
      <c r="GU387" s="950"/>
      <c r="GV387" s="950"/>
      <c r="GW387" s="950"/>
      <c r="GX387" s="950"/>
      <c r="GY387" s="950"/>
      <c r="GZ387" s="950"/>
      <c r="HA387" s="950"/>
      <c r="HB387" s="950"/>
      <c r="HC387" s="950"/>
      <c r="HD387" s="950"/>
      <c r="HE387" s="950"/>
      <c r="HF387" s="950"/>
      <c r="HG387" s="950"/>
      <c r="HH387" s="950"/>
      <c r="HI387" s="950"/>
      <c r="HJ387" s="950"/>
      <c r="HK387" s="950"/>
      <c r="HL387" s="950"/>
      <c r="HM387" s="950"/>
      <c r="HN387" s="950"/>
      <c r="HO387" s="950"/>
      <c r="HP387" s="950"/>
      <c r="HQ387" s="950"/>
      <c r="HR387" s="950"/>
      <c r="HS387" s="950"/>
      <c r="HT387" s="950"/>
      <c r="HU387" s="950"/>
      <c r="HV387" s="950"/>
      <c r="HW387" s="950"/>
      <c r="HX387" s="950"/>
      <c r="HY387" s="950"/>
      <c r="HZ387" s="950"/>
      <c r="IA387" s="950"/>
      <c r="IB387" s="950"/>
      <c r="IC387" s="950"/>
      <c r="ID387" s="950"/>
      <c r="IE387" s="950"/>
      <c r="IF387" s="950"/>
      <c r="IG387" s="950"/>
      <c r="IH387" s="950"/>
      <c r="II387" s="950"/>
      <c r="IJ387" s="950"/>
      <c r="IK387" s="950"/>
      <c r="IL387" s="950"/>
    </row>
    <row r="388" spans="1:246" s="952" customFormat="1" ht="45">
      <c r="A388" s="1241">
        <v>384</v>
      </c>
      <c r="B388" s="1031" t="s">
        <v>1515</v>
      </c>
      <c r="C388" s="609" t="s">
        <v>218</v>
      </c>
      <c r="D388" s="675">
        <v>64627918</v>
      </c>
      <c r="E388" s="1032">
        <v>102832722</v>
      </c>
      <c r="F388" s="1032">
        <v>600144950</v>
      </c>
      <c r="G388" s="1032" t="s">
        <v>1529</v>
      </c>
      <c r="H388" s="1031" t="s">
        <v>29</v>
      </c>
      <c r="I388" s="675" t="s">
        <v>30</v>
      </c>
      <c r="J388" s="1032" t="s">
        <v>221</v>
      </c>
      <c r="K388" s="1032" t="s">
        <v>1530</v>
      </c>
      <c r="L388" s="1033">
        <v>8000000</v>
      </c>
      <c r="M388" s="947">
        <f t="shared" si="38"/>
        <v>6800000</v>
      </c>
      <c r="N388" s="675">
        <v>2025</v>
      </c>
      <c r="O388" s="675">
        <v>2027</v>
      </c>
      <c r="P388" s="675" t="s">
        <v>132</v>
      </c>
      <c r="Q388" s="675" t="s">
        <v>132</v>
      </c>
      <c r="R388" s="675" t="s">
        <v>132</v>
      </c>
      <c r="S388" s="675" t="s">
        <v>132</v>
      </c>
      <c r="T388" s="675"/>
      <c r="U388" s="675"/>
      <c r="V388" s="675" t="s">
        <v>132</v>
      </c>
      <c r="W388" s="675" t="s">
        <v>132</v>
      </c>
      <c r="X388" s="675" t="s">
        <v>132</v>
      </c>
      <c r="Y388" s="1032" t="s">
        <v>282</v>
      </c>
      <c r="Z388" s="676" t="s">
        <v>58</v>
      </c>
      <c r="AA388" s="949"/>
      <c r="AB388" s="949"/>
      <c r="AC388" s="949"/>
      <c r="AD388" s="949"/>
      <c r="AE388" s="949"/>
      <c r="AF388" s="949"/>
      <c r="AG388" s="949"/>
      <c r="AH388" s="949"/>
      <c r="AI388" s="949"/>
      <c r="AJ388" s="949"/>
      <c r="AK388" s="949"/>
      <c r="AL388" s="949"/>
      <c r="AM388" s="949"/>
      <c r="AN388" s="949"/>
      <c r="AO388" s="949"/>
      <c r="AP388" s="949"/>
      <c r="AQ388" s="949"/>
      <c r="AR388" s="949"/>
      <c r="AS388" s="949"/>
      <c r="AT388" s="949"/>
      <c r="AU388" s="949"/>
      <c r="AV388" s="949"/>
      <c r="AW388" s="949"/>
      <c r="AX388" s="949"/>
      <c r="AY388" s="949"/>
      <c r="AZ388" s="949"/>
      <c r="BA388" s="949"/>
      <c r="BB388" s="949"/>
      <c r="BC388" s="949"/>
      <c r="BD388" s="949"/>
      <c r="BE388" s="949"/>
      <c r="BF388" s="949"/>
      <c r="BG388" s="949"/>
      <c r="BH388" s="949"/>
      <c r="BI388" s="949"/>
      <c r="BJ388" s="950"/>
      <c r="BK388" s="950"/>
      <c r="BL388" s="950"/>
      <c r="BM388" s="950"/>
      <c r="BN388" s="950"/>
      <c r="BO388" s="950"/>
      <c r="BP388" s="950"/>
      <c r="BQ388" s="950"/>
      <c r="BR388" s="950"/>
      <c r="BS388" s="950"/>
      <c r="BT388" s="950"/>
      <c r="BU388" s="950"/>
      <c r="BV388" s="950"/>
      <c r="BW388" s="950"/>
      <c r="BX388" s="950"/>
      <c r="BY388" s="950"/>
      <c r="BZ388" s="950"/>
      <c r="CA388" s="950"/>
      <c r="CB388" s="950"/>
      <c r="CC388" s="950"/>
      <c r="CD388" s="950"/>
      <c r="CE388" s="950"/>
      <c r="CF388" s="950"/>
      <c r="CG388" s="950"/>
      <c r="CH388" s="950"/>
      <c r="CI388" s="950"/>
      <c r="CJ388" s="950"/>
      <c r="CK388" s="950"/>
      <c r="CL388" s="950"/>
      <c r="CM388" s="950"/>
      <c r="CN388" s="950"/>
      <c r="CO388" s="950"/>
      <c r="CP388" s="950"/>
      <c r="CQ388" s="950"/>
      <c r="CR388" s="950"/>
      <c r="CS388" s="950"/>
      <c r="CT388" s="950"/>
      <c r="CU388" s="950"/>
      <c r="CV388" s="950"/>
      <c r="CW388" s="950"/>
      <c r="CX388" s="950"/>
      <c r="CY388" s="950"/>
      <c r="CZ388" s="950"/>
      <c r="DA388" s="950"/>
      <c r="DB388" s="950"/>
      <c r="DC388" s="950"/>
      <c r="DD388" s="950"/>
      <c r="DE388" s="950"/>
      <c r="DF388" s="950"/>
      <c r="DG388" s="950"/>
      <c r="DH388" s="950"/>
      <c r="DI388" s="950"/>
      <c r="DJ388" s="950"/>
      <c r="DK388" s="950"/>
      <c r="DL388" s="950"/>
      <c r="DM388" s="950"/>
      <c r="DN388" s="950"/>
      <c r="DO388" s="950"/>
      <c r="DP388" s="950"/>
      <c r="DQ388" s="950"/>
      <c r="DR388" s="950"/>
      <c r="DS388" s="950"/>
      <c r="DT388" s="950"/>
      <c r="DU388" s="950"/>
      <c r="DV388" s="950"/>
      <c r="DW388" s="950"/>
      <c r="DX388" s="950"/>
      <c r="DY388" s="950"/>
      <c r="DZ388" s="950"/>
      <c r="EA388" s="950"/>
      <c r="EB388" s="950"/>
      <c r="EC388" s="950"/>
      <c r="ED388" s="950"/>
      <c r="EE388" s="950"/>
      <c r="EF388" s="950"/>
      <c r="EG388" s="950"/>
      <c r="EH388" s="950"/>
      <c r="EI388" s="950"/>
      <c r="EJ388" s="950"/>
      <c r="EK388" s="950"/>
      <c r="EL388" s="950"/>
      <c r="EM388" s="950"/>
      <c r="EN388" s="950"/>
      <c r="EO388" s="950"/>
      <c r="EP388" s="950"/>
      <c r="EQ388" s="950"/>
      <c r="ER388" s="950"/>
      <c r="ES388" s="950"/>
      <c r="ET388" s="950"/>
      <c r="EU388" s="950"/>
      <c r="EV388" s="950"/>
      <c r="EW388" s="950"/>
      <c r="EX388" s="950"/>
      <c r="EY388" s="950"/>
      <c r="EZ388" s="950"/>
      <c r="FA388" s="950"/>
      <c r="FB388" s="950"/>
      <c r="FC388" s="950"/>
      <c r="FD388" s="950"/>
      <c r="FE388" s="950"/>
      <c r="FF388" s="950"/>
      <c r="FG388" s="950"/>
      <c r="FH388" s="950"/>
      <c r="FI388" s="950"/>
      <c r="FJ388" s="950"/>
      <c r="FK388" s="950"/>
      <c r="FL388" s="950"/>
      <c r="FM388" s="950"/>
      <c r="FN388" s="950"/>
      <c r="FO388" s="950"/>
      <c r="FP388" s="950"/>
      <c r="FQ388" s="950"/>
      <c r="FR388" s="950"/>
      <c r="FS388" s="950"/>
      <c r="FT388" s="950"/>
      <c r="FU388" s="950"/>
      <c r="FV388" s="950"/>
      <c r="FW388" s="950"/>
      <c r="FX388" s="950"/>
      <c r="FY388" s="950"/>
      <c r="FZ388" s="950"/>
      <c r="GA388" s="950"/>
      <c r="GB388" s="950"/>
      <c r="GC388" s="950"/>
      <c r="GD388" s="950"/>
      <c r="GE388" s="950"/>
      <c r="GF388" s="950"/>
      <c r="GG388" s="950"/>
      <c r="GH388" s="950"/>
      <c r="GI388" s="950"/>
      <c r="GJ388" s="950"/>
      <c r="GK388" s="950"/>
      <c r="GL388" s="950"/>
      <c r="GM388" s="950"/>
      <c r="GN388" s="950"/>
      <c r="GO388" s="950"/>
      <c r="GP388" s="950"/>
      <c r="GQ388" s="950"/>
      <c r="GR388" s="950"/>
      <c r="GS388" s="950"/>
      <c r="GT388" s="950"/>
      <c r="GU388" s="950"/>
      <c r="GV388" s="950"/>
      <c r="GW388" s="950"/>
      <c r="GX388" s="950"/>
      <c r="GY388" s="950"/>
      <c r="GZ388" s="950"/>
      <c r="HA388" s="950"/>
      <c r="HB388" s="950"/>
      <c r="HC388" s="950"/>
      <c r="HD388" s="950"/>
      <c r="HE388" s="950"/>
      <c r="HF388" s="950"/>
      <c r="HG388" s="950"/>
      <c r="HH388" s="950"/>
      <c r="HI388" s="950"/>
      <c r="HJ388" s="950"/>
      <c r="HK388" s="950"/>
      <c r="HL388" s="950"/>
      <c r="HM388" s="950"/>
      <c r="HN388" s="950"/>
      <c r="HO388" s="950"/>
      <c r="HP388" s="950"/>
      <c r="HQ388" s="950"/>
      <c r="HR388" s="950"/>
      <c r="HS388" s="950"/>
      <c r="HT388" s="950"/>
      <c r="HU388" s="950"/>
      <c r="HV388" s="950"/>
      <c r="HW388" s="950"/>
      <c r="HX388" s="950"/>
      <c r="HY388" s="950"/>
      <c r="HZ388" s="950"/>
      <c r="IA388" s="950"/>
      <c r="IB388" s="950"/>
      <c r="IC388" s="950"/>
      <c r="ID388" s="950"/>
      <c r="IE388" s="950"/>
      <c r="IF388" s="950"/>
      <c r="IG388" s="950"/>
      <c r="IH388" s="950"/>
      <c r="II388" s="950"/>
      <c r="IJ388" s="950"/>
      <c r="IK388" s="950"/>
      <c r="IL388" s="950"/>
    </row>
    <row r="389" spans="1:246" s="952" customFormat="1" ht="33.75">
      <c r="A389" s="1241">
        <v>385</v>
      </c>
      <c r="B389" s="1031" t="s">
        <v>1515</v>
      </c>
      <c r="C389" s="609" t="s">
        <v>218</v>
      </c>
      <c r="D389" s="675">
        <v>64627918</v>
      </c>
      <c r="E389" s="1032">
        <v>102832722</v>
      </c>
      <c r="F389" s="1032">
        <v>600144950</v>
      </c>
      <c r="G389" s="1032" t="s">
        <v>1531</v>
      </c>
      <c r="H389" s="1031" t="s">
        <v>29</v>
      </c>
      <c r="I389" s="675" t="s">
        <v>30</v>
      </c>
      <c r="J389" s="1032" t="s">
        <v>221</v>
      </c>
      <c r="K389" s="1032" t="s">
        <v>1532</v>
      </c>
      <c r="L389" s="1033">
        <v>1000000</v>
      </c>
      <c r="M389" s="947">
        <f t="shared" si="38"/>
        <v>850000</v>
      </c>
      <c r="N389" s="675">
        <v>2025</v>
      </c>
      <c r="O389" s="675">
        <v>2027</v>
      </c>
      <c r="P389" s="675" t="s">
        <v>132</v>
      </c>
      <c r="Q389" s="675" t="s">
        <v>132</v>
      </c>
      <c r="R389" s="675" t="s">
        <v>132</v>
      </c>
      <c r="S389" s="675" t="s">
        <v>132</v>
      </c>
      <c r="T389" s="675"/>
      <c r="U389" s="675" t="s">
        <v>132</v>
      </c>
      <c r="V389" s="675"/>
      <c r="W389" s="675" t="s">
        <v>132</v>
      </c>
      <c r="X389" s="675" t="s">
        <v>132</v>
      </c>
      <c r="Y389" s="1032" t="s">
        <v>282</v>
      </c>
      <c r="Z389" s="676" t="s">
        <v>58</v>
      </c>
      <c r="AA389" s="949"/>
      <c r="AB389" s="949"/>
      <c r="AC389" s="949"/>
      <c r="AD389" s="949"/>
      <c r="AE389" s="949"/>
      <c r="AF389" s="949"/>
      <c r="AG389" s="949"/>
      <c r="AH389" s="949"/>
      <c r="AI389" s="949"/>
      <c r="AJ389" s="949"/>
      <c r="AK389" s="949"/>
      <c r="AL389" s="949"/>
      <c r="AM389" s="949"/>
      <c r="AN389" s="949"/>
      <c r="AO389" s="949"/>
      <c r="AP389" s="949"/>
      <c r="AQ389" s="949"/>
      <c r="AR389" s="949"/>
      <c r="AS389" s="949"/>
      <c r="AT389" s="949"/>
      <c r="AU389" s="949"/>
      <c r="AV389" s="949"/>
      <c r="AW389" s="949"/>
      <c r="AX389" s="949"/>
      <c r="AY389" s="949"/>
      <c r="AZ389" s="949"/>
      <c r="BA389" s="949"/>
      <c r="BB389" s="949"/>
      <c r="BC389" s="949"/>
      <c r="BD389" s="949"/>
      <c r="BE389" s="949"/>
      <c r="BF389" s="949"/>
      <c r="BG389" s="949"/>
      <c r="BH389" s="949"/>
      <c r="BI389" s="949"/>
      <c r="BJ389" s="950"/>
      <c r="BK389" s="950"/>
      <c r="BL389" s="950"/>
      <c r="BM389" s="950"/>
      <c r="BN389" s="950"/>
      <c r="BO389" s="950"/>
      <c r="BP389" s="950"/>
      <c r="BQ389" s="950"/>
      <c r="BR389" s="950"/>
      <c r="BS389" s="950"/>
      <c r="BT389" s="950"/>
      <c r="BU389" s="950"/>
      <c r="BV389" s="950"/>
      <c r="BW389" s="950"/>
      <c r="BX389" s="950"/>
      <c r="BY389" s="950"/>
      <c r="BZ389" s="950"/>
      <c r="CA389" s="950"/>
      <c r="CB389" s="950"/>
      <c r="CC389" s="950"/>
      <c r="CD389" s="950"/>
      <c r="CE389" s="950"/>
      <c r="CF389" s="950"/>
      <c r="CG389" s="950"/>
      <c r="CH389" s="950"/>
      <c r="CI389" s="950"/>
      <c r="CJ389" s="950"/>
      <c r="CK389" s="950"/>
      <c r="CL389" s="950"/>
      <c r="CM389" s="950"/>
      <c r="CN389" s="950"/>
      <c r="CO389" s="950"/>
      <c r="CP389" s="950"/>
      <c r="CQ389" s="950"/>
      <c r="CR389" s="950"/>
      <c r="CS389" s="950"/>
      <c r="CT389" s="950"/>
      <c r="CU389" s="950"/>
      <c r="CV389" s="950"/>
      <c r="CW389" s="950"/>
      <c r="CX389" s="950"/>
      <c r="CY389" s="950"/>
      <c r="CZ389" s="950"/>
      <c r="DA389" s="950"/>
      <c r="DB389" s="950"/>
      <c r="DC389" s="950"/>
      <c r="DD389" s="950"/>
      <c r="DE389" s="950"/>
      <c r="DF389" s="950"/>
      <c r="DG389" s="950"/>
      <c r="DH389" s="950"/>
      <c r="DI389" s="950"/>
      <c r="DJ389" s="950"/>
      <c r="DK389" s="950"/>
      <c r="DL389" s="950"/>
      <c r="DM389" s="950"/>
      <c r="DN389" s="950"/>
      <c r="DO389" s="950"/>
      <c r="DP389" s="950"/>
      <c r="DQ389" s="950"/>
      <c r="DR389" s="950"/>
      <c r="DS389" s="950"/>
      <c r="DT389" s="950"/>
      <c r="DU389" s="950"/>
      <c r="DV389" s="950"/>
      <c r="DW389" s="950"/>
      <c r="DX389" s="950"/>
      <c r="DY389" s="950"/>
      <c r="DZ389" s="950"/>
      <c r="EA389" s="950"/>
      <c r="EB389" s="950"/>
      <c r="EC389" s="950"/>
      <c r="ED389" s="950"/>
      <c r="EE389" s="950"/>
      <c r="EF389" s="950"/>
      <c r="EG389" s="950"/>
      <c r="EH389" s="950"/>
      <c r="EI389" s="950"/>
      <c r="EJ389" s="950"/>
      <c r="EK389" s="950"/>
      <c r="EL389" s="950"/>
      <c r="EM389" s="950"/>
      <c r="EN389" s="950"/>
      <c r="EO389" s="950"/>
      <c r="EP389" s="950"/>
      <c r="EQ389" s="950"/>
      <c r="ER389" s="950"/>
      <c r="ES389" s="950"/>
      <c r="ET389" s="950"/>
      <c r="EU389" s="950"/>
      <c r="EV389" s="950"/>
      <c r="EW389" s="950"/>
      <c r="EX389" s="950"/>
      <c r="EY389" s="950"/>
      <c r="EZ389" s="950"/>
      <c r="FA389" s="950"/>
      <c r="FB389" s="950"/>
      <c r="FC389" s="950"/>
      <c r="FD389" s="950"/>
      <c r="FE389" s="950"/>
      <c r="FF389" s="950"/>
      <c r="FG389" s="950"/>
      <c r="FH389" s="950"/>
      <c r="FI389" s="950"/>
      <c r="FJ389" s="950"/>
      <c r="FK389" s="950"/>
      <c r="FL389" s="950"/>
      <c r="FM389" s="950"/>
      <c r="FN389" s="950"/>
      <c r="FO389" s="950"/>
      <c r="FP389" s="950"/>
      <c r="FQ389" s="950"/>
      <c r="FR389" s="950"/>
      <c r="FS389" s="950"/>
      <c r="FT389" s="950"/>
      <c r="FU389" s="950"/>
      <c r="FV389" s="950"/>
      <c r="FW389" s="950"/>
      <c r="FX389" s="950"/>
      <c r="FY389" s="950"/>
      <c r="FZ389" s="950"/>
      <c r="GA389" s="950"/>
      <c r="GB389" s="950"/>
      <c r="GC389" s="950"/>
      <c r="GD389" s="950"/>
      <c r="GE389" s="950"/>
      <c r="GF389" s="950"/>
      <c r="GG389" s="950"/>
      <c r="GH389" s="950"/>
      <c r="GI389" s="950"/>
      <c r="GJ389" s="950"/>
      <c r="GK389" s="950"/>
      <c r="GL389" s="950"/>
      <c r="GM389" s="950"/>
      <c r="GN389" s="950"/>
      <c r="GO389" s="950"/>
      <c r="GP389" s="950"/>
      <c r="GQ389" s="950"/>
      <c r="GR389" s="950"/>
      <c r="GS389" s="950"/>
      <c r="GT389" s="950"/>
      <c r="GU389" s="950"/>
      <c r="GV389" s="950"/>
      <c r="GW389" s="950"/>
      <c r="GX389" s="950"/>
      <c r="GY389" s="950"/>
      <c r="GZ389" s="950"/>
      <c r="HA389" s="950"/>
      <c r="HB389" s="950"/>
      <c r="HC389" s="950"/>
      <c r="HD389" s="950"/>
      <c r="HE389" s="950"/>
      <c r="HF389" s="950"/>
      <c r="HG389" s="950"/>
      <c r="HH389" s="950"/>
      <c r="HI389" s="950"/>
      <c r="HJ389" s="950"/>
      <c r="HK389" s="950"/>
      <c r="HL389" s="950"/>
      <c r="HM389" s="950"/>
      <c r="HN389" s="950"/>
      <c r="HO389" s="950"/>
      <c r="HP389" s="950"/>
      <c r="HQ389" s="950"/>
      <c r="HR389" s="950"/>
      <c r="HS389" s="950"/>
      <c r="HT389" s="950"/>
      <c r="HU389" s="950"/>
      <c r="HV389" s="950"/>
      <c r="HW389" s="950"/>
      <c r="HX389" s="950"/>
      <c r="HY389" s="950"/>
      <c r="HZ389" s="950"/>
      <c r="IA389" s="950"/>
      <c r="IB389" s="950"/>
      <c r="IC389" s="950"/>
      <c r="ID389" s="950"/>
      <c r="IE389" s="950"/>
      <c r="IF389" s="950"/>
      <c r="IG389" s="950"/>
      <c r="IH389" s="950"/>
      <c r="II389" s="950"/>
      <c r="IJ389" s="950"/>
      <c r="IK389" s="950"/>
      <c r="IL389" s="950"/>
    </row>
    <row r="390" spans="1:246" s="952" customFormat="1" ht="45">
      <c r="A390" s="1241">
        <v>386</v>
      </c>
      <c r="B390" s="1031" t="s">
        <v>1515</v>
      </c>
      <c r="C390" s="609" t="s">
        <v>218</v>
      </c>
      <c r="D390" s="1032">
        <v>64627918</v>
      </c>
      <c r="E390" s="1032">
        <v>102832722</v>
      </c>
      <c r="F390" s="1032">
        <v>600144950</v>
      </c>
      <c r="G390" s="1032" t="s">
        <v>1533</v>
      </c>
      <c r="H390" s="1031" t="s">
        <v>29</v>
      </c>
      <c r="I390" s="1032" t="s">
        <v>30</v>
      </c>
      <c r="J390" s="1032" t="s">
        <v>221</v>
      </c>
      <c r="K390" s="1032" t="s">
        <v>1534</v>
      </c>
      <c r="L390" s="1034">
        <v>7000000</v>
      </c>
      <c r="M390" s="947">
        <f t="shared" si="38"/>
        <v>5950000</v>
      </c>
      <c r="N390" s="1032">
        <v>2025</v>
      </c>
      <c r="O390" s="1032">
        <v>2027</v>
      </c>
      <c r="P390" s="1032" t="s">
        <v>132</v>
      </c>
      <c r="Q390" s="1032" t="s">
        <v>132</v>
      </c>
      <c r="R390" s="1032" t="s">
        <v>132</v>
      </c>
      <c r="S390" s="1032" t="s">
        <v>132</v>
      </c>
      <c r="T390" s="1032"/>
      <c r="U390" s="1032"/>
      <c r="V390" s="1032"/>
      <c r="W390" s="1032" t="s">
        <v>132</v>
      </c>
      <c r="X390" s="1032" t="s">
        <v>132</v>
      </c>
      <c r="Y390" s="1032" t="s">
        <v>282</v>
      </c>
      <c r="Z390" s="1042" t="s">
        <v>58</v>
      </c>
      <c r="AA390" s="953"/>
      <c r="AB390" s="953"/>
      <c r="AC390" s="953"/>
      <c r="AD390" s="953"/>
      <c r="AE390" s="953"/>
      <c r="AF390" s="953"/>
      <c r="AG390" s="953"/>
      <c r="AH390" s="953"/>
      <c r="AI390" s="953"/>
      <c r="AJ390" s="953"/>
      <c r="AK390" s="953"/>
      <c r="AL390" s="953"/>
      <c r="AM390" s="953"/>
      <c r="AN390" s="953"/>
      <c r="AO390" s="953"/>
      <c r="AP390" s="953"/>
      <c r="AQ390" s="953"/>
      <c r="AR390" s="953"/>
      <c r="AS390" s="953"/>
      <c r="AT390" s="953"/>
      <c r="AU390" s="953"/>
      <c r="AV390" s="953"/>
      <c r="AW390" s="953"/>
      <c r="AX390" s="953"/>
      <c r="AY390" s="953"/>
      <c r="AZ390" s="953"/>
      <c r="BA390" s="953"/>
      <c r="BB390" s="953"/>
      <c r="BC390" s="953"/>
      <c r="BD390" s="953"/>
      <c r="BE390" s="953"/>
      <c r="BF390" s="953"/>
      <c r="BG390" s="953"/>
      <c r="BH390" s="953"/>
      <c r="BI390" s="953"/>
      <c r="BJ390" s="954"/>
      <c r="BK390" s="954"/>
      <c r="BL390" s="954"/>
      <c r="BM390" s="954"/>
      <c r="BN390" s="954"/>
      <c r="BO390" s="954"/>
      <c r="BP390" s="954"/>
      <c r="BQ390" s="954"/>
      <c r="BR390" s="954"/>
      <c r="BS390" s="954"/>
      <c r="BT390" s="954"/>
      <c r="BU390" s="954"/>
      <c r="BV390" s="954"/>
      <c r="BW390" s="954"/>
      <c r="BX390" s="954"/>
      <c r="BY390" s="954"/>
      <c r="BZ390" s="954"/>
      <c r="CA390" s="954"/>
      <c r="CB390" s="954"/>
      <c r="CC390" s="954"/>
      <c r="CD390" s="954"/>
      <c r="CE390" s="954"/>
      <c r="CF390" s="954"/>
      <c r="CG390" s="954"/>
      <c r="CH390" s="954"/>
      <c r="CI390" s="954"/>
      <c r="CJ390" s="954"/>
      <c r="CK390" s="954"/>
      <c r="CL390" s="954"/>
      <c r="CM390" s="954"/>
      <c r="CN390" s="954"/>
      <c r="CO390" s="954"/>
      <c r="CP390" s="954"/>
      <c r="CQ390" s="954"/>
      <c r="CR390" s="954"/>
      <c r="CS390" s="954"/>
      <c r="CT390" s="954"/>
      <c r="CU390" s="954"/>
      <c r="CV390" s="954"/>
      <c r="CW390" s="954"/>
      <c r="CX390" s="954"/>
      <c r="CY390" s="954"/>
      <c r="CZ390" s="954"/>
      <c r="DA390" s="954"/>
      <c r="DB390" s="954"/>
      <c r="DC390" s="954"/>
      <c r="DD390" s="954"/>
      <c r="DE390" s="954"/>
      <c r="DF390" s="954"/>
      <c r="DG390" s="954"/>
      <c r="DH390" s="954"/>
      <c r="DI390" s="954"/>
      <c r="DJ390" s="954"/>
      <c r="DK390" s="954"/>
      <c r="DL390" s="954"/>
      <c r="DM390" s="954"/>
      <c r="DN390" s="954"/>
      <c r="DO390" s="954"/>
      <c r="DP390" s="954"/>
      <c r="DQ390" s="954"/>
      <c r="DR390" s="954"/>
      <c r="DS390" s="954"/>
      <c r="DT390" s="954"/>
      <c r="DU390" s="954"/>
      <c r="DV390" s="954"/>
      <c r="DW390" s="954"/>
      <c r="DX390" s="954"/>
      <c r="DY390" s="954"/>
      <c r="DZ390" s="954"/>
      <c r="EA390" s="954"/>
      <c r="EB390" s="954"/>
      <c r="EC390" s="954"/>
      <c r="ED390" s="954"/>
      <c r="EE390" s="954"/>
      <c r="EF390" s="954"/>
      <c r="EG390" s="954"/>
      <c r="EH390" s="954"/>
      <c r="EI390" s="954"/>
      <c r="EJ390" s="954"/>
      <c r="EK390" s="954"/>
      <c r="EL390" s="954"/>
      <c r="EM390" s="954"/>
      <c r="EN390" s="954"/>
      <c r="EO390" s="954"/>
      <c r="EP390" s="954"/>
      <c r="EQ390" s="954"/>
      <c r="ER390" s="954"/>
      <c r="ES390" s="954"/>
      <c r="ET390" s="954"/>
      <c r="EU390" s="954"/>
      <c r="EV390" s="954"/>
      <c r="EW390" s="954"/>
      <c r="EX390" s="954"/>
      <c r="EY390" s="954"/>
      <c r="EZ390" s="954"/>
      <c r="FA390" s="954"/>
      <c r="FB390" s="954"/>
      <c r="FC390" s="954"/>
      <c r="FD390" s="954"/>
      <c r="FE390" s="954"/>
      <c r="FF390" s="954"/>
      <c r="FG390" s="954"/>
      <c r="FH390" s="954"/>
      <c r="FI390" s="954"/>
      <c r="FJ390" s="954"/>
      <c r="FK390" s="954"/>
      <c r="FL390" s="954"/>
      <c r="FM390" s="954"/>
      <c r="FN390" s="954"/>
      <c r="FO390" s="954"/>
      <c r="FP390" s="954"/>
      <c r="FQ390" s="954"/>
      <c r="FR390" s="954"/>
      <c r="FS390" s="954"/>
      <c r="FT390" s="954"/>
      <c r="FU390" s="954"/>
      <c r="FV390" s="954"/>
      <c r="FW390" s="954"/>
      <c r="FX390" s="954"/>
      <c r="FY390" s="954"/>
      <c r="FZ390" s="954"/>
      <c r="GA390" s="954"/>
      <c r="GB390" s="954"/>
      <c r="GC390" s="954"/>
      <c r="GD390" s="954"/>
      <c r="GE390" s="954"/>
      <c r="GF390" s="954"/>
      <c r="GG390" s="954"/>
      <c r="GH390" s="954"/>
      <c r="GI390" s="954"/>
      <c r="GJ390" s="954"/>
      <c r="GK390" s="954"/>
      <c r="GL390" s="954"/>
      <c r="GM390" s="954"/>
      <c r="GN390" s="954"/>
      <c r="GO390" s="954"/>
      <c r="GP390" s="954"/>
      <c r="GQ390" s="954"/>
      <c r="GR390" s="954"/>
      <c r="GS390" s="954"/>
      <c r="GT390" s="954"/>
      <c r="GU390" s="954"/>
      <c r="GV390" s="954"/>
      <c r="GW390" s="954"/>
      <c r="GX390" s="954"/>
      <c r="GY390" s="954"/>
      <c r="GZ390" s="954"/>
      <c r="HA390" s="954"/>
      <c r="HB390" s="954"/>
      <c r="HC390" s="954"/>
      <c r="HD390" s="954"/>
      <c r="HE390" s="954"/>
      <c r="HF390" s="954"/>
      <c r="HG390" s="954"/>
      <c r="HH390" s="954"/>
      <c r="HI390" s="954"/>
      <c r="HJ390" s="954"/>
      <c r="HK390" s="954"/>
      <c r="HL390" s="954"/>
      <c r="HM390" s="954"/>
      <c r="HN390" s="954"/>
      <c r="HO390" s="954"/>
      <c r="HP390" s="954"/>
      <c r="HQ390" s="954"/>
      <c r="HR390" s="954"/>
      <c r="HS390" s="954"/>
      <c r="HT390" s="954"/>
      <c r="HU390" s="954"/>
      <c r="HV390" s="954"/>
      <c r="HW390" s="954"/>
      <c r="HX390" s="954"/>
      <c r="HY390" s="954"/>
      <c r="HZ390" s="954"/>
      <c r="IA390" s="954"/>
      <c r="IB390" s="954"/>
      <c r="IC390" s="954"/>
      <c r="ID390" s="954"/>
      <c r="IE390" s="954"/>
      <c r="IF390" s="954"/>
      <c r="IG390" s="954"/>
      <c r="IH390" s="954"/>
      <c r="II390" s="954"/>
      <c r="IJ390" s="954"/>
      <c r="IK390" s="954"/>
      <c r="IL390" s="954"/>
    </row>
    <row r="391" spans="1:246" s="952" customFormat="1" ht="33.75">
      <c r="A391" s="1241">
        <v>387</v>
      </c>
      <c r="B391" s="1031" t="s">
        <v>1515</v>
      </c>
      <c r="C391" s="609" t="s">
        <v>218</v>
      </c>
      <c r="D391" s="1032">
        <v>64627918</v>
      </c>
      <c r="E391" s="1032">
        <v>102832722</v>
      </c>
      <c r="F391" s="1032">
        <v>600144950</v>
      </c>
      <c r="G391" s="1032" t="s">
        <v>1535</v>
      </c>
      <c r="H391" s="1031" t="s">
        <v>29</v>
      </c>
      <c r="I391" s="1032" t="s">
        <v>30</v>
      </c>
      <c r="J391" s="1032" t="s">
        <v>221</v>
      </c>
      <c r="K391" s="1032" t="s">
        <v>1536</v>
      </c>
      <c r="L391" s="1034">
        <v>5000000</v>
      </c>
      <c r="M391" s="947">
        <f t="shared" si="38"/>
        <v>4250000</v>
      </c>
      <c r="N391" s="1032">
        <v>2025</v>
      </c>
      <c r="O391" s="1032">
        <v>2027</v>
      </c>
      <c r="P391" s="1032"/>
      <c r="Q391" s="1032"/>
      <c r="R391" s="1032"/>
      <c r="S391" s="1032"/>
      <c r="T391" s="1032"/>
      <c r="U391" s="1032"/>
      <c r="V391" s="1032"/>
      <c r="W391" s="1032"/>
      <c r="X391" s="1032"/>
      <c r="Y391" s="1032" t="s">
        <v>282</v>
      </c>
      <c r="Z391" s="1042" t="s">
        <v>58</v>
      </c>
      <c r="AA391" s="953"/>
      <c r="AB391" s="953"/>
      <c r="AC391" s="953"/>
      <c r="AD391" s="953"/>
      <c r="AE391" s="953"/>
      <c r="AF391" s="953"/>
      <c r="AG391" s="953"/>
      <c r="AH391" s="953"/>
      <c r="AI391" s="953"/>
      <c r="AJ391" s="953"/>
      <c r="AK391" s="953"/>
      <c r="AL391" s="953"/>
      <c r="AM391" s="953"/>
      <c r="AN391" s="953"/>
      <c r="AO391" s="953"/>
      <c r="AP391" s="953"/>
      <c r="AQ391" s="953"/>
      <c r="AR391" s="953"/>
      <c r="AS391" s="953"/>
      <c r="AT391" s="953"/>
      <c r="AU391" s="953"/>
      <c r="AV391" s="953"/>
      <c r="AW391" s="953"/>
      <c r="AX391" s="953"/>
      <c r="AY391" s="953"/>
      <c r="AZ391" s="953"/>
      <c r="BA391" s="953"/>
      <c r="BB391" s="953"/>
      <c r="BC391" s="953"/>
      <c r="BD391" s="953"/>
      <c r="BE391" s="953"/>
      <c r="BF391" s="953"/>
      <c r="BG391" s="953"/>
      <c r="BH391" s="953"/>
      <c r="BI391" s="953"/>
      <c r="BJ391" s="954"/>
      <c r="BK391" s="954"/>
      <c r="BL391" s="954"/>
      <c r="BM391" s="954"/>
      <c r="BN391" s="954"/>
      <c r="BO391" s="954"/>
      <c r="BP391" s="954"/>
      <c r="BQ391" s="954"/>
      <c r="BR391" s="954"/>
      <c r="BS391" s="954"/>
      <c r="BT391" s="954"/>
      <c r="BU391" s="954"/>
      <c r="BV391" s="954"/>
      <c r="BW391" s="954"/>
      <c r="BX391" s="954"/>
      <c r="BY391" s="954"/>
      <c r="BZ391" s="954"/>
      <c r="CA391" s="954"/>
      <c r="CB391" s="954"/>
      <c r="CC391" s="954"/>
      <c r="CD391" s="954"/>
      <c r="CE391" s="954"/>
      <c r="CF391" s="954"/>
      <c r="CG391" s="954"/>
      <c r="CH391" s="954"/>
      <c r="CI391" s="954"/>
      <c r="CJ391" s="954"/>
      <c r="CK391" s="954"/>
      <c r="CL391" s="954"/>
      <c r="CM391" s="954"/>
      <c r="CN391" s="954"/>
      <c r="CO391" s="954"/>
      <c r="CP391" s="954"/>
      <c r="CQ391" s="954"/>
      <c r="CR391" s="954"/>
      <c r="CS391" s="954"/>
      <c r="CT391" s="954"/>
      <c r="CU391" s="954"/>
      <c r="CV391" s="954"/>
      <c r="CW391" s="954"/>
      <c r="CX391" s="954"/>
      <c r="CY391" s="954"/>
      <c r="CZ391" s="954"/>
      <c r="DA391" s="954"/>
      <c r="DB391" s="954"/>
      <c r="DC391" s="954"/>
      <c r="DD391" s="954"/>
      <c r="DE391" s="954"/>
      <c r="DF391" s="954"/>
      <c r="DG391" s="954"/>
      <c r="DH391" s="954"/>
      <c r="DI391" s="954"/>
      <c r="DJ391" s="954"/>
      <c r="DK391" s="954"/>
      <c r="DL391" s="954"/>
      <c r="DM391" s="954"/>
      <c r="DN391" s="954"/>
      <c r="DO391" s="954"/>
      <c r="DP391" s="954"/>
      <c r="DQ391" s="954"/>
      <c r="DR391" s="954"/>
      <c r="DS391" s="954"/>
      <c r="DT391" s="954"/>
      <c r="DU391" s="954"/>
      <c r="DV391" s="954"/>
      <c r="DW391" s="954"/>
      <c r="DX391" s="954"/>
      <c r="DY391" s="954"/>
      <c r="DZ391" s="954"/>
      <c r="EA391" s="954"/>
      <c r="EB391" s="954"/>
      <c r="EC391" s="954"/>
      <c r="ED391" s="954"/>
      <c r="EE391" s="954"/>
      <c r="EF391" s="954"/>
      <c r="EG391" s="954"/>
      <c r="EH391" s="954"/>
      <c r="EI391" s="954"/>
      <c r="EJ391" s="954"/>
      <c r="EK391" s="954"/>
      <c r="EL391" s="954"/>
      <c r="EM391" s="954"/>
      <c r="EN391" s="954"/>
      <c r="EO391" s="954"/>
      <c r="EP391" s="954"/>
      <c r="EQ391" s="954"/>
      <c r="ER391" s="954"/>
      <c r="ES391" s="954"/>
      <c r="ET391" s="954"/>
      <c r="EU391" s="954"/>
      <c r="EV391" s="954"/>
      <c r="EW391" s="954"/>
      <c r="EX391" s="954"/>
      <c r="EY391" s="954"/>
      <c r="EZ391" s="954"/>
      <c r="FA391" s="954"/>
      <c r="FB391" s="954"/>
      <c r="FC391" s="954"/>
      <c r="FD391" s="954"/>
      <c r="FE391" s="954"/>
      <c r="FF391" s="954"/>
      <c r="FG391" s="954"/>
      <c r="FH391" s="954"/>
      <c r="FI391" s="954"/>
      <c r="FJ391" s="954"/>
      <c r="FK391" s="954"/>
      <c r="FL391" s="954"/>
      <c r="FM391" s="954"/>
      <c r="FN391" s="954"/>
      <c r="FO391" s="954"/>
      <c r="FP391" s="954"/>
      <c r="FQ391" s="954"/>
      <c r="FR391" s="954"/>
      <c r="FS391" s="954"/>
      <c r="FT391" s="954"/>
      <c r="FU391" s="954"/>
      <c r="FV391" s="954"/>
      <c r="FW391" s="954"/>
      <c r="FX391" s="954"/>
      <c r="FY391" s="954"/>
      <c r="FZ391" s="954"/>
      <c r="GA391" s="954"/>
      <c r="GB391" s="954"/>
      <c r="GC391" s="954"/>
      <c r="GD391" s="954"/>
      <c r="GE391" s="954"/>
      <c r="GF391" s="954"/>
      <c r="GG391" s="954"/>
      <c r="GH391" s="954"/>
      <c r="GI391" s="954"/>
      <c r="GJ391" s="954"/>
      <c r="GK391" s="954"/>
      <c r="GL391" s="954"/>
      <c r="GM391" s="954"/>
      <c r="GN391" s="954"/>
      <c r="GO391" s="954"/>
      <c r="GP391" s="954"/>
      <c r="GQ391" s="954"/>
      <c r="GR391" s="954"/>
      <c r="GS391" s="954"/>
      <c r="GT391" s="954"/>
      <c r="GU391" s="954"/>
      <c r="GV391" s="954"/>
      <c r="GW391" s="954"/>
      <c r="GX391" s="954"/>
      <c r="GY391" s="954"/>
      <c r="GZ391" s="954"/>
      <c r="HA391" s="954"/>
      <c r="HB391" s="954"/>
      <c r="HC391" s="954"/>
      <c r="HD391" s="954"/>
      <c r="HE391" s="954"/>
      <c r="HF391" s="954"/>
      <c r="HG391" s="954"/>
      <c r="HH391" s="954"/>
      <c r="HI391" s="954"/>
      <c r="HJ391" s="954"/>
      <c r="HK391" s="954"/>
      <c r="HL391" s="954"/>
      <c r="HM391" s="954"/>
      <c r="HN391" s="954"/>
      <c r="HO391" s="954"/>
      <c r="HP391" s="954"/>
      <c r="HQ391" s="954"/>
      <c r="HR391" s="954"/>
      <c r="HS391" s="954"/>
      <c r="HT391" s="954"/>
      <c r="HU391" s="954"/>
      <c r="HV391" s="954"/>
      <c r="HW391" s="954"/>
      <c r="HX391" s="954"/>
      <c r="HY391" s="954"/>
      <c r="HZ391" s="954"/>
      <c r="IA391" s="954"/>
      <c r="IB391" s="954"/>
      <c r="IC391" s="954"/>
      <c r="ID391" s="954"/>
      <c r="IE391" s="954"/>
      <c r="IF391" s="954"/>
      <c r="IG391" s="954"/>
      <c r="IH391" s="954"/>
      <c r="II391" s="954"/>
      <c r="IJ391" s="954"/>
      <c r="IK391" s="954"/>
      <c r="IL391" s="954"/>
    </row>
    <row r="392" spans="1:246" s="952" customFormat="1" ht="33.75">
      <c r="A392" s="1241">
        <v>388</v>
      </c>
      <c r="B392" s="1031" t="s">
        <v>1515</v>
      </c>
      <c r="C392" s="609" t="s">
        <v>218</v>
      </c>
      <c r="D392" s="1032">
        <v>64627918</v>
      </c>
      <c r="E392" s="1032">
        <v>102832722</v>
      </c>
      <c r="F392" s="1032">
        <v>600144950</v>
      </c>
      <c r="G392" s="1032" t="s">
        <v>1537</v>
      </c>
      <c r="H392" s="1031" t="s">
        <v>29</v>
      </c>
      <c r="I392" s="1032" t="s">
        <v>30</v>
      </c>
      <c r="J392" s="1032" t="s">
        <v>221</v>
      </c>
      <c r="K392" s="1032" t="s">
        <v>1538</v>
      </c>
      <c r="L392" s="1034">
        <v>1500000</v>
      </c>
      <c r="M392" s="947">
        <f t="shared" si="38"/>
        <v>1275000</v>
      </c>
      <c r="N392" s="1032">
        <v>2025</v>
      </c>
      <c r="O392" s="1032">
        <v>2027</v>
      </c>
      <c r="P392" s="1032"/>
      <c r="Q392" s="1032"/>
      <c r="R392" s="1032"/>
      <c r="S392" s="1032"/>
      <c r="T392" s="1032"/>
      <c r="U392" s="1032"/>
      <c r="V392" s="1032"/>
      <c r="W392" s="1032"/>
      <c r="X392" s="1032"/>
      <c r="Y392" s="1032" t="s">
        <v>282</v>
      </c>
      <c r="Z392" s="1042" t="s">
        <v>58</v>
      </c>
      <c r="AA392" s="953"/>
      <c r="AB392" s="953"/>
      <c r="AC392" s="953"/>
      <c r="AD392" s="953"/>
      <c r="AE392" s="953"/>
      <c r="AF392" s="953"/>
      <c r="AG392" s="953"/>
      <c r="AH392" s="953"/>
      <c r="AI392" s="953"/>
      <c r="AJ392" s="953"/>
      <c r="AK392" s="953"/>
      <c r="AL392" s="953"/>
      <c r="AM392" s="953"/>
      <c r="AN392" s="953"/>
      <c r="AO392" s="953"/>
      <c r="AP392" s="953"/>
      <c r="AQ392" s="953"/>
      <c r="AR392" s="953"/>
      <c r="AS392" s="953"/>
      <c r="AT392" s="953"/>
      <c r="AU392" s="953"/>
      <c r="AV392" s="953"/>
      <c r="AW392" s="953"/>
      <c r="AX392" s="953"/>
      <c r="AY392" s="953"/>
      <c r="AZ392" s="953"/>
      <c r="BA392" s="953"/>
      <c r="BB392" s="953"/>
      <c r="BC392" s="953"/>
      <c r="BD392" s="953"/>
      <c r="BE392" s="953"/>
      <c r="BF392" s="953"/>
      <c r="BG392" s="953"/>
      <c r="BH392" s="953"/>
      <c r="BI392" s="953"/>
      <c r="BJ392" s="954"/>
      <c r="BK392" s="954"/>
      <c r="BL392" s="954"/>
      <c r="BM392" s="954"/>
      <c r="BN392" s="954"/>
      <c r="BO392" s="954"/>
      <c r="BP392" s="954"/>
      <c r="BQ392" s="954"/>
      <c r="BR392" s="954"/>
      <c r="BS392" s="954"/>
      <c r="BT392" s="954"/>
      <c r="BU392" s="954"/>
      <c r="BV392" s="954"/>
      <c r="BW392" s="954"/>
      <c r="BX392" s="954"/>
      <c r="BY392" s="954"/>
      <c r="BZ392" s="954"/>
      <c r="CA392" s="954"/>
      <c r="CB392" s="954"/>
      <c r="CC392" s="954"/>
      <c r="CD392" s="954"/>
      <c r="CE392" s="954"/>
      <c r="CF392" s="954"/>
      <c r="CG392" s="954"/>
      <c r="CH392" s="954"/>
      <c r="CI392" s="954"/>
      <c r="CJ392" s="954"/>
      <c r="CK392" s="954"/>
      <c r="CL392" s="954"/>
      <c r="CM392" s="954"/>
      <c r="CN392" s="954"/>
      <c r="CO392" s="954"/>
      <c r="CP392" s="954"/>
      <c r="CQ392" s="954"/>
      <c r="CR392" s="954"/>
      <c r="CS392" s="954"/>
      <c r="CT392" s="954"/>
      <c r="CU392" s="954"/>
      <c r="CV392" s="954"/>
      <c r="CW392" s="954"/>
      <c r="CX392" s="954"/>
      <c r="CY392" s="954"/>
      <c r="CZ392" s="954"/>
      <c r="DA392" s="954"/>
      <c r="DB392" s="954"/>
      <c r="DC392" s="954"/>
      <c r="DD392" s="954"/>
      <c r="DE392" s="954"/>
      <c r="DF392" s="954"/>
      <c r="DG392" s="954"/>
      <c r="DH392" s="954"/>
      <c r="DI392" s="954"/>
      <c r="DJ392" s="954"/>
      <c r="DK392" s="954"/>
      <c r="DL392" s="954"/>
      <c r="DM392" s="954"/>
      <c r="DN392" s="954"/>
      <c r="DO392" s="954"/>
      <c r="DP392" s="954"/>
      <c r="DQ392" s="954"/>
      <c r="DR392" s="954"/>
      <c r="DS392" s="954"/>
      <c r="DT392" s="954"/>
      <c r="DU392" s="954"/>
      <c r="DV392" s="954"/>
      <c r="DW392" s="954"/>
      <c r="DX392" s="954"/>
      <c r="DY392" s="954"/>
      <c r="DZ392" s="954"/>
      <c r="EA392" s="954"/>
      <c r="EB392" s="954"/>
      <c r="EC392" s="954"/>
      <c r="ED392" s="954"/>
      <c r="EE392" s="954"/>
      <c r="EF392" s="954"/>
      <c r="EG392" s="954"/>
      <c r="EH392" s="954"/>
      <c r="EI392" s="954"/>
      <c r="EJ392" s="954"/>
      <c r="EK392" s="954"/>
      <c r="EL392" s="954"/>
      <c r="EM392" s="954"/>
      <c r="EN392" s="954"/>
      <c r="EO392" s="954"/>
      <c r="EP392" s="954"/>
      <c r="EQ392" s="954"/>
      <c r="ER392" s="954"/>
      <c r="ES392" s="954"/>
      <c r="ET392" s="954"/>
      <c r="EU392" s="954"/>
      <c r="EV392" s="954"/>
      <c r="EW392" s="954"/>
      <c r="EX392" s="954"/>
      <c r="EY392" s="954"/>
      <c r="EZ392" s="954"/>
      <c r="FA392" s="954"/>
      <c r="FB392" s="954"/>
      <c r="FC392" s="954"/>
      <c r="FD392" s="954"/>
      <c r="FE392" s="954"/>
      <c r="FF392" s="954"/>
      <c r="FG392" s="954"/>
      <c r="FH392" s="954"/>
      <c r="FI392" s="954"/>
      <c r="FJ392" s="954"/>
      <c r="FK392" s="954"/>
      <c r="FL392" s="954"/>
      <c r="FM392" s="954"/>
      <c r="FN392" s="954"/>
      <c r="FO392" s="954"/>
      <c r="FP392" s="954"/>
      <c r="FQ392" s="954"/>
      <c r="FR392" s="954"/>
      <c r="FS392" s="954"/>
      <c r="FT392" s="954"/>
      <c r="FU392" s="954"/>
      <c r="FV392" s="954"/>
      <c r="FW392" s="954"/>
      <c r="FX392" s="954"/>
      <c r="FY392" s="954"/>
      <c r="FZ392" s="954"/>
      <c r="GA392" s="954"/>
      <c r="GB392" s="954"/>
      <c r="GC392" s="954"/>
      <c r="GD392" s="954"/>
      <c r="GE392" s="954"/>
      <c r="GF392" s="954"/>
      <c r="GG392" s="954"/>
      <c r="GH392" s="954"/>
      <c r="GI392" s="954"/>
      <c r="GJ392" s="954"/>
      <c r="GK392" s="954"/>
      <c r="GL392" s="954"/>
      <c r="GM392" s="954"/>
      <c r="GN392" s="954"/>
      <c r="GO392" s="954"/>
      <c r="GP392" s="954"/>
      <c r="GQ392" s="954"/>
      <c r="GR392" s="954"/>
      <c r="GS392" s="954"/>
      <c r="GT392" s="954"/>
      <c r="GU392" s="954"/>
      <c r="GV392" s="954"/>
      <c r="GW392" s="954"/>
      <c r="GX392" s="954"/>
      <c r="GY392" s="954"/>
      <c r="GZ392" s="954"/>
      <c r="HA392" s="954"/>
      <c r="HB392" s="954"/>
      <c r="HC392" s="954"/>
      <c r="HD392" s="954"/>
      <c r="HE392" s="954"/>
      <c r="HF392" s="954"/>
      <c r="HG392" s="954"/>
      <c r="HH392" s="954"/>
      <c r="HI392" s="954"/>
      <c r="HJ392" s="954"/>
      <c r="HK392" s="954"/>
      <c r="HL392" s="954"/>
      <c r="HM392" s="954"/>
      <c r="HN392" s="954"/>
      <c r="HO392" s="954"/>
      <c r="HP392" s="954"/>
      <c r="HQ392" s="954"/>
      <c r="HR392" s="954"/>
      <c r="HS392" s="954"/>
      <c r="HT392" s="954"/>
      <c r="HU392" s="954"/>
      <c r="HV392" s="954"/>
      <c r="HW392" s="954"/>
      <c r="HX392" s="954"/>
      <c r="HY392" s="954"/>
      <c r="HZ392" s="954"/>
      <c r="IA392" s="954"/>
      <c r="IB392" s="954"/>
      <c r="IC392" s="954"/>
      <c r="ID392" s="954"/>
      <c r="IE392" s="954"/>
      <c r="IF392" s="954"/>
      <c r="IG392" s="954"/>
      <c r="IH392" s="954"/>
      <c r="II392" s="954"/>
      <c r="IJ392" s="954"/>
      <c r="IK392" s="954"/>
      <c r="IL392" s="954"/>
    </row>
    <row r="393" spans="1:246" s="952" customFormat="1" ht="67.5">
      <c r="A393" s="1241">
        <v>389</v>
      </c>
      <c r="B393" s="1031" t="s">
        <v>1515</v>
      </c>
      <c r="C393" s="609" t="s">
        <v>218</v>
      </c>
      <c r="D393" s="1032">
        <v>64627918</v>
      </c>
      <c r="E393" s="1032">
        <v>102832722</v>
      </c>
      <c r="F393" s="1032">
        <v>600144950</v>
      </c>
      <c r="G393" s="1032" t="s">
        <v>1539</v>
      </c>
      <c r="H393" s="1031" t="s">
        <v>29</v>
      </c>
      <c r="I393" s="1032" t="s">
        <v>30</v>
      </c>
      <c r="J393" s="1032" t="s">
        <v>221</v>
      </c>
      <c r="K393" s="1032" t="s">
        <v>1540</v>
      </c>
      <c r="L393" s="1034">
        <v>4500000</v>
      </c>
      <c r="M393" s="947">
        <f t="shared" si="38"/>
        <v>3825000</v>
      </c>
      <c r="N393" s="1032">
        <v>2025</v>
      </c>
      <c r="O393" s="1032">
        <v>2027</v>
      </c>
      <c r="P393" s="1032"/>
      <c r="Q393" s="1032"/>
      <c r="R393" s="1032"/>
      <c r="S393" s="1032"/>
      <c r="T393" s="1032"/>
      <c r="U393" s="1032"/>
      <c r="V393" s="1032" t="s">
        <v>132</v>
      </c>
      <c r="W393" s="1032"/>
      <c r="X393" s="1032"/>
      <c r="Y393" s="1032" t="s">
        <v>282</v>
      </c>
      <c r="Z393" s="1042" t="s">
        <v>58</v>
      </c>
      <c r="AA393" s="955"/>
      <c r="AB393" s="955"/>
      <c r="AC393" s="955"/>
      <c r="AD393" s="955"/>
      <c r="AE393" s="955"/>
      <c r="AF393" s="955"/>
      <c r="AG393" s="955"/>
      <c r="AH393" s="955"/>
      <c r="AI393" s="955"/>
      <c r="AJ393" s="955"/>
      <c r="AK393" s="955"/>
      <c r="AL393" s="955"/>
      <c r="AM393" s="955"/>
      <c r="AN393" s="955"/>
      <c r="AO393" s="955"/>
      <c r="AP393" s="955"/>
      <c r="AQ393" s="955"/>
      <c r="AR393" s="955"/>
      <c r="AS393" s="955"/>
      <c r="AT393" s="955"/>
      <c r="AU393" s="955"/>
      <c r="AV393" s="955"/>
      <c r="AW393" s="955"/>
      <c r="AX393" s="955"/>
      <c r="AY393" s="955"/>
      <c r="AZ393" s="955"/>
      <c r="BA393" s="955"/>
      <c r="BB393" s="955"/>
      <c r="BC393" s="955"/>
      <c r="BD393" s="955"/>
      <c r="BE393" s="955"/>
      <c r="BF393" s="955"/>
      <c r="BG393" s="955"/>
      <c r="BH393" s="955"/>
      <c r="BI393" s="955"/>
    </row>
    <row r="394" spans="1:246" s="440" customFormat="1" ht="56.25">
      <c r="A394" s="1241">
        <v>390</v>
      </c>
      <c r="B394" s="602" t="s">
        <v>1541</v>
      </c>
      <c r="C394" s="609" t="s">
        <v>218</v>
      </c>
      <c r="D394" s="769" t="s">
        <v>1080</v>
      </c>
      <c r="E394" s="769">
        <v>102520437</v>
      </c>
      <c r="F394" s="769">
        <v>600144879</v>
      </c>
      <c r="G394" s="609" t="s">
        <v>1460</v>
      </c>
      <c r="H394" s="602" t="s">
        <v>29</v>
      </c>
      <c r="I394" s="609" t="s">
        <v>30</v>
      </c>
      <c r="J394" s="609" t="s">
        <v>221</v>
      </c>
      <c r="K394" s="609" t="s">
        <v>1542</v>
      </c>
      <c r="L394" s="780">
        <v>15000000</v>
      </c>
      <c r="M394" s="947">
        <v>12750000</v>
      </c>
      <c r="N394" s="609">
        <v>2026</v>
      </c>
      <c r="O394" s="609">
        <v>2027</v>
      </c>
      <c r="P394" s="609"/>
      <c r="Q394" s="609"/>
      <c r="R394" s="609"/>
      <c r="S394" s="609"/>
      <c r="T394" s="609"/>
      <c r="U394" s="609"/>
      <c r="V394" s="609"/>
      <c r="W394" s="609"/>
      <c r="X394" s="609"/>
      <c r="Y394" s="609" t="s">
        <v>1462</v>
      </c>
      <c r="Z394" s="439" t="s">
        <v>58</v>
      </c>
    </row>
    <row r="395" spans="1:246" s="440" customFormat="1" ht="45">
      <c r="A395" s="1241">
        <v>391</v>
      </c>
      <c r="B395" s="607" t="s">
        <v>1009</v>
      </c>
      <c r="C395" s="1032" t="s">
        <v>218</v>
      </c>
      <c r="D395" s="1032">
        <v>70984743</v>
      </c>
      <c r="E395" s="1032">
        <v>102520224</v>
      </c>
      <c r="F395" s="609">
        <v>600144828</v>
      </c>
      <c r="G395" s="1032" t="s">
        <v>1543</v>
      </c>
      <c r="H395" s="602" t="s">
        <v>29</v>
      </c>
      <c r="I395" s="609" t="s">
        <v>30</v>
      </c>
      <c r="J395" s="609" t="s">
        <v>221</v>
      </c>
      <c r="K395" s="607" t="s">
        <v>1544</v>
      </c>
      <c r="L395" s="780">
        <v>5000000</v>
      </c>
      <c r="M395" s="947">
        <v>4250000</v>
      </c>
      <c r="N395" s="609">
        <v>2024</v>
      </c>
      <c r="O395" s="609">
        <v>2028</v>
      </c>
      <c r="P395" s="609" t="s">
        <v>132</v>
      </c>
      <c r="Q395" s="609"/>
      <c r="R395" s="609"/>
      <c r="S395" s="609" t="s">
        <v>132</v>
      </c>
      <c r="T395" s="609"/>
      <c r="U395" s="609"/>
      <c r="V395" s="609"/>
      <c r="W395" s="609"/>
      <c r="X395" s="609"/>
      <c r="Y395" s="609" t="s">
        <v>1545</v>
      </c>
      <c r="Z395" s="439" t="s">
        <v>58</v>
      </c>
    </row>
    <row r="396" spans="1:246" s="440" customFormat="1" ht="36" customHeight="1">
      <c r="A396" s="1241">
        <v>392</v>
      </c>
      <c r="B396" s="607" t="s">
        <v>1009</v>
      </c>
      <c r="C396" s="1032" t="s">
        <v>218</v>
      </c>
      <c r="D396" s="1032">
        <v>70984743</v>
      </c>
      <c r="E396" s="1032">
        <v>102520224</v>
      </c>
      <c r="F396" s="609">
        <v>600144828</v>
      </c>
      <c r="G396" s="1032" t="s">
        <v>1546</v>
      </c>
      <c r="H396" s="602" t="s">
        <v>29</v>
      </c>
      <c r="I396" s="609" t="s">
        <v>30</v>
      </c>
      <c r="J396" s="609" t="s">
        <v>221</v>
      </c>
      <c r="K396" s="602" t="s">
        <v>1547</v>
      </c>
      <c r="L396" s="780">
        <v>5000000</v>
      </c>
      <c r="M396" s="947">
        <v>4250000</v>
      </c>
      <c r="N396" s="609">
        <v>2024</v>
      </c>
      <c r="O396" s="609">
        <v>2028</v>
      </c>
      <c r="P396" s="609"/>
      <c r="Q396" s="609"/>
      <c r="R396" s="609"/>
      <c r="S396" s="609"/>
      <c r="T396" s="609"/>
      <c r="U396" s="609"/>
      <c r="V396" s="609"/>
      <c r="W396" s="609"/>
      <c r="X396" s="609"/>
      <c r="Y396" s="609" t="s">
        <v>1548</v>
      </c>
      <c r="Z396" s="439" t="s">
        <v>58</v>
      </c>
    </row>
    <row r="397" spans="1:246" s="440" customFormat="1" ht="49.5" customHeight="1">
      <c r="A397" s="1241">
        <v>393</v>
      </c>
      <c r="B397" s="607" t="s">
        <v>1009</v>
      </c>
      <c r="C397" s="1032" t="s">
        <v>218</v>
      </c>
      <c r="D397" s="1032">
        <v>70984743</v>
      </c>
      <c r="E397" s="1032">
        <v>102520224</v>
      </c>
      <c r="F397" s="609">
        <v>600144828</v>
      </c>
      <c r="G397" s="1032" t="s">
        <v>1549</v>
      </c>
      <c r="H397" s="602" t="s">
        <v>29</v>
      </c>
      <c r="I397" s="609" t="s">
        <v>30</v>
      </c>
      <c r="J397" s="609" t="s">
        <v>221</v>
      </c>
      <c r="K397" s="602" t="s">
        <v>1550</v>
      </c>
      <c r="L397" s="780">
        <v>4000000</v>
      </c>
      <c r="M397" s="947">
        <v>3400000</v>
      </c>
      <c r="N397" s="609">
        <v>2024</v>
      </c>
      <c r="O397" s="609">
        <v>2028</v>
      </c>
      <c r="P397" s="609"/>
      <c r="Q397" s="609"/>
      <c r="R397" s="609"/>
      <c r="S397" s="609"/>
      <c r="T397" s="609"/>
      <c r="U397" s="609" t="s">
        <v>132</v>
      </c>
      <c r="V397" s="609" t="s">
        <v>132</v>
      </c>
      <c r="W397" s="609"/>
      <c r="X397" s="609"/>
      <c r="Y397" s="609" t="s">
        <v>1545</v>
      </c>
      <c r="Z397" s="439" t="s">
        <v>58</v>
      </c>
    </row>
    <row r="398" spans="1:246" s="440" customFormat="1" ht="54.75" customHeight="1">
      <c r="A398" s="1241">
        <v>394</v>
      </c>
      <c r="B398" s="607" t="s">
        <v>1009</v>
      </c>
      <c r="C398" s="1032" t="s">
        <v>218</v>
      </c>
      <c r="D398" s="1032">
        <v>70984743</v>
      </c>
      <c r="E398" s="1032">
        <v>102520224</v>
      </c>
      <c r="F398" s="609">
        <v>600144828</v>
      </c>
      <c r="G398" s="1032" t="s">
        <v>1551</v>
      </c>
      <c r="H398" s="602" t="s">
        <v>29</v>
      </c>
      <c r="I398" s="609" t="s">
        <v>30</v>
      </c>
      <c r="J398" s="609" t="s">
        <v>221</v>
      </c>
      <c r="K398" s="875" t="s">
        <v>1552</v>
      </c>
      <c r="L398" s="780">
        <v>10000000</v>
      </c>
      <c r="M398" s="947">
        <v>8500000</v>
      </c>
      <c r="N398" s="609">
        <v>2024</v>
      </c>
      <c r="O398" s="609">
        <v>2028</v>
      </c>
      <c r="P398" s="609"/>
      <c r="Q398" s="609"/>
      <c r="R398" s="609"/>
      <c r="S398" s="609"/>
      <c r="T398" s="609"/>
      <c r="U398" s="609"/>
      <c r="V398" s="609"/>
      <c r="W398" s="609" t="s">
        <v>132</v>
      </c>
      <c r="X398" s="609"/>
      <c r="Y398" s="609" t="s">
        <v>1545</v>
      </c>
      <c r="Z398" s="439" t="s">
        <v>58</v>
      </c>
    </row>
    <row r="399" spans="1:246" s="440" customFormat="1" ht="169.5" customHeight="1">
      <c r="A399" s="1241">
        <v>395</v>
      </c>
      <c r="B399" s="607" t="s">
        <v>1005</v>
      </c>
      <c r="C399" s="1032" t="s">
        <v>218</v>
      </c>
      <c r="D399" s="769">
        <v>70984727</v>
      </c>
      <c r="E399" s="769">
        <v>102520208</v>
      </c>
      <c r="F399" s="609">
        <v>600145263</v>
      </c>
      <c r="G399" s="602" t="s">
        <v>1553</v>
      </c>
      <c r="H399" s="602" t="s">
        <v>29</v>
      </c>
      <c r="I399" s="609" t="s">
        <v>30</v>
      </c>
      <c r="J399" s="609" t="s">
        <v>221</v>
      </c>
      <c r="K399" s="607" t="s">
        <v>1554</v>
      </c>
      <c r="L399" s="780">
        <v>10000000</v>
      </c>
      <c r="M399" s="947">
        <v>8500000</v>
      </c>
      <c r="N399" s="771" t="s">
        <v>192</v>
      </c>
      <c r="O399" s="771" t="s">
        <v>182</v>
      </c>
      <c r="P399" s="609"/>
      <c r="Q399" s="609"/>
      <c r="R399" s="609"/>
      <c r="S399" s="609"/>
      <c r="T399" s="609"/>
      <c r="U399" s="609"/>
      <c r="V399" s="609" t="s">
        <v>132</v>
      </c>
      <c r="W399" s="609"/>
      <c r="X399" s="609"/>
      <c r="Y399" s="602"/>
      <c r="Z399" s="439" t="s">
        <v>58</v>
      </c>
    </row>
    <row r="400" spans="1:246" s="440" customFormat="1" ht="57" customHeight="1">
      <c r="A400" s="1241">
        <v>396</v>
      </c>
      <c r="B400" s="875" t="s">
        <v>1125</v>
      </c>
      <c r="C400" s="1032" t="s">
        <v>218</v>
      </c>
      <c r="D400" s="675">
        <v>61989142</v>
      </c>
      <c r="E400" s="675">
        <v>120100756</v>
      </c>
      <c r="F400" s="580">
        <v>600144666</v>
      </c>
      <c r="G400" s="1035" t="s">
        <v>1555</v>
      </c>
      <c r="H400" s="602" t="s">
        <v>29</v>
      </c>
      <c r="I400" s="609" t="s">
        <v>30</v>
      </c>
      <c r="J400" s="609" t="s">
        <v>221</v>
      </c>
      <c r="K400" s="875" t="s">
        <v>1556</v>
      </c>
      <c r="L400" s="577">
        <v>3000000</v>
      </c>
      <c r="M400" s="947">
        <v>2550000</v>
      </c>
      <c r="N400" s="609">
        <v>2024</v>
      </c>
      <c r="O400" s="609">
        <v>2027</v>
      </c>
      <c r="P400" s="609" t="s">
        <v>132</v>
      </c>
      <c r="Q400" s="609" t="s">
        <v>132</v>
      </c>
      <c r="R400" s="609" t="s">
        <v>132</v>
      </c>
      <c r="S400" s="609" t="s">
        <v>132</v>
      </c>
      <c r="T400" s="609"/>
      <c r="U400" s="609"/>
      <c r="V400" s="609" t="s">
        <v>132</v>
      </c>
      <c r="W400" s="609" t="s">
        <v>132</v>
      </c>
      <c r="X400" s="609"/>
      <c r="Y400" s="602" t="s">
        <v>1491</v>
      </c>
      <c r="Z400" s="439" t="s">
        <v>58</v>
      </c>
    </row>
    <row r="401" spans="1:26" s="683" customFormat="1" ht="123.75">
      <c r="A401" s="1241">
        <v>397</v>
      </c>
      <c r="B401" s="571" t="s">
        <v>174</v>
      </c>
      <c r="C401" s="571" t="s">
        <v>1434</v>
      </c>
      <c r="D401" s="823">
        <v>70978336</v>
      </c>
      <c r="E401" s="823">
        <v>102508917</v>
      </c>
      <c r="F401" s="823">
        <v>600145239</v>
      </c>
      <c r="G401" s="571" t="s">
        <v>1557</v>
      </c>
      <c r="H401" s="824" t="s">
        <v>144</v>
      </c>
      <c r="I401" s="824" t="s">
        <v>110</v>
      </c>
      <c r="J401" s="575" t="s">
        <v>30</v>
      </c>
      <c r="K401" s="586" t="s">
        <v>1558</v>
      </c>
      <c r="L401" s="577">
        <v>6000000</v>
      </c>
      <c r="M401" s="947">
        <f t="shared" ref="M401:M407" si="39">L401/100*85</f>
        <v>5100000</v>
      </c>
      <c r="N401" s="579">
        <v>2025</v>
      </c>
      <c r="O401" s="579">
        <v>2027</v>
      </c>
      <c r="P401" s="580" t="s">
        <v>41</v>
      </c>
      <c r="Q401" s="580" t="s">
        <v>41</v>
      </c>
      <c r="R401" s="580" t="s">
        <v>41</v>
      </c>
      <c r="S401" s="580" t="s">
        <v>41</v>
      </c>
      <c r="T401" s="606"/>
      <c r="U401" s="606"/>
      <c r="V401" s="580" t="s">
        <v>41</v>
      </c>
      <c r="W401" s="580" t="s">
        <v>41</v>
      </c>
      <c r="X401" s="580"/>
      <c r="Y401" s="571" t="s">
        <v>1486</v>
      </c>
      <c r="Z401" s="817" t="s">
        <v>58</v>
      </c>
    </row>
    <row r="402" spans="1:26" s="683" customFormat="1" ht="45">
      <c r="A402" s="1241">
        <v>398</v>
      </c>
      <c r="B402" s="816" t="s">
        <v>188</v>
      </c>
      <c r="C402" s="571" t="s">
        <v>1434</v>
      </c>
      <c r="D402" s="1036" t="s">
        <v>189</v>
      </c>
      <c r="E402" s="824">
        <v>102508984</v>
      </c>
      <c r="F402" s="824">
        <v>600145093</v>
      </c>
      <c r="G402" s="824" t="s">
        <v>614</v>
      </c>
      <c r="H402" s="824" t="s">
        <v>29</v>
      </c>
      <c r="I402" s="824" t="s">
        <v>110</v>
      </c>
      <c r="J402" s="824" t="s">
        <v>30</v>
      </c>
      <c r="K402" s="816" t="s">
        <v>1559</v>
      </c>
      <c r="L402" s="577">
        <v>2000000</v>
      </c>
      <c r="M402" s="947">
        <f t="shared" si="39"/>
        <v>1700000</v>
      </c>
      <c r="N402" s="1043">
        <v>2024</v>
      </c>
      <c r="O402" s="1043">
        <v>2027</v>
      </c>
      <c r="P402" s="824" t="s">
        <v>41</v>
      </c>
      <c r="Q402" s="824" t="s">
        <v>41</v>
      </c>
      <c r="R402" s="824" t="s">
        <v>41</v>
      </c>
      <c r="S402" s="824" t="s">
        <v>41</v>
      </c>
      <c r="T402" s="824"/>
      <c r="U402" s="824"/>
      <c r="V402" s="824" t="s">
        <v>41</v>
      </c>
      <c r="W402" s="824" t="s">
        <v>41</v>
      </c>
      <c r="X402" s="824"/>
      <c r="Y402" s="824" t="s">
        <v>512</v>
      </c>
      <c r="Z402" s="1044" t="s">
        <v>58</v>
      </c>
    </row>
    <row r="403" spans="1:26" s="683" customFormat="1" ht="45">
      <c r="A403" s="1241">
        <v>399</v>
      </c>
      <c r="B403" s="816" t="s">
        <v>188</v>
      </c>
      <c r="C403" s="571" t="s">
        <v>1434</v>
      </c>
      <c r="D403" s="1036" t="s">
        <v>189</v>
      </c>
      <c r="E403" s="824">
        <v>102508984</v>
      </c>
      <c r="F403" s="824">
        <v>600145093</v>
      </c>
      <c r="G403" s="824" t="s">
        <v>1560</v>
      </c>
      <c r="H403" s="824" t="s">
        <v>29</v>
      </c>
      <c r="I403" s="824" t="s">
        <v>110</v>
      </c>
      <c r="J403" s="824" t="s">
        <v>30</v>
      </c>
      <c r="K403" s="816" t="s">
        <v>1561</v>
      </c>
      <c r="L403" s="577">
        <v>2000000</v>
      </c>
      <c r="M403" s="947">
        <f t="shared" si="39"/>
        <v>1700000</v>
      </c>
      <c r="N403" s="1043">
        <v>2024</v>
      </c>
      <c r="O403" s="1043">
        <v>2026</v>
      </c>
      <c r="P403" s="824"/>
      <c r="Q403" s="824"/>
      <c r="R403" s="824"/>
      <c r="S403" s="824"/>
      <c r="T403" s="824"/>
      <c r="U403" s="824"/>
      <c r="V403" s="824" t="s">
        <v>41</v>
      </c>
      <c r="W403" s="824" t="s">
        <v>41</v>
      </c>
      <c r="X403" s="824"/>
      <c r="Y403" s="824" t="s">
        <v>512</v>
      </c>
      <c r="Z403" s="1044" t="s">
        <v>58</v>
      </c>
    </row>
    <row r="404" spans="1:26" s="683" customFormat="1" ht="45">
      <c r="A404" s="1241">
        <v>400</v>
      </c>
      <c r="B404" s="816" t="s">
        <v>188</v>
      </c>
      <c r="C404" s="571" t="s">
        <v>1434</v>
      </c>
      <c r="D404" s="1036" t="s">
        <v>189</v>
      </c>
      <c r="E404" s="824">
        <v>102508984</v>
      </c>
      <c r="F404" s="824">
        <v>600145093</v>
      </c>
      <c r="G404" s="1037" t="s">
        <v>45</v>
      </c>
      <c r="H404" s="824" t="s">
        <v>29</v>
      </c>
      <c r="I404" s="824" t="s">
        <v>110</v>
      </c>
      <c r="J404" s="824" t="s">
        <v>30</v>
      </c>
      <c r="K404" s="1037" t="s">
        <v>1562</v>
      </c>
      <c r="L404" s="577">
        <v>200000</v>
      </c>
      <c r="M404" s="947">
        <f t="shared" si="39"/>
        <v>170000</v>
      </c>
      <c r="N404" s="1043">
        <v>2024</v>
      </c>
      <c r="O404" s="1045">
        <v>2027</v>
      </c>
      <c r="P404" s="1037"/>
      <c r="Q404" s="1037"/>
      <c r="R404" s="1037"/>
      <c r="S404" s="1037"/>
      <c r="T404" s="1037"/>
      <c r="U404" s="1037"/>
      <c r="V404" s="824"/>
      <c r="W404" s="824"/>
      <c r="X404" s="1037"/>
      <c r="Y404" s="824" t="s">
        <v>512</v>
      </c>
      <c r="Z404" s="1046" t="s">
        <v>58</v>
      </c>
    </row>
    <row r="405" spans="1:26" s="683" customFormat="1" ht="123.75">
      <c r="A405" s="1241">
        <v>401</v>
      </c>
      <c r="B405" s="816" t="s">
        <v>188</v>
      </c>
      <c r="C405" s="571" t="s">
        <v>1434</v>
      </c>
      <c r="D405" s="1036" t="s">
        <v>189</v>
      </c>
      <c r="E405" s="824">
        <v>102508984</v>
      </c>
      <c r="F405" s="824">
        <v>600145093</v>
      </c>
      <c r="G405" s="816" t="s">
        <v>1485</v>
      </c>
      <c r="H405" s="824" t="s">
        <v>29</v>
      </c>
      <c r="I405" s="824" t="s">
        <v>110</v>
      </c>
      <c r="J405" s="824" t="s">
        <v>30</v>
      </c>
      <c r="K405" s="944" t="s">
        <v>1563</v>
      </c>
      <c r="L405" s="577">
        <v>7000000</v>
      </c>
      <c r="M405" s="947">
        <f t="shared" si="39"/>
        <v>5950000</v>
      </c>
      <c r="N405" s="1043">
        <v>2024</v>
      </c>
      <c r="O405" s="1043">
        <v>2027</v>
      </c>
      <c r="P405" s="824" t="s">
        <v>41</v>
      </c>
      <c r="Q405" s="824" t="s">
        <v>41</v>
      </c>
      <c r="R405" s="824" t="s">
        <v>41</v>
      </c>
      <c r="S405" s="824" t="s">
        <v>41</v>
      </c>
      <c r="T405" s="824"/>
      <c r="U405" s="824"/>
      <c r="V405" s="824"/>
      <c r="W405" s="824"/>
      <c r="X405" s="824"/>
      <c r="Y405" s="816" t="s">
        <v>1486</v>
      </c>
      <c r="Z405" s="1044" t="s">
        <v>58</v>
      </c>
    </row>
    <row r="406" spans="1:26" s="683" customFormat="1" ht="45">
      <c r="A406" s="1241">
        <v>402</v>
      </c>
      <c r="B406" s="1038" t="s">
        <v>188</v>
      </c>
      <c r="C406" s="571" t="s">
        <v>1434</v>
      </c>
      <c r="D406" s="1036" t="s">
        <v>189</v>
      </c>
      <c r="E406" s="824">
        <v>102508984</v>
      </c>
      <c r="F406" s="824">
        <v>600145093</v>
      </c>
      <c r="G406" s="1039" t="s">
        <v>1564</v>
      </c>
      <c r="H406" s="824" t="s">
        <v>29</v>
      </c>
      <c r="I406" s="824" t="s">
        <v>110</v>
      </c>
      <c r="J406" s="824" t="s">
        <v>30</v>
      </c>
      <c r="K406" s="944" t="s">
        <v>1565</v>
      </c>
      <c r="L406" s="577">
        <v>14900000</v>
      </c>
      <c r="M406" s="947">
        <f t="shared" si="39"/>
        <v>12665000</v>
      </c>
      <c r="N406" s="1047">
        <v>2024</v>
      </c>
      <c r="O406" s="1048">
        <v>2026</v>
      </c>
      <c r="P406" s="944" t="s">
        <v>41</v>
      </c>
      <c r="Q406" s="1039" t="s">
        <v>41</v>
      </c>
      <c r="R406" s="824" t="s">
        <v>41</v>
      </c>
      <c r="S406" s="824" t="s">
        <v>41</v>
      </c>
      <c r="T406" s="816"/>
      <c r="U406" s="816"/>
      <c r="V406" s="816"/>
      <c r="W406" s="824" t="s">
        <v>41</v>
      </c>
      <c r="X406" s="816"/>
      <c r="Y406" s="816" t="s">
        <v>1566</v>
      </c>
      <c r="Z406" s="1049" t="s">
        <v>58</v>
      </c>
    </row>
    <row r="407" spans="1:26" s="683" customFormat="1" ht="45.75" thickBot="1">
      <c r="A407" s="547">
        <v>403</v>
      </c>
      <c r="B407" s="1062" t="s">
        <v>943</v>
      </c>
      <c r="C407" s="1063" t="s">
        <v>1434</v>
      </c>
      <c r="D407" s="1062">
        <v>70631735</v>
      </c>
      <c r="E407" s="1064">
        <v>102508640</v>
      </c>
      <c r="F407" s="1062">
        <v>600145204</v>
      </c>
      <c r="G407" s="1064" t="s">
        <v>1068</v>
      </c>
      <c r="H407" s="1065" t="s">
        <v>29</v>
      </c>
      <c r="I407" s="1065" t="s">
        <v>110</v>
      </c>
      <c r="J407" s="1065" t="s">
        <v>30</v>
      </c>
      <c r="K407" s="1066" t="s">
        <v>1567</v>
      </c>
      <c r="L407" s="1067">
        <v>12000000</v>
      </c>
      <c r="M407" s="962">
        <f t="shared" si="39"/>
        <v>10200000</v>
      </c>
      <c r="N407" s="1068">
        <v>2024</v>
      </c>
      <c r="O407" s="1068">
        <v>2027</v>
      </c>
      <c r="P407" s="1069"/>
      <c r="Q407" s="1069"/>
      <c r="R407" s="1069"/>
      <c r="S407" s="1069"/>
      <c r="T407" s="1070"/>
      <c r="U407" s="1070"/>
      <c r="V407" s="1069"/>
      <c r="W407" s="1069" t="s">
        <v>132</v>
      </c>
      <c r="X407" s="1069"/>
      <c r="Y407" s="1063" t="s">
        <v>1568</v>
      </c>
      <c r="Z407" s="1071" t="s">
        <v>58</v>
      </c>
    </row>
    <row r="408" spans="1:26" s="683" customFormat="1" ht="11.25">
      <c r="A408" s="1050"/>
      <c r="B408" s="1051"/>
      <c r="C408" s="1052"/>
      <c r="D408" s="1051"/>
      <c r="E408" s="1053"/>
      <c r="F408" s="1051"/>
      <c r="G408" s="1053"/>
      <c r="H408" s="1054"/>
      <c r="I408" s="1054"/>
      <c r="J408" s="1054"/>
      <c r="K408" s="1055"/>
      <c r="L408" s="1056"/>
      <c r="M408" s="1057"/>
      <c r="N408" s="1058"/>
      <c r="O408" s="1058"/>
      <c r="P408" s="1059"/>
      <c r="Q408" s="1059"/>
      <c r="R408" s="1059"/>
      <c r="S408" s="1059"/>
      <c r="T408" s="1060"/>
      <c r="U408" s="1060"/>
      <c r="V408" s="1059"/>
      <c r="W408" s="1059"/>
      <c r="X408" s="1059"/>
      <c r="Y408" s="1052"/>
      <c r="Z408" s="1061"/>
    </row>
    <row r="409" spans="1:26" s="683" customFormat="1" ht="11.25">
      <c r="A409" s="1028"/>
      <c r="B409" s="1248"/>
      <c r="C409" s="1249"/>
      <c r="D409" s="1248"/>
      <c r="E409" s="1250"/>
      <c r="F409" s="1248"/>
      <c r="G409" s="1250"/>
      <c r="H409" s="1251"/>
      <c r="I409" s="1251"/>
      <c r="J409" s="1251"/>
      <c r="K409" s="1252"/>
      <c r="L409" s="1253"/>
      <c r="M409" s="1227"/>
      <c r="N409" s="1254"/>
      <c r="O409" s="1254"/>
      <c r="P409" s="1255"/>
      <c r="Q409" s="1255"/>
      <c r="R409" s="1255"/>
      <c r="S409" s="1255"/>
      <c r="T409" s="1256"/>
      <c r="U409" s="1256"/>
      <c r="V409" s="1255"/>
      <c r="W409" s="1255"/>
      <c r="X409" s="1255"/>
      <c r="Y409" s="1249"/>
      <c r="Z409" s="1029"/>
    </row>
    <row r="410" spans="1:26" s="683" customFormat="1" ht="11.25">
      <c r="A410" s="1028"/>
      <c r="B410" s="1248"/>
      <c r="C410" s="1249"/>
      <c r="D410" s="1248"/>
      <c r="E410" s="1250"/>
      <c r="F410" s="1248"/>
      <c r="G410" s="1250"/>
      <c r="H410" s="1251"/>
      <c r="I410" s="1251"/>
      <c r="J410" s="1251"/>
      <c r="K410" s="1252"/>
      <c r="L410" s="1253"/>
      <c r="M410" s="1227"/>
      <c r="N410" s="1254"/>
      <c r="O410" s="1254"/>
      <c r="P410" s="1255"/>
      <c r="Q410" s="1255"/>
      <c r="R410" s="1255"/>
      <c r="S410" s="1255"/>
      <c r="T410" s="1256"/>
      <c r="U410" s="1256"/>
      <c r="V410" s="1255"/>
      <c r="W410" s="1255"/>
      <c r="X410" s="1255"/>
      <c r="Y410" s="1249"/>
      <c r="Z410" s="1029"/>
    </row>
    <row r="411" spans="1:26" s="683" customFormat="1" ht="11.25">
      <c r="A411" s="1028"/>
      <c r="B411" s="1248"/>
      <c r="C411" s="1249"/>
      <c r="D411" s="1248"/>
      <c r="E411" s="1250"/>
      <c r="F411" s="1248"/>
      <c r="G411" s="1250"/>
      <c r="H411" s="1251"/>
      <c r="I411" s="1251"/>
      <c r="J411" s="1251"/>
      <c r="K411" s="1252"/>
      <c r="L411" s="1253"/>
      <c r="M411" s="1227"/>
      <c r="N411" s="1254"/>
      <c r="O411" s="1254"/>
      <c r="P411" s="1255"/>
      <c r="Q411" s="1255"/>
      <c r="R411" s="1255"/>
      <c r="S411" s="1255"/>
      <c r="T411" s="1256"/>
      <c r="U411" s="1256"/>
      <c r="V411" s="1255"/>
      <c r="W411" s="1255"/>
      <c r="X411" s="1255"/>
      <c r="Y411" s="1249"/>
      <c r="Z411" s="1029"/>
    </row>
    <row r="412" spans="1:26" s="683" customFormat="1" ht="11.25">
      <c r="A412" s="1028"/>
      <c r="B412" s="1248"/>
      <c r="C412" s="1249"/>
      <c r="D412" s="1248"/>
      <c r="E412" s="1250"/>
      <c r="F412" s="1248"/>
      <c r="G412" s="1250"/>
      <c r="H412" s="1251"/>
      <c r="I412" s="1251"/>
      <c r="J412" s="1251"/>
      <c r="K412" s="1252"/>
      <c r="L412" s="1253"/>
      <c r="M412" s="1227"/>
      <c r="N412" s="1254"/>
      <c r="O412" s="1254"/>
      <c r="P412" s="1255"/>
      <c r="Q412" s="1255"/>
      <c r="R412" s="1255"/>
      <c r="S412" s="1255"/>
      <c r="T412" s="1256"/>
      <c r="U412" s="1256"/>
      <c r="V412" s="1255"/>
      <c r="W412" s="1255"/>
      <c r="X412" s="1255"/>
      <c r="Y412" s="1249"/>
      <c r="Z412" s="1029"/>
    </row>
    <row r="413" spans="1:26" s="683" customFormat="1" ht="11.25">
      <c r="A413" s="1028"/>
      <c r="B413" s="1248"/>
      <c r="C413" s="1249"/>
      <c r="D413" s="1248"/>
      <c r="E413" s="1250"/>
      <c r="F413" s="1248"/>
      <c r="G413" s="1250"/>
      <c r="H413" s="1251"/>
      <c r="I413" s="1251"/>
      <c r="J413" s="1251"/>
      <c r="K413" s="1252"/>
      <c r="L413" s="1253"/>
      <c r="M413" s="1227"/>
      <c r="N413" s="1254"/>
      <c r="O413" s="1254"/>
      <c r="P413" s="1255"/>
      <c r="Q413" s="1255"/>
      <c r="R413" s="1255"/>
      <c r="S413" s="1255"/>
      <c r="T413" s="1256"/>
      <c r="U413" s="1256"/>
      <c r="V413" s="1255"/>
      <c r="W413" s="1255"/>
      <c r="X413" s="1255"/>
      <c r="Y413" s="1249"/>
      <c r="Z413" s="1029"/>
    </row>
    <row r="414" spans="1:26" s="683" customFormat="1" ht="11.25">
      <c r="A414" s="1028"/>
      <c r="B414" s="1248"/>
      <c r="C414" s="1249"/>
      <c r="D414" s="1248"/>
      <c r="E414" s="1250"/>
      <c r="F414" s="1248"/>
      <c r="G414" s="1250"/>
      <c r="H414" s="1251"/>
      <c r="I414" s="1251"/>
      <c r="J414" s="1251"/>
      <c r="K414" s="1252"/>
      <c r="L414" s="1253"/>
      <c r="M414" s="1227"/>
      <c r="N414" s="1254"/>
      <c r="O414" s="1254"/>
      <c r="P414" s="1255"/>
      <c r="Q414" s="1255"/>
      <c r="R414" s="1255"/>
      <c r="S414" s="1255"/>
      <c r="T414" s="1256"/>
      <c r="U414" s="1256"/>
      <c r="V414" s="1255"/>
      <c r="W414" s="1255"/>
      <c r="X414" s="1255"/>
      <c r="Y414" s="1249"/>
      <c r="Z414" s="1029"/>
    </row>
    <row r="415" spans="1:26" s="683" customFormat="1" ht="11.25">
      <c r="A415" s="1028"/>
      <c r="B415" s="1248"/>
      <c r="C415" s="1249"/>
      <c r="D415" s="1248"/>
      <c r="E415" s="1250"/>
      <c r="F415" s="1248"/>
      <c r="G415" s="1250"/>
      <c r="H415" s="1251"/>
      <c r="I415" s="1251"/>
      <c r="J415" s="1251"/>
      <c r="K415" s="1252"/>
      <c r="L415" s="1253"/>
      <c r="M415" s="1227"/>
      <c r="N415" s="1254"/>
      <c r="O415" s="1254"/>
      <c r="P415" s="1255"/>
      <c r="Q415" s="1255"/>
      <c r="R415" s="1255"/>
      <c r="S415" s="1255"/>
      <c r="T415" s="1256"/>
      <c r="U415" s="1256"/>
      <c r="V415" s="1255"/>
      <c r="W415" s="1255"/>
      <c r="X415" s="1255"/>
      <c r="Y415" s="1249"/>
      <c r="Z415" s="1029"/>
    </row>
    <row r="416" spans="1:26" s="683" customFormat="1" ht="12" thickBot="1">
      <c r="A416" s="956"/>
      <c r="B416" s="957"/>
      <c r="C416" s="958"/>
      <c r="D416" s="959"/>
      <c r="E416" s="959"/>
      <c r="F416" s="959"/>
      <c r="G416" s="958"/>
      <c r="H416" s="958"/>
      <c r="I416" s="958"/>
      <c r="J416" s="958"/>
      <c r="K416" s="960"/>
      <c r="L416" s="961"/>
      <c r="M416" s="962">
        <f t="shared" si="34"/>
        <v>0</v>
      </c>
      <c r="N416" s="963"/>
      <c r="O416" s="963"/>
      <c r="P416" s="964"/>
      <c r="Q416" s="964"/>
      <c r="R416" s="964"/>
      <c r="S416" s="964"/>
      <c r="T416" s="964"/>
      <c r="U416" s="964"/>
      <c r="V416" s="964"/>
      <c r="W416" s="964"/>
      <c r="X416" s="964"/>
      <c r="Y416" s="957"/>
      <c r="Z416" s="965"/>
    </row>
    <row r="417" spans="1:244" s="826" customFormat="1" ht="15.75" customHeight="1" thickBot="1">
      <c r="A417" s="495"/>
      <c r="B417" s="1094"/>
      <c r="C417" s="1094"/>
      <c r="D417" s="495"/>
      <c r="E417" s="495"/>
      <c r="F417" s="495"/>
      <c r="G417" s="583"/>
      <c r="H417" s="583"/>
      <c r="I417" s="583"/>
      <c r="J417" s="979"/>
      <c r="K417" s="1095"/>
      <c r="L417" s="966">
        <f>SUM(L5:L416)</f>
        <v>4218215656.46</v>
      </c>
      <c r="M417" s="966">
        <f>SUM(M5:M416)</f>
        <v>2926148293.9910002</v>
      </c>
      <c r="N417" s="683"/>
      <c r="O417" s="495"/>
      <c r="P417" s="798"/>
      <c r="Q417" s="798"/>
      <c r="R417" s="798"/>
      <c r="S417" s="798"/>
      <c r="T417" s="798"/>
      <c r="U417" s="798"/>
      <c r="V417" s="798"/>
      <c r="W417" s="798"/>
      <c r="X417" s="798"/>
      <c r="Y417" s="1094"/>
      <c r="Z417" s="495"/>
      <c r="AA417" s="495"/>
      <c r="AB417" s="495"/>
      <c r="AC417" s="495"/>
      <c r="AD417" s="495"/>
      <c r="AE417" s="495"/>
      <c r="AF417" s="495"/>
      <c r="AG417" s="495"/>
      <c r="AH417" s="495"/>
      <c r="AI417" s="495"/>
      <c r="AJ417" s="495"/>
      <c r="AK417" s="495"/>
      <c r="AL417" s="495"/>
      <c r="AM417" s="495"/>
      <c r="AN417" s="495"/>
      <c r="AO417" s="495"/>
      <c r="AP417" s="495"/>
      <c r="AQ417" s="495"/>
      <c r="AR417" s="495"/>
      <c r="AS417" s="495"/>
      <c r="AT417" s="495"/>
      <c r="AU417" s="495"/>
      <c r="AV417" s="495"/>
      <c r="AW417" s="495"/>
      <c r="AX417" s="495"/>
      <c r="AY417" s="495"/>
      <c r="AZ417" s="495"/>
      <c r="BA417" s="495"/>
      <c r="BB417" s="495"/>
      <c r="BC417" s="495"/>
      <c r="BD417" s="495"/>
      <c r="BE417" s="495"/>
      <c r="BF417" s="495"/>
      <c r="BG417" s="495"/>
      <c r="BH417" s="495"/>
      <c r="BI417" s="495"/>
      <c r="BJ417" s="496"/>
      <c r="BK417" s="496"/>
      <c r="BL417" s="496"/>
      <c r="BM417" s="496"/>
      <c r="BN417" s="496"/>
      <c r="BO417" s="496"/>
      <c r="BP417" s="496"/>
      <c r="BQ417" s="496"/>
      <c r="BR417" s="496"/>
      <c r="BS417" s="496"/>
      <c r="BT417" s="496"/>
      <c r="BU417" s="496"/>
      <c r="BV417" s="496"/>
      <c r="BW417" s="496"/>
      <c r="BX417" s="496"/>
      <c r="BY417" s="496"/>
      <c r="BZ417" s="496"/>
      <c r="CA417" s="496"/>
      <c r="CB417" s="496"/>
      <c r="CC417" s="496"/>
      <c r="CD417" s="496"/>
      <c r="CE417" s="496"/>
      <c r="CF417" s="496"/>
      <c r="CG417" s="496"/>
      <c r="CH417" s="496"/>
      <c r="CI417" s="496"/>
      <c r="CJ417" s="496"/>
      <c r="CK417" s="496"/>
      <c r="CL417" s="496"/>
      <c r="CM417" s="496"/>
      <c r="CN417" s="496"/>
      <c r="CO417" s="496"/>
      <c r="CP417" s="496"/>
      <c r="CQ417" s="496"/>
      <c r="CR417" s="496"/>
      <c r="CS417" s="496"/>
      <c r="CT417" s="496"/>
      <c r="CU417" s="496"/>
      <c r="CV417" s="496"/>
      <c r="CW417" s="496"/>
      <c r="CX417" s="496"/>
      <c r="CY417" s="496"/>
      <c r="CZ417" s="496"/>
      <c r="DA417" s="496"/>
      <c r="DB417" s="496"/>
      <c r="DC417" s="496"/>
      <c r="DD417" s="496"/>
      <c r="DE417" s="496"/>
      <c r="DF417" s="496"/>
      <c r="DG417" s="496"/>
      <c r="DH417" s="496"/>
      <c r="DI417" s="496"/>
      <c r="DJ417" s="496"/>
      <c r="DK417" s="496"/>
      <c r="DL417" s="496"/>
    </row>
    <row r="418" spans="1:244" s="826" customFormat="1" ht="12" customHeight="1">
      <c r="A418" s="967" t="s">
        <v>548</v>
      </c>
      <c r="B418" s="968"/>
      <c r="C418" s="1094"/>
      <c r="D418" s="495"/>
      <c r="E418" s="495"/>
      <c r="F418" s="495"/>
      <c r="G418" s="583"/>
      <c r="H418" s="583"/>
      <c r="I418" s="583"/>
      <c r="J418" s="979"/>
      <c r="K418" s="1095"/>
      <c r="L418" s="981"/>
      <c r="M418" s="981"/>
      <c r="N418" s="683"/>
      <c r="O418" s="495"/>
      <c r="P418" s="983"/>
      <c r="Q418" s="983"/>
      <c r="R418" s="983"/>
      <c r="S418" s="983"/>
      <c r="T418" s="983"/>
      <c r="U418" s="983"/>
      <c r="V418" s="983"/>
      <c r="W418" s="983"/>
      <c r="X418" s="983"/>
      <c r="Y418" s="1094"/>
      <c r="Z418" s="495"/>
      <c r="AA418" s="495"/>
      <c r="AB418" s="495"/>
      <c r="AC418" s="495"/>
      <c r="AD418" s="495"/>
      <c r="AE418" s="495"/>
      <c r="AF418" s="495"/>
      <c r="AG418" s="495"/>
      <c r="AH418" s="495"/>
      <c r="AI418" s="495"/>
      <c r="AJ418" s="495"/>
      <c r="AK418" s="495"/>
      <c r="AL418" s="495"/>
      <c r="AM418" s="495"/>
      <c r="AN418" s="495"/>
      <c r="AO418" s="495"/>
      <c r="AP418" s="495"/>
      <c r="AQ418" s="495"/>
      <c r="AR418" s="495"/>
      <c r="AS418" s="495"/>
      <c r="AT418" s="495"/>
      <c r="AU418" s="495"/>
      <c r="AV418" s="495"/>
      <c r="AW418" s="495"/>
      <c r="AX418" s="495"/>
      <c r="AY418" s="495"/>
      <c r="AZ418" s="495"/>
      <c r="BA418" s="495"/>
      <c r="BB418" s="495"/>
      <c r="BC418" s="495"/>
      <c r="BD418" s="495"/>
      <c r="BE418" s="495"/>
      <c r="BF418" s="495"/>
      <c r="BG418" s="495"/>
      <c r="BH418" s="495"/>
      <c r="BI418" s="495"/>
      <c r="BJ418" s="496"/>
      <c r="BK418" s="496"/>
      <c r="BL418" s="496"/>
      <c r="BM418" s="496"/>
      <c r="BN418" s="496"/>
      <c r="BO418" s="496"/>
      <c r="BP418" s="496"/>
      <c r="BQ418" s="496"/>
      <c r="BR418" s="496"/>
      <c r="BS418" s="496"/>
      <c r="BT418" s="496"/>
      <c r="BU418" s="496"/>
      <c r="BV418" s="496"/>
      <c r="BW418" s="496"/>
      <c r="BX418" s="496"/>
      <c r="BY418" s="496"/>
      <c r="BZ418" s="496"/>
      <c r="CA418" s="496"/>
      <c r="CB418" s="496"/>
      <c r="CC418" s="496"/>
      <c r="CD418" s="496"/>
      <c r="CE418" s="496"/>
      <c r="CF418" s="496"/>
      <c r="CG418" s="496"/>
      <c r="CH418" s="496"/>
      <c r="CI418" s="496"/>
      <c r="CJ418" s="496"/>
      <c r="CK418" s="496"/>
      <c r="CL418" s="496"/>
      <c r="CM418" s="496"/>
      <c r="CN418" s="496"/>
      <c r="CO418" s="496"/>
      <c r="CP418" s="496"/>
      <c r="CQ418" s="496"/>
      <c r="CR418" s="496"/>
      <c r="CS418" s="496"/>
      <c r="CT418" s="496"/>
      <c r="CU418" s="496"/>
      <c r="CV418" s="496"/>
      <c r="CW418" s="496"/>
      <c r="CX418" s="496"/>
      <c r="CY418" s="496"/>
      <c r="CZ418" s="496"/>
      <c r="DA418" s="496"/>
      <c r="DB418" s="496"/>
      <c r="DC418" s="496"/>
      <c r="DD418" s="496"/>
      <c r="DE418" s="496"/>
      <c r="DF418" s="496"/>
      <c r="DG418" s="496"/>
      <c r="DH418" s="496"/>
      <c r="DI418" s="496"/>
      <c r="DJ418" s="496"/>
      <c r="DK418" s="496"/>
      <c r="DL418" s="496"/>
    </row>
    <row r="419" spans="1:244" s="659" customFormat="1" ht="25.5" customHeight="1">
      <c r="A419" s="969" t="s">
        <v>549</v>
      </c>
      <c r="B419" s="969"/>
      <c r="C419" s="659" t="s">
        <v>550</v>
      </c>
      <c r="D419" s="970"/>
      <c r="E419" s="970"/>
      <c r="F419" s="970"/>
      <c r="K419" s="971"/>
      <c r="L419" s="972"/>
      <c r="M419" s="973"/>
      <c r="N419" s="970"/>
      <c r="O419" s="970"/>
      <c r="P419" s="974"/>
      <c r="Q419" s="974"/>
      <c r="R419" s="974"/>
      <c r="S419" s="974"/>
      <c r="T419" s="974"/>
      <c r="U419" s="974"/>
      <c r="V419" s="974"/>
      <c r="W419" s="974"/>
      <c r="X419" s="974"/>
      <c r="Y419" s="975"/>
      <c r="Z419" s="970"/>
      <c r="BJ419" s="660"/>
      <c r="BK419" s="660"/>
      <c r="BL419" s="660"/>
      <c r="BM419" s="660"/>
      <c r="BN419" s="660"/>
      <c r="BO419" s="660"/>
      <c r="BP419" s="660"/>
      <c r="BQ419" s="660"/>
      <c r="BR419" s="660"/>
      <c r="BS419" s="660"/>
      <c r="BT419" s="660"/>
      <c r="BU419" s="660"/>
      <c r="BV419" s="660"/>
      <c r="BW419" s="660"/>
      <c r="BX419" s="660"/>
      <c r="BY419" s="660"/>
      <c r="BZ419" s="660"/>
      <c r="CA419" s="660"/>
      <c r="CB419" s="660"/>
      <c r="CC419" s="660"/>
      <c r="CD419" s="660"/>
      <c r="CE419" s="660"/>
      <c r="CF419" s="660"/>
      <c r="CG419" s="660"/>
      <c r="CH419" s="660"/>
      <c r="CI419" s="660"/>
      <c r="CJ419" s="660"/>
      <c r="CK419" s="660"/>
      <c r="CL419" s="660"/>
      <c r="CM419" s="660"/>
      <c r="CN419" s="660"/>
      <c r="CO419" s="660"/>
      <c r="CP419" s="660"/>
      <c r="CQ419" s="660"/>
      <c r="CR419" s="660"/>
      <c r="CS419" s="660"/>
      <c r="CT419" s="660"/>
      <c r="CU419" s="660"/>
      <c r="CV419" s="660"/>
      <c r="CW419" s="660"/>
      <c r="CX419" s="660"/>
      <c r="CY419" s="660"/>
      <c r="CZ419" s="660"/>
      <c r="DA419" s="660"/>
      <c r="DB419" s="660"/>
      <c r="DC419" s="660"/>
      <c r="DD419" s="660"/>
      <c r="DE419" s="660"/>
      <c r="DF419" s="660"/>
      <c r="DG419" s="660"/>
      <c r="DH419" s="660"/>
      <c r="DI419" s="660"/>
      <c r="DJ419" s="660"/>
      <c r="DK419" s="660"/>
      <c r="DL419" s="660"/>
      <c r="DM419" s="660"/>
      <c r="DN419" s="660"/>
      <c r="DO419" s="660"/>
      <c r="DP419" s="660"/>
      <c r="DQ419" s="660"/>
      <c r="DR419" s="660"/>
      <c r="DS419" s="660"/>
      <c r="DT419" s="660"/>
      <c r="DU419" s="660"/>
      <c r="DV419" s="660"/>
      <c r="DW419" s="660"/>
      <c r="DX419" s="660"/>
      <c r="DY419" s="660"/>
      <c r="DZ419" s="660"/>
      <c r="EA419" s="660"/>
      <c r="EB419" s="660"/>
      <c r="EC419" s="660"/>
      <c r="ED419" s="660"/>
      <c r="EE419" s="660"/>
      <c r="EF419" s="660"/>
      <c r="EG419" s="660"/>
      <c r="EH419" s="660"/>
      <c r="EI419" s="660"/>
      <c r="EJ419" s="660"/>
      <c r="EK419" s="660"/>
      <c r="EL419" s="660"/>
      <c r="EM419" s="660"/>
      <c r="EN419" s="660"/>
      <c r="EO419" s="660"/>
      <c r="EP419" s="660"/>
      <c r="EQ419" s="660"/>
      <c r="ER419" s="660"/>
      <c r="ES419" s="660"/>
      <c r="ET419" s="660"/>
      <c r="EU419" s="660"/>
      <c r="EV419" s="660"/>
      <c r="EW419" s="660"/>
      <c r="EX419" s="660"/>
      <c r="EY419" s="660"/>
      <c r="EZ419" s="660"/>
      <c r="FA419" s="660"/>
      <c r="FB419" s="660"/>
      <c r="FC419" s="660"/>
      <c r="FD419" s="660"/>
      <c r="FE419" s="660"/>
      <c r="FF419" s="660"/>
      <c r="FG419" s="660"/>
      <c r="FH419" s="660"/>
      <c r="FI419" s="660"/>
      <c r="FJ419" s="660"/>
      <c r="FK419" s="660"/>
      <c r="FL419" s="660"/>
      <c r="FM419" s="660"/>
      <c r="FN419" s="660"/>
      <c r="FO419" s="660"/>
      <c r="FP419" s="660"/>
      <c r="FQ419" s="660"/>
      <c r="FR419" s="660"/>
      <c r="FS419" s="660"/>
      <c r="FT419" s="660"/>
      <c r="FU419" s="660"/>
      <c r="FV419" s="660"/>
      <c r="FW419" s="660"/>
      <c r="FX419" s="660"/>
      <c r="FY419" s="660"/>
      <c r="FZ419" s="660"/>
      <c r="GA419" s="660"/>
      <c r="GB419" s="660"/>
      <c r="GC419" s="660"/>
      <c r="GD419" s="660"/>
      <c r="GE419" s="660"/>
      <c r="GF419" s="660"/>
      <c r="GG419" s="660"/>
      <c r="GH419" s="660"/>
      <c r="GI419" s="660"/>
      <c r="GJ419" s="660"/>
      <c r="GK419" s="660"/>
      <c r="GL419" s="660"/>
      <c r="GM419" s="660"/>
      <c r="GN419" s="660"/>
      <c r="GO419" s="660"/>
      <c r="GP419" s="660"/>
      <c r="GQ419" s="660"/>
      <c r="GR419" s="660"/>
      <c r="GS419" s="660"/>
      <c r="GT419" s="660"/>
      <c r="GU419" s="660"/>
      <c r="GV419" s="660"/>
      <c r="GW419" s="660"/>
      <c r="GX419" s="660"/>
      <c r="GY419" s="660"/>
      <c r="GZ419" s="660"/>
      <c r="HA419" s="660"/>
      <c r="HB419" s="660"/>
      <c r="HC419" s="660"/>
      <c r="HD419" s="660"/>
      <c r="HE419" s="660"/>
      <c r="HF419" s="660"/>
      <c r="HG419" s="660"/>
      <c r="HH419" s="660"/>
      <c r="HI419" s="660"/>
      <c r="HJ419" s="660"/>
      <c r="HK419" s="660"/>
      <c r="HL419" s="660"/>
      <c r="HM419" s="660"/>
      <c r="HN419" s="660"/>
      <c r="HO419" s="660"/>
      <c r="HP419" s="660"/>
      <c r="HQ419" s="660"/>
      <c r="HR419" s="660"/>
      <c r="HS419" s="660"/>
      <c r="HT419" s="660"/>
      <c r="HU419" s="660"/>
      <c r="HV419" s="660"/>
      <c r="HW419" s="660"/>
      <c r="HX419" s="660"/>
      <c r="HY419" s="660"/>
      <c r="HZ419" s="660"/>
      <c r="IA419" s="660"/>
      <c r="IB419" s="660"/>
      <c r="IC419" s="660"/>
      <c r="ID419" s="660"/>
      <c r="IE419" s="660"/>
      <c r="IF419" s="660"/>
      <c r="IG419" s="660"/>
      <c r="IH419" s="660"/>
      <c r="II419" s="660"/>
      <c r="IJ419" s="660"/>
    </row>
    <row r="420" spans="1:244" s="659" customFormat="1" ht="11.25" customHeight="1">
      <c r="A420" s="1097" t="s">
        <v>551</v>
      </c>
      <c r="B420" s="1097"/>
      <c r="C420" s="1097"/>
      <c r="D420" s="970"/>
      <c r="E420" s="970"/>
      <c r="F420" s="970"/>
      <c r="K420" s="971"/>
      <c r="L420" s="972"/>
      <c r="M420" s="973"/>
      <c r="N420" s="970"/>
      <c r="O420" s="970"/>
      <c r="P420" s="974"/>
      <c r="Q420" s="974"/>
      <c r="R420" s="974"/>
      <c r="S420" s="974"/>
      <c r="T420" s="974"/>
      <c r="U420" s="974"/>
      <c r="V420" s="974"/>
      <c r="W420" s="974"/>
      <c r="X420" s="974"/>
      <c r="Y420" s="975"/>
      <c r="Z420" s="970"/>
      <c r="BJ420" s="660"/>
      <c r="BK420" s="660"/>
      <c r="BL420" s="660"/>
      <c r="BM420" s="660"/>
      <c r="BN420" s="660"/>
      <c r="BO420" s="660"/>
      <c r="BP420" s="660"/>
      <c r="BQ420" s="660"/>
      <c r="BR420" s="660"/>
      <c r="BS420" s="660"/>
      <c r="BT420" s="660"/>
      <c r="BU420" s="660"/>
      <c r="BV420" s="660"/>
      <c r="BW420" s="660"/>
      <c r="BX420" s="660"/>
      <c r="BY420" s="660"/>
      <c r="BZ420" s="660"/>
      <c r="CA420" s="660"/>
      <c r="CB420" s="660"/>
      <c r="CC420" s="660"/>
      <c r="CD420" s="660"/>
      <c r="CE420" s="660"/>
      <c r="CF420" s="660"/>
      <c r="CG420" s="660"/>
      <c r="CH420" s="660"/>
      <c r="CI420" s="660"/>
      <c r="CJ420" s="660"/>
      <c r="CK420" s="660"/>
      <c r="CL420" s="660"/>
      <c r="CM420" s="660"/>
      <c r="CN420" s="660"/>
      <c r="CO420" s="660"/>
      <c r="CP420" s="660"/>
      <c r="CQ420" s="660"/>
      <c r="CR420" s="660"/>
      <c r="CS420" s="660"/>
      <c r="CT420" s="660"/>
      <c r="CU420" s="660"/>
      <c r="CV420" s="660"/>
      <c r="CW420" s="660"/>
      <c r="CX420" s="660"/>
      <c r="CY420" s="660"/>
      <c r="CZ420" s="660"/>
      <c r="DA420" s="660"/>
      <c r="DB420" s="660"/>
      <c r="DC420" s="660"/>
      <c r="DD420" s="660"/>
      <c r="DE420" s="660"/>
      <c r="DF420" s="660"/>
      <c r="DG420" s="660"/>
      <c r="DH420" s="660"/>
      <c r="DI420" s="660"/>
      <c r="DJ420" s="660"/>
      <c r="DK420" s="660"/>
      <c r="DL420" s="660"/>
      <c r="DM420" s="660"/>
      <c r="DN420" s="660"/>
      <c r="DO420" s="660"/>
      <c r="DP420" s="660"/>
      <c r="DQ420" s="660"/>
      <c r="DR420" s="660"/>
      <c r="DS420" s="660"/>
      <c r="DT420" s="660"/>
      <c r="DU420" s="660"/>
      <c r="DV420" s="660"/>
      <c r="DW420" s="660"/>
      <c r="DX420" s="660"/>
      <c r="DY420" s="660"/>
      <c r="DZ420" s="660"/>
      <c r="EA420" s="660"/>
      <c r="EB420" s="660"/>
      <c r="EC420" s="660"/>
      <c r="ED420" s="660"/>
      <c r="EE420" s="660"/>
      <c r="EF420" s="660"/>
      <c r="EG420" s="660"/>
      <c r="EH420" s="660"/>
      <c r="EI420" s="660"/>
      <c r="EJ420" s="660"/>
      <c r="EK420" s="660"/>
      <c r="EL420" s="660"/>
      <c r="EM420" s="660"/>
      <c r="EN420" s="660"/>
      <c r="EO420" s="660"/>
      <c r="EP420" s="660"/>
      <c r="EQ420" s="660"/>
      <c r="ER420" s="660"/>
      <c r="ES420" s="660"/>
      <c r="ET420" s="660"/>
      <c r="EU420" s="660"/>
      <c r="EV420" s="660"/>
      <c r="EW420" s="660"/>
      <c r="EX420" s="660"/>
      <c r="EY420" s="660"/>
      <c r="EZ420" s="660"/>
      <c r="FA420" s="660"/>
      <c r="FB420" s="660"/>
      <c r="FC420" s="660"/>
      <c r="FD420" s="660"/>
      <c r="FE420" s="660"/>
      <c r="FF420" s="660"/>
      <c r="FG420" s="660"/>
      <c r="FH420" s="660"/>
      <c r="FI420" s="660"/>
      <c r="FJ420" s="660"/>
      <c r="FK420" s="660"/>
      <c r="FL420" s="660"/>
      <c r="FM420" s="660"/>
      <c r="FN420" s="660"/>
      <c r="FO420" s="660"/>
      <c r="FP420" s="660"/>
      <c r="FQ420" s="660"/>
      <c r="FR420" s="660"/>
      <c r="FS420" s="660"/>
      <c r="FT420" s="660"/>
      <c r="FU420" s="660"/>
      <c r="FV420" s="660"/>
      <c r="FW420" s="660"/>
      <c r="FX420" s="660"/>
      <c r="FY420" s="660"/>
      <c r="FZ420" s="660"/>
      <c r="GA420" s="660"/>
      <c r="GB420" s="660"/>
      <c r="GC420" s="660"/>
      <c r="GD420" s="660"/>
      <c r="GE420" s="660"/>
      <c r="GF420" s="660"/>
      <c r="GG420" s="660"/>
      <c r="GH420" s="660"/>
      <c r="GI420" s="660"/>
      <c r="GJ420" s="660"/>
      <c r="GK420" s="660"/>
      <c r="GL420" s="660"/>
      <c r="GM420" s="660"/>
      <c r="GN420" s="660"/>
      <c r="GO420" s="660"/>
      <c r="GP420" s="660"/>
      <c r="GQ420" s="660"/>
      <c r="GR420" s="660"/>
      <c r="GS420" s="660"/>
      <c r="GT420" s="660"/>
      <c r="GU420" s="660"/>
      <c r="GV420" s="660"/>
      <c r="GW420" s="660"/>
      <c r="GX420" s="660"/>
      <c r="GY420" s="660"/>
      <c r="GZ420" s="660"/>
      <c r="HA420" s="660"/>
      <c r="HB420" s="660"/>
      <c r="HC420" s="660"/>
      <c r="HD420" s="660"/>
      <c r="HE420" s="660"/>
      <c r="HF420" s="660"/>
      <c r="HG420" s="660"/>
      <c r="HH420" s="660"/>
      <c r="HI420" s="660"/>
      <c r="HJ420" s="660"/>
      <c r="HK420" s="660"/>
      <c r="HL420" s="660"/>
      <c r="HM420" s="660"/>
      <c r="HN420" s="660"/>
      <c r="HO420" s="660"/>
      <c r="HP420" s="660"/>
      <c r="HQ420" s="660"/>
      <c r="HR420" s="660"/>
      <c r="HS420" s="660"/>
      <c r="HT420" s="660"/>
      <c r="HU420" s="660"/>
      <c r="HV420" s="660"/>
      <c r="HW420" s="660"/>
      <c r="HX420" s="660"/>
      <c r="HY420" s="660"/>
      <c r="HZ420" s="660"/>
      <c r="IA420" s="660"/>
      <c r="IB420" s="660"/>
      <c r="IC420" s="660"/>
      <c r="ID420" s="660"/>
      <c r="IE420" s="660"/>
      <c r="IF420" s="660"/>
      <c r="IG420" s="660"/>
      <c r="IH420" s="660"/>
      <c r="II420" s="660"/>
      <c r="IJ420" s="660"/>
    </row>
    <row r="421" spans="1:244" s="659" customFormat="1" ht="11.25">
      <c r="A421" s="1097"/>
      <c r="B421" s="1097"/>
      <c r="C421" s="1097"/>
      <c r="D421" s="970"/>
      <c r="E421" s="970"/>
      <c r="F421" s="970"/>
      <c r="K421" s="971"/>
      <c r="L421" s="972"/>
      <c r="M421" s="973"/>
      <c r="N421" s="970"/>
      <c r="O421" s="970"/>
      <c r="P421" s="974"/>
      <c r="Q421" s="974"/>
      <c r="R421" s="974"/>
      <c r="S421" s="974"/>
      <c r="T421" s="974"/>
      <c r="U421" s="974"/>
      <c r="V421" s="974"/>
      <c r="W421" s="974"/>
      <c r="X421" s="974"/>
      <c r="Y421" s="975"/>
      <c r="Z421" s="970"/>
      <c r="BJ421" s="660"/>
      <c r="BK421" s="660"/>
      <c r="BL421" s="660"/>
      <c r="BM421" s="660"/>
      <c r="BN421" s="660"/>
      <c r="BO421" s="660"/>
      <c r="BP421" s="660"/>
      <c r="BQ421" s="660"/>
      <c r="BR421" s="660"/>
      <c r="BS421" s="660"/>
      <c r="BT421" s="660"/>
      <c r="BU421" s="660"/>
      <c r="BV421" s="660"/>
      <c r="BW421" s="660"/>
      <c r="BX421" s="660"/>
      <c r="BY421" s="660"/>
      <c r="BZ421" s="660"/>
      <c r="CA421" s="660"/>
      <c r="CB421" s="660"/>
      <c r="CC421" s="660"/>
      <c r="CD421" s="660"/>
      <c r="CE421" s="660"/>
      <c r="CF421" s="660"/>
      <c r="CG421" s="660"/>
      <c r="CH421" s="660"/>
      <c r="CI421" s="660"/>
      <c r="CJ421" s="660"/>
      <c r="CK421" s="660"/>
      <c r="CL421" s="660"/>
      <c r="CM421" s="660"/>
      <c r="CN421" s="660"/>
      <c r="CO421" s="660"/>
      <c r="CP421" s="660"/>
      <c r="CQ421" s="660"/>
      <c r="CR421" s="660"/>
      <c r="CS421" s="660"/>
      <c r="CT421" s="660"/>
      <c r="CU421" s="660"/>
      <c r="CV421" s="660"/>
      <c r="CW421" s="660"/>
      <c r="CX421" s="660"/>
      <c r="CY421" s="660"/>
      <c r="CZ421" s="660"/>
      <c r="DA421" s="660"/>
      <c r="DB421" s="660"/>
      <c r="DC421" s="660"/>
      <c r="DD421" s="660"/>
      <c r="DE421" s="660"/>
      <c r="DF421" s="660"/>
      <c r="DG421" s="660"/>
      <c r="DH421" s="660"/>
      <c r="DI421" s="660"/>
      <c r="DJ421" s="660"/>
      <c r="DK421" s="660"/>
      <c r="DL421" s="660"/>
      <c r="DM421" s="660"/>
      <c r="DN421" s="660"/>
      <c r="DO421" s="660"/>
      <c r="DP421" s="660"/>
      <c r="DQ421" s="660"/>
      <c r="DR421" s="660"/>
      <c r="DS421" s="660"/>
      <c r="DT421" s="660"/>
      <c r="DU421" s="660"/>
      <c r="DV421" s="660"/>
      <c r="DW421" s="660"/>
      <c r="DX421" s="660"/>
      <c r="DY421" s="660"/>
      <c r="DZ421" s="660"/>
      <c r="EA421" s="660"/>
      <c r="EB421" s="660"/>
      <c r="EC421" s="660"/>
      <c r="ED421" s="660"/>
      <c r="EE421" s="660"/>
      <c r="EF421" s="660"/>
      <c r="EG421" s="660"/>
      <c r="EH421" s="660"/>
      <c r="EI421" s="660"/>
      <c r="EJ421" s="660"/>
      <c r="EK421" s="660"/>
      <c r="EL421" s="660"/>
      <c r="EM421" s="660"/>
      <c r="EN421" s="660"/>
      <c r="EO421" s="660"/>
      <c r="EP421" s="660"/>
      <c r="EQ421" s="660"/>
      <c r="ER421" s="660"/>
      <c r="ES421" s="660"/>
      <c r="ET421" s="660"/>
      <c r="EU421" s="660"/>
      <c r="EV421" s="660"/>
      <c r="EW421" s="660"/>
      <c r="EX421" s="660"/>
      <c r="EY421" s="660"/>
      <c r="EZ421" s="660"/>
      <c r="FA421" s="660"/>
      <c r="FB421" s="660"/>
      <c r="FC421" s="660"/>
      <c r="FD421" s="660"/>
      <c r="FE421" s="660"/>
      <c r="FF421" s="660"/>
      <c r="FG421" s="660"/>
      <c r="FH421" s="660"/>
      <c r="FI421" s="660"/>
      <c r="FJ421" s="660"/>
      <c r="FK421" s="660"/>
      <c r="FL421" s="660"/>
      <c r="FM421" s="660"/>
      <c r="FN421" s="660"/>
      <c r="FO421" s="660"/>
      <c r="FP421" s="660"/>
      <c r="FQ421" s="660"/>
      <c r="FR421" s="660"/>
      <c r="FS421" s="660"/>
      <c r="FT421" s="660"/>
      <c r="FU421" s="660"/>
      <c r="FV421" s="660"/>
      <c r="FW421" s="660"/>
      <c r="FX421" s="660"/>
      <c r="FY421" s="660"/>
      <c r="FZ421" s="660"/>
      <c r="GA421" s="660"/>
      <c r="GB421" s="660"/>
      <c r="GC421" s="660"/>
      <c r="GD421" s="660"/>
      <c r="GE421" s="660"/>
      <c r="GF421" s="660"/>
      <c r="GG421" s="660"/>
      <c r="GH421" s="660"/>
      <c r="GI421" s="660"/>
      <c r="GJ421" s="660"/>
      <c r="GK421" s="660"/>
      <c r="GL421" s="660"/>
      <c r="GM421" s="660"/>
      <c r="GN421" s="660"/>
      <c r="GO421" s="660"/>
      <c r="GP421" s="660"/>
      <c r="GQ421" s="660"/>
      <c r="GR421" s="660"/>
      <c r="GS421" s="660"/>
      <c r="GT421" s="660"/>
      <c r="GU421" s="660"/>
      <c r="GV421" s="660"/>
      <c r="GW421" s="660"/>
      <c r="GX421" s="660"/>
      <c r="GY421" s="660"/>
      <c r="GZ421" s="660"/>
      <c r="HA421" s="660"/>
      <c r="HB421" s="660"/>
      <c r="HC421" s="660"/>
      <c r="HD421" s="660"/>
      <c r="HE421" s="660"/>
      <c r="HF421" s="660"/>
      <c r="HG421" s="660"/>
      <c r="HH421" s="660"/>
      <c r="HI421" s="660"/>
      <c r="HJ421" s="660"/>
      <c r="HK421" s="660"/>
      <c r="HL421" s="660"/>
      <c r="HM421" s="660"/>
      <c r="HN421" s="660"/>
      <c r="HO421" s="660"/>
      <c r="HP421" s="660"/>
      <c r="HQ421" s="660"/>
      <c r="HR421" s="660"/>
      <c r="HS421" s="660"/>
      <c r="HT421" s="660"/>
      <c r="HU421" s="660"/>
      <c r="HV421" s="660"/>
      <c r="HW421" s="660"/>
      <c r="HX421" s="660"/>
      <c r="HY421" s="660"/>
      <c r="HZ421" s="660"/>
      <c r="IA421" s="660"/>
      <c r="IB421" s="660"/>
      <c r="IC421" s="660"/>
      <c r="ID421" s="660"/>
      <c r="IE421" s="660"/>
      <c r="IF421" s="660"/>
      <c r="IG421" s="660"/>
      <c r="IH421" s="660"/>
      <c r="II421" s="660"/>
      <c r="IJ421" s="660"/>
    </row>
    <row r="422" spans="1:244" s="659" customFormat="1" ht="12" customHeight="1">
      <c r="A422" s="976" t="str">
        <f>MŠ!A184</f>
        <v>Schváleno v Řídícím výboru MAP ORP Ostrava IV dne</v>
      </c>
      <c r="B422" s="975"/>
      <c r="D422" s="970"/>
      <c r="E422" s="970"/>
      <c r="F422" s="970"/>
      <c r="K422" s="971"/>
      <c r="L422" s="972"/>
      <c r="M422" s="973"/>
      <c r="N422" s="970"/>
      <c r="O422" s="970"/>
      <c r="P422" s="974"/>
      <c r="Q422" s="974"/>
      <c r="R422" s="974"/>
      <c r="S422" s="974"/>
      <c r="T422" s="974"/>
      <c r="U422" s="974"/>
      <c r="V422" s="974"/>
      <c r="W422" s="974"/>
      <c r="X422" s="974"/>
      <c r="Y422" s="975"/>
      <c r="Z422" s="970"/>
      <c r="BJ422" s="660"/>
      <c r="BK422" s="660"/>
      <c r="BL422" s="660"/>
      <c r="BM422" s="660"/>
      <c r="BN422" s="660"/>
      <c r="BO422" s="660"/>
      <c r="BP422" s="660"/>
      <c r="BQ422" s="660"/>
      <c r="BR422" s="660"/>
      <c r="BS422" s="660"/>
      <c r="BT422" s="660"/>
      <c r="BU422" s="660"/>
      <c r="BV422" s="660"/>
      <c r="BW422" s="660"/>
      <c r="BX422" s="660"/>
      <c r="BY422" s="660"/>
      <c r="BZ422" s="660"/>
      <c r="CA422" s="660"/>
      <c r="CB422" s="660"/>
      <c r="CC422" s="660"/>
      <c r="CD422" s="660"/>
      <c r="CE422" s="660"/>
      <c r="CF422" s="660"/>
      <c r="CG422" s="660"/>
      <c r="CH422" s="660"/>
      <c r="CI422" s="660"/>
      <c r="CJ422" s="660"/>
      <c r="CK422" s="660"/>
      <c r="CL422" s="660"/>
      <c r="CM422" s="660"/>
      <c r="CN422" s="660"/>
      <c r="CO422" s="660"/>
      <c r="CP422" s="660"/>
      <c r="CQ422" s="660"/>
      <c r="CR422" s="660"/>
      <c r="CS422" s="660"/>
      <c r="CT422" s="660"/>
      <c r="CU422" s="660"/>
      <c r="CV422" s="660"/>
      <c r="CW422" s="660"/>
      <c r="CX422" s="660"/>
      <c r="CY422" s="660"/>
      <c r="CZ422" s="660"/>
      <c r="DA422" s="660"/>
      <c r="DB422" s="660"/>
      <c r="DC422" s="660"/>
      <c r="DD422" s="660"/>
      <c r="DE422" s="660"/>
      <c r="DF422" s="660"/>
      <c r="DG422" s="660"/>
      <c r="DH422" s="660"/>
      <c r="DI422" s="660"/>
      <c r="DJ422" s="660"/>
      <c r="DK422" s="660"/>
      <c r="DL422" s="660"/>
      <c r="DM422" s="660"/>
      <c r="DN422" s="660"/>
      <c r="DO422" s="660"/>
      <c r="DP422" s="660"/>
      <c r="DQ422" s="660"/>
      <c r="DR422" s="660"/>
      <c r="DS422" s="660"/>
      <c r="DT422" s="660"/>
      <c r="DU422" s="660"/>
      <c r="DV422" s="660"/>
      <c r="DW422" s="660"/>
      <c r="DX422" s="660"/>
      <c r="DY422" s="660"/>
      <c r="DZ422" s="660"/>
      <c r="EA422" s="660"/>
      <c r="EB422" s="660"/>
      <c r="EC422" s="660"/>
      <c r="ED422" s="660"/>
      <c r="EE422" s="660"/>
      <c r="EF422" s="660"/>
      <c r="EG422" s="660"/>
      <c r="EH422" s="660"/>
      <c r="EI422" s="660"/>
      <c r="EJ422" s="660"/>
      <c r="EK422" s="660"/>
      <c r="EL422" s="660"/>
      <c r="EM422" s="660"/>
      <c r="EN422" s="660"/>
      <c r="EO422" s="660"/>
      <c r="EP422" s="660"/>
      <c r="EQ422" s="660"/>
      <c r="ER422" s="660"/>
      <c r="ES422" s="660"/>
      <c r="ET422" s="660"/>
      <c r="EU422" s="660"/>
      <c r="EV422" s="660"/>
      <c r="EW422" s="660"/>
      <c r="EX422" s="660"/>
      <c r="EY422" s="660"/>
      <c r="EZ422" s="660"/>
      <c r="FA422" s="660"/>
      <c r="FB422" s="660"/>
      <c r="FC422" s="660"/>
      <c r="FD422" s="660"/>
      <c r="FE422" s="660"/>
      <c r="FF422" s="660"/>
      <c r="FG422" s="660"/>
      <c r="FH422" s="660"/>
      <c r="FI422" s="660"/>
      <c r="FJ422" s="660"/>
      <c r="FK422" s="660"/>
      <c r="FL422" s="660"/>
      <c r="FM422" s="660"/>
      <c r="FN422" s="660"/>
      <c r="FO422" s="660"/>
      <c r="FP422" s="660"/>
      <c r="FQ422" s="660"/>
      <c r="FR422" s="660"/>
      <c r="FS422" s="660"/>
      <c r="FT422" s="660"/>
      <c r="FU422" s="660"/>
      <c r="FV422" s="660"/>
      <c r="FW422" s="660"/>
      <c r="FX422" s="660"/>
      <c r="FY422" s="660"/>
      <c r="FZ422" s="660"/>
      <c r="GA422" s="660"/>
      <c r="GB422" s="660"/>
      <c r="GC422" s="660"/>
      <c r="GD422" s="660"/>
      <c r="GE422" s="660"/>
      <c r="GF422" s="660"/>
      <c r="GG422" s="660"/>
      <c r="GH422" s="660"/>
      <c r="GI422" s="660"/>
      <c r="GJ422" s="660"/>
      <c r="GK422" s="660"/>
      <c r="GL422" s="660"/>
      <c r="GM422" s="660"/>
      <c r="GN422" s="660"/>
      <c r="GO422" s="660"/>
      <c r="GP422" s="660"/>
      <c r="GQ422" s="660"/>
      <c r="GR422" s="660"/>
      <c r="GS422" s="660"/>
      <c r="GT422" s="660"/>
      <c r="GU422" s="660"/>
      <c r="GV422" s="660"/>
      <c r="GW422" s="660"/>
      <c r="GX422" s="660"/>
      <c r="GY422" s="660"/>
      <c r="GZ422" s="660"/>
      <c r="HA422" s="660"/>
      <c r="HB422" s="660"/>
      <c r="HC422" s="660"/>
      <c r="HD422" s="660"/>
      <c r="HE422" s="660"/>
      <c r="HF422" s="660"/>
      <c r="HG422" s="660"/>
      <c r="HH422" s="660"/>
      <c r="HI422" s="660"/>
      <c r="HJ422" s="660"/>
      <c r="HK422" s="660"/>
      <c r="HL422" s="660"/>
      <c r="HM422" s="660"/>
      <c r="HN422" s="660"/>
      <c r="HO422" s="660"/>
      <c r="HP422" s="660"/>
      <c r="HQ422" s="660"/>
      <c r="HR422" s="660"/>
      <c r="HS422" s="660"/>
      <c r="HT422" s="660"/>
      <c r="HU422" s="660"/>
      <c r="HV422" s="660"/>
      <c r="HW422" s="660"/>
      <c r="HX422" s="660"/>
      <c r="HY422" s="660"/>
      <c r="HZ422" s="660"/>
      <c r="IA422" s="660"/>
      <c r="IB422" s="660"/>
      <c r="IC422" s="660"/>
      <c r="ID422" s="660"/>
      <c r="IE422" s="660"/>
      <c r="IF422" s="660"/>
      <c r="IG422" s="660"/>
      <c r="IH422" s="660"/>
      <c r="II422" s="660"/>
      <c r="IJ422" s="660"/>
    </row>
    <row r="423" spans="1:244" s="659" customFormat="1" ht="12" customHeight="1">
      <c r="A423" s="970" t="s">
        <v>553</v>
      </c>
      <c r="B423" s="975"/>
      <c r="D423" s="970"/>
      <c r="E423" s="970"/>
      <c r="F423" s="970"/>
      <c r="K423" s="971"/>
      <c r="L423" s="972"/>
      <c r="M423" s="973"/>
      <c r="N423" s="970"/>
      <c r="O423" s="970"/>
      <c r="P423" s="974"/>
      <c r="Q423" s="974"/>
      <c r="R423" s="974"/>
      <c r="S423" s="974"/>
      <c r="T423" s="974"/>
      <c r="U423" s="974"/>
      <c r="V423" s="974"/>
      <c r="W423" s="974"/>
      <c r="X423" s="974"/>
      <c r="Y423" s="975"/>
      <c r="Z423" s="970"/>
      <c r="BJ423" s="660"/>
      <c r="BK423" s="660"/>
      <c r="BL423" s="660"/>
      <c r="BM423" s="660"/>
      <c r="BN423" s="660"/>
      <c r="BO423" s="660"/>
      <c r="BP423" s="660"/>
      <c r="BQ423" s="660"/>
      <c r="BR423" s="660"/>
      <c r="BS423" s="660"/>
      <c r="BT423" s="660"/>
      <c r="BU423" s="660"/>
      <c r="BV423" s="660"/>
      <c r="BW423" s="660"/>
      <c r="BX423" s="660"/>
      <c r="BY423" s="660"/>
      <c r="BZ423" s="660"/>
      <c r="CA423" s="660"/>
      <c r="CB423" s="660"/>
      <c r="CC423" s="660"/>
      <c r="CD423" s="660"/>
      <c r="CE423" s="660"/>
      <c r="CF423" s="660"/>
      <c r="CG423" s="660"/>
      <c r="CH423" s="660"/>
      <c r="CI423" s="660"/>
      <c r="CJ423" s="660"/>
      <c r="CK423" s="660"/>
      <c r="CL423" s="660"/>
      <c r="CM423" s="660"/>
      <c r="CN423" s="660"/>
      <c r="CO423" s="660"/>
      <c r="CP423" s="660"/>
      <c r="CQ423" s="660"/>
      <c r="CR423" s="660"/>
      <c r="CS423" s="660"/>
      <c r="CT423" s="660"/>
      <c r="CU423" s="660"/>
      <c r="CV423" s="660"/>
      <c r="CW423" s="660"/>
      <c r="CX423" s="660"/>
      <c r="CY423" s="660"/>
      <c r="CZ423" s="660"/>
      <c r="DA423" s="660"/>
      <c r="DB423" s="660"/>
      <c r="DC423" s="660"/>
      <c r="DD423" s="660"/>
      <c r="DE423" s="660"/>
      <c r="DF423" s="660"/>
      <c r="DG423" s="660"/>
      <c r="DH423" s="660"/>
      <c r="DI423" s="660"/>
      <c r="DJ423" s="660"/>
      <c r="DK423" s="660"/>
      <c r="DL423" s="660"/>
      <c r="DM423" s="660"/>
      <c r="DN423" s="660"/>
      <c r="DO423" s="660"/>
      <c r="DP423" s="660"/>
      <c r="DQ423" s="660"/>
      <c r="DR423" s="660"/>
      <c r="DS423" s="660"/>
      <c r="DT423" s="660"/>
      <c r="DU423" s="660"/>
      <c r="DV423" s="660"/>
      <c r="DW423" s="660"/>
      <c r="DX423" s="660"/>
      <c r="DY423" s="660"/>
      <c r="DZ423" s="660"/>
      <c r="EA423" s="660"/>
      <c r="EB423" s="660"/>
      <c r="EC423" s="660"/>
      <c r="ED423" s="660"/>
      <c r="EE423" s="660"/>
      <c r="EF423" s="660"/>
      <c r="EG423" s="660"/>
      <c r="EH423" s="660"/>
      <c r="EI423" s="660"/>
      <c r="EJ423" s="660"/>
      <c r="EK423" s="660"/>
      <c r="EL423" s="660"/>
      <c r="EM423" s="660"/>
      <c r="EN423" s="660"/>
      <c r="EO423" s="660"/>
      <c r="EP423" s="660"/>
      <c r="EQ423" s="660"/>
      <c r="ER423" s="660"/>
      <c r="ES423" s="660"/>
      <c r="ET423" s="660"/>
      <c r="EU423" s="660"/>
      <c r="EV423" s="660"/>
      <c r="EW423" s="660"/>
      <c r="EX423" s="660"/>
      <c r="EY423" s="660"/>
      <c r="EZ423" s="660"/>
      <c r="FA423" s="660"/>
      <c r="FB423" s="660"/>
      <c r="FC423" s="660"/>
      <c r="FD423" s="660"/>
      <c r="FE423" s="660"/>
      <c r="FF423" s="660"/>
      <c r="FG423" s="660"/>
      <c r="FH423" s="660"/>
      <c r="FI423" s="660"/>
      <c r="FJ423" s="660"/>
      <c r="FK423" s="660"/>
      <c r="FL423" s="660"/>
      <c r="FM423" s="660"/>
      <c r="FN423" s="660"/>
      <c r="FO423" s="660"/>
      <c r="FP423" s="660"/>
      <c r="FQ423" s="660"/>
      <c r="FR423" s="660"/>
      <c r="FS423" s="660"/>
      <c r="FT423" s="660"/>
      <c r="FU423" s="660"/>
      <c r="FV423" s="660"/>
      <c r="FW423" s="660"/>
      <c r="FX423" s="660"/>
      <c r="FY423" s="660"/>
      <c r="FZ423" s="660"/>
      <c r="GA423" s="660"/>
      <c r="GB423" s="660"/>
      <c r="GC423" s="660"/>
      <c r="GD423" s="660"/>
      <c r="GE423" s="660"/>
      <c r="GF423" s="660"/>
      <c r="GG423" s="660"/>
      <c r="GH423" s="660"/>
      <c r="GI423" s="660"/>
      <c r="GJ423" s="660"/>
      <c r="GK423" s="660"/>
      <c r="GL423" s="660"/>
      <c r="GM423" s="660"/>
      <c r="GN423" s="660"/>
      <c r="GO423" s="660"/>
      <c r="GP423" s="660"/>
      <c r="GQ423" s="660"/>
      <c r="GR423" s="660"/>
      <c r="GS423" s="660"/>
      <c r="GT423" s="660"/>
      <c r="GU423" s="660"/>
      <c r="GV423" s="660"/>
      <c r="GW423" s="660"/>
      <c r="GX423" s="660"/>
      <c r="GY423" s="660"/>
      <c r="GZ423" s="660"/>
      <c r="HA423" s="660"/>
      <c r="HB423" s="660"/>
      <c r="HC423" s="660"/>
      <c r="HD423" s="660"/>
      <c r="HE423" s="660"/>
      <c r="HF423" s="660"/>
      <c r="HG423" s="660"/>
      <c r="HH423" s="660"/>
      <c r="HI423" s="660"/>
      <c r="HJ423" s="660"/>
      <c r="HK423" s="660"/>
      <c r="HL423" s="660"/>
      <c r="HM423" s="660"/>
      <c r="HN423" s="660"/>
      <c r="HO423" s="660"/>
      <c r="HP423" s="660"/>
      <c r="HQ423" s="660"/>
      <c r="HR423" s="660"/>
      <c r="HS423" s="660"/>
      <c r="HT423" s="660"/>
      <c r="HU423" s="660"/>
      <c r="HV423" s="660"/>
      <c r="HW423" s="660"/>
      <c r="HX423" s="660"/>
      <c r="HY423" s="660"/>
      <c r="HZ423" s="660"/>
      <c r="IA423" s="660"/>
      <c r="IB423" s="660"/>
      <c r="IC423" s="660"/>
      <c r="ID423" s="660"/>
      <c r="IE423" s="660"/>
      <c r="IF423" s="660"/>
      <c r="IG423" s="660"/>
      <c r="IH423" s="660"/>
      <c r="II423" s="660"/>
      <c r="IJ423" s="660"/>
    </row>
    <row r="424" spans="1:244" s="659" customFormat="1" ht="12" customHeight="1">
      <c r="A424" s="977" t="s">
        <v>1569</v>
      </c>
      <c r="B424" s="975"/>
      <c r="D424" s="970"/>
      <c r="E424" s="970"/>
      <c r="F424" s="970"/>
      <c r="K424" s="971"/>
      <c r="L424" s="972"/>
      <c r="M424" s="973"/>
      <c r="N424" s="970"/>
      <c r="O424" s="970"/>
      <c r="P424" s="974"/>
      <c r="Q424" s="974"/>
      <c r="R424" s="974"/>
      <c r="S424" s="974"/>
      <c r="T424" s="974"/>
      <c r="U424" s="974"/>
      <c r="V424" s="974"/>
      <c r="W424" s="974"/>
      <c r="X424" s="974"/>
      <c r="Y424" s="975"/>
      <c r="Z424" s="970"/>
      <c r="BJ424" s="660"/>
      <c r="BK424" s="660"/>
      <c r="BL424" s="660"/>
      <c r="BM424" s="660"/>
      <c r="BN424" s="660"/>
      <c r="BO424" s="660"/>
      <c r="BP424" s="660"/>
      <c r="BQ424" s="660"/>
      <c r="BR424" s="660"/>
      <c r="BS424" s="660"/>
      <c r="BT424" s="660"/>
      <c r="BU424" s="660"/>
      <c r="BV424" s="660"/>
      <c r="BW424" s="660"/>
      <c r="BX424" s="660"/>
      <c r="BY424" s="660"/>
      <c r="BZ424" s="660"/>
      <c r="CA424" s="660"/>
      <c r="CB424" s="660"/>
      <c r="CC424" s="660"/>
      <c r="CD424" s="660"/>
      <c r="CE424" s="660"/>
      <c r="CF424" s="660"/>
      <c r="CG424" s="660"/>
      <c r="CH424" s="660"/>
      <c r="CI424" s="660"/>
      <c r="CJ424" s="660"/>
      <c r="CK424" s="660"/>
      <c r="CL424" s="660"/>
      <c r="CM424" s="660"/>
      <c r="CN424" s="660"/>
      <c r="CO424" s="660"/>
      <c r="CP424" s="660"/>
      <c r="CQ424" s="660"/>
      <c r="CR424" s="660"/>
      <c r="CS424" s="660"/>
      <c r="CT424" s="660"/>
      <c r="CU424" s="660"/>
      <c r="CV424" s="660"/>
      <c r="CW424" s="660"/>
      <c r="CX424" s="660"/>
      <c r="CY424" s="660"/>
      <c r="CZ424" s="660"/>
      <c r="DA424" s="660"/>
      <c r="DB424" s="660"/>
      <c r="DC424" s="660"/>
      <c r="DD424" s="660"/>
      <c r="DE424" s="660"/>
      <c r="DF424" s="660"/>
      <c r="DG424" s="660"/>
      <c r="DH424" s="660"/>
      <c r="DI424" s="660"/>
      <c r="DJ424" s="660"/>
      <c r="DK424" s="660"/>
      <c r="DL424" s="660"/>
      <c r="DM424" s="660"/>
      <c r="DN424" s="660"/>
      <c r="DO424" s="660"/>
      <c r="DP424" s="660"/>
      <c r="DQ424" s="660"/>
      <c r="DR424" s="660"/>
      <c r="DS424" s="660"/>
      <c r="DT424" s="660"/>
      <c r="DU424" s="660"/>
      <c r="DV424" s="660"/>
      <c r="DW424" s="660"/>
      <c r="DX424" s="660"/>
      <c r="DY424" s="660"/>
      <c r="DZ424" s="660"/>
      <c r="EA424" s="660"/>
      <c r="EB424" s="660"/>
      <c r="EC424" s="660"/>
      <c r="ED424" s="660"/>
      <c r="EE424" s="660"/>
      <c r="EF424" s="660"/>
      <c r="EG424" s="660"/>
      <c r="EH424" s="660"/>
      <c r="EI424" s="660"/>
      <c r="EJ424" s="660"/>
      <c r="EK424" s="660"/>
      <c r="EL424" s="660"/>
      <c r="EM424" s="660"/>
      <c r="EN424" s="660"/>
      <c r="EO424" s="660"/>
      <c r="EP424" s="660"/>
      <c r="EQ424" s="660"/>
      <c r="ER424" s="660"/>
      <c r="ES424" s="660"/>
      <c r="ET424" s="660"/>
      <c r="EU424" s="660"/>
      <c r="EV424" s="660"/>
      <c r="EW424" s="660"/>
      <c r="EX424" s="660"/>
      <c r="EY424" s="660"/>
      <c r="EZ424" s="660"/>
      <c r="FA424" s="660"/>
      <c r="FB424" s="660"/>
      <c r="FC424" s="660"/>
      <c r="FD424" s="660"/>
      <c r="FE424" s="660"/>
      <c r="FF424" s="660"/>
      <c r="FG424" s="660"/>
      <c r="FH424" s="660"/>
      <c r="FI424" s="660"/>
      <c r="FJ424" s="660"/>
      <c r="FK424" s="660"/>
      <c r="FL424" s="660"/>
      <c r="FM424" s="660"/>
      <c r="FN424" s="660"/>
      <c r="FO424" s="660"/>
      <c r="FP424" s="660"/>
      <c r="FQ424" s="660"/>
      <c r="FR424" s="660"/>
      <c r="FS424" s="660"/>
      <c r="FT424" s="660"/>
      <c r="FU424" s="660"/>
      <c r="FV424" s="660"/>
      <c r="FW424" s="660"/>
      <c r="FX424" s="660"/>
      <c r="FY424" s="660"/>
      <c r="FZ424" s="660"/>
      <c r="GA424" s="660"/>
      <c r="GB424" s="660"/>
      <c r="GC424" s="660"/>
      <c r="GD424" s="660"/>
      <c r="GE424" s="660"/>
      <c r="GF424" s="660"/>
      <c r="GG424" s="660"/>
      <c r="GH424" s="660"/>
      <c r="GI424" s="660"/>
      <c r="GJ424" s="660"/>
      <c r="GK424" s="660"/>
      <c r="GL424" s="660"/>
      <c r="GM424" s="660"/>
      <c r="GN424" s="660"/>
      <c r="GO424" s="660"/>
      <c r="GP424" s="660"/>
      <c r="GQ424" s="660"/>
      <c r="GR424" s="660"/>
      <c r="GS424" s="660"/>
      <c r="GT424" s="660"/>
      <c r="GU424" s="660"/>
      <c r="GV424" s="660"/>
      <c r="GW424" s="660"/>
      <c r="GX424" s="660"/>
      <c r="GY424" s="660"/>
      <c r="GZ424" s="660"/>
      <c r="HA424" s="660"/>
      <c r="HB424" s="660"/>
      <c r="HC424" s="660"/>
      <c r="HD424" s="660"/>
      <c r="HE424" s="660"/>
      <c r="HF424" s="660"/>
      <c r="HG424" s="660"/>
      <c r="HH424" s="660"/>
      <c r="HI424" s="660"/>
      <c r="HJ424" s="660"/>
      <c r="HK424" s="660"/>
      <c r="HL424" s="660"/>
      <c r="HM424" s="660"/>
      <c r="HN424" s="660"/>
      <c r="HO424" s="660"/>
      <c r="HP424" s="660"/>
      <c r="HQ424" s="660"/>
      <c r="HR424" s="660"/>
      <c r="HS424" s="660"/>
      <c r="HT424" s="660"/>
      <c r="HU424" s="660"/>
      <c r="HV424" s="660"/>
      <c r="HW424" s="660"/>
      <c r="HX424" s="660"/>
      <c r="HY424" s="660"/>
      <c r="HZ424" s="660"/>
      <c r="IA424" s="660"/>
      <c r="IB424" s="660"/>
      <c r="IC424" s="660"/>
      <c r="ID424" s="660"/>
      <c r="IE424" s="660"/>
      <c r="IF424" s="660"/>
      <c r="IG424" s="660"/>
      <c r="IH424" s="660"/>
      <c r="II424" s="660"/>
      <c r="IJ424" s="660"/>
    </row>
    <row r="425" spans="1:244" s="659" customFormat="1" ht="12" customHeight="1">
      <c r="A425" s="970" t="s">
        <v>554</v>
      </c>
      <c r="B425" s="975"/>
      <c r="D425" s="970"/>
      <c r="E425" s="970"/>
      <c r="F425" s="970"/>
      <c r="K425" s="971"/>
      <c r="L425" s="972"/>
      <c r="M425" s="973"/>
      <c r="N425" s="970"/>
      <c r="O425" s="970"/>
      <c r="P425" s="974"/>
      <c r="Q425" s="974"/>
      <c r="R425" s="974"/>
      <c r="S425" s="974"/>
      <c r="T425" s="974"/>
      <c r="U425" s="974"/>
      <c r="V425" s="974"/>
      <c r="W425" s="974"/>
      <c r="X425" s="974"/>
      <c r="Y425" s="975"/>
      <c r="Z425" s="970"/>
      <c r="BJ425" s="660"/>
      <c r="BK425" s="660"/>
      <c r="BL425" s="660"/>
      <c r="BM425" s="660"/>
      <c r="BN425" s="660"/>
      <c r="BO425" s="660"/>
      <c r="BP425" s="660"/>
      <c r="BQ425" s="660"/>
      <c r="BR425" s="660"/>
      <c r="BS425" s="660"/>
      <c r="BT425" s="660"/>
      <c r="BU425" s="660"/>
      <c r="BV425" s="660"/>
      <c r="BW425" s="660"/>
      <c r="BX425" s="660"/>
      <c r="BY425" s="660"/>
      <c r="BZ425" s="660"/>
      <c r="CA425" s="660"/>
      <c r="CB425" s="660"/>
      <c r="CC425" s="660"/>
      <c r="CD425" s="660"/>
      <c r="CE425" s="660"/>
      <c r="CF425" s="660"/>
      <c r="CG425" s="660"/>
      <c r="CH425" s="660"/>
      <c r="CI425" s="660"/>
      <c r="CJ425" s="660"/>
      <c r="CK425" s="660"/>
      <c r="CL425" s="660"/>
      <c r="CM425" s="660"/>
      <c r="CN425" s="660"/>
      <c r="CO425" s="660"/>
      <c r="CP425" s="660"/>
      <c r="CQ425" s="660"/>
      <c r="CR425" s="660"/>
      <c r="CS425" s="660"/>
      <c r="CT425" s="660"/>
      <c r="CU425" s="660"/>
      <c r="CV425" s="660"/>
      <c r="CW425" s="660"/>
      <c r="CX425" s="660"/>
      <c r="CY425" s="660"/>
      <c r="CZ425" s="660"/>
      <c r="DA425" s="660"/>
      <c r="DB425" s="660"/>
      <c r="DC425" s="660"/>
      <c r="DD425" s="660"/>
      <c r="DE425" s="660"/>
      <c r="DF425" s="660"/>
      <c r="DG425" s="660"/>
      <c r="DH425" s="660"/>
      <c r="DI425" s="660"/>
      <c r="DJ425" s="660"/>
      <c r="DK425" s="660"/>
      <c r="DL425" s="660"/>
      <c r="DM425" s="660"/>
      <c r="DN425" s="660"/>
      <c r="DO425" s="660"/>
      <c r="DP425" s="660"/>
      <c r="DQ425" s="660"/>
      <c r="DR425" s="660"/>
      <c r="DS425" s="660"/>
      <c r="DT425" s="660"/>
      <c r="DU425" s="660"/>
      <c r="DV425" s="660"/>
      <c r="DW425" s="660"/>
      <c r="DX425" s="660"/>
      <c r="DY425" s="660"/>
      <c r="DZ425" s="660"/>
      <c r="EA425" s="660"/>
      <c r="EB425" s="660"/>
      <c r="EC425" s="660"/>
      <c r="ED425" s="660"/>
      <c r="EE425" s="660"/>
      <c r="EF425" s="660"/>
      <c r="EG425" s="660"/>
      <c r="EH425" s="660"/>
      <c r="EI425" s="660"/>
      <c r="EJ425" s="660"/>
      <c r="EK425" s="660"/>
      <c r="EL425" s="660"/>
      <c r="EM425" s="660"/>
      <c r="EN425" s="660"/>
      <c r="EO425" s="660"/>
      <c r="EP425" s="660"/>
      <c r="EQ425" s="660"/>
      <c r="ER425" s="660"/>
      <c r="ES425" s="660"/>
      <c r="ET425" s="660"/>
      <c r="EU425" s="660"/>
      <c r="EV425" s="660"/>
      <c r="EW425" s="660"/>
      <c r="EX425" s="660"/>
      <c r="EY425" s="660"/>
      <c r="EZ425" s="660"/>
      <c r="FA425" s="660"/>
      <c r="FB425" s="660"/>
      <c r="FC425" s="660"/>
      <c r="FD425" s="660"/>
      <c r="FE425" s="660"/>
      <c r="FF425" s="660"/>
      <c r="FG425" s="660"/>
      <c r="FH425" s="660"/>
      <c r="FI425" s="660"/>
      <c r="FJ425" s="660"/>
      <c r="FK425" s="660"/>
      <c r="FL425" s="660"/>
      <c r="FM425" s="660"/>
      <c r="FN425" s="660"/>
      <c r="FO425" s="660"/>
      <c r="FP425" s="660"/>
      <c r="FQ425" s="660"/>
      <c r="FR425" s="660"/>
      <c r="FS425" s="660"/>
      <c r="FT425" s="660"/>
      <c r="FU425" s="660"/>
      <c r="FV425" s="660"/>
      <c r="FW425" s="660"/>
      <c r="FX425" s="660"/>
      <c r="FY425" s="660"/>
      <c r="FZ425" s="660"/>
      <c r="GA425" s="660"/>
      <c r="GB425" s="660"/>
      <c r="GC425" s="660"/>
      <c r="GD425" s="660"/>
      <c r="GE425" s="660"/>
      <c r="GF425" s="660"/>
      <c r="GG425" s="660"/>
      <c r="GH425" s="660"/>
      <c r="GI425" s="660"/>
      <c r="GJ425" s="660"/>
      <c r="GK425" s="660"/>
      <c r="GL425" s="660"/>
      <c r="GM425" s="660"/>
      <c r="GN425" s="660"/>
      <c r="GO425" s="660"/>
      <c r="GP425" s="660"/>
      <c r="GQ425" s="660"/>
      <c r="GR425" s="660"/>
      <c r="GS425" s="660"/>
      <c r="GT425" s="660"/>
      <c r="GU425" s="660"/>
      <c r="GV425" s="660"/>
      <c r="GW425" s="660"/>
      <c r="GX425" s="660"/>
      <c r="GY425" s="660"/>
      <c r="GZ425" s="660"/>
      <c r="HA425" s="660"/>
      <c r="HB425" s="660"/>
      <c r="HC425" s="660"/>
      <c r="HD425" s="660"/>
      <c r="HE425" s="660"/>
      <c r="HF425" s="660"/>
      <c r="HG425" s="660"/>
      <c r="HH425" s="660"/>
      <c r="HI425" s="660"/>
      <c r="HJ425" s="660"/>
      <c r="HK425" s="660"/>
      <c r="HL425" s="660"/>
      <c r="HM425" s="660"/>
      <c r="HN425" s="660"/>
      <c r="HO425" s="660"/>
      <c r="HP425" s="660"/>
      <c r="HQ425" s="660"/>
      <c r="HR425" s="660"/>
      <c r="HS425" s="660"/>
      <c r="HT425" s="660"/>
      <c r="HU425" s="660"/>
      <c r="HV425" s="660"/>
      <c r="HW425" s="660"/>
      <c r="HX425" s="660"/>
      <c r="HY425" s="660"/>
      <c r="HZ425" s="660"/>
      <c r="IA425" s="660"/>
      <c r="IB425" s="660"/>
      <c r="IC425" s="660"/>
      <c r="ID425" s="660"/>
      <c r="IE425" s="660"/>
      <c r="IF425" s="660"/>
      <c r="IG425" s="660"/>
      <c r="IH425" s="660"/>
      <c r="II425" s="660"/>
      <c r="IJ425" s="660"/>
    </row>
    <row r="426" spans="1:244" s="659" customFormat="1" ht="12" customHeight="1">
      <c r="A426" s="970" t="s">
        <v>555</v>
      </c>
      <c r="B426" s="975"/>
      <c r="D426" s="970"/>
      <c r="E426" s="970"/>
      <c r="F426" s="970"/>
      <c r="K426" s="971"/>
      <c r="L426" s="972"/>
      <c r="M426" s="973"/>
      <c r="N426" s="970"/>
      <c r="O426" s="970"/>
      <c r="P426" s="974"/>
      <c r="Q426" s="974"/>
      <c r="R426" s="974"/>
      <c r="S426" s="974"/>
      <c r="T426" s="974"/>
      <c r="U426" s="974"/>
      <c r="V426" s="974"/>
      <c r="W426" s="974"/>
      <c r="X426" s="974"/>
      <c r="Y426" s="975"/>
      <c r="Z426" s="970"/>
      <c r="BJ426" s="660"/>
      <c r="BK426" s="660"/>
      <c r="BL426" s="660"/>
      <c r="BM426" s="660"/>
      <c r="BN426" s="660"/>
      <c r="BO426" s="660"/>
      <c r="BP426" s="660"/>
      <c r="BQ426" s="660"/>
      <c r="BR426" s="660"/>
      <c r="BS426" s="660"/>
      <c r="BT426" s="660"/>
      <c r="BU426" s="660"/>
      <c r="BV426" s="660"/>
      <c r="BW426" s="660"/>
      <c r="BX426" s="660"/>
      <c r="BY426" s="660"/>
      <c r="BZ426" s="660"/>
      <c r="CA426" s="660"/>
      <c r="CB426" s="660"/>
      <c r="CC426" s="660"/>
      <c r="CD426" s="660"/>
      <c r="CE426" s="660"/>
      <c r="CF426" s="660"/>
      <c r="CG426" s="660"/>
      <c r="CH426" s="660"/>
      <c r="CI426" s="660"/>
      <c r="CJ426" s="660"/>
      <c r="CK426" s="660"/>
      <c r="CL426" s="660"/>
      <c r="CM426" s="660"/>
      <c r="CN426" s="660"/>
      <c r="CO426" s="660"/>
      <c r="CP426" s="660"/>
      <c r="CQ426" s="660"/>
      <c r="CR426" s="660"/>
      <c r="CS426" s="660"/>
      <c r="CT426" s="660"/>
      <c r="CU426" s="660"/>
      <c r="CV426" s="660"/>
      <c r="CW426" s="660"/>
      <c r="CX426" s="660"/>
      <c r="CY426" s="660"/>
      <c r="CZ426" s="660"/>
      <c r="DA426" s="660"/>
      <c r="DB426" s="660"/>
      <c r="DC426" s="660"/>
      <c r="DD426" s="660"/>
      <c r="DE426" s="660"/>
      <c r="DF426" s="660"/>
      <c r="DG426" s="660"/>
      <c r="DH426" s="660"/>
      <c r="DI426" s="660"/>
      <c r="DJ426" s="660"/>
      <c r="DK426" s="660"/>
      <c r="DL426" s="660"/>
      <c r="DM426" s="660"/>
      <c r="DN426" s="660"/>
      <c r="DO426" s="660"/>
      <c r="DP426" s="660"/>
      <c r="DQ426" s="660"/>
      <c r="DR426" s="660"/>
      <c r="DS426" s="660"/>
      <c r="DT426" s="660"/>
      <c r="DU426" s="660"/>
      <c r="DV426" s="660"/>
      <c r="DW426" s="660"/>
      <c r="DX426" s="660"/>
      <c r="DY426" s="660"/>
      <c r="DZ426" s="660"/>
      <c r="EA426" s="660"/>
      <c r="EB426" s="660"/>
      <c r="EC426" s="660"/>
      <c r="ED426" s="660"/>
      <c r="EE426" s="660"/>
      <c r="EF426" s="660"/>
      <c r="EG426" s="660"/>
      <c r="EH426" s="660"/>
      <c r="EI426" s="660"/>
      <c r="EJ426" s="660"/>
      <c r="EK426" s="660"/>
      <c r="EL426" s="660"/>
      <c r="EM426" s="660"/>
      <c r="EN426" s="660"/>
      <c r="EO426" s="660"/>
      <c r="EP426" s="660"/>
      <c r="EQ426" s="660"/>
      <c r="ER426" s="660"/>
      <c r="ES426" s="660"/>
      <c r="ET426" s="660"/>
      <c r="EU426" s="660"/>
      <c r="EV426" s="660"/>
      <c r="EW426" s="660"/>
      <c r="EX426" s="660"/>
      <c r="EY426" s="660"/>
      <c r="EZ426" s="660"/>
      <c r="FA426" s="660"/>
      <c r="FB426" s="660"/>
      <c r="FC426" s="660"/>
      <c r="FD426" s="660"/>
      <c r="FE426" s="660"/>
      <c r="FF426" s="660"/>
      <c r="FG426" s="660"/>
      <c r="FH426" s="660"/>
      <c r="FI426" s="660"/>
      <c r="FJ426" s="660"/>
      <c r="FK426" s="660"/>
      <c r="FL426" s="660"/>
      <c r="FM426" s="660"/>
      <c r="FN426" s="660"/>
      <c r="FO426" s="660"/>
      <c r="FP426" s="660"/>
      <c r="FQ426" s="660"/>
      <c r="FR426" s="660"/>
      <c r="FS426" s="660"/>
      <c r="FT426" s="660"/>
      <c r="FU426" s="660"/>
      <c r="FV426" s="660"/>
      <c r="FW426" s="660"/>
      <c r="FX426" s="660"/>
      <c r="FY426" s="660"/>
      <c r="FZ426" s="660"/>
      <c r="GA426" s="660"/>
      <c r="GB426" s="660"/>
      <c r="GC426" s="660"/>
      <c r="GD426" s="660"/>
      <c r="GE426" s="660"/>
      <c r="GF426" s="660"/>
      <c r="GG426" s="660"/>
      <c r="GH426" s="660"/>
      <c r="GI426" s="660"/>
      <c r="GJ426" s="660"/>
      <c r="GK426" s="660"/>
      <c r="GL426" s="660"/>
      <c r="GM426" s="660"/>
      <c r="GN426" s="660"/>
      <c r="GO426" s="660"/>
      <c r="GP426" s="660"/>
      <c r="GQ426" s="660"/>
      <c r="GR426" s="660"/>
      <c r="GS426" s="660"/>
      <c r="GT426" s="660"/>
      <c r="GU426" s="660"/>
      <c r="GV426" s="660"/>
      <c r="GW426" s="660"/>
      <c r="GX426" s="660"/>
      <c r="GY426" s="660"/>
      <c r="GZ426" s="660"/>
      <c r="HA426" s="660"/>
      <c r="HB426" s="660"/>
      <c r="HC426" s="660"/>
      <c r="HD426" s="660"/>
      <c r="HE426" s="660"/>
      <c r="HF426" s="660"/>
      <c r="HG426" s="660"/>
      <c r="HH426" s="660"/>
      <c r="HI426" s="660"/>
      <c r="HJ426" s="660"/>
      <c r="HK426" s="660"/>
      <c r="HL426" s="660"/>
      <c r="HM426" s="660"/>
      <c r="HN426" s="660"/>
      <c r="HO426" s="660"/>
      <c r="HP426" s="660"/>
      <c r="HQ426" s="660"/>
      <c r="HR426" s="660"/>
      <c r="HS426" s="660"/>
      <c r="HT426" s="660"/>
      <c r="HU426" s="660"/>
      <c r="HV426" s="660"/>
      <c r="HW426" s="660"/>
      <c r="HX426" s="660"/>
      <c r="HY426" s="660"/>
      <c r="HZ426" s="660"/>
      <c r="IA426" s="660"/>
      <c r="IB426" s="660"/>
      <c r="IC426" s="660"/>
      <c r="ID426" s="660"/>
      <c r="IE426" s="660"/>
      <c r="IF426" s="660"/>
      <c r="IG426" s="660"/>
      <c r="IH426" s="660"/>
      <c r="II426" s="660"/>
      <c r="IJ426" s="660"/>
    </row>
    <row r="427" spans="1:244" s="659" customFormat="1" ht="12" customHeight="1">
      <c r="A427" s="970"/>
      <c r="B427" s="975"/>
      <c r="D427" s="970"/>
      <c r="E427" s="970"/>
      <c r="F427" s="970"/>
      <c r="K427" s="971"/>
      <c r="L427" s="972"/>
      <c r="M427" s="973"/>
      <c r="N427" s="970"/>
      <c r="O427" s="970"/>
      <c r="P427" s="974"/>
      <c r="Q427" s="974"/>
      <c r="R427" s="974"/>
      <c r="S427" s="974"/>
      <c r="T427" s="974"/>
      <c r="U427" s="974"/>
      <c r="V427" s="974"/>
      <c r="W427" s="974"/>
      <c r="X427" s="974"/>
      <c r="Y427" s="975"/>
      <c r="Z427" s="970"/>
      <c r="BJ427" s="660"/>
      <c r="BK427" s="660"/>
      <c r="BL427" s="660"/>
      <c r="BM427" s="660"/>
      <c r="BN427" s="660"/>
      <c r="BO427" s="660"/>
      <c r="BP427" s="660"/>
      <c r="BQ427" s="660"/>
      <c r="BR427" s="660"/>
      <c r="BS427" s="660"/>
      <c r="BT427" s="660"/>
      <c r="BU427" s="660"/>
      <c r="BV427" s="660"/>
      <c r="BW427" s="660"/>
      <c r="BX427" s="660"/>
      <c r="BY427" s="660"/>
      <c r="BZ427" s="660"/>
      <c r="CA427" s="660"/>
      <c r="CB427" s="660"/>
      <c r="CC427" s="660"/>
      <c r="CD427" s="660"/>
      <c r="CE427" s="660"/>
      <c r="CF427" s="660"/>
      <c r="CG427" s="660"/>
      <c r="CH427" s="660"/>
      <c r="CI427" s="660"/>
      <c r="CJ427" s="660"/>
      <c r="CK427" s="660"/>
      <c r="CL427" s="660"/>
      <c r="CM427" s="660"/>
      <c r="CN427" s="660"/>
      <c r="CO427" s="660"/>
      <c r="CP427" s="660"/>
      <c r="CQ427" s="660"/>
      <c r="CR427" s="660"/>
      <c r="CS427" s="660"/>
      <c r="CT427" s="660"/>
      <c r="CU427" s="660"/>
      <c r="CV427" s="660"/>
      <c r="CW427" s="660"/>
      <c r="CX427" s="660"/>
      <c r="CY427" s="660"/>
      <c r="CZ427" s="660"/>
      <c r="DA427" s="660"/>
      <c r="DB427" s="660"/>
      <c r="DC427" s="660"/>
      <c r="DD427" s="660"/>
      <c r="DE427" s="660"/>
      <c r="DF427" s="660"/>
      <c r="DG427" s="660"/>
      <c r="DH427" s="660"/>
      <c r="DI427" s="660"/>
      <c r="DJ427" s="660"/>
      <c r="DK427" s="660"/>
      <c r="DL427" s="660"/>
      <c r="DM427" s="660"/>
      <c r="DN427" s="660"/>
      <c r="DO427" s="660"/>
      <c r="DP427" s="660"/>
      <c r="DQ427" s="660"/>
      <c r="DR427" s="660"/>
      <c r="DS427" s="660"/>
      <c r="DT427" s="660"/>
      <c r="DU427" s="660"/>
      <c r="DV427" s="660"/>
      <c r="DW427" s="660"/>
      <c r="DX427" s="660"/>
      <c r="DY427" s="660"/>
      <c r="DZ427" s="660"/>
      <c r="EA427" s="660"/>
      <c r="EB427" s="660"/>
      <c r="EC427" s="660"/>
      <c r="ED427" s="660"/>
      <c r="EE427" s="660"/>
      <c r="EF427" s="660"/>
      <c r="EG427" s="660"/>
      <c r="EH427" s="660"/>
      <c r="EI427" s="660"/>
      <c r="EJ427" s="660"/>
      <c r="EK427" s="660"/>
      <c r="EL427" s="660"/>
      <c r="EM427" s="660"/>
      <c r="EN427" s="660"/>
      <c r="EO427" s="660"/>
      <c r="EP427" s="660"/>
      <c r="EQ427" s="660"/>
      <c r="ER427" s="660"/>
      <c r="ES427" s="660"/>
      <c r="ET427" s="660"/>
      <c r="EU427" s="660"/>
      <c r="EV427" s="660"/>
      <c r="EW427" s="660"/>
      <c r="EX427" s="660"/>
      <c r="EY427" s="660"/>
      <c r="EZ427" s="660"/>
      <c r="FA427" s="660"/>
      <c r="FB427" s="660"/>
      <c r="FC427" s="660"/>
      <c r="FD427" s="660"/>
      <c r="FE427" s="660"/>
      <c r="FF427" s="660"/>
      <c r="FG427" s="660"/>
      <c r="FH427" s="660"/>
      <c r="FI427" s="660"/>
      <c r="FJ427" s="660"/>
      <c r="FK427" s="660"/>
      <c r="FL427" s="660"/>
      <c r="FM427" s="660"/>
      <c r="FN427" s="660"/>
      <c r="FO427" s="660"/>
      <c r="FP427" s="660"/>
      <c r="FQ427" s="660"/>
      <c r="FR427" s="660"/>
      <c r="FS427" s="660"/>
      <c r="FT427" s="660"/>
      <c r="FU427" s="660"/>
      <c r="FV427" s="660"/>
      <c r="FW427" s="660"/>
      <c r="FX427" s="660"/>
      <c r="FY427" s="660"/>
      <c r="FZ427" s="660"/>
      <c r="GA427" s="660"/>
      <c r="GB427" s="660"/>
      <c r="GC427" s="660"/>
      <c r="GD427" s="660"/>
      <c r="GE427" s="660"/>
      <c r="GF427" s="660"/>
      <c r="GG427" s="660"/>
      <c r="GH427" s="660"/>
      <c r="GI427" s="660"/>
      <c r="GJ427" s="660"/>
      <c r="GK427" s="660"/>
      <c r="GL427" s="660"/>
      <c r="GM427" s="660"/>
      <c r="GN427" s="660"/>
      <c r="GO427" s="660"/>
      <c r="GP427" s="660"/>
      <c r="GQ427" s="660"/>
      <c r="GR427" s="660"/>
      <c r="GS427" s="660"/>
      <c r="GT427" s="660"/>
      <c r="GU427" s="660"/>
      <c r="GV427" s="660"/>
      <c r="GW427" s="660"/>
      <c r="GX427" s="660"/>
      <c r="GY427" s="660"/>
      <c r="GZ427" s="660"/>
      <c r="HA427" s="660"/>
      <c r="HB427" s="660"/>
      <c r="HC427" s="660"/>
      <c r="HD427" s="660"/>
      <c r="HE427" s="660"/>
      <c r="HF427" s="660"/>
      <c r="HG427" s="660"/>
      <c r="HH427" s="660"/>
      <c r="HI427" s="660"/>
      <c r="HJ427" s="660"/>
      <c r="HK427" s="660"/>
      <c r="HL427" s="660"/>
      <c r="HM427" s="660"/>
      <c r="HN427" s="660"/>
      <c r="HO427" s="660"/>
      <c r="HP427" s="660"/>
      <c r="HQ427" s="660"/>
      <c r="HR427" s="660"/>
      <c r="HS427" s="660"/>
      <c r="HT427" s="660"/>
      <c r="HU427" s="660"/>
      <c r="HV427" s="660"/>
      <c r="HW427" s="660"/>
      <c r="HX427" s="660"/>
      <c r="HY427" s="660"/>
      <c r="HZ427" s="660"/>
      <c r="IA427" s="660"/>
      <c r="IB427" s="660"/>
      <c r="IC427" s="660"/>
      <c r="ID427" s="660"/>
      <c r="IE427" s="660"/>
      <c r="IF427" s="660"/>
      <c r="IG427" s="660"/>
      <c r="IH427" s="660"/>
      <c r="II427" s="660"/>
      <c r="IJ427" s="660"/>
    </row>
    <row r="428" spans="1:244" s="659" customFormat="1" ht="12" customHeight="1">
      <c r="A428" s="970" t="s">
        <v>1570</v>
      </c>
      <c r="B428" s="975"/>
      <c r="D428" s="970"/>
      <c r="E428" s="970"/>
      <c r="F428" s="970"/>
      <c r="K428" s="971"/>
      <c r="L428" s="972"/>
      <c r="M428" s="973"/>
      <c r="N428" s="970"/>
      <c r="O428" s="970"/>
      <c r="P428" s="974"/>
      <c r="Q428" s="974"/>
      <c r="R428" s="974"/>
      <c r="S428" s="974"/>
      <c r="T428" s="974"/>
      <c r="U428" s="974"/>
      <c r="V428" s="974"/>
      <c r="W428" s="974"/>
      <c r="X428" s="974"/>
      <c r="Y428" s="975"/>
      <c r="Z428" s="970"/>
      <c r="BJ428" s="660"/>
      <c r="BK428" s="660"/>
      <c r="BL428" s="660"/>
      <c r="BM428" s="660"/>
      <c r="BN428" s="660"/>
      <c r="BO428" s="660"/>
      <c r="BP428" s="660"/>
      <c r="BQ428" s="660"/>
      <c r="BR428" s="660"/>
      <c r="BS428" s="660"/>
      <c r="BT428" s="660"/>
      <c r="BU428" s="660"/>
      <c r="BV428" s="660"/>
      <c r="BW428" s="660"/>
      <c r="BX428" s="660"/>
      <c r="BY428" s="660"/>
      <c r="BZ428" s="660"/>
      <c r="CA428" s="660"/>
      <c r="CB428" s="660"/>
      <c r="CC428" s="660"/>
      <c r="CD428" s="660"/>
      <c r="CE428" s="660"/>
      <c r="CF428" s="660"/>
      <c r="CG428" s="660"/>
      <c r="CH428" s="660"/>
      <c r="CI428" s="660"/>
      <c r="CJ428" s="660"/>
      <c r="CK428" s="660"/>
      <c r="CL428" s="660"/>
      <c r="CM428" s="660"/>
      <c r="CN428" s="660"/>
      <c r="CO428" s="660"/>
      <c r="CP428" s="660"/>
      <c r="CQ428" s="660"/>
      <c r="CR428" s="660"/>
      <c r="CS428" s="660"/>
      <c r="CT428" s="660"/>
      <c r="CU428" s="660"/>
      <c r="CV428" s="660"/>
      <c r="CW428" s="660"/>
      <c r="CX428" s="660"/>
      <c r="CY428" s="660"/>
      <c r="CZ428" s="660"/>
      <c r="DA428" s="660"/>
      <c r="DB428" s="660"/>
      <c r="DC428" s="660"/>
      <c r="DD428" s="660"/>
      <c r="DE428" s="660"/>
      <c r="DF428" s="660"/>
      <c r="DG428" s="660"/>
      <c r="DH428" s="660"/>
      <c r="DI428" s="660"/>
      <c r="DJ428" s="660"/>
      <c r="DK428" s="660"/>
      <c r="DL428" s="660"/>
      <c r="DM428" s="660"/>
      <c r="DN428" s="660"/>
      <c r="DO428" s="660"/>
      <c r="DP428" s="660"/>
      <c r="DQ428" s="660"/>
      <c r="DR428" s="660"/>
      <c r="DS428" s="660"/>
      <c r="DT428" s="660"/>
      <c r="DU428" s="660"/>
      <c r="DV428" s="660"/>
      <c r="DW428" s="660"/>
      <c r="DX428" s="660"/>
      <c r="DY428" s="660"/>
      <c r="DZ428" s="660"/>
      <c r="EA428" s="660"/>
      <c r="EB428" s="660"/>
      <c r="EC428" s="660"/>
      <c r="ED428" s="660"/>
      <c r="EE428" s="660"/>
      <c r="EF428" s="660"/>
      <c r="EG428" s="660"/>
      <c r="EH428" s="660"/>
      <c r="EI428" s="660"/>
      <c r="EJ428" s="660"/>
      <c r="EK428" s="660"/>
      <c r="EL428" s="660"/>
      <c r="EM428" s="660"/>
      <c r="EN428" s="660"/>
      <c r="EO428" s="660"/>
      <c r="EP428" s="660"/>
      <c r="EQ428" s="660"/>
      <c r="ER428" s="660"/>
      <c r="ES428" s="660"/>
      <c r="ET428" s="660"/>
      <c r="EU428" s="660"/>
      <c r="EV428" s="660"/>
      <c r="EW428" s="660"/>
      <c r="EX428" s="660"/>
      <c r="EY428" s="660"/>
      <c r="EZ428" s="660"/>
      <c r="FA428" s="660"/>
      <c r="FB428" s="660"/>
      <c r="FC428" s="660"/>
      <c r="FD428" s="660"/>
      <c r="FE428" s="660"/>
      <c r="FF428" s="660"/>
      <c r="FG428" s="660"/>
      <c r="FH428" s="660"/>
      <c r="FI428" s="660"/>
      <c r="FJ428" s="660"/>
      <c r="FK428" s="660"/>
      <c r="FL428" s="660"/>
      <c r="FM428" s="660"/>
      <c r="FN428" s="660"/>
      <c r="FO428" s="660"/>
      <c r="FP428" s="660"/>
      <c r="FQ428" s="660"/>
      <c r="FR428" s="660"/>
      <c r="FS428" s="660"/>
      <c r="FT428" s="660"/>
      <c r="FU428" s="660"/>
      <c r="FV428" s="660"/>
      <c r="FW428" s="660"/>
      <c r="FX428" s="660"/>
      <c r="FY428" s="660"/>
      <c r="FZ428" s="660"/>
      <c r="GA428" s="660"/>
      <c r="GB428" s="660"/>
      <c r="GC428" s="660"/>
      <c r="GD428" s="660"/>
      <c r="GE428" s="660"/>
      <c r="GF428" s="660"/>
      <c r="GG428" s="660"/>
      <c r="GH428" s="660"/>
      <c r="GI428" s="660"/>
      <c r="GJ428" s="660"/>
      <c r="GK428" s="660"/>
      <c r="GL428" s="660"/>
      <c r="GM428" s="660"/>
      <c r="GN428" s="660"/>
      <c r="GO428" s="660"/>
      <c r="GP428" s="660"/>
      <c r="GQ428" s="660"/>
      <c r="GR428" s="660"/>
      <c r="GS428" s="660"/>
      <c r="GT428" s="660"/>
      <c r="GU428" s="660"/>
      <c r="GV428" s="660"/>
      <c r="GW428" s="660"/>
      <c r="GX428" s="660"/>
      <c r="GY428" s="660"/>
      <c r="GZ428" s="660"/>
      <c r="HA428" s="660"/>
      <c r="HB428" s="660"/>
      <c r="HC428" s="660"/>
      <c r="HD428" s="660"/>
      <c r="HE428" s="660"/>
      <c r="HF428" s="660"/>
      <c r="HG428" s="660"/>
      <c r="HH428" s="660"/>
      <c r="HI428" s="660"/>
      <c r="HJ428" s="660"/>
      <c r="HK428" s="660"/>
      <c r="HL428" s="660"/>
      <c r="HM428" s="660"/>
      <c r="HN428" s="660"/>
      <c r="HO428" s="660"/>
      <c r="HP428" s="660"/>
      <c r="HQ428" s="660"/>
      <c r="HR428" s="660"/>
      <c r="HS428" s="660"/>
      <c r="HT428" s="660"/>
      <c r="HU428" s="660"/>
      <c r="HV428" s="660"/>
      <c r="HW428" s="660"/>
      <c r="HX428" s="660"/>
      <c r="HY428" s="660"/>
      <c r="HZ428" s="660"/>
      <c r="IA428" s="660"/>
      <c r="IB428" s="660"/>
      <c r="IC428" s="660"/>
      <c r="ID428" s="660"/>
      <c r="IE428" s="660"/>
      <c r="IF428" s="660"/>
      <c r="IG428" s="660"/>
      <c r="IH428" s="660"/>
      <c r="II428" s="660"/>
      <c r="IJ428" s="660"/>
    </row>
    <row r="429" spans="1:244" s="659" customFormat="1" ht="12" customHeight="1">
      <c r="A429" s="970"/>
      <c r="B429" s="975"/>
      <c r="D429" s="970"/>
      <c r="E429" s="970"/>
      <c r="F429" s="970"/>
      <c r="K429" s="971"/>
      <c r="L429" s="972"/>
      <c r="M429" s="973"/>
      <c r="N429" s="970"/>
      <c r="O429" s="970"/>
      <c r="P429" s="974"/>
      <c r="Q429" s="974"/>
      <c r="R429" s="974"/>
      <c r="S429" s="974"/>
      <c r="T429" s="974"/>
      <c r="U429" s="974"/>
      <c r="V429" s="974"/>
      <c r="W429" s="974"/>
      <c r="X429" s="974"/>
      <c r="Y429" s="975"/>
      <c r="Z429" s="970"/>
      <c r="BJ429" s="660"/>
      <c r="BK429" s="660"/>
      <c r="BL429" s="660"/>
      <c r="BM429" s="660"/>
      <c r="BN429" s="660"/>
      <c r="BO429" s="660"/>
      <c r="BP429" s="660"/>
      <c r="BQ429" s="660"/>
      <c r="BR429" s="660"/>
      <c r="BS429" s="660"/>
      <c r="BT429" s="660"/>
      <c r="BU429" s="660"/>
      <c r="BV429" s="660"/>
      <c r="BW429" s="660"/>
      <c r="BX429" s="660"/>
      <c r="BY429" s="660"/>
      <c r="BZ429" s="660"/>
      <c r="CA429" s="660"/>
      <c r="CB429" s="660"/>
      <c r="CC429" s="660"/>
      <c r="CD429" s="660"/>
      <c r="CE429" s="660"/>
      <c r="CF429" s="660"/>
      <c r="CG429" s="660"/>
      <c r="CH429" s="660"/>
      <c r="CI429" s="660"/>
      <c r="CJ429" s="660"/>
      <c r="CK429" s="660"/>
      <c r="CL429" s="660"/>
      <c r="CM429" s="660"/>
      <c r="CN429" s="660"/>
      <c r="CO429" s="660"/>
      <c r="CP429" s="660"/>
      <c r="CQ429" s="660"/>
      <c r="CR429" s="660"/>
      <c r="CS429" s="660"/>
      <c r="CT429" s="660"/>
      <c r="CU429" s="660"/>
      <c r="CV429" s="660"/>
      <c r="CW429" s="660"/>
      <c r="CX429" s="660"/>
      <c r="CY429" s="660"/>
      <c r="CZ429" s="660"/>
      <c r="DA429" s="660"/>
      <c r="DB429" s="660"/>
      <c r="DC429" s="660"/>
      <c r="DD429" s="660"/>
      <c r="DE429" s="660"/>
      <c r="DF429" s="660"/>
      <c r="DG429" s="660"/>
      <c r="DH429" s="660"/>
      <c r="DI429" s="660"/>
      <c r="DJ429" s="660"/>
      <c r="DK429" s="660"/>
      <c r="DL429" s="660"/>
      <c r="DM429" s="660"/>
      <c r="DN429" s="660"/>
      <c r="DO429" s="660"/>
      <c r="DP429" s="660"/>
      <c r="DQ429" s="660"/>
      <c r="DR429" s="660"/>
      <c r="DS429" s="660"/>
      <c r="DT429" s="660"/>
      <c r="DU429" s="660"/>
      <c r="DV429" s="660"/>
      <c r="DW429" s="660"/>
      <c r="DX429" s="660"/>
      <c r="DY429" s="660"/>
      <c r="DZ429" s="660"/>
      <c r="EA429" s="660"/>
      <c r="EB429" s="660"/>
      <c r="EC429" s="660"/>
      <c r="ED429" s="660"/>
      <c r="EE429" s="660"/>
      <c r="EF429" s="660"/>
      <c r="EG429" s="660"/>
      <c r="EH429" s="660"/>
      <c r="EI429" s="660"/>
      <c r="EJ429" s="660"/>
      <c r="EK429" s="660"/>
      <c r="EL429" s="660"/>
      <c r="EM429" s="660"/>
      <c r="EN429" s="660"/>
      <c r="EO429" s="660"/>
      <c r="EP429" s="660"/>
      <c r="EQ429" s="660"/>
      <c r="ER429" s="660"/>
      <c r="ES429" s="660"/>
      <c r="ET429" s="660"/>
      <c r="EU429" s="660"/>
      <c r="EV429" s="660"/>
      <c r="EW429" s="660"/>
      <c r="EX429" s="660"/>
      <c r="EY429" s="660"/>
      <c r="EZ429" s="660"/>
      <c r="FA429" s="660"/>
      <c r="FB429" s="660"/>
      <c r="FC429" s="660"/>
      <c r="FD429" s="660"/>
      <c r="FE429" s="660"/>
      <c r="FF429" s="660"/>
      <c r="FG429" s="660"/>
      <c r="FH429" s="660"/>
      <c r="FI429" s="660"/>
      <c r="FJ429" s="660"/>
      <c r="FK429" s="660"/>
      <c r="FL429" s="660"/>
      <c r="FM429" s="660"/>
      <c r="FN429" s="660"/>
      <c r="FO429" s="660"/>
      <c r="FP429" s="660"/>
      <c r="FQ429" s="660"/>
      <c r="FR429" s="660"/>
      <c r="FS429" s="660"/>
      <c r="FT429" s="660"/>
      <c r="FU429" s="660"/>
      <c r="FV429" s="660"/>
      <c r="FW429" s="660"/>
      <c r="FX429" s="660"/>
      <c r="FY429" s="660"/>
      <c r="FZ429" s="660"/>
      <c r="GA429" s="660"/>
      <c r="GB429" s="660"/>
      <c r="GC429" s="660"/>
      <c r="GD429" s="660"/>
      <c r="GE429" s="660"/>
      <c r="GF429" s="660"/>
      <c r="GG429" s="660"/>
      <c r="GH429" s="660"/>
      <c r="GI429" s="660"/>
      <c r="GJ429" s="660"/>
      <c r="GK429" s="660"/>
      <c r="GL429" s="660"/>
      <c r="GM429" s="660"/>
      <c r="GN429" s="660"/>
      <c r="GO429" s="660"/>
      <c r="GP429" s="660"/>
      <c r="GQ429" s="660"/>
      <c r="GR429" s="660"/>
      <c r="GS429" s="660"/>
      <c r="GT429" s="660"/>
      <c r="GU429" s="660"/>
      <c r="GV429" s="660"/>
      <c r="GW429" s="660"/>
      <c r="GX429" s="660"/>
      <c r="GY429" s="660"/>
      <c r="GZ429" s="660"/>
      <c r="HA429" s="660"/>
      <c r="HB429" s="660"/>
      <c r="HC429" s="660"/>
      <c r="HD429" s="660"/>
      <c r="HE429" s="660"/>
      <c r="HF429" s="660"/>
      <c r="HG429" s="660"/>
      <c r="HH429" s="660"/>
      <c r="HI429" s="660"/>
      <c r="HJ429" s="660"/>
      <c r="HK429" s="660"/>
      <c r="HL429" s="660"/>
      <c r="HM429" s="660"/>
      <c r="HN429" s="660"/>
      <c r="HO429" s="660"/>
      <c r="HP429" s="660"/>
      <c r="HQ429" s="660"/>
      <c r="HR429" s="660"/>
      <c r="HS429" s="660"/>
      <c r="HT429" s="660"/>
      <c r="HU429" s="660"/>
      <c r="HV429" s="660"/>
      <c r="HW429" s="660"/>
      <c r="HX429" s="660"/>
      <c r="HY429" s="660"/>
      <c r="HZ429" s="660"/>
      <c r="IA429" s="660"/>
      <c r="IB429" s="660"/>
      <c r="IC429" s="660"/>
      <c r="ID429" s="660"/>
      <c r="IE429" s="660"/>
      <c r="IF429" s="660"/>
      <c r="IG429" s="660"/>
      <c r="IH429" s="660"/>
      <c r="II429" s="660"/>
      <c r="IJ429" s="660"/>
    </row>
    <row r="430" spans="1:244" s="659" customFormat="1" ht="12" customHeight="1">
      <c r="A430" s="970" t="s">
        <v>1571</v>
      </c>
      <c r="B430" s="975"/>
      <c r="D430" s="970"/>
      <c r="E430" s="970"/>
      <c r="F430" s="970"/>
      <c r="K430" s="971"/>
      <c r="L430" s="972"/>
      <c r="M430" s="973"/>
      <c r="N430" s="970"/>
      <c r="O430" s="970"/>
      <c r="P430" s="974"/>
      <c r="Q430" s="974"/>
      <c r="R430" s="974"/>
      <c r="S430" s="974"/>
      <c r="T430" s="974"/>
      <c r="U430" s="974"/>
      <c r="V430" s="974"/>
      <c r="W430" s="974"/>
      <c r="X430" s="974"/>
      <c r="Y430" s="975"/>
      <c r="Z430" s="970"/>
      <c r="BJ430" s="660"/>
      <c r="BK430" s="660"/>
      <c r="BL430" s="660"/>
      <c r="BM430" s="660"/>
      <c r="BN430" s="660"/>
      <c r="BO430" s="660"/>
      <c r="BP430" s="660"/>
      <c r="BQ430" s="660"/>
      <c r="BR430" s="660"/>
      <c r="BS430" s="660"/>
      <c r="BT430" s="660"/>
      <c r="BU430" s="660"/>
      <c r="BV430" s="660"/>
      <c r="BW430" s="660"/>
      <c r="BX430" s="660"/>
      <c r="BY430" s="660"/>
      <c r="BZ430" s="660"/>
      <c r="CA430" s="660"/>
      <c r="CB430" s="660"/>
      <c r="CC430" s="660"/>
      <c r="CD430" s="660"/>
      <c r="CE430" s="660"/>
      <c r="CF430" s="660"/>
      <c r="CG430" s="660"/>
      <c r="CH430" s="660"/>
      <c r="CI430" s="660"/>
      <c r="CJ430" s="660"/>
      <c r="CK430" s="660"/>
      <c r="CL430" s="660"/>
      <c r="CM430" s="660"/>
      <c r="CN430" s="660"/>
      <c r="CO430" s="660"/>
      <c r="CP430" s="660"/>
      <c r="CQ430" s="660"/>
      <c r="CR430" s="660"/>
      <c r="CS430" s="660"/>
      <c r="CT430" s="660"/>
      <c r="CU430" s="660"/>
      <c r="CV430" s="660"/>
      <c r="CW430" s="660"/>
      <c r="CX430" s="660"/>
      <c r="CY430" s="660"/>
      <c r="CZ430" s="660"/>
      <c r="DA430" s="660"/>
      <c r="DB430" s="660"/>
      <c r="DC430" s="660"/>
      <c r="DD430" s="660"/>
      <c r="DE430" s="660"/>
      <c r="DF430" s="660"/>
      <c r="DG430" s="660"/>
      <c r="DH430" s="660"/>
      <c r="DI430" s="660"/>
      <c r="DJ430" s="660"/>
      <c r="DK430" s="660"/>
      <c r="DL430" s="660"/>
      <c r="DM430" s="660"/>
      <c r="DN430" s="660"/>
      <c r="DO430" s="660"/>
      <c r="DP430" s="660"/>
      <c r="DQ430" s="660"/>
      <c r="DR430" s="660"/>
      <c r="DS430" s="660"/>
      <c r="DT430" s="660"/>
      <c r="DU430" s="660"/>
      <c r="DV430" s="660"/>
      <c r="DW430" s="660"/>
      <c r="DX430" s="660"/>
      <c r="DY430" s="660"/>
      <c r="DZ430" s="660"/>
      <c r="EA430" s="660"/>
      <c r="EB430" s="660"/>
      <c r="EC430" s="660"/>
      <c r="ED430" s="660"/>
      <c r="EE430" s="660"/>
      <c r="EF430" s="660"/>
      <c r="EG430" s="660"/>
      <c r="EH430" s="660"/>
      <c r="EI430" s="660"/>
      <c r="EJ430" s="660"/>
      <c r="EK430" s="660"/>
      <c r="EL430" s="660"/>
      <c r="EM430" s="660"/>
      <c r="EN430" s="660"/>
      <c r="EO430" s="660"/>
      <c r="EP430" s="660"/>
      <c r="EQ430" s="660"/>
      <c r="ER430" s="660"/>
      <c r="ES430" s="660"/>
      <c r="ET430" s="660"/>
      <c r="EU430" s="660"/>
      <c r="EV430" s="660"/>
      <c r="EW430" s="660"/>
      <c r="EX430" s="660"/>
      <c r="EY430" s="660"/>
      <c r="EZ430" s="660"/>
      <c r="FA430" s="660"/>
      <c r="FB430" s="660"/>
      <c r="FC430" s="660"/>
      <c r="FD430" s="660"/>
      <c r="FE430" s="660"/>
      <c r="FF430" s="660"/>
      <c r="FG430" s="660"/>
      <c r="FH430" s="660"/>
      <c r="FI430" s="660"/>
      <c r="FJ430" s="660"/>
      <c r="FK430" s="660"/>
      <c r="FL430" s="660"/>
      <c r="FM430" s="660"/>
      <c r="FN430" s="660"/>
      <c r="FO430" s="660"/>
      <c r="FP430" s="660"/>
      <c r="FQ430" s="660"/>
      <c r="FR430" s="660"/>
      <c r="FS430" s="660"/>
      <c r="FT430" s="660"/>
      <c r="FU430" s="660"/>
      <c r="FV430" s="660"/>
      <c r="FW430" s="660"/>
      <c r="FX430" s="660"/>
      <c r="FY430" s="660"/>
      <c r="FZ430" s="660"/>
      <c r="GA430" s="660"/>
      <c r="GB430" s="660"/>
      <c r="GC430" s="660"/>
      <c r="GD430" s="660"/>
      <c r="GE430" s="660"/>
      <c r="GF430" s="660"/>
      <c r="GG430" s="660"/>
      <c r="GH430" s="660"/>
      <c r="GI430" s="660"/>
      <c r="GJ430" s="660"/>
      <c r="GK430" s="660"/>
      <c r="GL430" s="660"/>
      <c r="GM430" s="660"/>
      <c r="GN430" s="660"/>
      <c r="GO430" s="660"/>
      <c r="GP430" s="660"/>
      <c r="GQ430" s="660"/>
      <c r="GR430" s="660"/>
      <c r="GS430" s="660"/>
      <c r="GT430" s="660"/>
      <c r="GU430" s="660"/>
      <c r="GV430" s="660"/>
      <c r="GW430" s="660"/>
      <c r="GX430" s="660"/>
      <c r="GY430" s="660"/>
      <c r="GZ430" s="660"/>
      <c r="HA430" s="660"/>
      <c r="HB430" s="660"/>
      <c r="HC430" s="660"/>
      <c r="HD430" s="660"/>
      <c r="HE430" s="660"/>
      <c r="HF430" s="660"/>
      <c r="HG430" s="660"/>
      <c r="HH430" s="660"/>
      <c r="HI430" s="660"/>
      <c r="HJ430" s="660"/>
      <c r="HK430" s="660"/>
      <c r="HL430" s="660"/>
      <c r="HM430" s="660"/>
      <c r="HN430" s="660"/>
      <c r="HO430" s="660"/>
      <c r="HP430" s="660"/>
      <c r="HQ430" s="660"/>
      <c r="HR430" s="660"/>
      <c r="HS430" s="660"/>
      <c r="HT430" s="660"/>
      <c r="HU430" s="660"/>
      <c r="HV430" s="660"/>
      <c r="HW430" s="660"/>
      <c r="HX430" s="660"/>
      <c r="HY430" s="660"/>
      <c r="HZ430" s="660"/>
      <c r="IA430" s="660"/>
      <c r="IB430" s="660"/>
      <c r="IC430" s="660"/>
      <c r="ID430" s="660"/>
      <c r="IE430" s="660"/>
      <c r="IF430" s="660"/>
      <c r="IG430" s="660"/>
      <c r="IH430" s="660"/>
      <c r="II430" s="660"/>
      <c r="IJ430" s="660"/>
    </row>
    <row r="431" spans="1:244" s="659" customFormat="1" ht="12" customHeight="1">
      <c r="A431" s="970" t="s">
        <v>1572</v>
      </c>
      <c r="B431" s="975"/>
      <c r="D431" s="970"/>
      <c r="E431" s="970"/>
      <c r="F431" s="970"/>
      <c r="K431" s="971"/>
      <c r="L431" s="972"/>
      <c r="M431" s="973"/>
      <c r="N431" s="970"/>
      <c r="O431" s="970"/>
      <c r="P431" s="974"/>
      <c r="Q431" s="974"/>
      <c r="R431" s="974"/>
      <c r="S431" s="974"/>
      <c r="T431" s="974"/>
      <c r="U431" s="974"/>
      <c r="V431" s="974"/>
      <c r="W431" s="974"/>
      <c r="X431" s="974"/>
      <c r="Y431" s="975"/>
      <c r="Z431" s="970"/>
      <c r="BJ431" s="660"/>
      <c r="BK431" s="660"/>
      <c r="BL431" s="660"/>
      <c r="BM431" s="660"/>
      <c r="BN431" s="660"/>
      <c r="BO431" s="660"/>
      <c r="BP431" s="660"/>
      <c r="BQ431" s="660"/>
      <c r="BR431" s="660"/>
      <c r="BS431" s="660"/>
      <c r="BT431" s="660"/>
      <c r="BU431" s="660"/>
      <c r="BV431" s="660"/>
      <c r="BW431" s="660"/>
      <c r="BX431" s="660"/>
      <c r="BY431" s="660"/>
      <c r="BZ431" s="660"/>
      <c r="CA431" s="660"/>
      <c r="CB431" s="660"/>
      <c r="CC431" s="660"/>
      <c r="CD431" s="660"/>
      <c r="CE431" s="660"/>
      <c r="CF431" s="660"/>
      <c r="CG431" s="660"/>
      <c r="CH431" s="660"/>
      <c r="CI431" s="660"/>
      <c r="CJ431" s="660"/>
      <c r="CK431" s="660"/>
      <c r="CL431" s="660"/>
      <c r="CM431" s="660"/>
      <c r="CN431" s="660"/>
      <c r="CO431" s="660"/>
      <c r="CP431" s="660"/>
      <c r="CQ431" s="660"/>
      <c r="CR431" s="660"/>
      <c r="CS431" s="660"/>
      <c r="CT431" s="660"/>
      <c r="CU431" s="660"/>
      <c r="CV431" s="660"/>
      <c r="CW431" s="660"/>
      <c r="CX431" s="660"/>
      <c r="CY431" s="660"/>
      <c r="CZ431" s="660"/>
      <c r="DA431" s="660"/>
      <c r="DB431" s="660"/>
      <c r="DC431" s="660"/>
      <c r="DD431" s="660"/>
      <c r="DE431" s="660"/>
      <c r="DF431" s="660"/>
      <c r="DG431" s="660"/>
      <c r="DH431" s="660"/>
      <c r="DI431" s="660"/>
      <c r="DJ431" s="660"/>
      <c r="DK431" s="660"/>
      <c r="DL431" s="660"/>
      <c r="DM431" s="660"/>
      <c r="DN431" s="660"/>
      <c r="DO431" s="660"/>
      <c r="DP431" s="660"/>
      <c r="DQ431" s="660"/>
      <c r="DR431" s="660"/>
      <c r="DS431" s="660"/>
      <c r="DT431" s="660"/>
      <c r="DU431" s="660"/>
      <c r="DV431" s="660"/>
      <c r="DW431" s="660"/>
      <c r="DX431" s="660"/>
      <c r="DY431" s="660"/>
      <c r="DZ431" s="660"/>
      <c r="EA431" s="660"/>
      <c r="EB431" s="660"/>
      <c r="EC431" s="660"/>
      <c r="ED431" s="660"/>
      <c r="EE431" s="660"/>
      <c r="EF431" s="660"/>
      <c r="EG431" s="660"/>
      <c r="EH431" s="660"/>
      <c r="EI431" s="660"/>
      <c r="EJ431" s="660"/>
      <c r="EK431" s="660"/>
      <c r="EL431" s="660"/>
      <c r="EM431" s="660"/>
      <c r="EN431" s="660"/>
      <c r="EO431" s="660"/>
      <c r="EP431" s="660"/>
      <c r="EQ431" s="660"/>
      <c r="ER431" s="660"/>
      <c r="ES431" s="660"/>
      <c r="ET431" s="660"/>
      <c r="EU431" s="660"/>
      <c r="EV431" s="660"/>
      <c r="EW431" s="660"/>
      <c r="EX431" s="660"/>
      <c r="EY431" s="660"/>
      <c r="EZ431" s="660"/>
      <c r="FA431" s="660"/>
      <c r="FB431" s="660"/>
      <c r="FC431" s="660"/>
      <c r="FD431" s="660"/>
      <c r="FE431" s="660"/>
      <c r="FF431" s="660"/>
      <c r="FG431" s="660"/>
      <c r="FH431" s="660"/>
      <c r="FI431" s="660"/>
      <c r="FJ431" s="660"/>
      <c r="FK431" s="660"/>
      <c r="FL431" s="660"/>
      <c r="FM431" s="660"/>
      <c r="FN431" s="660"/>
      <c r="FO431" s="660"/>
      <c r="FP431" s="660"/>
      <c r="FQ431" s="660"/>
      <c r="FR431" s="660"/>
      <c r="FS431" s="660"/>
      <c r="FT431" s="660"/>
      <c r="FU431" s="660"/>
      <c r="FV431" s="660"/>
      <c r="FW431" s="660"/>
      <c r="FX431" s="660"/>
      <c r="FY431" s="660"/>
      <c r="FZ431" s="660"/>
      <c r="GA431" s="660"/>
      <c r="GB431" s="660"/>
      <c r="GC431" s="660"/>
      <c r="GD431" s="660"/>
      <c r="GE431" s="660"/>
      <c r="GF431" s="660"/>
      <c r="GG431" s="660"/>
      <c r="GH431" s="660"/>
      <c r="GI431" s="660"/>
      <c r="GJ431" s="660"/>
      <c r="GK431" s="660"/>
      <c r="GL431" s="660"/>
      <c r="GM431" s="660"/>
      <c r="GN431" s="660"/>
      <c r="GO431" s="660"/>
      <c r="GP431" s="660"/>
      <c r="GQ431" s="660"/>
      <c r="GR431" s="660"/>
      <c r="GS431" s="660"/>
      <c r="GT431" s="660"/>
      <c r="GU431" s="660"/>
      <c r="GV431" s="660"/>
      <c r="GW431" s="660"/>
      <c r="GX431" s="660"/>
      <c r="GY431" s="660"/>
      <c r="GZ431" s="660"/>
      <c r="HA431" s="660"/>
      <c r="HB431" s="660"/>
      <c r="HC431" s="660"/>
      <c r="HD431" s="660"/>
      <c r="HE431" s="660"/>
      <c r="HF431" s="660"/>
      <c r="HG431" s="660"/>
      <c r="HH431" s="660"/>
      <c r="HI431" s="660"/>
      <c r="HJ431" s="660"/>
      <c r="HK431" s="660"/>
      <c r="HL431" s="660"/>
      <c r="HM431" s="660"/>
      <c r="HN431" s="660"/>
      <c r="HO431" s="660"/>
      <c r="HP431" s="660"/>
      <c r="HQ431" s="660"/>
      <c r="HR431" s="660"/>
      <c r="HS431" s="660"/>
      <c r="HT431" s="660"/>
      <c r="HU431" s="660"/>
      <c r="HV431" s="660"/>
      <c r="HW431" s="660"/>
      <c r="HX431" s="660"/>
      <c r="HY431" s="660"/>
      <c r="HZ431" s="660"/>
      <c r="IA431" s="660"/>
      <c r="IB431" s="660"/>
      <c r="IC431" s="660"/>
      <c r="ID431" s="660"/>
      <c r="IE431" s="660"/>
      <c r="IF431" s="660"/>
      <c r="IG431" s="660"/>
      <c r="IH431" s="660"/>
      <c r="II431" s="660"/>
      <c r="IJ431" s="660"/>
    </row>
    <row r="432" spans="1:244" s="659" customFormat="1" ht="12" customHeight="1">
      <c r="A432" s="970" t="s">
        <v>1573</v>
      </c>
      <c r="B432" s="975"/>
      <c r="D432" s="970"/>
      <c r="E432" s="970"/>
      <c r="F432" s="978"/>
      <c r="K432" s="971"/>
      <c r="L432" s="972"/>
      <c r="M432" s="973"/>
      <c r="N432" s="970"/>
      <c r="O432" s="970"/>
      <c r="P432" s="974"/>
      <c r="Q432" s="974"/>
      <c r="R432" s="974"/>
      <c r="S432" s="974"/>
      <c r="T432" s="974"/>
      <c r="U432" s="974"/>
      <c r="V432" s="974"/>
      <c r="W432" s="974"/>
      <c r="X432" s="974"/>
      <c r="Y432" s="975"/>
      <c r="Z432" s="970"/>
      <c r="BJ432" s="660"/>
      <c r="BK432" s="660"/>
      <c r="BL432" s="660"/>
      <c r="BM432" s="660"/>
      <c r="BN432" s="660"/>
      <c r="BO432" s="660"/>
      <c r="BP432" s="660"/>
      <c r="BQ432" s="660"/>
      <c r="BR432" s="660"/>
      <c r="BS432" s="660"/>
      <c r="BT432" s="660"/>
      <c r="BU432" s="660"/>
      <c r="BV432" s="660"/>
      <c r="BW432" s="660"/>
      <c r="BX432" s="660"/>
      <c r="BY432" s="660"/>
      <c r="BZ432" s="660"/>
      <c r="CA432" s="660"/>
      <c r="CB432" s="660"/>
      <c r="CC432" s="660"/>
      <c r="CD432" s="660"/>
      <c r="CE432" s="660"/>
      <c r="CF432" s="660"/>
      <c r="CG432" s="660"/>
      <c r="CH432" s="660"/>
      <c r="CI432" s="660"/>
      <c r="CJ432" s="660"/>
      <c r="CK432" s="660"/>
      <c r="CL432" s="660"/>
      <c r="CM432" s="660"/>
      <c r="CN432" s="660"/>
      <c r="CO432" s="660"/>
      <c r="CP432" s="660"/>
      <c r="CQ432" s="660"/>
      <c r="CR432" s="660"/>
      <c r="CS432" s="660"/>
      <c r="CT432" s="660"/>
      <c r="CU432" s="660"/>
      <c r="CV432" s="660"/>
      <c r="CW432" s="660"/>
      <c r="CX432" s="660"/>
      <c r="CY432" s="660"/>
      <c r="CZ432" s="660"/>
      <c r="DA432" s="660"/>
      <c r="DB432" s="660"/>
      <c r="DC432" s="660"/>
      <c r="DD432" s="660"/>
      <c r="DE432" s="660"/>
      <c r="DF432" s="660"/>
      <c r="DG432" s="660"/>
      <c r="DH432" s="660"/>
      <c r="DI432" s="660"/>
      <c r="DJ432" s="660"/>
      <c r="DK432" s="660"/>
      <c r="DL432" s="660"/>
      <c r="DM432" s="660"/>
      <c r="DN432" s="660"/>
      <c r="DO432" s="660"/>
      <c r="DP432" s="660"/>
      <c r="DQ432" s="660"/>
      <c r="DR432" s="660"/>
      <c r="DS432" s="660"/>
      <c r="DT432" s="660"/>
      <c r="DU432" s="660"/>
      <c r="DV432" s="660"/>
      <c r="DW432" s="660"/>
      <c r="DX432" s="660"/>
      <c r="DY432" s="660"/>
      <c r="DZ432" s="660"/>
      <c r="EA432" s="660"/>
      <c r="EB432" s="660"/>
      <c r="EC432" s="660"/>
      <c r="ED432" s="660"/>
      <c r="EE432" s="660"/>
      <c r="EF432" s="660"/>
      <c r="EG432" s="660"/>
      <c r="EH432" s="660"/>
      <c r="EI432" s="660"/>
      <c r="EJ432" s="660"/>
      <c r="EK432" s="660"/>
      <c r="EL432" s="660"/>
      <c r="EM432" s="660"/>
      <c r="EN432" s="660"/>
      <c r="EO432" s="660"/>
      <c r="EP432" s="660"/>
      <c r="EQ432" s="660"/>
      <c r="ER432" s="660"/>
      <c r="ES432" s="660"/>
      <c r="ET432" s="660"/>
      <c r="EU432" s="660"/>
      <c r="EV432" s="660"/>
      <c r="EW432" s="660"/>
      <c r="EX432" s="660"/>
      <c r="EY432" s="660"/>
      <c r="EZ432" s="660"/>
      <c r="FA432" s="660"/>
      <c r="FB432" s="660"/>
      <c r="FC432" s="660"/>
      <c r="FD432" s="660"/>
      <c r="FE432" s="660"/>
      <c r="FF432" s="660"/>
      <c r="FG432" s="660"/>
      <c r="FH432" s="660"/>
      <c r="FI432" s="660"/>
      <c r="FJ432" s="660"/>
      <c r="FK432" s="660"/>
      <c r="FL432" s="660"/>
      <c r="FM432" s="660"/>
      <c r="FN432" s="660"/>
      <c r="FO432" s="660"/>
      <c r="FP432" s="660"/>
      <c r="FQ432" s="660"/>
      <c r="FR432" s="660"/>
      <c r="FS432" s="660"/>
      <c r="FT432" s="660"/>
      <c r="FU432" s="660"/>
      <c r="FV432" s="660"/>
      <c r="FW432" s="660"/>
      <c r="FX432" s="660"/>
      <c r="FY432" s="660"/>
      <c r="FZ432" s="660"/>
      <c r="GA432" s="660"/>
      <c r="GB432" s="660"/>
      <c r="GC432" s="660"/>
      <c r="GD432" s="660"/>
      <c r="GE432" s="660"/>
      <c r="GF432" s="660"/>
      <c r="GG432" s="660"/>
      <c r="GH432" s="660"/>
      <c r="GI432" s="660"/>
      <c r="GJ432" s="660"/>
      <c r="GK432" s="660"/>
      <c r="GL432" s="660"/>
      <c r="GM432" s="660"/>
      <c r="GN432" s="660"/>
      <c r="GO432" s="660"/>
      <c r="GP432" s="660"/>
      <c r="GQ432" s="660"/>
      <c r="GR432" s="660"/>
      <c r="GS432" s="660"/>
      <c r="GT432" s="660"/>
      <c r="GU432" s="660"/>
      <c r="GV432" s="660"/>
      <c r="GW432" s="660"/>
      <c r="GX432" s="660"/>
      <c r="GY432" s="660"/>
      <c r="GZ432" s="660"/>
      <c r="HA432" s="660"/>
      <c r="HB432" s="660"/>
      <c r="HC432" s="660"/>
      <c r="HD432" s="660"/>
      <c r="HE432" s="660"/>
      <c r="HF432" s="660"/>
      <c r="HG432" s="660"/>
      <c r="HH432" s="660"/>
      <c r="HI432" s="660"/>
      <c r="HJ432" s="660"/>
      <c r="HK432" s="660"/>
      <c r="HL432" s="660"/>
      <c r="HM432" s="660"/>
      <c r="HN432" s="660"/>
      <c r="HO432" s="660"/>
      <c r="HP432" s="660"/>
      <c r="HQ432" s="660"/>
      <c r="HR432" s="660"/>
      <c r="HS432" s="660"/>
      <c r="HT432" s="660"/>
      <c r="HU432" s="660"/>
      <c r="HV432" s="660"/>
      <c r="HW432" s="660"/>
      <c r="HX432" s="660"/>
      <c r="HY432" s="660"/>
      <c r="HZ432" s="660"/>
      <c r="IA432" s="660"/>
      <c r="IB432" s="660"/>
      <c r="IC432" s="660"/>
      <c r="ID432" s="660"/>
      <c r="IE432" s="660"/>
      <c r="IF432" s="660"/>
      <c r="IG432" s="660"/>
      <c r="IH432" s="660"/>
      <c r="II432" s="660"/>
      <c r="IJ432" s="660"/>
    </row>
    <row r="433" spans="1:244" s="659" customFormat="1" ht="12" customHeight="1">
      <c r="A433" s="970" t="s">
        <v>1574</v>
      </c>
      <c r="B433" s="975"/>
      <c r="D433" s="970"/>
      <c r="E433" s="970"/>
      <c r="F433" s="970"/>
      <c r="K433" s="971"/>
      <c r="L433" s="972"/>
      <c r="M433" s="973"/>
      <c r="N433" s="970"/>
      <c r="O433" s="970"/>
      <c r="P433" s="974"/>
      <c r="Q433" s="974"/>
      <c r="R433" s="974"/>
      <c r="S433" s="974"/>
      <c r="T433" s="974"/>
      <c r="U433" s="974"/>
      <c r="V433" s="974"/>
      <c r="W433" s="974"/>
      <c r="X433" s="974"/>
      <c r="Y433" s="975"/>
      <c r="Z433" s="970"/>
      <c r="BJ433" s="660"/>
      <c r="BK433" s="660"/>
      <c r="BL433" s="660"/>
      <c r="BM433" s="660"/>
      <c r="BN433" s="660"/>
      <c r="BO433" s="660"/>
      <c r="BP433" s="660"/>
      <c r="BQ433" s="660"/>
      <c r="BR433" s="660"/>
      <c r="BS433" s="660"/>
      <c r="BT433" s="660"/>
      <c r="BU433" s="660"/>
      <c r="BV433" s="660"/>
      <c r="BW433" s="660"/>
      <c r="BX433" s="660"/>
      <c r="BY433" s="660"/>
      <c r="BZ433" s="660"/>
      <c r="CA433" s="660"/>
      <c r="CB433" s="660"/>
      <c r="CC433" s="660"/>
      <c r="CD433" s="660"/>
      <c r="CE433" s="660"/>
      <c r="CF433" s="660"/>
      <c r="CG433" s="660"/>
      <c r="CH433" s="660"/>
      <c r="CI433" s="660"/>
      <c r="CJ433" s="660"/>
      <c r="CK433" s="660"/>
      <c r="CL433" s="660"/>
      <c r="CM433" s="660"/>
      <c r="CN433" s="660"/>
      <c r="CO433" s="660"/>
      <c r="CP433" s="660"/>
      <c r="CQ433" s="660"/>
      <c r="CR433" s="660"/>
      <c r="CS433" s="660"/>
      <c r="CT433" s="660"/>
      <c r="CU433" s="660"/>
      <c r="CV433" s="660"/>
      <c r="CW433" s="660"/>
      <c r="CX433" s="660"/>
      <c r="CY433" s="660"/>
      <c r="CZ433" s="660"/>
      <c r="DA433" s="660"/>
      <c r="DB433" s="660"/>
      <c r="DC433" s="660"/>
      <c r="DD433" s="660"/>
      <c r="DE433" s="660"/>
      <c r="DF433" s="660"/>
      <c r="DG433" s="660"/>
      <c r="DH433" s="660"/>
      <c r="DI433" s="660"/>
      <c r="DJ433" s="660"/>
      <c r="DK433" s="660"/>
      <c r="DL433" s="660"/>
      <c r="DM433" s="660"/>
      <c r="DN433" s="660"/>
      <c r="DO433" s="660"/>
      <c r="DP433" s="660"/>
      <c r="DQ433" s="660"/>
      <c r="DR433" s="660"/>
      <c r="DS433" s="660"/>
      <c r="DT433" s="660"/>
      <c r="DU433" s="660"/>
      <c r="DV433" s="660"/>
      <c r="DW433" s="660"/>
      <c r="DX433" s="660"/>
      <c r="DY433" s="660"/>
      <c r="DZ433" s="660"/>
      <c r="EA433" s="660"/>
      <c r="EB433" s="660"/>
      <c r="EC433" s="660"/>
      <c r="ED433" s="660"/>
      <c r="EE433" s="660"/>
      <c r="EF433" s="660"/>
      <c r="EG433" s="660"/>
      <c r="EH433" s="660"/>
      <c r="EI433" s="660"/>
      <c r="EJ433" s="660"/>
      <c r="EK433" s="660"/>
      <c r="EL433" s="660"/>
      <c r="EM433" s="660"/>
      <c r="EN433" s="660"/>
      <c r="EO433" s="660"/>
      <c r="EP433" s="660"/>
      <c r="EQ433" s="660"/>
      <c r="ER433" s="660"/>
      <c r="ES433" s="660"/>
      <c r="ET433" s="660"/>
      <c r="EU433" s="660"/>
      <c r="EV433" s="660"/>
      <c r="EW433" s="660"/>
      <c r="EX433" s="660"/>
      <c r="EY433" s="660"/>
      <c r="EZ433" s="660"/>
      <c r="FA433" s="660"/>
      <c r="FB433" s="660"/>
      <c r="FC433" s="660"/>
      <c r="FD433" s="660"/>
      <c r="FE433" s="660"/>
      <c r="FF433" s="660"/>
      <c r="FG433" s="660"/>
      <c r="FH433" s="660"/>
      <c r="FI433" s="660"/>
      <c r="FJ433" s="660"/>
      <c r="FK433" s="660"/>
      <c r="FL433" s="660"/>
      <c r="FM433" s="660"/>
      <c r="FN433" s="660"/>
      <c r="FO433" s="660"/>
      <c r="FP433" s="660"/>
      <c r="FQ433" s="660"/>
      <c r="FR433" s="660"/>
      <c r="FS433" s="660"/>
      <c r="FT433" s="660"/>
      <c r="FU433" s="660"/>
      <c r="FV433" s="660"/>
      <c r="FW433" s="660"/>
      <c r="FX433" s="660"/>
      <c r="FY433" s="660"/>
      <c r="FZ433" s="660"/>
      <c r="GA433" s="660"/>
      <c r="GB433" s="660"/>
      <c r="GC433" s="660"/>
      <c r="GD433" s="660"/>
      <c r="GE433" s="660"/>
      <c r="GF433" s="660"/>
      <c r="GG433" s="660"/>
      <c r="GH433" s="660"/>
      <c r="GI433" s="660"/>
      <c r="GJ433" s="660"/>
      <c r="GK433" s="660"/>
      <c r="GL433" s="660"/>
      <c r="GM433" s="660"/>
      <c r="GN433" s="660"/>
      <c r="GO433" s="660"/>
      <c r="GP433" s="660"/>
      <c r="GQ433" s="660"/>
      <c r="GR433" s="660"/>
      <c r="GS433" s="660"/>
      <c r="GT433" s="660"/>
      <c r="GU433" s="660"/>
      <c r="GV433" s="660"/>
      <c r="GW433" s="660"/>
      <c r="GX433" s="660"/>
      <c r="GY433" s="660"/>
      <c r="GZ433" s="660"/>
      <c r="HA433" s="660"/>
      <c r="HB433" s="660"/>
      <c r="HC433" s="660"/>
      <c r="HD433" s="660"/>
      <c r="HE433" s="660"/>
      <c r="HF433" s="660"/>
      <c r="HG433" s="660"/>
      <c r="HH433" s="660"/>
      <c r="HI433" s="660"/>
      <c r="HJ433" s="660"/>
      <c r="HK433" s="660"/>
      <c r="HL433" s="660"/>
      <c r="HM433" s="660"/>
      <c r="HN433" s="660"/>
      <c r="HO433" s="660"/>
      <c r="HP433" s="660"/>
      <c r="HQ433" s="660"/>
      <c r="HR433" s="660"/>
      <c r="HS433" s="660"/>
      <c r="HT433" s="660"/>
      <c r="HU433" s="660"/>
      <c r="HV433" s="660"/>
      <c r="HW433" s="660"/>
      <c r="HX433" s="660"/>
      <c r="HY433" s="660"/>
      <c r="HZ433" s="660"/>
      <c r="IA433" s="660"/>
      <c r="IB433" s="660"/>
      <c r="IC433" s="660"/>
      <c r="ID433" s="660"/>
      <c r="IE433" s="660"/>
      <c r="IF433" s="660"/>
      <c r="IG433" s="660"/>
      <c r="IH433" s="660"/>
      <c r="II433" s="660"/>
      <c r="IJ433" s="660"/>
    </row>
    <row r="434" spans="1:244" s="659" customFormat="1" ht="12" customHeight="1">
      <c r="A434" s="970" t="s">
        <v>1575</v>
      </c>
      <c r="B434" s="975"/>
      <c r="D434" s="970"/>
      <c r="E434" s="970"/>
      <c r="F434" s="970"/>
      <c r="K434" s="971"/>
      <c r="L434" s="972"/>
      <c r="M434" s="973"/>
      <c r="N434" s="970"/>
      <c r="O434" s="970"/>
      <c r="P434" s="974"/>
      <c r="Q434" s="974"/>
      <c r="R434" s="974"/>
      <c r="S434" s="974"/>
      <c r="T434" s="974"/>
      <c r="U434" s="974"/>
      <c r="V434" s="974"/>
      <c r="W434" s="974"/>
      <c r="X434" s="974"/>
      <c r="Y434" s="975"/>
      <c r="Z434" s="970"/>
      <c r="BJ434" s="660"/>
      <c r="BK434" s="660"/>
      <c r="BL434" s="660"/>
      <c r="BM434" s="660"/>
      <c r="BN434" s="660"/>
      <c r="BO434" s="660"/>
      <c r="BP434" s="660"/>
      <c r="BQ434" s="660"/>
      <c r="BR434" s="660"/>
      <c r="BS434" s="660"/>
      <c r="BT434" s="660"/>
      <c r="BU434" s="660"/>
      <c r="BV434" s="660"/>
      <c r="BW434" s="660"/>
      <c r="BX434" s="660"/>
      <c r="BY434" s="660"/>
      <c r="BZ434" s="660"/>
      <c r="CA434" s="660"/>
      <c r="CB434" s="660"/>
      <c r="CC434" s="660"/>
      <c r="CD434" s="660"/>
      <c r="CE434" s="660"/>
      <c r="CF434" s="660"/>
      <c r="CG434" s="660"/>
      <c r="CH434" s="660"/>
      <c r="CI434" s="660"/>
      <c r="CJ434" s="660"/>
      <c r="CK434" s="660"/>
      <c r="CL434" s="660"/>
      <c r="CM434" s="660"/>
      <c r="CN434" s="660"/>
      <c r="CO434" s="660"/>
      <c r="CP434" s="660"/>
      <c r="CQ434" s="660"/>
      <c r="CR434" s="660"/>
      <c r="CS434" s="660"/>
      <c r="CT434" s="660"/>
      <c r="CU434" s="660"/>
      <c r="CV434" s="660"/>
      <c r="CW434" s="660"/>
      <c r="CX434" s="660"/>
      <c r="CY434" s="660"/>
      <c r="CZ434" s="660"/>
      <c r="DA434" s="660"/>
      <c r="DB434" s="660"/>
      <c r="DC434" s="660"/>
      <c r="DD434" s="660"/>
      <c r="DE434" s="660"/>
      <c r="DF434" s="660"/>
      <c r="DG434" s="660"/>
      <c r="DH434" s="660"/>
      <c r="DI434" s="660"/>
      <c r="DJ434" s="660"/>
      <c r="DK434" s="660"/>
      <c r="DL434" s="660"/>
      <c r="DM434" s="660"/>
      <c r="DN434" s="660"/>
      <c r="DO434" s="660"/>
      <c r="DP434" s="660"/>
      <c r="DQ434" s="660"/>
      <c r="DR434" s="660"/>
      <c r="DS434" s="660"/>
      <c r="DT434" s="660"/>
      <c r="DU434" s="660"/>
      <c r="DV434" s="660"/>
      <c r="DW434" s="660"/>
      <c r="DX434" s="660"/>
      <c r="DY434" s="660"/>
      <c r="DZ434" s="660"/>
      <c r="EA434" s="660"/>
      <c r="EB434" s="660"/>
      <c r="EC434" s="660"/>
      <c r="ED434" s="660"/>
      <c r="EE434" s="660"/>
      <c r="EF434" s="660"/>
      <c r="EG434" s="660"/>
      <c r="EH434" s="660"/>
      <c r="EI434" s="660"/>
      <c r="EJ434" s="660"/>
      <c r="EK434" s="660"/>
      <c r="EL434" s="660"/>
      <c r="EM434" s="660"/>
      <c r="EN434" s="660"/>
      <c r="EO434" s="660"/>
      <c r="EP434" s="660"/>
      <c r="EQ434" s="660"/>
      <c r="ER434" s="660"/>
      <c r="ES434" s="660"/>
      <c r="ET434" s="660"/>
      <c r="EU434" s="660"/>
      <c r="EV434" s="660"/>
      <c r="EW434" s="660"/>
      <c r="EX434" s="660"/>
      <c r="EY434" s="660"/>
      <c r="EZ434" s="660"/>
      <c r="FA434" s="660"/>
      <c r="FB434" s="660"/>
      <c r="FC434" s="660"/>
      <c r="FD434" s="660"/>
      <c r="FE434" s="660"/>
      <c r="FF434" s="660"/>
      <c r="FG434" s="660"/>
      <c r="FH434" s="660"/>
      <c r="FI434" s="660"/>
      <c r="FJ434" s="660"/>
      <c r="FK434" s="660"/>
      <c r="FL434" s="660"/>
      <c r="FM434" s="660"/>
      <c r="FN434" s="660"/>
      <c r="FO434" s="660"/>
      <c r="FP434" s="660"/>
      <c r="FQ434" s="660"/>
      <c r="FR434" s="660"/>
      <c r="FS434" s="660"/>
      <c r="FT434" s="660"/>
      <c r="FU434" s="660"/>
      <c r="FV434" s="660"/>
      <c r="FW434" s="660"/>
      <c r="FX434" s="660"/>
      <c r="FY434" s="660"/>
      <c r="FZ434" s="660"/>
      <c r="GA434" s="660"/>
      <c r="GB434" s="660"/>
      <c r="GC434" s="660"/>
      <c r="GD434" s="660"/>
      <c r="GE434" s="660"/>
      <c r="GF434" s="660"/>
      <c r="GG434" s="660"/>
      <c r="GH434" s="660"/>
      <c r="GI434" s="660"/>
      <c r="GJ434" s="660"/>
      <c r="GK434" s="660"/>
      <c r="GL434" s="660"/>
      <c r="GM434" s="660"/>
      <c r="GN434" s="660"/>
      <c r="GO434" s="660"/>
      <c r="GP434" s="660"/>
      <c r="GQ434" s="660"/>
      <c r="GR434" s="660"/>
      <c r="GS434" s="660"/>
      <c r="GT434" s="660"/>
      <c r="GU434" s="660"/>
      <c r="GV434" s="660"/>
      <c r="GW434" s="660"/>
      <c r="GX434" s="660"/>
      <c r="GY434" s="660"/>
      <c r="GZ434" s="660"/>
      <c r="HA434" s="660"/>
      <c r="HB434" s="660"/>
      <c r="HC434" s="660"/>
      <c r="HD434" s="660"/>
      <c r="HE434" s="660"/>
      <c r="HF434" s="660"/>
      <c r="HG434" s="660"/>
      <c r="HH434" s="660"/>
      <c r="HI434" s="660"/>
      <c r="HJ434" s="660"/>
      <c r="HK434" s="660"/>
      <c r="HL434" s="660"/>
      <c r="HM434" s="660"/>
      <c r="HN434" s="660"/>
      <c r="HO434" s="660"/>
      <c r="HP434" s="660"/>
      <c r="HQ434" s="660"/>
      <c r="HR434" s="660"/>
      <c r="HS434" s="660"/>
      <c r="HT434" s="660"/>
      <c r="HU434" s="660"/>
      <c r="HV434" s="660"/>
      <c r="HW434" s="660"/>
      <c r="HX434" s="660"/>
      <c r="HY434" s="660"/>
      <c r="HZ434" s="660"/>
      <c r="IA434" s="660"/>
      <c r="IB434" s="660"/>
      <c r="IC434" s="660"/>
      <c r="ID434" s="660"/>
      <c r="IE434" s="660"/>
      <c r="IF434" s="660"/>
      <c r="IG434" s="660"/>
      <c r="IH434" s="660"/>
      <c r="II434" s="660"/>
      <c r="IJ434" s="660"/>
    </row>
    <row r="435" spans="1:244" s="659" customFormat="1" ht="12" customHeight="1">
      <c r="A435" s="970" t="s">
        <v>1576</v>
      </c>
      <c r="B435" s="975"/>
      <c r="D435" s="970"/>
      <c r="E435" s="970"/>
      <c r="F435" s="970"/>
      <c r="K435" s="971"/>
      <c r="L435" s="972"/>
      <c r="M435" s="973"/>
      <c r="N435" s="970"/>
      <c r="O435" s="970"/>
      <c r="P435" s="974"/>
      <c r="Q435" s="974"/>
      <c r="R435" s="974"/>
      <c r="S435" s="974"/>
      <c r="T435" s="974"/>
      <c r="U435" s="974"/>
      <c r="V435" s="974"/>
      <c r="W435" s="974"/>
      <c r="X435" s="974"/>
      <c r="Y435" s="975"/>
      <c r="Z435" s="970"/>
      <c r="BJ435" s="660"/>
      <c r="BK435" s="660"/>
      <c r="BL435" s="660"/>
      <c r="BM435" s="660"/>
      <c r="BN435" s="660"/>
      <c r="BO435" s="660"/>
      <c r="BP435" s="660"/>
      <c r="BQ435" s="660"/>
      <c r="BR435" s="660"/>
      <c r="BS435" s="660"/>
      <c r="BT435" s="660"/>
      <c r="BU435" s="660"/>
      <c r="BV435" s="660"/>
      <c r="BW435" s="660"/>
      <c r="BX435" s="660"/>
      <c r="BY435" s="660"/>
      <c r="BZ435" s="660"/>
      <c r="CA435" s="660"/>
      <c r="CB435" s="660"/>
      <c r="CC435" s="660"/>
      <c r="CD435" s="660"/>
      <c r="CE435" s="660"/>
      <c r="CF435" s="660"/>
      <c r="CG435" s="660"/>
      <c r="CH435" s="660"/>
      <c r="CI435" s="660"/>
      <c r="CJ435" s="660"/>
      <c r="CK435" s="660"/>
      <c r="CL435" s="660"/>
      <c r="CM435" s="660"/>
      <c r="CN435" s="660"/>
      <c r="CO435" s="660"/>
      <c r="CP435" s="660"/>
      <c r="CQ435" s="660"/>
      <c r="CR435" s="660"/>
      <c r="CS435" s="660"/>
      <c r="CT435" s="660"/>
      <c r="CU435" s="660"/>
      <c r="CV435" s="660"/>
      <c r="CW435" s="660"/>
      <c r="CX435" s="660"/>
      <c r="CY435" s="660"/>
      <c r="CZ435" s="660"/>
      <c r="DA435" s="660"/>
      <c r="DB435" s="660"/>
      <c r="DC435" s="660"/>
      <c r="DD435" s="660"/>
      <c r="DE435" s="660"/>
      <c r="DF435" s="660"/>
      <c r="DG435" s="660"/>
      <c r="DH435" s="660"/>
      <c r="DI435" s="660"/>
      <c r="DJ435" s="660"/>
      <c r="DK435" s="660"/>
      <c r="DL435" s="660"/>
      <c r="DM435" s="660"/>
      <c r="DN435" s="660"/>
      <c r="DO435" s="660"/>
      <c r="DP435" s="660"/>
      <c r="DQ435" s="660"/>
      <c r="DR435" s="660"/>
      <c r="DS435" s="660"/>
      <c r="DT435" s="660"/>
      <c r="DU435" s="660"/>
      <c r="DV435" s="660"/>
      <c r="DW435" s="660"/>
      <c r="DX435" s="660"/>
      <c r="DY435" s="660"/>
      <c r="DZ435" s="660"/>
      <c r="EA435" s="660"/>
      <c r="EB435" s="660"/>
      <c r="EC435" s="660"/>
      <c r="ED435" s="660"/>
      <c r="EE435" s="660"/>
      <c r="EF435" s="660"/>
      <c r="EG435" s="660"/>
      <c r="EH435" s="660"/>
      <c r="EI435" s="660"/>
      <c r="EJ435" s="660"/>
      <c r="EK435" s="660"/>
      <c r="EL435" s="660"/>
      <c r="EM435" s="660"/>
      <c r="EN435" s="660"/>
      <c r="EO435" s="660"/>
      <c r="EP435" s="660"/>
      <c r="EQ435" s="660"/>
      <c r="ER435" s="660"/>
      <c r="ES435" s="660"/>
      <c r="ET435" s="660"/>
      <c r="EU435" s="660"/>
      <c r="EV435" s="660"/>
      <c r="EW435" s="660"/>
      <c r="EX435" s="660"/>
      <c r="EY435" s="660"/>
      <c r="EZ435" s="660"/>
      <c r="FA435" s="660"/>
      <c r="FB435" s="660"/>
      <c r="FC435" s="660"/>
      <c r="FD435" s="660"/>
      <c r="FE435" s="660"/>
      <c r="FF435" s="660"/>
      <c r="FG435" s="660"/>
      <c r="FH435" s="660"/>
      <c r="FI435" s="660"/>
      <c r="FJ435" s="660"/>
      <c r="FK435" s="660"/>
      <c r="FL435" s="660"/>
      <c r="FM435" s="660"/>
      <c r="FN435" s="660"/>
      <c r="FO435" s="660"/>
      <c r="FP435" s="660"/>
      <c r="FQ435" s="660"/>
      <c r="FR435" s="660"/>
      <c r="FS435" s="660"/>
      <c r="FT435" s="660"/>
      <c r="FU435" s="660"/>
      <c r="FV435" s="660"/>
      <c r="FW435" s="660"/>
      <c r="FX435" s="660"/>
      <c r="FY435" s="660"/>
      <c r="FZ435" s="660"/>
      <c r="GA435" s="660"/>
      <c r="GB435" s="660"/>
      <c r="GC435" s="660"/>
      <c r="GD435" s="660"/>
      <c r="GE435" s="660"/>
      <c r="GF435" s="660"/>
      <c r="GG435" s="660"/>
      <c r="GH435" s="660"/>
      <c r="GI435" s="660"/>
      <c r="GJ435" s="660"/>
      <c r="GK435" s="660"/>
      <c r="GL435" s="660"/>
      <c r="GM435" s="660"/>
      <c r="GN435" s="660"/>
      <c r="GO435" s="660"/>
      <c r="GP435" s="660"/>
      <c r="GQ435" s="660"/>
      <c r="GR435" s="660"/>
      <c r="GS435" s="660"/>
      <c r="GT435" s="660"/>
      <c r="GU435" s="660"/>
      <c r="GV435" s="660"/>
      <c r="GW435" s="660"/>
      <c r="GX435" s="660"/>
      <c r="GY435" s="660"/>
      <c r="GZ435" s="660"/>
      <c r="HA435" s="660"/>
      <c r="HB435" s="660"/>
      <c r="HC435" s="660"/>
      <c r="HD435" s="660"/>
      <c r="HE435" s="660"/>
      <c r="HF435" s="660"/>
      <c r="HG435" s="660"/>
      <c r="HH435" s="660"/>
      <c r="HI435" s="660"/>
      <c r="HJ435" s="660"/>
      <c r="HK435" s="660"/>
      <c r="HL435" s="660"/>
      <c r="HM435" s="660"/>
      <c r="HN435" s="660"/>
      <c r="HO435" s="660"/>
      <c r="HP435" s="660"/>
      <c r="HQ435" s="660"/>
      <c r="HR435" s="660"/>
      <c r="HS435" s="660"/>
      <c r="HT435" s="660"/>
      <c r="HU435" s="660"/>
      <c r="HV435" s="660"/>
      <c r="HW435" s="660"/>
      <c r="HX435" s="660"/>
      <c r="HY435" s="660"/>
      <c r="HZ435" s="660"/>
      <c r="IA435" s="660"/>
      <c r="IB435" s="660"/>
      <c r="IC435" s="660"/>
      <c r="ID435" s="660"/>
      <c r="IE435" s="660"/>
      <c r="IF435" s="660"/>
      <c r="IG435" s="660"/>
      <c r="IH435" s="660"/>
      <c r="II435" s="660"/>
      <c r="IJ435" s="660"/>
    </row>
    <row r="436" spans="1:244" s="659" customFormat="1" ht="12" customHeight="1">
      <c r="A436" s="970" t="s">
        <v>1577</v>
      </c>
      <c r="B436" s="975"/>
      <c r="D436" s="970"/>
      <c r="E436" s="970"/>
      <c r="F436" s="970"/>
      <c r="K436" s="971"/>
      <c r="L436" s="972"/>
      <c r="M436" s="973"/>
      <c r="N436" s="970"/>
      <c r="O436" s="970"/>
      <c r="P436" s="974"/>
      <c r="Q436" s="974"/>
      <c r="R436" s="974"/>
      <c r="S436" s="974"/>
      <c r="T436" s="974"/>
      <c r="U436" s="974"/>
      <c r="V436" s="974"/>
      <c r="W436" s="974"/>
      <c r="X436" s="974"/>
      <c r="Y436" s="975"/>
      <c r="Z436" s="970"/>
      <c r="BJ436" s="660"/>
      <c r="BK436" s="660"/>
      <c r="BL436" s="660"/>
      <c r="BM436" s="660"/>
      <c r="BN436" s="660"/>
      <c r="BO436" s="660"/>
      <c r="BP436" s="660"/>
      <c r="BQ436" s="660"/>
      <c r="BR436" s="660"/>
      <c r="BS436" s="660"/>
      <c r="BT436" s="660"/>
      <c r="BU436" s="660"/>
      <c r="BV436" s="660"/>
      <c r="BW436" s="660"/>
      <c r="BX436" s="660"/>
      <c r="BY436" s="660"/>
      <c r="BZ436" s="660"/>
      <c r="CA436" s="660"/>
      <c r="CB436" s="660"/>
      <c r="CC436" s="660"/>
      <c r="CD436" s="660"/>
      <c r="CE436" s="660"/>
      <c r="CF436" s="660"/>
      <c r="CG436" s="660"/>
      <c r="CH436" s="660"/>
      <c r="CI436" s="660"/>
      <c r="CJ436" s="660"/>
      <c r="CK436" s="660"/>
      <c r="CL436" s="660"/>
      <c r="CM436" s="660"/>
      <c r="CN436" s="660"/>
      <c r="CO436" s="660"/>
      <c r="CP436" s="660"/>
      <c r="CQ436" s="660"/>
      <c r="CR436" s="660"/>
      <c r="CS436" s="660"/>
      <c r="CT436" s="660"/>
      <c r="CU436" s="660"/>
      <c r="CV436" s="660"/>
      <c r="CW436" s="660"/>
      <c r="CX436" s="660"/>
      <c r="CY436" s="660"/>
      <c r="CZ436" s="660"/>
      <c r="DA436" s="660"/>
      <c r="DB436" s="660"/>
      <c r="DC436" s="660"/>
      <c r="DD436" s="660"/>
      <c r="DE436" s="660"/>
      <c r="DF436" s="660"/>
      <c r="DG436" s="660"/>
      <c r="DH436" s="660"/>
      <c r="DI436" s="660"/>
      <c r="DJ436" s="660"/>
      <c r="DK436" s="660"/>
      <c r="DL436" s="660"/>
      <c r="DM436" s="660"/>
      <c r="DN436" s="660"/>
      <c r="DO436" s="660"/>
      <c r="DP436" s="660"/>
      <c r="DQ436" s="660"/>
      <c r="DR436" s="660"/>
      <c r="DS436" s="660"/>
      <c r="DT436" s="660"/>
      <c r="DU436" s="660"/>
      <c r="DV436" s="660"/>
      <c r="DW436" s="660"/>
      <c r="DX436" s="660"/>
      <c r="DY436" s="660"/>
      <c r="DZ436" s="660"/>
      <c r="EA436" s="660"/>
      <c r="EB436" s="660"/>
      <c r="EC436" s="660"/>
      <c r="ED436" s="660"/>
      <c r="EE436" s="660"/>
      <c r="EF436" s="660"/>
      <c r="EG436" s="660"/>
      <c r="EH436" s="660"/>
      <c r="EI436" s="660"/>
      <c r="EJ436" s="660"/>
      <c r="EK436" s="660"/>
      <c r="EL436" s="660"/>
      <c r="EM436" s="660"/>
      <c r="EN436" s="660"/>
      <c r="EO436" s="660"/>
      <c r="EP436" s="660"/>
      <c r="EQ436" s="660"/>
      <c r="ER436" s="660"/>
      <c r="ES436" s="660"/>
      <c r="ET436" s="660"/>
      <c r="EU436" s="660"/>
      <c r="EV436" s="660"/>
      <c r="EW436" s="660"/>
      <c r="EX436" s="660"/>
      <c r="EY436" s="660"/>
      <c r="EZ436" s="660"/>
      <c r="FA436" s="660"/>
      <c r="FB436" s="660"/>
      <c r="FC436" s="660"/>
      <c r="FD436" s="660"/>
      <c r="FE436" s="660"/>
      <c r="FF436" s="660"/>
      <c r="FG436" s="660"/>
      <c r="FH436" s="660"/>
      <c r="FI436" s="660"/>
      <c r="FJ436" s="660"/>
      <c r="FK436" s="660"/>
      <c r="FL436" s="660"/>
      <c r="FM436" s="660"/>
      <c r="FN436" s="660"/>
      <c r="FO436" s="660"/>
      <c r="FP436" s="660"/>
      <c r="FQ436" s="660"/>
      <c r="FR436" s="660"/>
      <c r="FS436" s="660"/>
      <c r="FT436" s="660"/>
      <c r="FU436" s="660"/>
      <c r="FV436" s="660"/>
      <c r="FW436" s="660"/>
      <c r="FX436" s="660"/>
      <c r="FY436" s="660"/>
      <c r="FZ436" s="660"/>
      <c r="GA436" s="660"/>
      <c r="GB436" s="660"/>
      <c r="GC436" s="660"/>
      <c r="GD436" s="660"/>
      <c r="GE436" s="660"/>
      <c r="GF436" s="660"/>
      <c r="GG436" s="660"/>
      <c r="GH436" s="660"/>
      <c r="GI436" s="660"/>
      <c r="GJ436" s="660"/>
      <c r="GK436" s="660"/>
      <c r="GL436" s="660"/>
      <c r="GM436" s="660"/>
      <c r="GN436" s="660"/>
      <c r="GO436" s="660"/>
      <c r="GP436" s="660"/>
      <c r="GQ436" s="660"/>
      <c r="GR436" s="660"/>
      <c r="GS436" s="660"/>
      <c r="GT436" s="660"/>
      <c r="GU436" s="660"/>
      <c r="GV436" s="660"/>
      <c r="GW436" s="660"/>
      <c r="GX436" s="660"/>
      <c r="GY436" s="660"/>
      <c r="GZ436" s="660"/>
      <c r="HA436" s="660"/>
      <c r="HB436" s="660"/>
      <c r="HC436" s="660"/>
      <c r="HD436" s="660"/>
      <c r="HE436" s="660"/>
      <c r="HF436" s="660"/>
      <c r="HG436" s="660"/>
      <c r="HH436" s="660"/>
      <c r="HI436" s="660"/>
      <c r="HJ436" s="660"/>
      <c r="HK436" s="660"/>
      <c r="HL436" s="660"/>
      <c r="HM436" s="660"/>
      <c r="HN436" s="660"/>
      <c r="HO436" s="660"/>
      <c r="HP436" s="660"/>
      <c r="HQ436" s="660"/>
      <c r="HR436" s="660"/>
      <c r="HS436" s="660"/>
      <c r="HT436" s="660"/>
      <c r="HU436" s="660"/>
      <c r="HV436" s="660"/>
      <c r="HW436" s="660"/>
      <c r="HX436" s="660"/>
      <c r="HY436" s="660"/>
      <c r="HZ436" s="660"/>
      <c r="IA436" s="660"/>
      <c r="IB436" s="660"/>
      <c r="IC436" s="660"/>
      <c r="ID436" s="660"/>
      <c r="IE436" s="660"/>
      <c r="IF436" s="660"/>
      <c r="IG436" s="660"/>
      <c r="IH436" s="660"/>
      <c r="II436" s="660"/>
      <c r="IJ436" s="660"/>
    </row>
    <row r="437" spans="1:244" s="659" customFormat="1" ht="12" customHeight="1">
      <c r="A437" s="970" t="s">
        <v>1578</v>
      </c>
      <c r="B437" s="975"/>
      <c r="D437" s="970"/>
      <c r="E437" s="970"/>
      <c r="F437" s="970"/>
      <c r="K437" s="971"/>
      <c r="L437" s="972"/>
      <c r="M437" s="973"/>
      <c r="N437" s="970"/>
      <c r="O437" s="970"/>
      <c r="P437" s="974"/>
      <c r="Q437" s="974"/>
      <c r="R437" s="974"/>
      <c r="S437" s="974"/>
      <c r="T437" s="974"/>
      <c r="U437" s="974"/>
      <c r="V437" s="974"/>
      <c r="W437" s="974"/>
      <c r="X437" s="974"/>
      <c r="Y437" s="975"/>
      <c r="Z437" s="970"/>
      <c r="BJ437" s="660"/>
      <c r="BK437" s="660"/>
      <c r="BL437" s="660"/>
      <c r="BM437" s="660"/>
      <c r="BN437" s="660"/>
      <c r="BO437" s="660"/>
      <c r="BP437" s="660"/>
      <c r="BQ437" s="660"/>
      <c r="BR437" s="660"/>
      <c r="BS437" s="660"/>
      <c r="BT437" s="660"/>
      <c r="BU437" s="660"/>
      <c r="BV437" s="660"/>
      <c r="BW437" s="660"/>
      <c r="BX437" s="660"/>
      <c r="BY437" s="660"/>
      <c r="BZ437" s="660"/>
      <c r="CA437" s="660"/>
      <c r="CB437" s="660"/>
      <c r="CC437" s="660"/>
      <c r="CD437" s="660"/>
      <c r="CE437" s="660"/>
      <c r="CF437" s="660"/>
      <c r="CG437" s="660"/>
      <c r="CH437" s="660"/>
      <c r="CI437" s="660"/>
      <c r="CJ437" s="660"/>
      <c r="CK437" s="660"/>
      <c r="CL437" s="660"/>
      <c r="CM437" s="660"/>
      <c r="CN437" s="660"/>
      <c r="CO437" s="660"/>
      <c r="CP437" s="660"/>
      <c r="CQ437" s="660"/>
      <c r="CR437" s="660"/>
      <c r="CS437" s="660"/>
      <c r="CT437" s="660"/>
      <c r="CU437" s="660"/>
      <c r="CV437" s="660"/>
      <c r="CW437" s="660"/>
      <c r="CX437" s="660"/>
      <c r="CY437" s="660"/>
      <c r="CZ437" s="660"/>
      <c r="DA437" s="660"/>
      <c r="DB437" s="660"/>
      <c r="DC437" s="660"/>
      <c r="DD437" s="660"/>
      <c r="DE437" s="660"/>
      <c r="DF437" s="660"/>
      <c r="DG437" s="660"/>
      <c r="DH437" s="660"/>
      <c r="DI437" s="660"/>
      <c r="DJ437" s="660"/>
      <c r="DK437" s="660"/>
      <c r="DL437" s="660"/>
      <c r="DM437" s="660"/>
      <c r="DN437" s="660"/>
      <c r="DO437" s="660"/>
      <c r="DP437" s="660"/>
      <c r="DQ437" s="660"/>
      <c r="DR437" s="660"/>
      <c r="DS437" s="660"/>
      <c r="DT437" s="660"/>
      <c r="DU437" s="660"/>
      <c r="DV437" s="660"/>
      <c r="DW437" s="660"/>
      <c r="DX437" s="660"/>
      <c r="DY437" s="660"/>
      <c r="DZ437" s="660"/>
      <c r="EA437" s="660"/>
      <c r="EB437" s="660"/>
      <c r="EC437" s="660"/>
      <c r="ED437" s="660"/>
      <c r="EE437" s="660"/>
      <c r="EF437" s="660"/>
      <c r="EG437" s="660"/>
      <c r="EH437" s="660"/>
      <c r="EI437" s="660"/>
      <c r="EJ437" s="660"/>
      <c r="EK437" s="660"/>
      <c r="EL437" s="660"/>
      <c r="EM437" s="660"/>
      <c r="EN437" s="660"/>
      <c r="EO437" s="660"/>
      <c r="EP437" s="660"/>
      <c r="EQ437" s="660"/>
      <c r="ER437" s="660"/>
      <c r="ES437" s="660"/>
      <c r="ET437" s="660"/>
      <c r="EU437" s="660"/>
      <c r="EV437" s="660"/>
      <c r="EW437" s="660"/>
      <c r="EX437" s="660"/>
      <c r="EY437" s="660"/>
      <c r="EZ437" s="660"/>
      <c r="FA437" s="660"/>
      <c r="FB437" s="660"/>
      <c r="FC437" s="660"/>
      <c r="FD437" s="660"/>
      <c r="FE437" s="660"/>
      <c r="FF437" s="660"/>
      <c r="FG437" s="660"/>
      <c r="FH437" s="660"/>
      <c r="FI437" s="660"/>
      <c r="FJ437" s="660"/>
      <c r="FK437" s="660"/>
      <c r="FL437" s="660"/>
      <c r="FM437" s="660"/>
      <c r="FN437" s="660"/>
      <c r="FO437" s="660"/>
      <c r="FP437" s="660"/>
      <c r="FQ437" s="660"/>
      <c r="FR437" s="660"/>
      <c r="FS437" s="660"/>
      <c r="FT437" s="660"/>
      <c r="FU437" s="660"/>
      <c r="FV437" s="660"/>
      <c r="FW437" s="660"/>
      <c r="FX437" s="660"/>
      <c r="FY437" s="660"/>
      <c r="FZ437" s="660"/>
      <c r="GA437" s="660"/>
      <c r="GB437" s="660"/>
      <c r="GC437" s="660"/>
      <c r="GD437" s="660"/>
      <c r="GE437" s="660"/>
      <c r="GF437" s="660"/>
      <c r="GG437" s="660"/>
      <c r="GH437" s="660"/>
      <c r="GI437" s="660"/>
      <c r="GJ437" s="660"/>
      <c r="GK437" s="660"/>
      <c r="GL437" s="660"/>
      <c r="GM437" s="660"/>
      <c r="GN437" s="660"/>
      <c r="GO437" s="660"/>
      <c r="GP437" s="660"/>
      <c r="GQ437" s="660"/>
      <c r="GR437" s="660"/>
      <c r="GS437" s="660"/>
      <c r="GT437" s="660"/>
      <c r="GU437" s="660"/>
      <c r="GV437" s="660"/>
      <c r="GW437" s="660"/>
      <c r="GX437" s="660"/>
      <c r="GY437" s="660"/>
      <c r="GZ437" s="660"/>
      <c r="HA437" s="660"/>
      <c r="HB437" s="660"/>
      <c r="HC437" s="660"/>
      <c r="HD437" s="660"/>
      <c r="HE437" s="660"/>
      <c r="HF437" s="660"/>
      <c r="HG437" s="660"/>
      <c r="HH437" s="660"/>
      <c r="HI437" s="660"/>
      <c r="HJ437" s="660"/>
      <c r="HK437" s="660"/>
      <c r="HL437" s="660"/>
      <c r="HM437" s="660"/>
      <c r="HN437" s="660"/>
      <c r="HO437" s="660"/>
      <c r="HP437" s="660"/>
      <c r="HQ437" s="660"/>
      <c r="HR437" s="660"/>
      <c r="HS437" s="660"/>
      <c r="HT437" s="660"/>
      <c r="HU437" s="660"/>
      <c r="HV437" s="660"/>
      <c r="HW437" s="660"/>
      <c r="HX437" s="660"/>
      <c r="HY437" s="660"/>
      <c r="HZ437" s="660"/>
      <c r="IA437" s="660"/>
      <c r="IB437" s="660"/>
      <c r="IC437" s="660"/>
      <c r="ID437" s="660"/>
      <c r="IE437" s="660"/>
      <c r="IF437" s="660"/>
      <c r="IG437" s="660"/>
      <c r="IH437" s="660"/>
      <c r="II437" s="660"/>
      <c r="IJ437" s="660"/>
    </row>
    <row r="438" spans="1:244" s="659" customFormat="1" ht="12" customHeight="1">
      <c r="A438" s="970" t="s">
        <v>1579</v>
      </c>
      <c r="B438" s="975"/>
      <c r="D438" s="970"/>
      <c r="E438" s="970"/>
      <c r="F438" s="970"/>
      <c r="K438" s="971"/>
      <c r="L438" s="972"/>
      <c r="M438" s="973"/>
      <c r="N438" s="970"/>
      <c r="O438" s="970"/>
      <c r="P438" s="974"/>
      <c r="Q438" s="974"/>
      <c r="R438" s="974"/>
      <c r="S438" s="974"/>
      <c r="T438" s="974"/>
      <c r="U438" s="974"/>
      <c r="V438" s="974"/>
      <c r="W438" s="974"/>
      <c r="X438" s="974"/>
      <c r="Y438" s="975"/>
      <c r="Z438" s="970"/>
      <c r="BJ438" s="660"/>
      <c r="BK438" s="660"/>
      <c r="BL438" s="660"/>
      <c r="BM438" s="660"/>
      <c r="BN438" s="660"/>
      <c r="BO438" s="660"/>
      <c r="BP438" s="660"/>
      <c r="BQ438" s="660"/>
      <c r="BR438" s="660"/>
      <c r="BS438" s="660"/>
      <c r="BT438" s="660"/>
      <c r="BU438" s="660"/>
      <c r="BV438" s="660"/>
      <c r="BW438" s="660"/>
      <c r="BX438" s="660"/>
      <c r="BY438" s="660"/>
      <c r="BZ438" s="660"/>
      <c r="CA438" s="660"/>
      <c r="CB438" s="660"/>
      <c r="CC438" s="660"/>
      <c r="CD438" s="660"/>
      <c r="CE438" s="660"/>
      <c r="CF438" s="660"/>
      <c r="CG438" s="660"/>
      <c r="CH438" s="660"/>
      <c r="CI438" s="660"/>
      <c r="CJ438" s="660"/>
      <c r="CK438" s="660"/>
      <c r="CL438" s="660"/>
      <c r="CM438" s="660"/>
      <c r="CN438" s="660"/>
      <c r="CO438" s="660"/>
      <c r="CP438" s="660"/>
      <c r="CQ438" s="660"/>
      <c r="CR438" s="660"/>
      <c r="CS438" s="660"/>
      <c r="CT438" s="660"/>
      <c r="CU438" s="660"/>
      <c r="CV438" s="660"/>
      <c r="CW438" s="660"/>
      <c r="CX438" s="660"/>
      <c r="CY438" s="660"/>
      <c r="CZ438" s="660"/>
      <c r="DA438" s="660"/>
      <c r="DB438" s="660"/>
      <c r="DC438" s="660"/>
      <c r="DD438" s="660"/>
      <c r="DE438" s="660"/>
      <c r="DF438" s="660"/>
      <c r="DG438" s="660"/>
      <c r="DH438" s="660"/>
      <c r="DI438" s="660"/>
      <c r="DJ438" s="660"/>
      <c r="DK438" s="660"/>
      <c r="DL438" s="660"/>
      <c r="DM438" s="660"/>
      <c r="DN438" s="660"/>
      <c r="DO438" s="660"/>
      <c r="DP438" s="660"/>
      <c r="DQ438" s="660"/>
      <c r="DR438" s="660"/>
      <c r="DS438" s="660"/>
      <c r="DT438" s="660"/>
      <c r="DU438" s="660"/>
      <c r="DV438" s="660"/>
      <c r="DW438" s="660"/>
      <c r="DX438" s="660"/>
      <c r="DY438" s="660"/>
      <c r="DZ438" s="660"/>
      <c r="EA438" s="660"/>
      <c r="EB438" s="660"/>
      <c r="EC438" s="660"/>
      <c r="ED438" s="660"/>
      <c r="EE438" s="660"/>
      <c r="EF438" s="660"/>
      <c r="EG438" s="660"/>
      <c r="EH438" s="660"/>
      <c r="EI438" s="660"/>
      <c r="EJ438" s="660"/>
      <c r="EK438" s="660"/>
      <c r="EL438" s="660"/>
      <c r="EM438" s="660"/>
      <c r="EN438" s="660"/>
      <c r="EO438" s="660"/>
      <c r="EP438" s="660"/>
      <c r="EQ438" s="660"/>
      <c r="ER438" s="660"/>
      <c r="ES438" s="660"/>
      <c r="ET438" s="660"/>
      <c r="EU438" s="660"/>
      <c r="EV438" s="660"/>
      <c r="EW438" s="660"/>
      <c r="EX438" s="660"/>
      <c r="EY438" s="660"/>
      <c r="EZ438" s="660"/>
      <c r="FA438" s="660"/>
      <c r="FB438" s="660"/>
      <c r="FC438" s="660"/>
      <c r="FD438" s="660"/>
      <c r="FE438" s="660"/>
      <c r="FF438" s="660"/>
      <c r="FG438" s="660"/>
      <c r="FH438" s="660"/>
      <c r="FI438" s="660"/>
      <c r="FJ438" s="660"/>
      <c r="FK438" s="660"/>
      <c r="FL438" s="660"/>
      <c r="FM438" s="660"/>
      <c r="FN438" s="660"/>
      <c r="FO438" s="660"/>
      <c r="FP438" s="660"/>
      <c r="FQ438" s="660"/>
      <c r="FR438" s="660"/>
      <c r="FS438" s="660"/>
      <c r="FT438" s="660"/>
      <c r="FU438" s="660"/>
      <c r="FV438" s="660"/>
      <c r="FW438" s="660"/>
      <c r="FX438" s="660"/>
      <c r="FY438" s="660"/>
      <c r="FZ438" s="660"/>
      <c r="GA438" s="660"/>
      <c r="GB438" s="660"/>
      <c r="GC438" s="660"/>
      <c r="GD438" s="660"/>
      <c r="GE438" s="660"/>
      <c r="GF438" s="660"/>
      <c r="GG438" s="660"/>
      <c r="GH438" s="660"/>
      <c r="GI438" s="660"/>
      <c r="GJ438" s="660"/>
      <c r="GK438" s="660"/>
      <c r="GL438" s="660"/>
      <c r="GM438" s="660"/>
      <c r="GN438" s="660"/>
      <c r="GO438" s="660"/>
      <c r="GP438" s="660"/>
      <c r="GQ438" s="660"/>
      <c r="GR438" s="660"/>
      <c r="GS438" s="660"/>
      <c r="GT438" s="660"/>
      <c r="GU438" s="660"/>
      <c r="GV438" s="660"/>
      <c r="GW438" s="660"/>
      <c r="GX438" s="660"/>
      <c r="GY438" s="660"/>
      <c r="GZ438" s="660"/>
      <c r="HA438" s="660"/>
      <c r="HB438" s="660"/>
      <c r="HC438" s="660"/>
      <c r="HD438" s="660"/>
      <c r="HE438" s="660"/>
      <c r="HF438" s="660"/>
      <c r="HG438" s="660"/>
      <c r="HH438" s="660"/>
      <c r="HI438" s="660"/>
      <c r="HJ438" s="660"/>
      <c r="HK438" s="660"/>
      <c r="HL438" s="660"/>
      <c r="HM438" s="660"/>
      <c r="HN438" s="660"/>
      <c r="HO438" s="660"/>
      <c r="HP438" s="660"/>
      <c r="HQ438" s="660"/>
      <c r="HR438" s="660"/>
      <c r="HS438" s="660"/>
      <c r="HT438" s="660"/>
      <c r="HU438" s="660"/>
      <c r="HV438" s="660"/>
      <c r="HW438" s="660"/>
      <c r="HX438" s="660"/>
      <c r="HY438" s="660"/>
      <c r="HZ438" s="660"/>
      <c r="IA438" s="660"/>
      <c r="IB438" s="660"/>
      <c r="IC438" s="660"/>
      <c r="ID438" s="660"/>
      <c r="IE438" s="660"/>
      <c r="IF438" s="660"/>
      <c r="IG438" s="660"/>
      <c r="IH438" s="660"/>
      <c r="II438" s="660"/>
      <c r="IJ438" s="660"/>
    </row>
    <row r="439" spans="1:244" s="659" customFormat="1" ht="12" customHeight="1">
      <c r="A439" s="970" t="s">
        <v>1580</v>
      </c>
      <c r="B439" s="975"/>
      <c r="D439" s="970"/>
      <c r="E439" s="970"/>
      <c r="F439" s="970"/>
      <c r="K439" s="971"/>
      <c r="L439" s="972"/>
      <c r="M439" s="973"/>
      <c r="N439" s="970"/>
      <c r="O439" s="970"/>
      <c r="P439" s="974"/>
      <c r="Q439" s="974"/>
      <c r="R439" s="974"/>
      <c r="S439" s="974"/>
      <c r="T439" s="974"/>
      <c r="U439" s="974"/>
      <c r="V439" s="974"/>
      <c r="W439" s="974"/>
      <c r="X439" s="974"/>
      <c r="Y439" s="975"/>
      <c r="Z439" s="970"/>
      <c r="BJ439" s="660"/>
      <c r="BK439" s="660"/>
      <c r="BL439" s="660"/>
      <c r="BM439" s="660"/>
      <c r="BN439" s="660"/>
      <c r="BO439" s="660"/>
      <c r="BP439" s="660"/>
      <c r="BQ439" s="660"/>
      <c r="BR439" s="660"/>
      <c r="BS439" s="660"/>
      <c r="BT439" s="660"/>
      <c r="BU439" s="660"/>
      <c r="BV439" s="660"/>
      <c r="BW439" s="660"/>
      <c r="BX439" s="660"/>
      <c r="BY439" s="660"/>
      <c r="BZ439" s="660"/>
      <c r="CA439" s="660"/>
      <c r="CB439" s="660"/>
      <c r="CC439" s="660"/>
      <c r="CD439" s="660"/>
      <c r="CE439" s="660"/>
      <c r="CF439" s="660"/>
      <c r="CG439" s="660"/>
      <c r="CH439" s="660"/>
      <c r="CI439" s="660"/>
      <c r="CJ439" s="660"/>
      <c r="CK439" s="660"/>
      <c r="CL439" s="660"/>
      <c r="CM439" s="660"/>
      <c r="CN439" s="660"/>
      <c r="CO439" s="660"/>
      <c r="CP439" s="660"/>
      <c r="CQ439" s="660"/>
      <c r="CR439" s="660"/>
      <c r="CS439" s="660"/>
      <c r="CT439" s="660"/>
      <c r="CU439" s="660"/>
      <c r="CV439" s="660"/>
      <c r="CW439" s="660"/>
      <c r="CX439" s="660"/>
      <c r="CY439" s="660"/>
      <c r="CZ439" s="660"/>
      <c r="DA439" s="660"/>
      <c r="DB439" s="660"/>
      <c r="DC439" s="660"/>
      <c r="DD439" s="660"/>
      <c r="DE439" s="660"/>
      <c r="DF439" s="660"/>
      <c r="DG439" s="660"/>
      <c r="DH439" s="660"/>
      <c r="DI439" s="660"/>
      <c r="DJ439" s="660"/>
      <c r="DK439" s="660"/>
      <c r="DL439" s="660"/>
      <c r="DM439" s="660"/>
      <c r="DN439" s="660"/>
      <c r="DO439" s="660"/>
      <c r="DP439" s="660"/>
      <c r="DQ439" s="660"/>
      <c r="DR439" s="660"/>
      <c r="DS439" s="660"/>
      <c r="DT439" s="660"/>
      <c r="DU439" s="660"/>
      <c r="DV439" s="660"/>
      <c r="DW439" s="660"/>
      <c r="DX439" s="660"/>
      <c r="DY439" s="660"/>
      <c r="DZ439" s="660"/>
      <c r="EA439" s="660"/>
      <c r="EB439" s="660"/>
      <c r="EC439" s="660"/>
      <c r="ED439" s="660"/>
      <c r="EE439" s="660"/>
      <c r="EF439" s="660"/>
      <c r="EG439" s="660"/>
      <c r="EH439" s="660"/>
      <c r="EI439" s="660"/>
      <c r="EJ439" s="660"/>
      <c r="EK439" s="660"/>
      <c r="EL439" s="660"/>
      <c r="EM439" s="660"/>
      <c r="EN439" s="660"/>
      <c r="EO439" s="660"/>
      <c r="EP439" s="660"/>
      <c r="EQ439" s="660"/>
      <c r="ER439" s="660"/>
      <c r="ES439" s="660"/>
      <c r="ET439" s="660"/>
      <c r="EU439" s="660"/>
      <c r="EV439" s="660"/>
      <c r="EW439" s="660"/>
      <c r="EX439" s="660"/>
      <c r="EY439" s="660"/>
      <c r="EZ439" s="660"/>
      <c r="FA439" s="660"/>
      <c r="FB439" s="660"/>
      <c r="FC439" s="660"/>
      <c r="FD439" s="660"/>
      <c r="FE439" s="660"/>
      <c r="FF439" s="660"/>
      <c r="FG439" s="660"/>
      <c r="FH439" s="660"/>
      <c r="FI439" s="660"/>
      <c r="FJ439" s="660"/>
      <c r="FK439" s="660"/>
      <c r="FL439" s="660"/>
      <c r="FM439" s="660"/>
      <c r="FN439" s="660"/>
      <c r="FO439" s="660"/>
      <c r="FP439" s="660"/>
      <c r="FQ439" s="660"/>
      <c r="FR439" s="660"/>
      <c r="FS439" s="660"/>
      <c r="FT439" s="660"/>
      <c r="FU439" s="660"/>
      <c r="FV439" s="660"/>
      <c r="FW439" s="660"/>
      <c r="FX439" s="660"/>
      <c r="FY439" s="660"/>
      <c r="FZ439" s="660"/>
      <c r="GA439" s="660"/>
      <c r="GB439" s="660"/>
      <c r="GC439" s="660"/>
      <c r="GD439" s="660"/>
      <c r="GE439" s="660"/>
      <c r="GF439" s="660"/>
      <c r="GG439" s="660"/>
      <c r="GH439" s="660"/>
      <c r="GI439" s="660"/>
      <c r="GJ439" s="660"/>
      <c r="GK439" s="660"/>
      <c r="GL439" s="660"/>
      <c r="GM439" s="660"/>
      <c r="GN439" s="660"/>
      <c r="GO439" s="660"/>
      <c r="GP439" s="660"/>
      <c r="GQ439" s="660"/>
      <c r="GR439" s="660"/>
      <c r="GS439" s="660"/>
      <c r="GT439" s="660"/>
      <c r="GU439" s="660"/>
      <c r="GV439" s="660"/>
      <c r="GW439" s="660"/>
      <c r="GX439" s="660"/>
      <c r="GY439" s="660"/>
      <c r="GZ439" s="660"/>
      <c r="HA439" s="660"/>
      <c r="HB439" s="660"/>
      <c r="HC439" s="660"/>
      <c r="HD439" s="660"/>
      <c r="HE439" s="660"/>
      <c r="HF439" s="660"/>
      <c r="HG439" s="660"/>
      <c r="HH439" s="660"/>
      <c r="HI439" s="660"/>
      <c r="HJ439" s="660"/>
      <c r="HK439" s="660"/>
      <c r="HL439" s="660"/>
      <c r="HM439" s="660"/>
      <c r="HN439" s="660"/>
      <c r="HO439" s="660"/>
      <c r="HP439" s="660"/>
      <c r="HQ439" s="660"/>
      <c r="HR439" s="660"/>
      <c r="HS439" s="660"/>
      <c r="HT439" s="660"/>
      <c r="HU439" s="660"/>
      <c r="HV439" s="660"/>
      <c r="HW439" s="660"/>
      <c r="HX439" s="660"/>
      <c r="HY439" s="660"/>
      <c r="HZ439" s="660"/>
      <c r="IA439" s="660"/>
      <c r="IB439" s="660"/>
      <c r="IC439" s="660"/>
      <c r="ID439" s="660"/>
      <c r="IE439" s="660"/>
      <c r="IF439" s="660"/>
      <c r="IG439" s="660"/>
      <c r="IH439" s="660"/>
      <c r="II439" s="660"/>
      <c r="IJ439" s="660"/>
    </row>
    <row r="440" spans="1:244" s="659" customFormat="1" ht="12" customHeight="1">
      <c r="A440" s="970"/>
      <c r="B440" s="975"/>
      <c r="D440" s="970"/>
      <c r="E440" s="970"/>
      <c r="F440" s="970"/>
      <c r="K440" s="971"/>
      <c r="L440" s="972"/>
      <c r="M440" s="973"/>
      <c r="N440" s="970"/>
      <c r="O440" s="970"/>
      <c r="P440" s="974"/>
      <c r="Q440" s="974"/>
      <c r="R440" s="974"/>
      <c r="S440" s="974"/>
      <c r="T440" s="974"/>
      <c r="U440" s="974"/>
      <c r="V440" s="974"/>
      <c r="W440" s="974"/>
      <c r="X440" s="974"/>
      <c r="Y440" s="975"/>
      <c r="Z440" s="970"/>
      <c r="BJ440" s="660"/>
      <c r="BK440" s="660"/>
      <c r="BL440" s="660"/>
      <c r="BM440" s="660"/>
      <c r="BN440" s="660"/>
      <c r="BO440" s="660"/>
      <c r="BP440" s="660"/>
      <c r="BQ440" s="660"/>
      <c r="BR440" s="660"/>
      <c r="BS440" s="660"/>
      <c r="BT440" s="660"/>
      <c r="BU440" s="660"/>
      <c r="BV440" s="660"/>
      <c r="BW440" s="660"/>
      <c r="BX440" s="660"/>
      <c r="BY440" s="660"/>
      <c r="BZ440" s="660"/>
      <c r="CA440" s="660"/>
      <c r="CB440" s="660"/>
      <c r="CC440" s="660"/>
      <c r="CD440" s="660"/>
      <c r="CE440" s="660"/>
      <c r="CF440" s="660"/>
      <c r="CG440" s="660"/>
      <c r="CH440" s="660"/>
      <c r="CI440" s="660"/>
      <c r="CJ440" s="660"/>
      <c r="CK440" s="660"/>
      <c r="CL440" s="660"/>
      <c r="CM440" s="660"/>
      <c r="CN440" s="660"/>
      <c r="CO440" s="660"/>
      <c r="CP440" s="660"/>
      <c r="CQ440" s="660"/>
      <c r="CR440" s="660"/>
      <c r="CS440" s="660"/>
      <c r="CT440" s="660"/>
      <c r="CU440" s="660"/>
      <c r="CV440" s="660"/>
      <c r="CW440" s="660"/>
      <c r="CX440" s="660"/>
      <c r="CY440" s="660"/>
      <c r="CZ440" s="660"/>
      <c r="DA440" s="660"/>
      <c r="DB440" s="660"/>
      <c r="DC440" s="660"/>
      <c r="DD440" s="660"/>
      <c r="DE440" s="660"/>
      <c r="DF440" s="660"/>
      <c r="DG440" s="660"/>
      <c r="DH440" s="660"/>
      <c r="DI440" s="660"/>
      <c r="DJ440" s="660"/>
      <c r="DK440" s="660"/>
      <c r="DL440" s="660"/>
      <c r="DM440" s="660"/>
      <c r="DN440" s="660"/>
      <c r="DO440" s="660"/>
      <c r="DP440" s="660"/>
      <c r="DQ440" s="660"/>
      <c r="DR440" s="660"/>
      <c r="DS440" s="660"/>
      <c r="DT440" s="660"/>
      <c r="DU440" s="660"/>
      <c r="DV440" s="660"/>
      <c r="DW440" s="660"/>
      <c r="DX440" s="660"/>
      <c r="DY440" s="660"/>
      <c r="DZ440" s="660"/>
      <c r="EA440" s="660"/>
      <c r="EB440" s="660"/>
      <c r="EC440" s="660"/>
      <c r="ED440" s="660"/>
      <c r="EE440" s="660"/>
      <c r="EF440" s="660"/>
      <c r="EG440" s="660"/>
      <c r="EH440" s="660"/>
      <c r="EI440" s="660"/>
      <c r="EJ440" s="660"/>
      <c r="EK440" s="660"/>
      <c r="EL440" s="660"/>
      <c r="EM440" s="660"/>
      <c r="EN440" s="660"/>
      <c r="EO440" s="660"/>
      <c r="EP440" s="660"/>
      <c r="EQ440" s="660"/>
      <c r="ER440" s="660"/>
      <c r="ES440" s="660"/>
      <c r="ET440" s="660"/>
      <c r="EU440" s="660"/>
      <c r="EV440" s="660"/>
      <c r="EW440" s="660"/>
      <c r="EX440" s="660"/>
      <c r="EY440" s="660"/>
      <c r="EZ440" s="660"/>
      <c r="FA440" s="660"/>
      <c r="FB440" s="660"/>
      <c r="FC440" s="660"/>
      <c r="FD440" s="660"/>
      <c r="FE440" s="660"/>
      <c r="FF440" s="660"/>
      <c r="FG440" s="660"/>
      <c r="FH440" s="660"/>
      <c r="FI440" s="660"/>
      <c r="FJ440" s="660"/>
      <c r="FK440" s="660"/>
      <c r="FL440" s="660"/>
      <c r="FM440" s="660"/>
      <c r="FN440" s="660"/>
      <c r="FO440" s="660"/>
      <c r="FP440" s="660"/>
      <c r="FQ440" s="660"/>
      <c r="FR440" s="660"/>
      <c r="FS440" s="660"/>
      <c r="FT440" s="660"/>
      <c r="FU440" s="660"/>
      <c r="FV440" s="660"/>
      <c r="FW440" s="660"/>
      <c r="FX440" s="660"/>
      <c r="FY440" s="660"/>
      <c r="FZ440" s="660"/>
      <c r="GA440" s="660"/>
      <c r="GB440" s="660"/>
      <c r="GC440" s="660"/>
      <c r="GD440" s="660"/>
      <c r="GE440" s="660"/>
      <c r="GF440" s="660"/>
      <c r="GG440" s="660"/>
      <c r="GH440" s="660"/>
      <c r="GI440" s="660"/>
      <c r="GJ440" s="660"/>
      <c r="GK440" s="660"/>
      <c r="GL440" s="660"/>
      <c r="GM440" s="660"/>
      <c r="GN440" s="660"/>
      <c r="GO440" s="660"/>
      <c r="GP440" s="660"/>
      <c r="GQ440" s="660"/>
      <c r="GR440" s="660"/>
      <c r="GS440" s="660"/>
      <c r="GT440" s="660"/>
      <c r="GU440" s="660"/>
      <c r="GV440" s="660"/>
      <c r="GW440" s="660"/>
      <c r="GX440" s="660"/>
      <c r="GY440" s="660"/>
      <c r="GZ440" s="660"/>
      <c r="HA440" s="660"/>
      <c r="HB440" s="660"/>
      <c r="HC440" s="660"/>
      <c r="HD440" s="660"/>
      <c r="HE440" s="660"/>
      <c r="HF440" s="660"/>
      <c r="HG440" s="660"/>
      <c r="HH440" s="660"/>
      <c r="HI440" s="660"/>
      <c r="HJ440" s="660"/>
      <c r="HK440" s="660"/>
      <c r="HL440" s="660"/>
      <c r="HM440" s="660"/>
      <c r="HN440" s="660"/>
      <c r="HO440" s="660"/>
      <c r="HP440" s="660"/>
      <c r="HQ440" s="660"/>
      <c r="HR440" s="660"/>
      <c r="HS440" s="660"/>
      <c r="HT440" s="660"/>
      <c r="HU440" s="660"/>
      <c r="HV440" s="660"/>
      <c r="HW440" s="660"/>
      <c r="HX440" s="660"/>
      <c r="HY440" s="660"/>
      <c r="HZ440" s="660"/>
      <c r="IA440" s="660"/>
      <c r="IB440" s="660"/>
      <c r="IC440" s="660"/>
      <c r="ID440" s="660"/>
      <c r="IE440" s="660"/>
      <c r="IF440" s="660"/>
      <c r="IG440" s="660"/>
      <c r="IH440" s="660"/>
      <c r="II440" s="660"/>
      <c r="IJ440" s="660"/>
    </row>
    <row r="441" spans="1:244" s="659" customFormat="1" ht="12" customHeight="1">
      <c r="A441" s="970" t="s">
        <v>1581</v>
      </c>
      <c r="B441" s="975"/>
      <c r="D441" s="970"/>
      <c r="E441" s="970"/>
      <c r="F441" s="970"/>
      <c r="K441" s="971"/>
      <c r="L441" s="972"/>
      <c r="M441" s="973"/>
      <c r="N441" s="970"/>
      <c r="O441" s="970"/>
      <c r="P441" s="974"/>
      <c r="Q441" s="974"/>
      <c r="R441" s="974"/>
      <c r="S441" s="974"/>
      <c r="T441" s="974"/>
      <c r="U441" s="974"/>
      <c r="V441" s="974"/>
      <c r="W441" s="974"/>
      <c r="X441" s="974"/>
      <c r="Y441" s="975"/>
      <c r="Z441" s="970"/>
      <c r="BJ441" s="660"/>
      <c r="BK441" s="660"/>
      <c r="BL441" s="660"/>
      <c r="BM441" s="660"/>
      <c r="BN441" s="660"/>
      <c r="BO441" s="660"/>
      <c r="BP441" s="660"/>
      <c r="BQ441" s="660"/>
      <c r="BR441" s="660"/>
      <c r="BS441" s="660"/>
      <c r="BT441" s="660"/>
      <c r="BU441" s="660"/>
      <c r="BV441" s="660"/>
      <c r="BW441" s="660"/>
      <c r="BX441" s="660"/>
      <c r="BY441" s="660"/>
      <c r="BZ441" s="660"/>
      <c r="CA441" s="660"/>
      <c r="CB441" s="660"/>
      <c r="CC441" s="660"/>
      <c r="CD441" s="660"/>
      <c r="CE441" s="660"/>
      <c r="CF441" s="660"/>
      <c r="CG441" s="660"/>
      <c r="CH441" s="660"/>
      <c r="CI441" s="660"/>
      <c r="CJ441" s="660"/>
      <c r="CK441" s="660"/>
      <c r="CL441" s="660"/>
      <c r="CM441" s="660"/>
      <c r="CN441" s="660"/>
      <c r="CO441" s="660"/>
      <c r="CP441" s="660"/>
      <c r="CQ441" s="660"/>
      <c r="CR441" s="660"/>
      <c r="CS441" s="660"/>
      <c r="CT441" s="660"/>
      <c r="CU441" s="660"/>
      <c r="CV441" s="660"/>
      <c r="CW441" s="660"/>
      <c r="CX441" s="660"/>
      <c r="CY441" s="660"/>
      <c r="CZ441" s="660"/>
      <c r="DA441" s="660"/>
      <c r="DB441" s="660"/>
      <c r="DC441" s="660"/>
      <c r="DD441" s="660"/>
      <c r="DE441" s="660"/>
      <c r="DF441" s="660"/>
      <c r="DG441" s="660"/>
      <c r="DH441" s="660"/>
      <c r="DI441" s="660"/>
      <c r="DJ441" s="660"/>
      <c r="DK441" s="660"/>
      <c r="DL441" s="660"/>
      <c r="DM441" s="660"/>
      <c r="DN441" s="660"/>
      <c r="DO441" s="660"/>
      <c r="DP441" s="660"/>
      <c r="DQ441" s="660"/>
      <c r="DR441" s="660"/>
      <c r="DS441" s="660"/>
      <c r="DT441" s="660"/>
      <c r="DU441" s="660"/>
      <c r="DV441" s="660"/>
      <c r="DW441" s="660"/>
      <c r="DX441" s="660"/>
      <c r="DY441" s="660"/>
      <c r="DZ441" s="660"/>
      <c r="EA441" s="660"/>
      <c r="EB441" s="660"/>
      <c r="EC441" s="660"/>
      <c r="ED441" s="660"/>
      <c r="EE441" s="660"/>
      <c r="EF441" s="660"/>
      <c r="EG441" s="660"/>
      <c r="EH441" s="660"/>
      <c r="EI441" s="660"/>
      <c r="EJ441" s="660"/>
      <c r="EK441" s="660"/>
      <c r="EL441" s="660"/>
      <c r="EM441" s="660"/>
      <c r="EN441" s="660"/>
      <c r="EO441" s="660"/>
      <c r="EP441" s="660"/>
      <c r="EQ441" s="660"/>
      <c r="ER441" s="660"/>
      <c r="ES441" s="660"/>
      <c r="ET441" s="660"/>
      <c r="EU441" s="660"/>
      <c r="EV441" s="660"/>
      <c r="EW441" s="660"/>
      <c r="EX441" s="660"/>
      <c r="EY441" s="660"/>
      <c r="EZ441" s="660"/>
      <c r="FA441" s="660"/>
      <c r="FB441" s="660"/>
      <c r="FC441" s="660"/>
      <c r="FD441" s="660"/>
      <c r="FE441" s="660"/>
      <c r="FF441" s="660"/>
      <c r="FG441" s="660"/>
      <c r="FH441" s="660"/>
      <c r="FI441" s="660"/>
      <c r="FJ441" s="660"/>
      <c r="FK441" s="660"/>
      <c r="FL441" s="660"/>
      <c r="FM441" s="660"/>
      <c r="FN441" s="660"/>
      <c r="FO441" s="660"/>
      <c r="FP441" s="660"/>
      <c r="FQ441" s="660"/>
      <c r="FR441" s="660"/>
      <c r="FS441" s="660"/>
      <c r="FT441" s="660"/>
      <c r="FU441" s="660"/>
      <c r="FV441" s="660"/>
      <c r="FW441" s="660"/>
      <c r="FX441" s="660"/>
      <c r="FY441" s="660"/>
      <c r="FZ441" s="660"/>
      <c r="GA441" s="660"/>
      <c r="GB441" s="660"/>
      <c r="GC441" s="660"/>
      <c r="GD441" s="660"/>
      <c r="GE441" s="660"/>
      <c r="GF441" s="660"/>
      <c r="GG441" s="660"/>
      <c r="GH441" s="660"/>
      <c r="GI441" s="660"/>
      <c r="GJ441" s="660"/>
      <c r="GK441" s="660"/>
      <c r="GL441" s="660"/>
      <c r="GM441" s="660"/>
      <c r="GN441" s="660"/>
      <c r="GO441" s="660"/>
      <c r="GP441" s="660"/>
      <c r="GQ441" s="660"/>
      <c r="GR441" s="660"/>
      <c r="GS441" s="660"/>
      <c r="GT441" s="660"/>
      <c r="GU441" s="660"/>
      <c r="GV441" s="660"/>
      <c r="GW441" s="660"/>
      <c r="GX441" s="660"/>
      <c r="GY441" s="660"/>
      <c r="GZ441" s="660"/>
      <c r="HA441" s="660"/>
      <c r="HB441" s="660"/>
      <c r="HC441" s="660"/>
      <c r="HD441" s="660"/>
      <c r="HE441" s="660"/>
      <c r="HF441" s="660"/>
      <c r="HG441" s="660"/>
      <c r="HH441" s="660"/>
      <c r="HI441" s="660"/>
      <c r="HJ441" s="660"/>
      <c r="HK441" s="660"/>
      <c r="HL441" s="660"/>
      <c r="HM441" s="660"/>
      <c r="HN441" s="660"/>
      <c r="HO441" s="660"/>
      <c r="HP441" s="660"/>
      <c r="HQ441" s="660"/>
      <c r="HR441" s="660"/>
      <c r="HS441" s="660"/>
      <c r="HT441" s="660"/>
      <c r="HU441" s="660"/>
      <c r="HV441" s="660"/>
      <c r="HW441" s="660"/>
      <c r="HX441" s="660"/>
      <c r="HY441" s="660"/>
      <c r="HZ441" s="660"/>
      <c r="IA441" s="660"/>
      <c r="IB441" s="660"/>
      <c r="IC441" s="660"/>
      <c r="ID441" s="660"/>
      <c r="IE441" s="660"/>
      <c r="IF441" s="660"/>
      <c r="IG441" s="660"/>
      <c r="IH441" s="660"/>
      <c r="II441" s="660"/>
      <c r="IJ441" s="660"/>
    </row>
    <row r="442" spans="1:244" s="659" customFormat="1" ht="12" customHeight="1">
      <c r="A442" s="970" t="s">
        <v>1582</v>
      </c>
      <c r="B442" s="975"/>
      <c r="D442" s="970"/>
      <c r="E442" s="970"/>
      <c r="F442" s="970"/>
      <c r="K442" s="971"/>
      <c r="L442" s="972"/>
      <c r="M442" s="973"/>
      <c r="N442" s="970"/>
      <c r="O442" s="970"/>
      <c r="P442" s="974"/>
      <c r="Q442" s="974"/>
      <c r="R442" s="974"/>
      <c r="S442" s="974"/>
      <c r="T442" s="974"/>
      <c r="U442" s="974"/>
      <c r="V442" s="974"/>
      <c r="W442" s="974"/>
      <c r="X442" s="974"/>
      <c r="Y442" s="975"/>
      <c r="Z442" s="970"/>
      <c r="BJ442" s="660"/>
      <c r="BK442" s="660"/>
      <c r="BL442" s="660"/>
      <c r="BM442" s="660"/>
      <c r="BN442" s="660"/>
      <c r="BO442" s="660"/>
      <c r="BP442" s="660"/>
      <c r="BQ442" s="660"/>
      <c r="BR442" s="660"/>
      <c r="BS442" s="660"/>
      <c r="BT442" s="660"/>
      <c r="BU442" s="660"/>
      <c r="BV442" s="660"/>
      <c r="BW442" s="660"/>
      <c r="BX442" s="660"/>
      <c r="BY442" s="660"/>
      <c r="BZ442" s="660"/>
      <c r="CA442" s="660"/>
      <c r="CB442" s="660"/>
      <c r="CC442" s="660"/>
      <c r="CD442" s="660"/>
      <c r="CE442" s="660"/>
      <c r="CF442" s="660"/>
      <c r="CG442" s="660"/>
      <c r="CH442" s="660"/>
      <c r="CI442" s="660"/>
      <c r="CJ442" s="660"/>
      <c r="CK442" s="660"/>
      <c r="CL442" s="660"/>
      <c r="CM442" s="660"/>
      <c r="CN442" s="660"/>
      <c r="CO442" s="660"/>
      <c r="CP442" s="660"/>
      <c r="CQ442" s="660"/>
      <c r="CR442" s="660"/>
      <c r="CS442" s="660"/>
      <c r="CT442" s="660"/>
      <c r="CU442" s="660"/>
      <c r="CV442" s="660"/>
      <c r="CW442" s="660"/>
      <c r="CX442" s="660"/>
      <c r="CY442" s="660"/>
      <c r="CZ442" s="660"/>
      <c r="DA442" s="660"/>
      <c r="DB442" s="660"/>
      <c r="DC442" s="660"/>
      <c r="DD442" s="660"/>
      <c r="DE442" s="660"/>
      <c r="DF442" s="660"/>
      <c r="DG442" s="660"/>
      <c r="DH442" s="660"/>
      <c r="DI442" s="660"/>
      <c r="DJ442" s="660"/>
      <c r="DK442" s="660"/>
      <c r="DL442" s="660"/>
      <c r="DM442" s="660"/>
      <c r="DN442" s="660"/>
      <c r="DO442" s="660"/>
      <c r="DP442" s="660"/>
      <c r="DQ442" s="660"/>
      <c r="DR442" s="660"/>
      <c r="DS442" s="660"/>
      <c r="DT442" s="660"/>
      <c r="DU442" s="660"/>
      <c r="DV442" s="660"/>
      <c r="DW442" s="660"/>
      <c r="DX442" s="660"/>
      <c r="DY442" s="660"/>
      <c r="DZ442" s="660"/>
      <c r="EA442" s="660"/>
      <c r="EB442" s="660"/>
      <c r="EC442" s="660"/>
      <c r="ED442" s="660"/>
      <c r="EE442" s="660"/>
      <c r="EF442" s="660"/>
      <c r="EG442" s="660"/>
      <c r="EH442" s="660"/>
      <c r="EI442" s="660"/>
      <c r="EJ442" s="660"/>
      <c r="EK442" s="660"/>
      <c r="EL442" s="660"/>
      <c r="EM442" s="660"/>
      <c r="EN442" s="660"/>
      <c r="EO442" s="660"/>
      <c r="EP442" s="660"/>
      <c r="EQ442" s="660"/>
      <c r="ER442" s="660"/>
      <c r="ES442" s="660"/>
      <c r="ET442" s="660"/>
      <c r="EU442" s="660"/>
      <c r="EV442" s="660"/>
      <c r="EW442" s="660"/>
      <c r="EX442" s="660"/>
      <c r="EY442" s="660"/>
      <c r="EZ442" s="660"/>
      <c r="FA442" s="660"/>
      <c r="FB442" s="660"/>
      <c r="FC442" s="660"/>
      <c r="FD442" s="660"/>
      <c r="FE442" s="660"/>
      <c r="FF442" s="660"/>
      <c r="FG442" s="660"/>
      <c r="FH442" s="660"/>
      <c r="FI442" s="660"/>
      <c r="FJ442" s="660"/>
      <c r="FK442" s="660"/>
      <c r="FL442" s="660"/>
      <c r="FM442" s="660"/>
      <c r="FN442" s="660"/>
      <c r="FO442" s="660"/>
      <c r="FP442" s="660"/>
      <c r="FQ442" s="660"/>
      <c r="FR442" s="660"/>
      <c r="FS442" s="660"/>
      <c r="FT442" s="660"/>
      <c r="FU442" s="660"/>
      <c r="FV442" s="660"/>
      <c r="FW442" s="660"/>
      <c r="FX442" s="660"/>
      <c r="FY442" s="660"/>
      <c r="FZ442" s="660"/>
      <c r="GA442" s="660"/>
      <c r="GB442" s="660"/>
      <c r="GC442" s="660"/>
      <c r="GD442" s="660"/>
      <c r="GE442" s="660"/>
      <c r="GF442" s="660"/>
      <c r="GG442" s="660"/>
      <c r="GH442" s="660"/>
      <c r="GI442" s="660"/>
      <c r="GJ442" s="660"/>
      <c r="GK442" s="660"/>
      <c r="GL442" s="660"/>
      <c r="GM442" s="660"/>
      <c r="GN442" s="660"/>
      <c r="GO442" s="660"/>
      <c r="GP442" s="660"/>
      <c r="GQ442" s="660"/>
      <c r="GR442" s="660"/>
      <c r="GS442" s="660"/>
      <c r="GT442" s="660"/>
      <c r="GU442" s="660"/>
      <c r="GV442" s="660"/>
      <c r="GW442" s="660"/>
      <c r="GX442" s="660"/>
      <c r="GY442" s="660"/>
      <c r="GZ442" s="660"/>
      <c r="HA442" s="660"/>
      <c r="HB442" s="660"/>
      <c r="HC442" s="660"/>
      <c r="HD442" s="660"/>
      <c r="HE442" s="660"/>
      <c r="HF442" s="660"/>
      <c r="HG442" s="660"/>
      <c r="HH442" s="660"/>
      <c r="HI442" s="660"/>
      <c r="HJ442" s="660"/>
      <c r="HK442" s="660"/>
      <c r="HL442" s="660"/>
      <c r="HM442" s="660"/>
      <c r="HN442" s="660"/>
      <c r="HO442" s="660"/>
      <c r="HP442" s="660"/>
      <c r="HQ442" s="660"/>
      <c r="HR442" s="660"/>
      <c r="HS442" s="660"/>
      <c r="HT442" s="660"/>
      <c r="HU442" s="660"/>
      <c r="HV442" s="660"/>
      <c r="HW442" s="660"/>
      <c r="HX442" s="660"/>
      <c r="HY442" s="660"/>
      <c r="HZ442" s="660"/>
      <c r="IA442" s="660"/>
      <c r="IB442" s="660"/>
      <c r="IC442" s="660"/>
      <c r="ID442" s="660"/>
      <c r="IE442" s="660"/>
      <c r="IF442" s="660"/>
      <c r="IG442" s="660"/>
      <c r="IH442" s="660"/>
      <c r="II442" s="660"/>
      <c r="IJ442" s="660"/>
    </row>
    <row r="443" spans="1:244" s="659" customFormat="1" ht="12" customHeight="1">
      <c r="A443" s="970"/>
      <c r="B443" s="975"/>
      <c r="D443" s="970"/>
      <c r="E443" s="970"/>
      <c r="F443" s="970"/>
      <c r="K443" s="971"/>
      <c r="L443" s="972"/>
      <c r="M443" s="973"/>
      <c r="N443" s="970"/>
      <c r="O443" s="970"/>
      <c r="P443" s="974"/>
      <c r="Q443" s="974"/>
      <c r="R443" s="974"/>
      <c r="S443" s="974"/>
      <c r="T443" s="974"/>
      <c r="U443" s="974"/>
      <c r="V443" s="974"/>
      <c r="W443" s="974"/>
      <c r="X443" s="974"/>
      <c r="Y443" s="975"/>
      <c r="Z443" s="970"/>
      <c r="BJ443" s="660"/>
      <c r="BK443" s="660"/>
      <c r="BL443" s="660"/>
      <c r="BM443" s="660"/>
      <c r="BN443" s="660"/>
      <c r="BO443" s="660"/>
      <c r="BP443" s="660"/>
      <c r="BQ443" s="660"/>
      <c r="BR443" s="660"/>
      <c r="BS443" s="660"/>
      <c r="BT443" s="660"/>
      <c r="BU443" s="660"/>
      <c r="BV443" s="660"/>
      <c r="BW443" s="660"/>
      <c r="BX443" s="660"/>
      <c r="BY443" s="660"/>
      <c r="BZ443" s="660"/>
      <c r="CA443" s="660"/>
      <c r="CB443" s="660"/>
      <c r="CC443" s="660"/>
      <c r="CD443" s="660"/>
      <c r="CE443" s="660"/>
      <c r="CF443" s="660"/>
      <c r="CG443" s="660"/>
      <c r="CH443" s="660"/>
      <c r="CI443" s="660"/>
      <c r="CJ443" s="660"/>
      <c r="CK443" s="660"/>
      <c r="CL443" s="660"/>
      <c r="CM443" s="660"/>
      <c r="CN443" s="660"/>
      <c r="CO443" s="660"/>
      <c r="CP443" s="660"/>
      <c r="CQ443" s="660"/>
      <c r="CR443" s="660"/>
      <c r="CS443" s="660"/>
      <c r="CT443" s="660"/>
      <c r="CU443" s="660"/>
      <c r="CV443" s="660"/>
      <c r="CW443" s="660"/>
      <c r="CX443" s="660"/>
      <c r="CY443" s="660"/>
      <c r="CZ443" s="660"/>
      <c r="DA443" s="660"/>
      <c r="DB443" s="660"/>
      <c r="DC443" s="660"/>
      <c r="DD443" s="660"/>
      <c r="DE443" s="660"/>
      <c r="DF443" s="660"/>
      <c r="DG443" s="660"/>
      <c r="DH443" s="660"/>
      <c r="DI443" s="660"/>
      <c r="DJ443" s="660"/>
      <c r="DK443" s="660"/>
      <c r="DL443" s="660"/>
      <c r="DM443" s="660"/>
      <c r="DN443" s="660"/>
      <c r="DO443" s="660"/>
      <c r="DP443" s="660"/>
      <c r="DQ443" s="660"/>
      <c r="DR443" s="660"/>
      <c r="DS443" s="660"/>
      <c r="DT443" s="660"/>
      <c r="DU443" s="660"/>
      <c r="DV443" s="660"/>
      <c r="DW443" s="660"/>
      <c r="DX443" s="660"/>
      <c r="DY443" s="660"/>
      <c r="DZ443" s="660"/>
      <c r="EA443" s="660"/>
      <c r="EB443" s="660"/>
      <c r="EC443" s="660"/>
      <c r="ED443" s="660"/>
      <c r="EE443" s="660"/>
      <c r="EF443" s="660"/>
      <c r="EG443" s="660"/>
      <c r="EH443" s="660"/>
      <c r="EI443" s="660"/>
      <c r="EJ443" s="660"/>
      <c r="EK443" s="660"/>
      <c r="EL443" s="660"/>
      <c r="EM443" s="660"/>
      <c r="EN443" s="660"/>
      <c r="EO443" s="660"/>
      <c r="EP443" s="660"/>
      <c r="EQ443" s="660"/>
      <c r="ER443" s="660"/>
      <c r="ES443" s="660"/>
      <c r="ET443" s="660"/>
      <c r="EU443" s="660"/>
      <c r="EV443" s="660"/>
      <c r="EW443" s="660"/>
      <c r="EX443" s="660"/>
      <c r="EY443" s="660"/>
      <c r="EZ443" s="660"/>
      <c r="FA443" s="660"/>
      <c r="FB443" s="660"/>
      <c r="FC443" s="660"/>
      <c r="FD443" s="660"/>
      <c r="FE443" s="660"/>
      <c r="FF443" s="660"/>
      <c r="FG443" s="660"/>
      <c r="FH443" s="660"/>
      <c r="FI443" s="660"/>
      <c r="FJ443" s="660"/>
      <c r="FK443" s="660"/>
      <c r="FL443" s="660"/>
      <c r="FM443" s="660"/>
      <c r="FN443" s="660"/>
      <c r="FO443" s="660"/>
      <c r="FP443" s="660"/>
      <c r="FQ443" s="660"/>
      <c r="FR443" s="660"/>
      <c r="FS443" s="660"/>
      <c r="FT443" s="660"/>
      <c r="FU443" s="660"/>
      <c r="FV443" s="660"/>
      <c r="FW443" s="660"/>
      <c r="FX443" s="660"/>
      <c r="FY443" s="660"/>
      <c r="FZ443" s="660"/>
      <c r="GA443" s="660"/>
      <c r="GB443" s="660"/>
      <c r="GC443" s="660"/>
      <c r="GD443" s="660"/>
      <c r="GE443" s="660"/>
      <c r="GF443" s="660"/>
      <c r="GG443" s="660"/>
      <c r="GH443" s="660"/>
      <c r="GI443" s="660"/>
      <c r="GJ443" s="660"/>
      <c r="GK443" s="660"/>
      <c r="GL443" s="660"/>
      <c r="GM443" s="660"/>
      <c r="GN443" s="660"/>
      <c r="GO443" s="660"/>
      <c r="GP443" s="660"/>
      <c r="GQ443" s="660"/>
      <c r="GR443" s="660"/>
      <c r="GS443" s="660"/>
      <c r="GT443" s="660"/>
      <c r="GU443" s="660"/>
      <c r="GV443" s="660"/>
      <c r="GW443" s="660"/>
      <c r="GX443" s="660"/>
      <c r="GY443" s="660"/>
      <c r="GZ443" s="660"/>
      <c r="HA443" s="660"/>
      <c r="HB443" s="660"/>
      <c r="HC443" s="660"/>
      <c r="HD443" s="660"/>
      <c r="HE443" s="660"/>
      <c r="HF443" s="660"/>
      <c r="HG443" s="660"/>
      <c r="HH443" s="660"/>
      <c r="HI443" s="660"/>
      <c r="HJ443" s="660"/>
      <c r="HK443" s="660"/>
      <c r="HL443" s="660"/>
      <c r="HM443" s="660"/>
      <c r="HN443" s="660"/>
      <c r="HO443" s="660"/>
      <c r="HP443" s="660"/>
      <c r="HQ443" s="660"/>
      <c r="HR443" s="660"/>
      <c r="HS443" s="660"/>
      <c r="HT443" s="660"/>
      <c r="HU443" s="660"/>
      <c r="HV443" s="660"/>
      <c r="HW443" s="660"/>
      <c r="HX443" s="660"/>
      <c r="HY443" s="660"/>
      <c r="HZ443" s="660"/>
      <c r="IA443" s="660"/>
      <c r="IB443" s="660"/>
      <c r="IC443" s="660"/>
      <c r="ID443" s="660"/>
      <c r="IE443" s="660"/>
      <c r="IF443" s="660"/>
      <c r="IG443" s="660"/>
      <c r="IH443" s="660"/>
      <c r="II443" s="660"/>
      <c r="IJ443" s="660"/>
    </row>
    <row r="444" spans="1:244" s="659" customFormat="1" ht="12" customHeight="1">
      <c r="A444" s="970" t="s">
        <v>1583</v>
      </c>
      <c r="B444" s="975"/>
      <c r="D444" s="970"/>
      <c r="E444" s="970"/>
      <c r="F444" s="970"/>
      <c r="K444" s="971"/>
      <c r="L444" s="972"/>
      <c r="M444" s="973"/>
      <c r="N444" s="970"/>
      <c r="O444" s="970"/>
      <c r="P444" s="974"/>
      <c r="Q444" s="974"/>
      <c r="R444" s="974"/>
      <c r="S444" s="974"/>
      <c r="T444" s="974"/>
      <c r="U444" s="974"/>
      <c r="V444" s="974"/>
      <c r="W444" s="974"/>
      <c r="X444" s="974"/>
      <c r="Y444" s="975"/>
      <c r="Z444" s="970"/>
      <c r="BJ444" s="660"/>
      <c r="BK444" s="660"/>
      <c r="BL444" s="660"/>
      <c r="BM444" s="660"/>
      <c r="BN444" s="660"/>
      <c r="BO444" s="660"/>
      <c r="BP444" s="660"/>
      <c r="BQ444" s="660"/>
      <c r="BR444" s="660"/>
      <c r="BS444" s="660"/>
      <c r="BT444" s="660"/>
      <c r="BU444" s="660"/>
      <c r="BV444" s="660"/>
      <c r="BW444" s="660"/>
      <c r="BX444" s="660"/>
      <c r="BY444" s="660"/>
      <c r="BZ444" s="660"/>
      <c r="CA444" s="660"/>
      <c r="CB444" s="660"/>
      <c r="CC444" s="660"/>
      <c r="CD444" s="660"/>
      <c r="CE444" s="660"/>
      <c r="CF444" s="660"/>
      <c r="CG444" s="660"/>
      <c r="CH444" s="660"/>
      <c r="CI444" s="660"/>
      <c r="CJ444" s="660"/>
      <c r="CK444" s="660"/>
      <c r="CL444" s="660"/>
      <c r="CM444" s="660"/>
      <c r="CN444" s="660"/>
      <c r="CO444" s="660"/>
      <c r="CP444" s="660"/>
      <c r="CQ444" s="660"/>
      <c r="CR444" s="660"/>
      <c r="CS444" s="660"/>
      <c r="CT444" s="660"/>
      <c r="CU444" s="660"/>
      <c r="CV444" s="660"/>
      <c r="CW444" s="660"/>
      <c r="CX444" s="660"/>
      <c r="CY444" s="660"/>
      <c r="CZ444" s="660"/>
      <c r="DA444" s="660"/>
      <c r="DB444" s="660"/>
      <c r="DC444" s="660"/>
      <c r="DD444" s="660"/>
      <c r="DE444" s="660"/>
      <c r="DF444" s="660"/>
      <c r="DG444" s="660"/>
      <c r="DH444" s="660"/>
      <c r="DI444" s="660"/>
      <c r="DJ444" s="660"/>
      <c r="DK444" s="660"/>
      <c r="DL444" s="660"/>
      <c r="DM444" s="660"/>
      <c r="DN444" s="660"/>
      <c r="DO444" s="660"/>
      <c r="DP444" s="660"/>
      <c r="DQ444" s="660"/>
      <c r="DR444" s="660"/>
      <c r="DS444" s="660"/>
      <c r="DT444" s="660"/>
      <c r="DU444" s="660"/>
      <c r="DV444" s="660"/>
      <c r="DW444" s="660"/>
      <c r="DX444" s="660"/>
      <c r="DY444" s="660"/>
      <c r="DZ444" s="660"/>
      <c r="EA444" s="660"/>
      <c r="EB444" s="660"/>
      <c r="EC444" s="660"/>
      <c r="ED444" s="660"/>
      <c r="EE444" s="660"/>
      <c r="EF444" s="660"/>
      <c r="EG444" s="660"/>
      <c r="EH444" s="660"/>
      <c r="EI444" s="660"/>
      <c r="EJ444" s="660"/>
      <c r="EK444" s="660"/>
      <c r="EL444" s="660"/>
      <c r="EM444" s="660"/>
      <c r="EN444" s="660"/>
      <c r="EO444" s="660"/>
      <c r="EP444" s="660"/>
      <c r="EQ444" s="660"/>
      <c r="ER444" s="660"/>
      <c r="ES444" s="660"/>
      <c r="ET444" s="660"/>
      <c r="EU444" s="660"/>
      <c r="EV444" s="660"/>
      <c r="EW444" s="660"/>
      <c r="EX444" s="660"/>
      <c r="EY444" s="660"/>
      <c r="EZ444" s="660"/>
      <c r="FA444" s="660"/>
      <c r="FB444" s="660"/>
      <c r="FC444" s="660"/>
      <c r="FD444" s="660"/>
      <c r="FE444" s="660"/>
      <c r="FF444" s="660"/>
      <c r="FG444" s="660"/>
      <c r="FH444" s="660"/>
      <c r="FI444" s="660"/>
      <c r="FJ444" s="660"/>
      <c r="FK444" s="660"/>
      <c r="FL444" s="660"/>
      <c r="FM444" s="660"/>
      <c r="FN444" s="660"/>
      <c r="FO444" s="660"/>
      <c r="FP444" s="660"/>
      <c r="FQ444" s="660"/>
      <c r="FR444" s="660"/>
      <c r="FS444" s="660"/>
      <c r="FT444" s="660"/>
      <c r="FU444" s="660"/>
      <c r="FV444" s="660"/>
      <c r="FW444" s="660"/>
      <c r="FX444" s="660"/>
      <c r="FY444" s="660"/>
      <c r="FZ444" s="660"/>
      <c r="GA444" s="660"/>
      <c r="GB444" s="660"/>
      <c r="GC444" s="660"/>
      <c r="GD444" s="660"/>
      <c r="GE444" s="660"/>
      <c r="GF444" s="660"/>
      <c r="GG444" s="660"/>
      <c r="GH444" s="660"/>
      <c r="GI444" s="660"/>
      <c r="GJ444" s="660"/>
      <c r="GK444" s="660"/>
      <c r="GL444" s="660"/>
      <c r="GM444" s="660"/>
      <c r="GN444" s="660"/>
      <c r="GO444" s="660"/>
      <c r="GP444" s="660"/>
      <c r="GQ444" s="660"/>
      <c r="GR444" s="660"/>
      <c r="GS444" s="660"/>
      <c r="GT444" s="660"/>
      <c r="GU444" s="660"/>
      <c r="GV444" s="660"/>
      <c r="GW444" s="660"/>
      <c r="GX444" s="660"/>
      <c r="GY444" s="660"/>
      <c r="GZ444" s="660"/>
      <c r="HA444" s="660"/>
      <c r="HB444" s="660"/>
      <c r="HC444" s="660"/>
      <c r="HD444" s="660"/>
      <c r="HE444" s="660"/>
      <c r="HF444" s="660"/>
      <c r="HG444" s="660"/>
      <c r="HH444" s="660"/>
      <c r="HI444" s="660"/>
      <c r="HJ444" s="660"/>
      <c r="HK444" s="660"/>
      <c r="HL444" s="660"/>
      <c r="HM444" s="660"/>
      <c r="HN444" s="660"/>
      <c r="HO444" s="660"/>
      <c r="HP444" s="660"/>
      <c r="HQ444" s="660"/>
      <c r="HR444" s="660"/>
      <c r="HS444" s="660"/>
      <c r="HT444" s="660"/>
      <c r="HU444" s="660"/>
      <c r="HV444" s="660"/>
      <c r="HW444" s="660"/>
      <c r="HX444" s="660"/>
      <c r="HY444" s="660"/>
      <c r="HZ444" s="660"/>
      <c r="IA444" s="660"/>
      <c r="IB444" s="660"/>
      <c r="IC444" s="660"/>
      <c r="ID444" s="660"/>
      <c r="IE444" s="660"/>
      <c r="IF444" s="660"/>
      <c r="IG444" s="660"/>
      <c r="IH444" s="660"/>
      <c r="II444" s="660"/>
      <c r="IJ444" s="660"/>
    </row>
    <row r="445" spans="1:244" s="659" customFormat="1" ht="12" customHeight="1">
      <c r="A445" s="970" t="s">
        <v>1584</v>
      </c>
      <c r="B445" s="975"/>
      <c r="D445" s="970"/>
      <c r="E445" s="970"/>
      <c r="F445" s="970"/>
      <c r="K445" s="971"/>
      <c r="L445" s="972"/>
      <c r="M445" s="973"/>
      <c r="N445" s="970"/>
      <c r="O445" s="970"/>
      <c r="P445" s="974"/>
      <c r="Q445" s="974"/>
      <c r="R445" s="974"/>
      <c r="S445" s="974"/>
      <c r="T445" s="974"/>
      <c r="U445" s="974"/>
      <c r="V445" s="974"/>
      <c r="W445" s="974"/>
      <c r="X445" s="974"/>
      <c r="Y445" s="975"/>
      <c r="Z445" s="970"/>
      <c r="BJ445" s="660"/>
      <c r="BK445" s="660"/>
      <c r="BL445" s="660"/>
      <c r="BM445" s="660"/>
      <c r="BN445" s="660"/>
      <c r="BO445" s="660"/>
      <c r="BP445" s="660"/>
      <c r="BQ445" s="660"/>
      <c r="BR445" s="660"/>
      <c r="BS445" s="660"/>
      <c r="BT445" s="660"/>
      <c r="BU445" s="660"/>
      <c r="BV445" s="660"/>
      <c r="BW445" s="660"/>
      <c r="BX445" s="660"/>
      <c r="BY445" s="660"/>
      <c r="BZ445" s="660"/>
      <c r="CA445" s="660"/>
      <c r="CB445" s="660"/>
      <c r="CC445" s="660"/>
      <c r="CD445" s="660"/>
      <c r="CE445" s="660"/>
      <c r="CF445" s="660"/>
      <c r="CG445" s="660"/>
      <c r="CH445" s="660"/>
      <c r="CI445" s="660"/>
      <c r="CJ445" s="660"/>
      <c r="CK445" s="660"/>
      <c r="CL445" s="660"/>
      <c r="CM445" s="660"/>
      <c r="CN445" s="660"/>
      <c r="CO445" s="660"/>
      <c r="CP445" s="660"/>
      <c r="CQ445" s="660"/>
      <c r="CR445" s="660"/>
      <c r="CS445" s="660"/>
      <c r="CT445" s="660"/>
      <c r="CU445" s="660"/>
      <c r="CV445" s="660"/>
      <c r="CW445" s="660"/>
      <c r="CX445" s="660"/>
      <c r="CY445" s="660"/>
      <c r="CZ445" s="660"/>
      <c r="DA445" s="660"/>
      <c r="DB445" s="660"/>
      <c r="DC445" s="660"/>
      <c r="DD445" s="660"/>
      <c r="DE445" s="660"/>
      <c r="DF445" s="660"/>
      <c r="DG445" s="660"/>
      <c r="DH445" s="660"/>
      <c r="DI445" s="660"/>
      <c r="DJ445" s="660"/>
      <c r="DK445" s="660"/>
      <c r="DL445" s="660"/>
      <c r="DM445" s="660"/>
      <c r="DN445" s="660"/>
      <c r="DO445" s="660"/>
      <c r="DP445" s="660"/>
      <c r="DQ445" s="660"/>
      <c r="DR445" s="660"/>
      <c r="DS445" s="660"/>
      <c r="DT445" s="660"/>
      <c r="DU445" s="660"/>
      <c r="DV445" s="660"/>
      <c r="DW445" s="660"/>
      <c r="DX445" s="660"/>
      <c r="DY445" s="660"/>
      <c r="DZ445" s="660"/>
      <c r="EA445" s="660"/>
      <c r="EB445" s="660"/>
      <c r="EC445" s="660"/>
      <c r="ED445" s="660"/>
      <c r="EE445" s="660"/>
      <c r="EF445" s="660"/>
      <c r="EG445" s="660"/>
      <c r="EH445" s="660"/>
      <c r="EI445" s="660"/>
      <c r="EJ445" s="660"/>
      <c r="EK445" s="660"/>
      <c r="EL445" s="660"/>
      <c r="EM445" s="660"/>
      <c r="EN445" s="660"/>
      <c r="EO445" s="660"/>
      <c r="EP445" s="660"/>
      <c r="EQ445" s="660"/>
      <c r="ER445" s="660"/>
      <c r="ES445" s="660"/>
      <c r="ET445" s="660"/>
      <c r="EU445" s="660"/>
      <c r="EV445" s="660"/>
      <c r="EW445" s="660"/>
      <c r="EX445" s="660"/>
      <c r="EY445" s="660"/>
      <c r="EZ445" s="660"/>
      <c r="FA445" s="660"/>
      <c r="FB445" s="660"/>
      <c r="FC445" s="660"/>
      <c r="FD445" s="660"/>
      <c r="FE445" s="660"/>
      <c r="FF445" s="660"/>
      <c r="FG445" s="660"/>
      <c r="FH445" s="660"/>
      <c r="FI445" s="660"/>
      <c r="FJ445" s="660"/>
      <c r="FK445" s="660"/>
      <c r="FL445" s="660"/>
      <c r="FM445" s="660"/>
      <c r="FN445" s="660"/>
      <c r="FO445" s="660"/>
      <c r="FP445" s="660"/>
      <c r="FQ445" s="660"/>
      <c r="FR445" s="660"/>
      <c r="FS445" s="660"/>
      <c r="FT445" s="660"/>
      <c r="FU445" s="660"/>
      <c r="FV445" s="660"/>
      <c r="FW445" s="660"/>
      <c r="FX445" s="660"/>
      <c r="FY445" s="660"/>
      <c r="FZ445" s="660"/>
      <c r="GA445" s="660"/>
      <c r="GB445" s="660"/>
      <c r="GC445" s="660"/>
      <c r="GD445" s="660"/>
      <c r="GE445" s="660"/>
      <c r="GF445" s="660"/>
      <c r="GG445" s="660"/>
      <c r="GH445" s="660"/>
      <c r="GI445" s="660"/>
      <c r="GJ445" s="660"/>
      <c r="GK445" s="660"/>
      <c r="GL445" s="660"/>
      <c r="GM445" s="660"/>
      <c r="GN445" s="660"/>
      <c r="GO445" s="660"/>
      <c r="GP445" s="660"/>
      <c r="GQ445" s="660"/>
      <c r="GR445" s="660"/>
      <c r="GS445" s="660"/>
      <c r="GT445" s="660"/>
      <c r="GU445" s="660"/>
      <c r="GV445" s="660"/>
      <c r="GW445" s="660"/>
      <c r="GX445" s="660"/>
      <c r="GY445" s="660"/>
      <c r="GZ445" s="660"/>
      <c r="HA445" s="660"/>
      <c r="HB445" s="660"/>
      <c r="HC445" s="660"/>
      <c r="HD445" s="660"/>
      <c r="HE445" s="660"/>
      <c r="HF445" s="660"/>
      <c r="HG445" s="660"/>
      <c r="HH445" s="660"/>
      <c r="HI445" s="660"/>
      <c r="HJ445" s="660"/>
      <c r="HK445" s="660"/>
      <c r="HL445" s="660"/>
      <c r="HM445" s="660"/>
      <c r="HN445" s="660"/>
      <c r="HO445" s="660"/>
      <c r="HP445" s="660"/>
      <c r="HQ445" s="660"/>
      <c r="HR445" s="660"/>
      <c r="HS445" s="660"/>
      <c r="HT445" s="660"/>
      <c r="HU445" s="660"/>
      <c r="HV445" s="660"/>
      <c r="HW445" s="660"/>
      <c r="HX445" s="660"/>
      <c r="HY445" s="660"/>
      <c r="HZ445" s="660"/>
      <c r="IA445" s="660"/>
      <c r="IB445" s="660"/>
      <c r="IC445" s="660"/>
      <c r="ID445" s="660"/>
      <c r="IE445" s="660"/>
      <c r="IF445" s="660"/>
      <c r="IG445" s="660"/>
      <c r="IH445" s="660"/>
      <c r="II445" s="660"/>
      <c r="IJ445" s="660"/>
    </row>
    <row r="446" spans="1:244" s="659" customFormat="1" ht="12" customHeight="1">
      <c r="A446" s="970" t="s">
        <v>1585</v>
      </c>
      <c r="B446" s="975"/>
      <c r="D446" s="970"/>
      <c r="E446" s="970"/>
      <c r="F446" s="970"/>
      <c r="K446" s="971"/>
      <c r="L446" s="972"/>
      <c r="M446" s="973"/>
      <c r="N446" s="970"/>
      <c r="O446" s="970"/>
      <c r="P446" s="974"/>
      <c r="Q446" s="974"/>
      <c r="R446" s="974"/>
      <c r="S446" s="974"/>
      <c r="T446" s="974"/>
      <c r="U446" s="974"/>
      <c r="V446" s="974"/>
      <c r="W446" s="974"/>
      <c r="X446" s="974"/>
      <c r="Y446" s="975"/>
      <c r="Z446" s="970"/>
      <c r="BJ446" s="660"/>
      <c r="BK446" s="660"/>
      <c r="BL446" s="660"/>
      <c r="BM446" s="660"/>
      <c r="BN446" s="660"/>
      <c r="BO446" s="660"/>
      <c r="BP446" s="660"/>
      <c r="BQ446" s="660"/>
      <c r="BR446" s="660"/>
      <c r="BS446" s="660"/>
      <c r="BT446" s="660"/>
      <c r="BU446" s="660"/>
      <c r="BV446" s="660"/>
      <c r="BW446" s="660"/>
      <c r="BX446" s="660"/>
      <c r="BY446" s="660"/>
      <c r="BZ446" s="660"/>
      <c r="CA446" s="660"/>
      <c r="CB446" s="660"/>
      <c r="CC446" s="660"/>
      <c r="CD446" s="660"/>
      <c r="CE446" s="660"/>
      <c r="CF446" s="660"/>
      <c r="CG446" s="660"/>
      <c r="CH446" s="660"/>
      <c r="CI446" s="660"/>
      <c r="CJ446" s="660"/>
      <c r="CK446" s="660"/>
      <c r="CL446" s="660"/>
      <c r="CM446" s="660"/>
      <c r="CN446" s="660"/>
      <c r="CO446" s="660"/>
      <c r="CP446" s="660"/>
      <c r="CQ446" s="660"/>
      <c r="CR446" s="660"/>
      <c r="CS446" s="660"/>
      <c r="CT446" s="660"/>
      <c r="CU446" s="660"/>
      <c r="CV446" s="660"/>
      <c r="CW446" s="660"/>
      <c r="CX446" s="660"/>
      <c r="CY446" s="660"/>
      <c r="CZ446" s="660"/>
      <c r="DA446" s="660"/>
      <c r="DB446" s="660"/>
      <c r="DC446" s="660"/>
      <c r="DD446" s="660"/>
      <c r="DE446" s="660"/>
      <c r="DF446" s="660"/>
      <c r="DG446" s="660"/>
      <c r="DH446" s="660"/>
      <c r="DI446" s="660"/>
      <c r="DJ446" s="660"/>
      <c r="DK446" s="660"/>
      <c r="DL446" s="660"/>
      <c r="DM446" s="660"/>
      <c r="DN446" s="660"/>
      <c r="DO446" s="660"/>
      <c r="DP446" s="660"/>
      <c r="DQ446" s="660"/>
      <c r="DR446" s="660"/>
      <c r="DS446" s="660"/>
      <c r="DT446" s="660"/>
      <c r="DU446" s="660"/>
      <c r="DV446" s="660"/>
      <c r="DW446" s="660"/>
      <c r="DX446" s="660"/>
      <c r="DY446" s="660"/>
      <c r="DZ446" s="660"/>
      <c r="EA446" s="660"/>
      <c r="EB446" s="660"/>
      <c r="EC446" s="660"/>
      <c r="ED446" s="660"/>
      <c r="EE446" s="660"/>
      <c r="EF446" s="660"/>
      <c r="EG446" s="660"/>
      <c r="EH446" s="660"/>
      <c r="EI446" s="660"/>
      <c r="EJ446" s="660"/>
      <c r="EK446" s="660"/>
      <c r="EL446" s="660"/>
      <c r="EM446" s="660"/>
      <c r="EN446" s="660"/>
      <c r="EO446" s="660"/>
      <c r="EP446" s="660"/>
      <c r="EQ446" s="660"/>
      <c r="ER446" s="660"/>
      <c r="ES446" s="660"/>
      <c r="ET446" s="660"/>
      <c r="EU446" s="660"/>
      <c r="EV446" s="660"/>
      <c r="EW446" s="660"/>
      <c r="EX446" s="660"/>
      <c r="EY446" s="660"/>
      <c r="EZ446" s="660"/>
      <c r="FA446" s="660"/>
      <c r="FB446" s="660"/>
      <c r="FC446" s="660"/>
      <c r="FD446" s="660"/>
      <c r="FE446" s="660"/>
      <c r="FF446" s="660"/>
      <c r="FG446" s="660"/>
      <c r="FH446" s="660"/>
      <c r="FI446" s="660"/>
      <c r="FJ446" s="660"/>
      <c r="FK446" s="660"/>
      <c r="FL446" s="660"/>
      <c r="FM446" s="660"/>
      <c r="FN446" s="660"/>
      <c r="FO446" s="660"/>
      <c r="FP446" s="660"/>
      <c r="FQ446" s="660"/>
      <c r="FR446" s="660"/>
      <c r="FS446" s="660"/>
      <c r="FT446" s="660"/>
      <c r="FU446" s="660"/>
      <c r="FV446" s="660"/>
      <c r="FW446" s="660"/>
      <c r="FX446" s="660"/>
      <c r="FY446" s="660"/>
      <c r="FZ446" s="660"/>
      <c r="GA446" s="660"/>
      <c r="GB446" s="660"/>
      <c r="GC446" s="660"/>
      <c r="GD446" s="660"/>
      <c r="GE446" s="660"/>
      <c r="GF446" s="660"/>
      <c r="GG446" s="660"/>
      <c r="GH446" s="660"/>
      <c r="GI446" s="660"/>
      <c r="GJ446" s="660"/>
      <c r="GK446" s="660"/>
      <c r="GL446" s="660"/>
      <c r="GM446" s="660"/>
      <c r="GN446" s="660"/>
      <c r="GO446" s="660"/>
      <c r="GP446" s="660"/>
      <c r="GQ446" s="660"/>
      <c r="GR446" s="660"/>
      <c r="GS446" s="660"/>
      <c r="GT446" s="660"/>
      <c r="GU446" s="660"/>
      <c r="GV446" s="660"/>
      <c r="GW446" s="660"/>
      <c r="GX446" s="660"/>
      <c r="GY446" s="660"/>
      <c r="GZ446" s="660"/>
      <c r="HA446" s="660"/>
      <c r="HB446" s="660"/>
      <c r="HC446" s="660"/>
      <c r="HD446" s="660"/>
      <c r="HE446" s="660"/>
      <c r="HF446" s="660"/>
      <c r="HG446" s="660"/>
      <c r="HH446" s="660"/>
      <c r="HI446" s="660"/>
      <c r="HJ446" s="660"/>
      <c r="HK446" s="660"/>
      <c r="HL446" s="660"/>
      <c r="HM446" s="660"/>
      <c r="HN446" s="660"/>
      <c r="HO446" s="660"/>
      <c r="HP446" s="660"/>
      <c r="HQ446" s="660"/>
      <c r="HR446" s="660"/>
      <c r="HS446" s="660"/>
      <c r="HT446" s="660"/>
      <c r="HU446" s="660"/>
      <c r="HV446" s="660"/>
      <c r="HW446" s="660"/>
      <c r="HX446" s="660"/>
      <c r="HY446" s="660"/>
      <c r="HZ446" s="660"/>
      <c r="IA446" s="660"/>
      <c r="IB446" s="660"/>
      <c r="IC446" s="660"/>
      <c r="ID446" s="660"/>
      <c r="IE446" s="660"/>
      <c r="IF446" s="660"/>
      <c r="IG446" s="660"/>
      <c r="IH446" s="660"/>
      <c r="II446" s="660"/>
      <c r="IJ446" s="660"/>
    </row>
    <row r="447" spans="1:244" ht="33" customHeight="1">
      <c r="M447" s="982"/>
    </row>
    <row r="448" spans="1:244" ht="33" customHeight="1">
      <c r="M448" s="982"/>
    </row>
    <row r="449" spans="13:13" ht="33" customHeight="1">
      <c r="M449" s="982"/>
    </row>
    <row r="450" spans="13:13" ht="33" customHeight="1">
      <c r="M450" s="982"/>
    </row>
    <row r="451" spans="13:13" ht="33" customHeight="1">
      <c r="M451" s="982"/>
    </row>
    <row r="452" spans="13:13" ht="33" customHeight="1">
      <c r="M452" s="982"/>
    </row>
    <row r="453" spans="13:13" ht="33" customHeight="1">
      <c r="M453" s="982"/>
    </row>
    <row r="454" spans="13:13" ht="33" customHeight="1">
      <c r="M454" s="982"/>
    </row>
    <row r="455" spans="13:13" ht="33" customHeight="1">
      <c r="M455" s="982"/>
    </row>
    <row r="456" spans="13:13" ht="33" customHeight="1">
      <c r="M456" s="982"/>
    </row>
    <row r="457" spans="13:13" ht="33" customHeight="1">
      <c r="M457" s="982"/>
    </row>
    <row r="458" spans="13:13" ht="33" customHeight="1">
      <c r="M458" s="982"/>
    </row>
    <row r="459" spans="13:13" ht="33" customHeight="1">
      <c r="M459" s="982"/>
    </row>
    <row r="460" spans="13:13" ht="33" customHeight="1">
      <c r="M460" s="982"/>
    </row>
    <row r="461" spans="13:13" ht="33" customHeight="1">
      <c r="M461" s="982"/>
    </row>
    <row r="462" spans="13:13" ht="33" customHeight="1">
      <c r="M462" s="982"/>
    </row>
    <row r="463" spans="13:13" ht="33" customHeight="1">
      <c r="M463" s="982"/>
    </row>
    <row r="464" spans="13:13" ht="33" customHeight="1">
      <c r="M464" s="982"/>
    </row>
    <row r="465" spans="13:13" ht="33" customHeight="1">
      <c r="M465" s="982"/>
    </row>
    <row r="466" spans="13:13" ht="33" customHeight="1">
      <c r="M466" s="982"/>
    </row>
    <row r="467" spans="13:13" ht="33" customHeight="1">
      <c r="M467" s="982"/>
    </row>
    <row r="468" spans="13:13" ht="33" customHeight="1">
      <c r="M468" s="982"/>
    </row>
    <row r="469" spans="13:13" ht="33" customHeight="1">
      <c r="M469" s="982"/>
    </row>
    <row r="470" spans="13:13" ht="33" customHeight="1">
      <c r="M470" s="982"/>
    </row>
    <row r="471" spans="13:13" ht="33" customHeight="1">
      <c r="M471" s="982"/>
    </row>
    <row r="472" spans="13:13" ht="33" customHeight="1">
      <c r="M472" s="982"/>
    </row>
    <row r="473" spans="13:13" ht="33" customHeight="1">
      <c r="M473" s="982"/>
    </row>
    <row r="474" spans="13:13" ht="33" customHeight="1">
      <c r="M474" s="982"/>
    </row>
    <row r="475" spans="13:13" ht="33" customHeight="1">
      <c r="M475" s="982"/>
    </row>
    <row r="476" spans="13:13" ht="33" customHeight="1">
      <c r="M476" s="982"/>
    </row>
    <row r="477" spans="13:13" ht="33" customHeight="1">
      <c r="M477" s="982"/>
    </row>
    <row r="478" spans="13:13" ht="33" customHeight="1">
      <c r="M478" s="982"/>
    </row>
    <row r="479" spans="13:13" ht="33" customHeight="1">
      <c r="M479" s="982"/>
    </row>
    <row r="480" spans="13:13" ht="33" customHeight="1">
      <c r="M480" s="982"/>
    </row>
    <row r="481" spans="13:13" ht="33" customHeight="1">
      <c r="M481" s="982"/>
    </row>
    <row r="482" spans="13:13" ht="33" customHeight="1">
      <c r="M482" s="982"/>
    </row>
    <row r="483" spans="13:13" ht="33" customHeight="1">
      <c r="M483" s="982"/>
    </row>
    <row r="484" spans="13:13" ht="33" customHeight="1">
      <c r="M484" s="982"/>
    </row>
    <row r="485" spans="13:13" ht="33" customHeight="1">
      <c r="M485" s="982"/>
    </row>
    <row r="486" spans="13:13" ht="33" customHeight="1">
      <c r="M486" s="982"/>
    </row>
    <row r="487" spans="13:13" ht="33" customHeight="1">
      <c r="M487" s="982"/>
    </row>
    <row r="488" spans="13:13" ht="33" customHeight="1">
      <c r="M488" s="982"/>
    </row>
    <row r="489" spans="13:13" ht="33" customHeight="1">
      <c r="M489" s="982"/>
    </row>
    <row r="490" spans="13:13" ht="33" customHeight="1">
      <c r="M490" s="982"/>
    </row>
    <row r="491" spans="13:13" ht="33" customHeight="1">
      <c r="M491" s="982"/>
    </row>
    <row r="492" spans="13:13" ht="33" customHeight="1">
      <c r="M492" s="982"/>
    </row>
    <row r="493" spans="13:13" ht="33" customHeight="1">
      <c r="M493" s="982"/>
    </row>
    <row r="494" spans="13:13" ht="33" customHeight="1">
      <c r="M494" s="982"/>
    </row>
    <row r="495" spans="13:13" ht="33" customHeight="1">
      <c r="M495" s="982"/>
    </row>
    <row r="496" spans="13:13" ht="33" customHeight="1">
      <c r="M496" s="982"/>
    </row>
    <row r="497" spans="13:13" ht="33" customHeight="1">
      <c r="M497" s="982"/>
    </row>
    <row r="498" spans="13:13" ht="33" customHeight="1">
      <c r="M498" s="982"/>
    </row>
    <row r="499" spans="13:13" ht="33" customHeight="1">
      <c r="M499" s="982"/>
    </row>
    <row r="500" spans="13:13" ht="33" customHeight="1">
      <c r="M500" s="982"/>
    </row>
    <row r="501" spans="13:13" ht="33" customHeight="1">
      <c r="M501" s="982"/>
    </row>
    <row r="502" spans="13:13" ht="33" customHeight="1">
      <c r="M502" s="982"/>
    </row>
    <row r="503" spans="13:13" ht="33" customHeight="1">
      <c r="M503" s="982"/>
    </row>
    <row r="504" spans="13:13" ht="33" customHeight="1">
      <c r="M504" s="982"/>
    </row>
    <row r="505" spans="13:13" ht="33" customHeight="1">
      <c r="M505" s="982"/>
    </row>
    <row r="506" spans="13:13" ht="33" customHeight="1">
      <c r="M506" s="982"/>
    </row>
    <row r="507" spans="13:13" ht="33" customHeight="1">
      <c r="M507" s="982"/>
    </row>
    <row r="508" spans="13:13" ht="33" customHeight="1">
      <c r="M508" s="982"/>
    </row>
    <row r="509" spans="13:13" ht="33" customHeight="1">
      <c r="M509" s="982"/>
    </row>
    <row r="510" spans="13:13" ht="33" customHeight="1">
      <c r="M510" s="982"/>
    </row>
    <row r="511" spans="13:13" ht="33" customHeight="1">
      <c r="M511" s="982"/>
    </row>
    <row r="512" spans="13:13" ht="33" customHeight="1">
      <c r="M512" s="982"/>
    </row>
    <row r="513" spans="13:13" ht="33" customHeight="1">
      <c r="M513" s="982"/>
    </row>
    <row r="514" spans="13:13" ht="33" customHeight="1">
      <c r="M514" s="982"/>
    </row>
    <row r="515" spans="13:13" ht="33" customHeight="1">
      <c r="M515" s="982"/>
    </row>
    <row r="516" spans="13:13" ht="33" customHeight="1">
      <c r="M516" s="982"/>
    </row>
    <row r="517" spans="13:13" ht="33" customHeight="1">
      <c r="M517" s="982"/>
    </row>
    <row r="518" spans="13:13" ht="33" customHeight="1">
      <c r="M518" s="982"/>
    </row>
    <row r="519" spans="13:13" ht="33" customHeight="1">
      <c r="M519" s="982"/>
    </row>
    <row r="520" spans="13:13" ht="33" customHeight="1">
      <c r="M520" s="982"/>
    </row>
    <row r="521" spans="13:13" ht="33" customHeight="1">
      <c r="M521" s="982"/>
    </row>
    <row r="522" spans="13:13" ht="33" customHeight="1">
      <c r="M522" s="982"/>
    </row>
    <row r="523" spans="13:13" ht="33" customHeight="1">
      <c r="M523" s="982"/>
    </row>
    <row r="524" spans="13:13" ht="33" customHeight="1">
      <c r="M524" s="982"/>
    </row>
    <row r="525" spans="13:13" ht="33" customHeight="1">
      <c r="M525" s="982"/>
    </row>
    <row r="526" spans="13:13" ht="33" customHeight="1">
      <c r="M526" s="982"/>
    </row>
    <row r="527" spans="13:13" ht="33" customHeight="1">
      <c r="M527" s="982"/>
    </row>
    <row r="528" spans="13:13" ht="33" customHeight="1">
      <c r="M528" s="982"/>
    </row>
    <row r="529" spans="13:13" ht="33" customHeight="1">
      <c r="M529" s="982"/>
    </row>
    <row r="530" spans="13:13" ht="33" customHeight="1">
      <c r="M530" s="982"/>
    </row>
    <row r="531" spans="13:13" ht="33" customHeight="1">
      <c r="M531" s="982"/>
    </row>
    <row r="532" spans="13:13" ht="33" customHeight="1">
      <c r="M532" s="982"/>
    </row>
    <row r="533" spans="13:13" ht="33" customHeight="1">
      <c r="M533" s="982"/>
    </row>
    <row r="534" spans="13:13" ht="33" customHeight="1">
      <c r="M534" s="982"/>
    </row>
    <row r="535" spans="13:13" ht="33" customHeight="1">
      <c r="M535" s="982"/>
    </row>
    <row r="536" spans="13:13" ht="33" customHeight="1">
      <c r="M536" s="982"/>
    </row>
    <row r="537" spans="13:13" ht="33" customHeight="1">
      <c r="M537" s="982"/>
    </row>
    <row r="538" spans="13:13" ht="33" customHeight="1">
      <c r="M538" s="982"/>
    </row>
    <row r="539" spans="13:13" ht="33" customHeight="1">
      <c r="M539" s="982"/>
    </row>
    <row r="540" spans="13:13" ht="33" customHeight="1">
      <c r="M540" s="982"/>
    </row>
    <row r="541" spans="13:13" ht="33" customHeight="1">
      <c r="M541" s="982"/>
    </row>
    <row r="542" spans="13:13" ht="33" customHeight="1">
      <c r="M542" s="982"/>
    </row>
    <row r="543" spans="13:13" ht="33" customHeight="1">
      <c r="M543" s="982"/>
    </row>
    <row r="544" spans="13:13" ht="33" customHeight="1">
      <c r="M544" s="982"/>
    </row>
    <row r="545" spans="13:13" ht="33" customHeight="1">
      <c r="M545" s="982"/>
    </row>
    <row r="546" spans="13:13" ht="33" customHeight="1">
      <c r="M546" s="982"/>
    </row>
    <row r="547" spans="13:13" ht="33" customHeight="1">
      <c r="M547" s="982"/>
    </row>
    <row r="548" spans="13:13" ht="33" customHeight="1">
      <c r="M548" s="982"/>
    </row>
    <row r="549" spans="13:13" ht="33" customHeight="1">
      <c r="M549" s="982"/>
    </row>
    <row r="550" spans="13:13" ht="33" customHeight="1">
      <c r="M550" s="982"/>
    </row>
    <row r="551" spans="13:13" ht="33" customHeight="1">
      <c r="M551" s="982"/>
    </row>
    <row r="552" spans="13:13" ht="33" customHeight="1">
      <c r="M552" s="982"/>
    </row>
    <row r="553" spans="13:13" ht="33" customHeight="1">
      <c r="M553" s="982"/>
    </row>
    <row r="554" spans="13:13" ht="33" customHeight="1">
      <c r="M554" s="982"/>
    </row>
    <row r="555" spans="13:13" ht="33" customHeight="1">
      <c r="M555" s="982"/>
    </row>
    <row r="556" spans="13:13" ht="33" customHeight="1">
      <c r="M556" s="982"/>
    </row>
  </sheetData>
  <autoFilter ref="A4:IL372" xr:uid="{00000000-0001-0000-0200-000000000000}">
    <sortState xmlns:xlrd2="http://schemas.microsoft.com/office/spreadsheetml/2017/richdata2" ref="A31:IL166">
      <sortCondition ref="Y4:Y372"/>
    </sortState>
  </autoFilter>
  <mergeCells count="1">
    <mergeCell ref="A420:C421"/>
  </mergeCells>
  <pageMargins left="0.7" right="0.7" top="0.78740157499999996" bottom="0.78740157499999996" header="0.3" footer="0.3"/>
  <pageSetup paperSize="9" scale="37" fitToHeight="0" orientation="landscape" r:id="rId1"/>
  <headerFooter alignWithMargins="0"/>
  <ignoredErrors>
    <ignoredError sqref="A422 M6:M8 M11:M13 M27:M30 M283:M284 M187 M175 M178:M179 M191 M205:M206 M234 M296:M297 M305:M308 M323:M333 M252:M255 M286 M215:M216 M238:M239 M289:M291 M317:M318 M10 M16 M19:M20 M22 M276:M282 M303 M299:M301 M258:M263 M227:M228 M241:M247 M182:M184 M194:M195 M197:M203 M293 M167:M169 M266:M267 M212:M213 M310:M315 M27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10"/>
  <sheetViews>
    <sheetView showGridLines="0" zoomScale="85" zoomScaleNormal="85" workbookViewId="0">
      <pane xSplit="2" ySplit="4" topLeftCell="C34" activePane="bottomRight" state="frozen"/>
      <selection pane="bottomRight" activeCell="B44" sqref="B44"/>
      <selection pane="bottomLeft" activeCell="C51" sqref="C51"/>
      <selection pane="topRight" activeCell="C51" sqref="C51"/>
    </sheetView>
  </sheetViews>
  <sheetFormatPr defaultColWidth="15.5703125" defaultRowHeight="11.25"/>
  <cols>
    <col min="1" max="1" width="6.85546875" style="40" customWidth="1"/>
    <col min="2" max="2" width="19.28515625" style="74" customWidth="1"/>
    <col min="3" max="3" width="21.7109375" style="74" customWidth="1"/>
    <col min="4" max="4" width="15.5703125" style="40"/>
    <col min="5" max="6" width="15.5703125" style="74"/>
    <col min="7" max="8" width="15.5703125" style="69"/>
    <col min="9" max="9" width="25.28515625" style="74" customWidth="1"/>
    <col min="10" max="10" width="15.5703125" style="40"/>
    <col min="11" max="11" width="15.5703125" style="107"/>
    <col min="12" max="13" width="15.5703125" style="40"/>
    <col min="14" max="17" width="15.5703125" style="77"/>
    <col min="18" max="18" width="15.5703125" style="75"/>
    <col min="19" max="19" width="17.85546875" style="40" customWidth="1"/>
    <col min="20" max="16384" width="15.5703125" style="37"/>
  </cols>
  <sheetData>
    <row r="1" spans="1:256" s="69" customFormat="1" ht="21.75" customHeight="1" thickBot="1">
      <c r="A1" s="81"/>
      <c r="B1" s="81"/>
      <c r="C1" s="81"/>
      <c r="D1" s="81"/>
      <c r="E1" s="81"/>
      <c r="F1" s="81"/>
      <c r="G1" s="81"/>
      <c r="H1" s="81"/>
      <c r="I1" s="81"/>
      <c r="J1" s="81"/>
      <c r="K1" s="81"/>
      <c r="L1" s="81"/>
      <c r="M1" s="81"/>
      <c r="N1" s="81"/>
      <c r="O1" s="81"/>
      <c r="P1" s="81"/>
      <c r="Q1" s="81"/>
      <c r="R1" s="81"/>
      <c r="S1" s="82"/>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row>
    <row r="2" spans="1:256" s="69" customFormat="1" ht="34.5" thickBot="1">
      <c r="A2" s="83" t="s">
        <v>1</v>
      </c>
      <c r="B2" s="62" t="s">
        <v>1586</v>
      </c>
      <c r="C2" s="65"/>
      <c r="D2" s="65"/>
      <c r="E2" s="84" t="s">
        <v>3</v>
      </c>
      <c r="F2" s="85" t="s">
        <v>560</v>
      </c>
      <c r="G2" s="52" t="s">
        <v>5</v>
      </c>
      <c r="H2" s="52" t="s">
        <v>6</v>
      </c>
      <c r="I2" s="84" t="s">
        <v>1587</v>
      </c>
      <c r="J2" s="86" t="s">
        <v>1588</v>
      </c>
      <c r="K2" s="87"/>
      <c r="L2" s="63" t="s">
        <v>1589</v>
      </c>
      <c r="M2" s="64"/>
      <c r="N2" s="88" t="s">
        <v>1590</v>
      </c>
      <c r="O2" s="89"/>
      <c r="P2" s="89"/>
      <c r="Q2" s="89"/>
      <c r="R2" s="63" t="s">
        <v>11</v>
      </c>
      <c r="S2" s="64"/>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row>
    <row r="3" spans="1:256" s="69" customFormat="1" ht="27" customHeight="1" thickBot="1">
      <c r="A3" s="90"/>
      <c r="B3" s="1257" t="s">
        <v>1591</v>
      </c>
      <c r="C3" s="1258" t="s">
        <v>1592</v>
      </c>
      <c r="D3" s="1259" t="s">
        <v>1593</v>
      </c>
      <c r="E3" s="91"/>
      <c r="F3" s="92"/>
      <c r="G3" s="54"/>
      <c r="H3" s="54"/>
      <c r="I3" s="91"/>
      <c r="J3" s="1260" t="s">
        <v>1594</v>
      </c>
      <c r="K3" s="1261" t="s">
        <v>564</v>
      </c>
      <c r="L3" s="1260" t="s">
        <v>19</v>
      </c>
      <c r="M3" s="1262" t="s">
        <v>20</v>
      </c>
      <c r="N3" s="93" t="s">
        <v>565</v>
      </c>
      <c r="O3" s="94"/>
      <c r="P3" s="94"/>
      <c r="Q3" s="94"/>
      <c r="R3" s="95" t="s">
        <v>1595</v>
      </c>
      <c r="S3" s="66" t="s">
        <v>24</v>
      </c>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68"/>
      <c r="IA3" s="68"/>
      <c r="IB3" s="68"/>
      <c r="IC3" s="68"/>
      <c r="ID3" s="68"/>
      <c r="IE3" s="68"/>
      <c r="IF3" s="68"/>
      <c r="IG3" s="68"/>
      <c r="IH3" s="68"/>
      <c r="II3" s="68"/>
      <c r="IJ3" s="68"/>
      <c r="IK3" s="68"/>
      <c r="IL3" s="68"/>
      <c r="IM3" s="68"/>
      <c r="IN3" s="68"/>
      <c r="IO3" s="68"/>
      <c r="IP3" s="68"/>
      <c r="IQ3" s="68"/>
      <c r="IR3" s="68"/>
      <c r="IS3" s="68"/>
      <c r="IT3" s="68"/>
      <c r="IU3" s="68"/>
      <c r="IV3" s="68"/>
    </row>
    <row r="4" spans="1:256" s="69" customFormat="1" ht="37.5" thickBot="1">
      <c r="A4" s="96"/>
      <c r="B4" s="97"/>
      <c r="C4" s="98"/>
      <c r="D4" s="99"/>
      <c r="E4" s="100"/>
      <c r="F4" s="101"/>
      <c r="G4" s="53"/>
      <c r="H4" s="53"/>
      <c r="I4" s="100"/>
      <c r="J4" s="133"/>
      <c r="K4" s="134"/>
      <c r="L4" s="133"/>
      <c r="M4" s="135"/>
      <c r="N4" s="102" t="s">
        <v>571</v>
      </c>
      <c r="O4" s="103" t="s">
        <v>1596</v>
      </c>
      <c r="P4" s="103" t="s">
        <v>1597</v>
      </c>
      <c r="Q4" s="104" t="s">
        <v>1598</v>
      </c>
      <c r="R4" s="105"/>
      <c r="S4" s="67"/>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row>
    <row r="5" spans="1:256" s="69" customFormat="1" ht="56.25">
      <c r="A5" s="316">
        <v>1</v>
      </c>
      <c r="B5" s="319" t="s">
        <v>1599</v>
      </c>
      <c r="C5" s="315" t="s">
        <v>360</v>
      </c>
      <c r="D5" s="322">
        <v>60802154</v>
      </c>
      <c r="E5" s="315" t="s">
        <v>1600</v>
      </c>
      <c r="F5" s="315" t="s">
        <v>144</v>
      </c>
      <c r="G5" s="315" t="s">
        <v>949</v>
      </c>
      <c r="H5" s="315" t="s">
        <v>360</v>
      </c>
      <c r="I5" s="317" t="s">
        <v>1601</v>
      </c>
      <c r="J5" s="325">
        <v>5850000</v>
      </c>
      <c r="K5" s="117"/>
      <c r="L5" s="314" t="s">
        <v>1602</v>
      </c>
      <c r="M5" s="323">
        <v>2023</v>
      </c>
      <c r="N5" s="321"/>
      <c r="O5" s="318"/>
      <c r="P5" s="320"/>
      <c r="Q5" s="320"/>
      <c r="R5" s="324" t="s">
        <v>1603</v>
      </c>
      <c r="S5" s="313" t="s">
        <v>58</v>
      </c>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row>
    <row r="6" spans="1:256" ht="45">
      <c r="A6" s="128">
        <v>2</v>
      </c>
      <c r="B6" s="34" t="s">
        <v>1604</v>
      </c>
      <c r="C6" s="34" t="s">
        <v>1605</v>
      </c>
      <c r="D6" s="6">
        <v>25862391</v>
      </c>
      <c r="E6" s="34" t="s">
        <v>1606</v>
      </c>
      <c r="F6" s="34" t="s">
        <v>657</v>
      </c>
      <c r="G6" s="6" t="s">
        <v>30</v>
      </c>
      <c r="H6" s="6" t="s">
        <v>1607</v>
      </c>
      <c r="I6" s="130" t="s">
        <v>1608</v>
      </c>
      <c r="J6" s="124">
        <v>15000000</v>
      </c>
      <c r="K6" s="118">
        <f t="shared" ref="K6:K15" si="0">J6/100*85</f>
        <v>12750000</v>
      </c>
      <c r="L6" s="136">
        <v>2022</v>
      </c>
      <c r="M6" s="126">
        <v>2024</v>
      </c>
      <c r="N6" s="38" t="s">
        <v>132</v>
      </c>
      <c r="O6" s="38" t="s">
        <v>132</v>
      </c>
      <c r="P6" s="38" t="s">
        <v>132</v>
      </c>
      <c r="Q6" s="38" t="s">
        <v>132</v>
      </c>
      <c r="R6" s="34" t="s">
        <v>1491</v>
      </c>
      <c r="S6" s="129" t="s">
        <v>58</v>
      </c>
    </row>
    <row r="7" spans="1:256" s="69" customFormat="1" ht="33.75">
      <c r="A7" s="114">
        <v>3</v>
      </c>
      <c r="B7" s="57" t="s">
        <v>1609</v>
      </c>
      <c r="C7" s="57" t="s">
        <v>278</v>
      </c>
      <c r="D7" s="33">
        <v>75086778</v>
      </c>
      <c r="E7" s="57" t="s">
        <v>1610</v>
      </c>
      <c r="F7" s="57" t="s">
        <v>29</v>
      </c>
      <c r="G7" s="58" t="s">
        <v>30</v>
      </c>
      <c r="H7" s="58" t="s">
        <v>637</v>
      </c>
      <c r="I7" s="131" t="s">
        <v>1611</v>
      </c>
      <c r="J7" s="121">
        <v>130000000</v>
      </c>
      <c r="K7" s="118">
        <f t="shared" si="0"/>
        <v>110500000</v>
      </c>
      <c r="L7" s="137">
        <v>2022</v>
      </c>
      <c r="M7" s="122">
        <v>2027</v>
      </c>
      <c r="N7" s="61" t="s">
        <v>132</v>
      </c>
      <c r="O7" s="61" t="s">
        <v>132</v>
      </c>
      <c r="P7" s="61" t="s">
        <v>132</v>
      </c>
      <c r="Q7" s="61" t="s">
        <v>132</v>
      </c>
      <c r="R7" s="31" t="s">
        <v>1612</v>
      </c>
      <c r="S7" s="111" t="s">
        <v>58</v>
      </c>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c r="IU7" s="68"/>
      <c r="IV7" s="68"/>
    </row>
    <row r="8" spans="1:256" s="69" customFormat="1" ht="45">
      <c r="A8" s="985">
        <v>4</v>
      </c>
      <c r="B8" s="986" t="s">
        <v>1609</v>
      </c>
      <c r="C8" s="986" t="s">
        <v>278</v>
      </c>
      <c r="D8" s="987">
        <v>75086778</v>
      </c>
      <c r="E8" s="986" t="s">
        <v>1613</v>
      </c>
      <c r="F8" s="986" t="s">
        <v>29</v>
      </c>
      <c r="G8" s="988" t="s">
        <v>30</v>
      </c>
      <c r="H8" s="988" t="s">
        <v>637</v>
      </c>
      <c r="I8" s="989" t="s">
        <v>1614</v>
      </c>
      <c r="J8" s="990">
        <v>10000000</v>
      </c>
      <c r="K8" s="468">
        <f t="shared" si="0"/>
        <v>8500000</v>
      </c>
      <c r="L8" s="991">
        <v>2022</v>
      </c>
      <c r="M8" s="992">
        <v>2023</v>
      </c>
      <c r="N8" s="993" t="s">
        <v>132</v>
      </c>
      <c r="O8" s="993" t="s">
        <v>132</v>
      </c>
      <c r="P8" s="993" t="s">
        <v>132</v>
      </c>
      <c r="Q8" s="993" t="s">
        <v>132</v>
      </c>
      <c r="R8" s="994" t="s">
        <v>1615</v>
      </c>
      <c r="S8" s="995" t="s">
        <v>36</v>
      </c>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row>
    <row r="9" spans="1:256" s="40" customFormat="1" ht="90">
      <c r="A9" s="114">
        <v>5</v>
      </c>
      <c r="B9" s="57" t="s">
        <v>1616</v>
      </c>
      <c r="C9" s="57" t="s">
        <v>1617</v>
      </c>
      <c r="D9" s="33">
        <v>75080508</v>
      </c>
      <c r="E9" s="57" t="s">
        <v>1618</v>
      </c>
      <c r="F9" s="57" t="s">
        <v>29</v>
      </c>
      <c r="G9" s="58" t="s">
        <v>30</v>
      </c>
      <c r="H9" s="58" t="s">
        <v>30</v>
      </c>
      <c r="I9" s="131" t="s">
        <v>1619</v>
      </c>
      <c r="J9" s="121">
        <v>8900000</v>
      </c>
      <c r="K9" s="199">
        <f t="shared" si="0"/>
        <v>7565000</v>
      </c>
      <c r="L9" s="137">
        <v>2024</v>
      </c>
      <c r="M9" s="122" t="s">
        <v>1620</v>
      </c>
      <c r="N9" s="61"/>
      <c r="O9" s="61" t="s">
        <v>132</v>
      </c>
      <c r="P9" s="61" t="s">
        <v>132</v>
      </c>
      <c r="Q9" s="61" t="s">
        <v>132</v>
      </c>
      <c r="R9" s="31" t="s">
        <v>1621</v>
      </c>
      <c r="S9" s="111" t="s">
        <v>58</v>
      </c>
    </row>
    <row r="10" spans="1:256" s="40" customFormat="1" ht="90">
      <c r="A10" s="114">
        <v>6</v>
      </c>
      <c r="B10" s="57" t="s">
        <v>1622</v>
      </c>
      <c r="C10" s="57" t="s">
        <v>1617</v>
      </c>
      <c r="D10" s="33">
        <v>75080516</v>
      </c>
      <c r="E10" s="57" t="s">
        <v>1618</v>
      </c>
      <c r="F10" s="57" t="s">
        <v>29</v>
      </c>
      <c r="G10" s="58" t="s">
        <v>30</v>
      </c>
      <c r="H10" s="58" t="s">
        <v>30</v>
      </c>
      <c r="I10" s="131" t="s">
        <v>1623</v>
      </c>
      <c r="J10" s="121">
        <v>10200000</v>
      </c>
      <c r="K10" s="199">
        <f t="shared" si="0"/>
        <v>8670000</v>
      </c>
      <c r="L10" s="137">
        <v>2024</v>
      </c>
      <c r="M10" s="122" t="s">
        <v>1620</v>
      </c>
      <c r="N10" s="61"/>
      <c r="O10" s="61" t="s">
        <v>132</v>
      </c>
      <c r="P10" s="61" t="s">
        <v>132</v>
      </c>
      <c r="Q10" s="61" t="s">
        <v>132</v>
      </c>
      <c r="R10" s="31" t="s">
        <v>1621</v>
      </c>
      <c r="S10" s="111" t="s">
        <v>58</v>
      </c>
    </row>
    <row r="11" spans="1:256" s="40" customFormat="1" ht="90">
      <c r="A11" s="114">
        <v>7</v>
      </c>
      <c r="B11" s="57" t="s">
        <v>1624</v>
      </c>
      <c r="C11" s="57" t="s">
        <v>1617</v>
      </c>
      <c r="D11" s="33">
        <v>75080541</v>
      </c>
      <c r="E11" s="57" t="s">
        <v>1618</v>
      </c>
      <c r="F11" s="57" t="s">
        <v>29</v>
      </c>
      <c r="G11" s="58" t="s">
        <v>30</v>
      </c>
      <c r="H11" s="58" t="s">
        <v>30</v>
      </c>
      <c r="I11" s="131" t="s">
        <v>1619</v>
      </c>
      <c r="J11" s="121">
        <v>8700000</v>
      </c>
      <c r="K11" s="199">
        <f t="shared" si="0"/>
        <v>7395000</v>
      </c>
      <c r="L11" s="137">
        <v>2024</v>
      </c>
      <c r="M11" s="122" t="s">
        <v>1620</v>
      </c>
      <c r="N11" s="61"/>
      <c r="O11" s="61" t="s">
        <v>132</v>
      </c>
      <c r="P11" s="61" t="s">
        <v>132</v>
      </c>
      <c r="Q11" s="61" t="s">
        <v>132</v>
      </c>
      <c r="R11" s="31" t="s">
        <v>1621</v>
      </c>
      <c r="S11" s="111" t="s">
        <v>58</v>
      </c>
    </row>
    <row r="12" spans="1:256" s="40" customFormat="1" ht="90">
      <c r="A12" s="114">
        <v>8</v>
      </c>
      <c r="B12" s="57" t="s">
        <v>1625</v>
      </c>
      <c r="C12" s="57" t="s">
        <v>1617</v>
      </c>
      <c r="D12" s="33">
        <v>75080559</v>
      </c>
      <c r="E12" s="57" t="s">
        <v>1618</v>
      </c>
      <c r="F12" s="57" t="s">
        <v>29</v>
      </c>
      <c r="G12" s="58" t="s">
        <v>30</v>
      </c>
      <c r="H12" s="58" t="s">
        <v>30</v>
      </c>
      <c r="I12" s="131" t="s">
        <v>1623</v>
      </c>
      <c r="J12" s="121">
        <v>9600000</v>
      </c>
      <c r="K12" s="199">
        <f t="shared" si="0"/>
        <v>8160000</v>
      </c>
      <c r="L12" s="137">
        <v>2024</v>
      </c>
      <c r="M12" s="122" t="s">
        <v>1620</v>
      </c>
      <c r="N12" s="61"/>
      <c r="O12" s="61" t="s">
        <v>132</v>
      </c>
      <c r="P12" s="61" t="s">
        <v>132</v>
      </c>
      <c r="Q12" s="61" t="s">
        <v>132</v>
      </c>
      <c r="R12" s="31" t="s">
        <v>1621</v>
      </c>
      <c r="S12" s="111" t="s">
        <v>58</v>
      </c>
    </row>
    <row r="13" spans="1:256" s="36" customFormat="1" ht="45">
      <c r="A13" s="114">
        <v>9</v>
      </c>
      <c r="B13" s="31" t="s">
        <v>1604</v>
      </c>
      <c r="C13" s="31" t="s">
        <v>1605</v>
      </c>
      <c r="D13" s="33">
        <v>25862391</v>
      </c>
      <c r="E13" s="31" t="s">
        <v>1626</v>
      </c>
      <c r="F13" s="31" t="s">
        <v>657</v>
      </c>
      <c r="G13" s="33" t="s">
        <v>30</v>
      </c>
      <c r="H13" s="33" t="s">
        <v>1607</v>
      </c>
      <c r="I13" s="132" t="s">
        <v>1627</v>
      </c>
      <c r="J13" s="121">
        <v>1500000</v>
      </c>
      <c r="K13" s="118">
        <f t="shared" si="0"/>
        <v>1275000</v>
      </c>
      <c r="L13" s="137">
        <v>2022</v>
      </c>
      <c r="M13" s="122">
        <v>2024</v>
      </c>
      <c r="N13" s="61" t="s">
        <v>41</v>
      </c>
      <c r="O13" s="61"/>
      <c r="P13" s="61" t="s">
        <v>41</v>
      </c>
      <c r="Q13" s="61" t="s">
        <v>41</v>
      </c>
      <c r="R13" s="31" t="s">
        <v>1491</v>
      </c>
      <c r="S13" s="111" t="s">
        <v>58</v>
      </c>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row>
    <row r="14" spans="1:256" s="36" customFormat="1" ht="98.25" customHeight="1">
      <c r="A14" s="114">
        <v>10</v>
      </c>
      <c r="B14" s="32" t="s">
        <v>1628</v>
      </c>
      <c r="C14" s="31" t="s">
        <v>278</v>
      </c>
      <c r="D14" s="33">
        <v>75086778</v>
      </c>
      <c r="E14" s="32" t="s">
        <v>1629</v>
      </c>
      <c r="F14" s="31" t="s">
        <v>29</v>
      </c>
      <c r="G14" s="33" t="s">
        <v>30</v>
      </c>
      <c r="H14" s="33" t="s">
        <v>637</v>
      </c>
      <c r="I14" s="188" t="s">
        <v>1630</v>
      </c>
      <c r="J14" s="121">
        <v>2100000</v>
      </c>
      <c r="K14" s="118">
        <f t="shared" si="0"/>
        <v>1785000</v>
      </c>
      <c r="L14" s="137">
        <v>2022</v>
      </c>
      <c r="M14" s="122">
        <v>2024</v>
      </c>
      <c r="N14" s="61" t="s">
        <v>132</v>
      </c>
      <c r="O14" s="61" t="s">
        <v>132</v>
      </c>
      <c r="P14" s="61" t="s">
        <v>132</v>
      </c>
      <c r="Q14" s="61" t="s">
        <v>132</v>
      </c>
      <c r="R14" s="32" t="s">
        <v>1631</v>
      </c>
      <c r="S14" s="111" t="s">
        <v>58</v>
      </c>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row>
    <row r="15" spans="1:256" s="36" customFormat="1" ht="67.5">
      <c r="A15" s="1263">
        <v>11</v>
      </c>
      <c r="B15" s="1165" t="s">
        <v>1632</v>
      </c>
      <c r="C15" s="1165" t="s">
        <v>360</v>
      </c>
      <c r="D15" s="1171">
        <v>60802154</v>
      </c>
      <c r="E15" s="1165" t="s">
        <v>1633</v>
      </c>
      <c r="F15" s="1165" t="s">
        <v>144</v>
      </c>
      <c r="G15" s="1160" t="s">
        <v>317</v>
      </c>
      <c r="H15" s="1160" t="s">
        <v>360</v>
      </c>
      <c r="I15" s="1264" t="s">
        <v>1634</v>
      </c>
      <c r="J15" s="1265">
        <v>2700000</v>
      </c>
      <c r="K15" s="1266">
        <f t="shared" si="0"/>
        <v>2295000</v>
      </c>
      <c r="L15" s="1267">
        <v>2023</v>
      </c>
      <c r="M15" s="1268">
        <v>2025</v>
      </c>
      <c r="N15" s="1171"/>
      <c r="O15" s="1171"/>
      <c r="P15" s="1171" t="s">
        <v>41</v>
      </c>
      <c r="Q15" s="1171" t="s">
        <v>41</v>
      </c>
      <c r="R15" s="1171" t="s">
        <v>1635</v>
      </c>
      <c r="S15" s="1269"/>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row>
    <row r="16" spans="1:256" s="40" customFormat="1" ht="45">
      <c r="A16" s="33">
        <v>12</v>
      </c>
      <c r="B16" s="184" t="s">
        <v>1636</v>
      </c>
      <c r="C16" s="190" t="s">
        <v>1637</v>
      </c>
      <c r="D16" s="184">
        <v>61989185</v>
      </c>
      <c r="E16" s="190" t="s">
        <v>1638</v>
      </c>
      <c r="F16" s="184" t="s">
        <v>1639</v>
      </c>
      <c r="G16" s="190" t="s">
        <v>110</v>
      </c>
      <c r="H16" s="184" t="s">
        <v>30</v>
      </c>
      <c r="I16" s="190" t="s">
        <v>1640</v>
      </c>
      <c r="J16" s="305">
        <v>1200000</v>
      </c>
      <c r="K16" s="118">
        <f>J16/100*85</f>
        <v>1020000</v>
      </c>
      <c r="L16" s="305">
        <v>2023</v>
      </c>
      <c r="M16" s="306">
        <v>2025</v>
      </c>
      <c r="N16" s="307" t="s">
        <v>132</v>
      </c>
      <c r="O16" s="308" t="s">
        <v>132</v>
      </c>
      <c r="P16" s="307" t="s">
        <v>132</v>
      </c>
      <c r="Q16" s="308" t="s">
        <v>132</v>
      </c>
      <c r="R16" s="184" t="s">
        <v>199</v>
      </c>
      <c r="S16" s="309" t="s">
        <v>1641</v>
      </c>
    </row>
    <row r="17" spans="1:197" s="40" customFormat="1" ht="45">
      <c r="A17" s="33">
        <v>13</v>
      </c>
      <c r="B17" s="184" t="s">
        <v>1636</v>
      </c>
      <c r="C17" s="190" t="s">
        <v>1637</v>
      </c>
      <c r="D17" s="184">
        <v>61989185</v>
      </c>
      <c r="E17" s="190" t="s">
        <v>1642</v>
      </c>
      <c r="F17" s="184" t="s">
        <v>1639</v>
      </c>
      <c r="G17" s="190" t="s">
        <v>110</v>
      </c>
      <c r="H17" s="184" t="s">
        <v>30</v>
      </c>
      <c r="I17" s="190" t="s">
        <v>1643</v>
      </c>
      <c r="J17" s="305">
        <v>4000000</v>
      </c>
      <c r="K17" s="118">
        <f>J17/100*85</f>
        <v>3400000</v>
      </c>
      <c r="L17" s="305">
        <v>2023</v>
      </c>
      <c r="M17" s="306">
        <v>2026</v>
      </c>
      <c r="N17" s="307" t="s">
        <v>132</v>
      </c>
      <c r="O17" s="308" t="s">
        <v>132</v>
      </c>
      <c r="P17" s="307" t="s">
        <v>132</v>
      </c>
      <c r="Q17" s="308" t="s">
        <v>132</v>
      </c>
      <c r="R17" s="184" t="s">
        <v>199</v>
      </c>
      <c r="S17" s="309" t="s">
        <v>1641</v>
      </c>
    </row>
    <row r="18" spans="1:197" s="40" customFormat="1" ht="45">
      <c r="A18" s="33">
        <v>14</v>
      </c>
      <c r="B18" s="184" t="s">
        <v>1636</v>
      </c>
      <c r="C18" s="190" t="s">
        <v>1637</v>
      </c>
      <c r="D18" s="184">
        <v>61989185</v>
      </c>
      <c r="E18" s="190" t="s">
        <v>1644</v>
      </c>
      <c r="F18" s="184" t="s">
        <v>1639</v>
      </c>
      <c r="G18" s="190" t="s">
        <v>110</v>
      </c>
      <c r="H18" s="184" t="s">
        <v>30</v>
      </c>
      <c r="I18" s="190" t="s">
        <v>1645</v>
      </c>
      <c r="J18" s="305">
        <v>700000</v>
      </c>
      <c r="K18" s="118">
        <f>J18/100*85</f>
        <v>595000</v>
      </c>
      <c r="L18" s="305">
        <v>2023</v>
      </c>
      <c r="M18" s="306">
        <v>2025</v>
      </c>
      <c r="N18" s="307" t="s">
        <v>132</v>
      </c>
      <c r="O18" s="308" t="s">
        <v>132</v>
      </c>
      <c r="P18" s="307" t="s">
        <v>132</v>
      </c>
      <c r="Q18" s="308" t="s">
        <v>132</v>
      </c>
      <c r="R18" s="184" t="s">
        <v>199</v>
      </c>
      <c r="S18" s="309" t="s">
        <v>1641</v>
      </c>
    </row>
    <row r="19" spans="1:197" s="40" customFormat="1" ht="101.25">
      <c r="A19" s="33">
        <v>15</v>
      </c>
      <c r="B19" s="184" t="s">
        <v>1646</v>
      </c>
      <c r="C19" s="190"/>
      <c r="D19" s="184">
        <v>75125285</v>
      </c>
      <c r="E19" s="190" t="s">
        <v>1647</v>
      </c>
      <c r="F19" s="184" t="s">
        <v>657</v>
      </c>
      <c r="G19" s="190" t="s">
        <v>317</v>
      </c>
      <c r="H19" s="184" t="s">
        <v>30</v>
      </c>
      <c r="I19" s="190" t="s">
        <v>1648</v>
      </c>
      <c r="J19" s="996">
        <v>3000000</v>
      </c>
      <c r="K19" s="118">
        <f t="shared" ref="K19:K43" si="1">J19/100*85</f>
        <v>2550000</v>
      </c>
      <c r="L19" s="305">
        <v>2024</v>
      </c>
      <c r="M19" s="306">
        <v>2025</v>
      </c>
      <c r="N19" s="307"/>
      <c r="O19" s="308" t="s">
        <v>132</v>
      </c>
      <c r="P19" s="307"/>
      <c r="Q19" s="308" t="s">
        <v>132</v>
      </c>
      <c r="R19" s="184" t="s">
        <v>1649</v>
      </c>
      <c r="S19" s="309" t="s">
        <v>1641</v>
      </c>
    </row>
    <row r="20" spans="1:197" s="40" customFormat="1" ht="101.25">
      <c r="A20" s="33">
        <v>16</v>
      </c>
      <c r="B20" s="184" t="s">
        <v>1646</v>
      </c>
      <c r="C20" s="190"/>
      <c r="D20" s="184">
        <v>75125285</v>
      </c>
      <c r="E20" s="190" t="s">
        <v>1650</v>
      </c>
      <c r="F20" s="184" t="s">
        <v>657</v>
      </c>
      <c r="G20" s="190" t="s">
        <v>317</v>
      </c>
      <c r="H20" s="184" t="s">
        <v>30</v>
      </c>
      <c r="I20" s="190" t="s">
        <v>1651</v>
      </c>
      <c r="J20" s="996">
        <v>5000000</v>
      </c>
      <c r="K20" s="118">
        <f t="shared" si="1"/>
        <v>4250000</v>
      </c>
      <c r="L20" s="305">
        <v>2024</v>
      </c>
      <c r="M20" s="306">
        <v>2025</v>
      </c>
      <c r="N20" s="307" t="s">
        <v>132</v>
      </c>
      <c r="O20" s="308" t="s">
        <v>132</v>
      </c>
      <c r="P20" s="307"/>
      <c r="Q20" s="308" t="s">
        <v>132</v>
      </c>
      <c r="R20" s="184" t="s">
        <v>1649</v>
      </c>
      <c r="S20" s="309" t="s">
        <v>1641</v>
      </c>
    </row>
    <row r="21" spans="1:197" s="40" customFormat="1" ht="135">
      <c r="A21" s="33">
        <v>17</v>
      </c>
      <c r="B21" s="184" t="s">
        <v>1646</v>
      </c>
      <c r="C21" s="190"/>
      <c r="D21" s="184">
        <v>75125285</v>
      </c>
      <c r="E21" s="190" t="s">
        <v>1652</v>
      </c>
      <c r="F21" s="184" t="s">
        <v>657</v>
      </c>
      <c r="G21" s="190" t="s">
        <v>317</v>
      </c>
      <c r="H21" s="184" t="s">
        <v>30</v>
      </c>
      <c r="I21" s="190" t="s">
        <v>1653</v>
      </c>
      <c r="J21" s="996">
        <v>5000000</v>
      </c>
      <c r="K21" s="118">
        <f t="shared" si="1"/>
        <v>4250000</v>
      </c>
      <c r="L21" s="305">
        <v>2024</v>
      </c>
      <c r="M21" s="306">
        <v>2025</v>
      </c>
      <c r="N21" s="307" t="s">
        <v>132</v>
      </c>
      <c r="O21" s="308" t="s">
        <v>132</v>
      </c>
      <c r="P21" s="307" t="s">
        <v>132</v>
      </c>
      <c r="Q21" s="308" t="s">
        <v>132</v>
      </c>
      <c r="R21" s="184" t="s">
        <v>1649</v>
      </c>
      <c r="S21" s="309" t="s">
        <v>1641</v>
      </c>
    </row>
    <row r="22" spans="1:197" s="40" customFormat="1" ht="123.75">
      <c r="A22" s="33">
        <v>18</v>
      </c>
      <c r="B22" s="184" t="s">
        <v>1646</v>
      </c>
      <c r="C22" s="190"/>
      <c r="D22" s="184">
        <v>75125285</v>
      </c>
      <c r="E22" s="190" t="s">
        <v>1654</v>
      </c>
      <c r="F22" s="184" t="s">
        <v>657</v>
      </c>
      <c r="G22" s="190" t="s">
        <v>317</v>
      </c>
      <c r="H22" s="184" t="s">
        <v>30</v>
      </c>
      <c r="I22" s="190" t="s">
        <v>1655</v>
      </c>
      <c r="J22" s="996">
        <v>4000000</v>
      </c>
      <c r="K22" s="118">
        <f t="shared" si="1"/>
        <v>3400000</v>
      </c>
      <c r="L22" s="305">
        <v>2024</v>
      </c>
      <c r="M22" s="306">
        <v>2025</v>
      </c>
      <c r="N22" s="307"/>
      <c r="O22" s="308" t="s">
        <v>132</v>
      </c>
      <c r="P22" s="307" t="s">
        <v>132</v>
      </c>
      <c r="Q22" s="308" t="s">
        <v>132</v>
      </c>
      <c r="R22" s="184" t="s">
        <v>1649</v>
      </c>
      <c r="S22" s="309" t="s">
        <v>1641</v>
      </c>
    </row>
    <row r="23" spans="1:197" s="40" customFormat="1" ht="146.25">
      <c r="A23" s="33">
        <v>19</v>
      </c>
      <c r="B23" s="184" t="s">
        <v>1646</v>
      </c>
      <c r="C23" s="190"/>
      <c r="D23" s="184">
        <v>75125285</v>
      </c>
      <c r="E23" s="190" t="s">
        <v>1656</v>
      </c>
      <c r="F23" s="184" t="s">
        <v>657</v>
      </c>
      <c r="G23" s="190" t="s">
        <v>317</v>
      </c>
      <c r="H23" s="184" t="s">
        <v>30</v>
      </c>
      <c r="I23" s="190" t="s">
        <v>1657</v>
      </c>
      <c r="J23" s="996">
        <v>6000000</v>
      </c>
      <c r="K23" s="118">
        <f t="shared" si="1"/>
        <v>5100000</v>
      </c>
      <c r="L23" s="305">
        <v>2024</v>
      </c>
      <c r="M23" s="306">
        <v>2025</v>
      </c>
      <c r="N23" s="307" t="s">
        <v>132</v>
      </c>
      <c r="O23" s="308" t="s">
        <v>132</v>
      </c>
      <c r="P23" s="307" t="s">
        <v>132</v>
      </c>
      <c r="Q23" s="308"/>
      <c r="R23" s="184" t="s">
        <v>1649</v>
      </c>
      <c r="S23" s="309" t="s">
        <v>1641</v>
      </c>
    </row>
    <row r="24" spans="1:197" s="36" customFormat="1" ht="33.75">
      <c r="A24" s="33">
        <v>20</v>
      </c>
      <c r="B24" s="184" t="s">
        <v>497</v>
      </c>
      <c r="C24" s="190" t="s">
        <v>498</v>
      </c>
      <c r="D24" s="190">
        <v>26829690</v>
      </c>
      <c r="E24" s="190" t="s">
        <v>1489</v>
      </c>
      <c r="F24" s="184" t="s">
        <v>144</v>
      </c>
      <c r="G24" s="190" t="s">
        <v>221</v>
      </c>
      <c r="H24" s="184" t="s">
        <v>30</v>
      </c>
      <c r="I24" s="190" t="s">
        <v>1490</v>
      </c>
      <c r="J24" s="996">
        <v>5000000</v>
      </c>
      <c r="K24" s="118">
        <f t="shared" si="1"/>
        <v>4250000</v>
      </c>
      <c r="L24" s="305">
        <v>2025</v>
      </c>
      <c r="M24" s="306">
        <v>2026</v>
      </c>
      <c r="N24" s="307"/>
      <c r="O24" s="308"/>
      <c r="P24" s="307" t="s">
        <v>132</v>
      </c>
      <c r="Q24" s="308"/>
      <c r="R24" s="184" t="s">
        <v>1649</v>
      </c>
      <c r="S24" s="309"/>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row>
    <row r="25" spans="1:197" s="36" customFormat="1" ht="56.25">
      <c r="A25" s="33">
        <v>21</v>
      </c>
      <c r="B25" s="184" t="s">
        <v>1658</v>
      </c>
      <c r="C25" s="190" t="s">
        <v>765</v>
      </c>
      <c r="D25" s="184"/>
      <c r="E25" s="190" t="s">
        <v>1659</v>
      </c>
      <c r="F25" s="184" t="s">
        <v>144</v>
      </c>
      <c r="G25" s="190" t="s">
        <v>317</v>
      </c>
      <c r="H25" s="184" t="s">
        <v>30</v>
      </c>
      <c r="I25" s="190" t="s">
        <v>1660</v>
      </c>
      <c r="J25" s="996">
        <v>1100000</v>
      </c>
      <c r="K25" s="118">
        <f t="shared" si="1"/>
        <v>935000</v>
      </c>
      <c r="L25" s="305">
        <v>2025</v>
      </c>
      <c r="M25" s="306">
        <v>2026</v>
      </c>
      <c r="N25" s="307" t="s">
        <v>132</v>
      </c>
      <c r="O25" s="308"/>
      <c r="P25" s="307"/>
      <c r="Q25" s="308"/>
      <c r="R25" s="184" t="s">
        <v>1661</v>
      </c>
      <c r="S25" s="309" t="s">
        <v>1641</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row>
    <row r="26" spans="1:197" s="36" customFormat="1" ht="101.25">
      <c r="A26" s="33">
        <v>22</v>
      </c>
      <c r="B26" s="184" t="s">
        <v>1646</v>
      </c>
      <c r="C26" s="190"/>
      <c r="D26" s="184">
        <v>75125285</v>
      </c>
      <c r="E26" s="190" t="s">
        <v>1662</v>
      </c>
      <c r="F26" s="184" t="s">
        <v>657</v>
      </c>
      <c r="G26" s="190" t="s">
        <v>317</v>
      </c>
      <c r="H26" s="184" t="s">
        <v>30</v>
      </c>
      <c r="I26" s="190" t="s">
        <v>1663</v>
      </c>
      <c r="J26" s="996">
        <v>11000000</v>
      </c>
      <c r="K26" s="118">
        <v>9350000</v>
      </c>
      <c r="L26" s="305">
        <v>2025</v>
      </c>
      <c r="M26" s="306">
        <v>2025</v>
      </c>
      <c r="N26" s="307"/>
      <c r="O26" s="308" t="s">
        <v>132</v>
      </c>
      <c r="P26" s="307"/>
      <c r="Q26" s="308"/>
      <c r="R26" s="184" t="s">
        <v>1491</v>
      </c>
      <c r="S26" s="309" t="s">
        <v>1641</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row>
    <row r="27" spans="1:197" s="36" customFormat="1" ht="45">
      <c r="A27" s="33">
        <v>23</v>
      </c>
      <c r="B27" s="293" t="s">
        <v>1604</v>
      </c>
      <c r="C27" s="190" t="s">
        <v>765</v>
      </c>
      <c r="D27" s="33">
        <v>25862391</v>
      </c>
      <c r="E27" s="293" t="s">
        <v>1664</v>
      </c>
      <c r="F27" s="1072" t="s">
        <v>144</v>
      </c>
      <c r="G27" s="70" t="s">
        <v>1607</v>
      </c>
      <c r="H27" s="70" t="s">
        <v>504</v>
      </c>
      <c r="I27" s="293" t="s">
        <v>1627</v>
      </c>
      <c r="J27" s="125">
        <v>3000000</v>
      </c>
      <c r="K27" s="292">
        <f t="shared" ref="K27:K32" si="2">J27/100*85</f>
        <v>2550000</v>
      </c>
      <c r="L27" s="122">
        <v>2025</v>
      </c>
      <c r="M27" s="122">
        <v>2027</v>
      </c>
      <c r="N27" s="61"/>
      <c r="O27" s="61"/>
      <c r="P27" s="32"/>
      <c r="Q27" s="308" t="s">
        <v>132</v>
      </c>
      <c r="R27" s="184" t="s">
        <v>1665</v>
      </c>
      <c r="S27" s="309" t="s">
        <v>58</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row>
    <row r="28" spans="1:197" s="36" customFormat="1" ht="45">
      <c r="A28" s="1073">
        <v>24</v>
      </c>
      <c r="B28" s="1074" t="s">
        <v>1604</v>
      </c>
      <c r="C28" s="1075" t="s">
        <v>765</v>
      </c>
      <c r="D28" s="1073">
        <v>25862391</v>
      </c>
      <c r="E28" s="1074" t="s">
        <v>1666</v>
      </c>
      <c r="F28" s="1076" t="s">
        <v>144</v>
      </c>
      <c r="G28" s="1077" t="s">
        <v>1607</v>
      </c>
      <c r="H28" s="1077" t="s">
        <v>504</v>
      </c>
      <c r="I28" s="1074" t="s">
        <v>1667</v>
      </c>
      <c r="J28" s="1078">
        <v>6000000</v>
      </c>
      <c r="K28" s="427">
        <f t="shared" si="2"/>
        <v>5100000</v>
      </c>
      <c r="L28" s="1084">
        <v>2024</v>
      </c>
      <c r="M28" s="1084">
        <v>2027</v>
      </c>
      <c r="N28" s="1085"/>
      <c r="O28" s="1086"/>
      <c r="P28" s="1086" t="s">
        <v>132</v>
      </c>
      <c r="Q28" s="1086" t="s">
        <v>132</v>
      </c>
      <c r="R28" s="1087" t="s">
        <v>1665</v>
      </c>
      <c r="S28" s="1088" t="s">
        <v>58</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row>
    <row r="29" spans="1:197" s="36" customFormat="1" ht="45">
      <c r="A29" s="33">
        <v>25</v>
      </c>
      <c r="B29" s="293" t="s">
        <v>1604</v>
      </c>
      <c r="C29" s="190" t="s">
        <v>765</v>
      </c>
      <c r="D29" s="33">
        <v>25862391</v>
      </c>
      <c r="E29" s="293" t="s">
        <v>1668</v>
      </c>
      <c r="F29" s="70" t="s">
        <v>144</v>
      </c>
      <c r="G29" s="70" t="s">
        <v>1669</v>
      </c>
      <c r="H29" s="70" t="s">
        <v>1670</v>
      </c>
      <c r="I29" s="281" t="s">
        <v>1671</v>
      </c>
      <c r="J29" s="125">
        <v>25000000</v>
      </c>
      <c r="K29" s="292">
        <f t="shared" si="2"/>
        <v>21250000</v>
      </c>
      <c r="L29" s="122">
        <v>2024</v>
      </c>
      <c r="M29" s="122">
        <v>2027</v>
      </c>
      <c r="N29" s="308" t="s">
        <v>132</v>
      </c>
      <c r="O29" s="308"/>
      <c r="P29" s="308" t="s">
        <v>132</v>
      </c>
      <c r="Q29" s="308" t="s">
        <v>132</v>
      </c>
      <c r="R29" s="32" t="s">
        <v>509</v>
      </c>
      <c r="S29" s="309" t="s">
        <v>58</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row>
    <row r="30" spans="1:197" s="36" customFormat="1" ht="67.5">
      <c r="A30" s="33">
        <v>26</v>
      </c>
      <c r="B30" s="184" t="s">
        <v>1646</v>
      </c>
      <c r="C30" s="190"/>
      <c r="D30" s="184">
        <v>75125285</v>
      </c>
      <c r="E30" s="190" t="s">
        <v>1672</v>
      </c>
      <c r="F30" s="184" t="s">
        <v>657</v>
      </c>
      <c r="G30" s="190" t="s">
        <v>317</v>
      </c>
      <c r="H30" s="184" t="s">
        <v>30</v>
      </c>
      <c r="I30" s="190" t="s">
        <v>1673</v>
      </c>
      <c r="J30" s="996">
        <v>10000000</v>
      </c>
      <c r="K30" s="118">
        <f t="shared" si="2"/>
        <v>8500000</v>
      </c>
      <c r="L30" s="305">
        <v>2025</v>
      </c>
      <c r="M30" s="306">
        <v>2027</v>
      </c>
      <c r="N30" s="307"/>
      <c r="O30" s="308" t="s">
        <v>132</v>
      </c>
      <c r="P30" s="307" t="s">
        <v>132</v>
      </c>
      <c r="Q30" s="308" t="s">
        <v>132</v>
      </c>
      <c r="R30" s="184" t="s">
        <v>1491</v>
      </c>
      <c r="S30" s="309" t="s">
        <v>1641</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row>
    <row r="31" spans="1:197" s="36" customFormat="1" ht="67.5">
      <c r="A31" s="33">
        <v>27</v>
      </c>
      <c r="B31" s="184" t="s">
        <v>1646</v>
      </c>
      <c r="C31" s="190"/>
      <c r="D31" s="184">
        <v>75125285</v>
      </c>
      <c r="E31" s="190" t="s">
        <v>1674</v>
      </c>
      <c r="F31" s="184" t="s">
        <v>657</v>
      </c>
      <c r="G31" s="190" t="s">
        <v>317</v>
      </c>
      <c r="H31" s="184" t="s">
        <v>30</v>
      </c>
      <c r="I31" s="190" t="s">
        <v>1675</v>
      </c>
      <c r="J31" s="996">
        <v>15000000</v>
      </c>
      <c r="K31" s="118">
        <f t="shared" si="2"/>
        <v>12750000</v>
      </c>
      <c r="L31" s="305">
        <v>2025</v>
      </c>
      <c r="M31" s="306">
        <v>2027</v>
      </c>
      <c r="N31" s="307" t="s">
        <v>132</v>
      </c>
      <c r="O31" s="308" t="s">
        <v>132</v>
      </c>
      <c r="P31" s="307" t="s">
        <v>132</v>
      </c>
      <c r="Q31" s="308" t="s">
        <v>132</v>
      </c>
      <c r="R31" s="184" t="s">
        <v>1491</v>
      </c>
      <c r="S31" s="309" t="s">
        <v>1641</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row>
    <row r="32" spans="1:197" s="36" customFormat="1" ht="90">
      <c r="A32" s="33">
        <v>28</v>
      </c>
      <c r="B32" s="48" t="s">
        <v>1054</v>
      </c>
      <c r="C32" s="1079" t="s">
        <v>218</v>
      </c>
      <c r="D32" s="109" t="s">
        <v>1055</v>
      </c>
      <c r="E32" s="1080" t="s">
        <v>1676</v>
      </c>
      <c r="F32" s="1079" t="s">
        <v>29</v>
      </c>
      <c r="G32" s="1079" t="s">
        <v>30</v>
      </c>
      <c r="H32" s="1079" t="s">
        <v>221</v>
      </c>
      <c r="I32" s="1081" t="s">
        <v>1677</v>
      </c>
      <c r="J32" s="996">
        <v>2000000</v>
      </c>
      <c r="K32" s="441">
        <f t="shared" si="2"/>
        <v>1700000</v>
      </c>
      <c r="L32" s="1080">
        <v>2025</v>
      </c>
      <c r="M32" s="1080">
        <v>2025</v>
      </c>
      <c r="N32" s="1080" t="s">
        <v>660</v>
      </c>
      <c r="O32" s="1080" t="s">
        <v>132</v>
      </c>
      <c r="P32" s="1080" t="s">
        <v>660</v>
      </c>
      <c r="Q32" s="1080" t="s">
        <v>132</v>
      </c>
      <c r="R32" s="1080" t="s">
        <v>1661</v>
      </c>
      <c r="S32" s="1089" t="s">
        <v>392</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row>
    <row r="33" spans="1:256" s="36" customFormat="1" ht="180">
      <c r="A33" s="33">
        <v>29</v>
      </c>
      <c r="B33" s="48" t="s">
        <v>1316</v>
      </c>
      <c r="C33" s="1079" t="s">
        <v>218</v>
      </c>
      <c r="D33" s="109">
        <v>70984727</v>
      </c>
      <c r="E33" s="1079" t="s">
        <v>1317</v>
      </c>
      <c r="F33" s="1079" t="s">
        <v>29</v>
      </c>
      <c r="G33" s="1079" t="s">
        <v>30</v>
      </c>
      <c r="H33" s="1079" t="s">
        <v>221</v>
      </c>
      <c r="I33" s="1081" t="s">
        <v>1318</v>
      </c>
      <c r="J33" s="1082">
        <v>12000000</v>
      </c>
      <c r="K33" s="442">
        <v>10200000</v>
      </c>
      <c r="L33" s="109">
        <v>2024</v>
      </c>
      <c r="M33" s="109">
        <v>2030</v>
      </c>
      <c r="N33" s="1079" t="s">
        <v>132</v>
      </c>
      <c r="O33" s="1079" t="s">
        <v>132</v>
      </c>
      <c r="P33" s="1079" t="s">
        <v>132</v>
      </c>
      <c r="Q33" s="1079" t="s">
        <v>132</v>
      </c>
      <c r="R33" s="1079" t="s">
        <v>1678</v>
      </c>
      <c r="S33" s="1090" t="s">
        <v>722</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row>
    <row r="34" spans="1:256" s="36" customFormat="1" ht="67.5">
      <c r="A34" s="33">
        <v>30</v>
      </c>
      <c r="B34" s="1083" t="s">
        <v>1125</v>
      </c>
      <c r="C34" s="1079" t="s">
        <v>218</v>
      </c>
      <c r="D34" s="109">
        <v>61989142</v>
      </c>
      <c r="E34" s="1080" t="s">
        <v>1679</v>
      </c>
      <c r="F34" s="1079" t="s">
        <v>29</v>
      </c>
      <c r="G34" s="1079" t="s">
        <v>30</v>
      </c>
      <c r="H34" s="1079" t="s">
        <v>221</v>
      </c>
      <c r="I34" s="1080" t="s">
        <v>1680</v>
      </c>
      <c r="J34" s="996">
        <v>3000000</v>
      </c>
      <c r="K34" s="441">
        <f t="shared" ref="K34:K38" si="3">J34/100*85</f>
        <v>2550000</v>
      </c>
      <c r="L34" s="1080">
        <v>2024</v>
      </c>
      <c r="M34" s="1080">
        <v>2027</v>
      </c>
      <c r="N34" s="1080" t="s">
        <v>132</v>
      </c>
      <c r="O34" s="1080" t="s">
        <v>132</v>
      </c>
      <c r="P34" s="1080" t="s">
        <v>132</v>
      </c>
      <c r="Q34" s="1080" t="s">
        <v>132</v>
      </c>
      <c r="R34" s="1080" t="s">
        <v>1491</v>
      </c>
      <c r="S34" s="1089" t="s">
        <v>1641</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row>
    <row r="35" spans="1:256" s="36" customFormat="1" ht="45">
      <c r="A35" s="33">
        <v>31</v>
      </c>
      <c r="B35" s="1083" t="s">
        <v>1125</v>
      </c>
      <c r="C35" s="1079" t="s">
        <v>218</v>
      </c>
      <c r="D35" s="109">
        <v>61989142</v>
      </c>
      <c r="E35" s="1080" t="s">
        <v>1681</v>
      </c>
      <c r="F35" s="1079" t="s">
        <v>29</v>
      </c>
      <c r="G35" s="1079" t="s">
        <v>30</v>
      </c>
      <c r="H35" s="1079" t="s">
        <v>221</v>
      </c>
      <c r="I35" s="1080" t="s">
        <v>1682</v>
      </c>
      <c r="J35" s="996">
        <v>3000000</v>
      </c>
      <c r="K35" s="441">
        <f t="shared" si="3"/>
        <v>2550000</v>
      </c>
      <c r="L35" s="1080">
        <v>2024</v>
      </c>
      <c r="M35" s="1080">
        <v>2027</v>
      </c>
      <c r="N35" s="1080" t="s">
        <v>132</v>
      </c>
      <c r="O35" s="1080" t="s">
        <v>132</v>
      </c>
      <c r="P35" s="1080" t="s">
        <v>132</v>
      </c>
      <c r="Q35" s="1080" t="s">
        <v>132</v>
      </c>
      <c r="R35" s="1080" t="s">
        <v>1491</v>
      </c>
      <c r="S35" s="1089" t="s">
        <v>1641</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row>
    <row r="36" spans="1:256" s="36" customFormat="1" ht="146.25">
      <c r="A36" s="33">
        <v>32</v>
      </c>
      <c r="B36" s="1270" t="s">
        <v>1683</v>
      </c>
      <c r="C36" s="1271" t="s">
        <v>498</v>
      </c>
      <c r="D36" s="1080">
        <v>5295475</v>
      </c>
      <c r="E36" s="1080" t="s">
        <v>1684</v>
      </c>
      <c r="F36" s="1080" t="s">
        <v>29</v>
      </c>
      <c r="G36" s="1271" t="s">
        <v>30</v>
      </c>
      <c r="H36" s="1080" t="s">
        <v>1685</v>
      </c>
      <c r="I36" s="190" t="s">
        <v>1686</v>
      </c>
      <c r="J36" s="996">
        <v>4500000</v>
      </c>
      <c r="K36" s="118">
        <f t="shared" si="3"/>
        <v>3825000</v>
      </c>
      <c r="L36" s="1080">
        <v>2025</v>
      </c>
      <c r="M36" s="1271">
        <v>2027</v>
      </c>
      <c r="N36" s="1080" t="s">
        <v>132</v>
      </c>
      <c r="O36" s="1271"/>
      <c r="P36" s="1080"/>
      <c r="Q36" s="1271" t="s">
        <v>132</v>
      </c>
      <c r="R36" s="1080" t="s">
        <v>1649</v>
      </c>
      <c r="S36" s="1091" t="s">
        <v>195</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row>
    <row r="37" spans="1:256" s="36" customFormat="1" ht="67.5">
      <c r="A37" s="33">
        <v>33</v>
      </c>
      <c r="B37" s="1270" t="s">
        <v>1687</v>
      </c>
      <c r="C37" s="1271" t="s">
        <v>498</v>
      </c>
      <c r="D37" s="1272" t="s">
        <v>1688</v>
      </c>
      <c r="E37" s="1270" t="s">
        <v>1689</v>
      </c>
      <c r="F37" s="1080" t="s">
        <v>29</v>
      </c>
      <c r="G37" s="1271" t="s">
        <v>30</v>
      </c>
      <c r="H37" s="1080" t="s">
        <v>1394</v>
      </c>
      <c r="I37" s="190" t="s">
        <v>1690</v>
      </c>
      <c r="J37" s="996">
        <v>7700000</v>
      </c>
      <c r="K37" s="118">
        <f t="shared" si="3"/>
        <v>6545000</v>
      </c>
      <c r="L37" s="305">
        <v>2025</v>
      </c>
      <c r="M37" s="306">
        <v>2027</v>
      </c>
      <c r="N37" s="1080" t="s">
        <v>132</v>
      </c>
      <c r="O37" s="1271" t="s">
        <v>132</v>
      </c>
      <c r="P37" s="1080" t="s">
        <v>132</v>
      </c>
      <c r="Q37" s="1271" t="s">
        <v>132</v>
      </c>
      <c r="R37" s="1080" t="s">
        <v>1649</v>
      </c>
      <c r="S37" s="1091" t="s">
        <v>195</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row>
    <row r="38" spans="1:256" s="36" customFormat="1">
      <c r="A38" s="35"/>
      <c r="B38" s="1273"/>
      <c r="C38" s="1274"/>
      <c r="D38" s="1273"/>
      <c r="E38" s="1274"/>
      <c r="F38" s="1273"/>
      <c r="G38" s="1274"/>
      <c r="H38" s="1273"/>
      <c r="I38" s="1274"/>
      <c r="J38" s="1275"/>
      <c r="K38" s="118">
        <f t="shared" si="3"/>
        <v>0</v>
      </c>
      <c r="L38" s="1276"/>
      <c r="M38" s="1277"/>
      <c r="N38" s="1278"/>
      <c r="O38" s="1279"/>
      <c r="P38" s="1278"/>
      <c r="Q38" s="1279"/>
      <c r="R38" s="1273"/>
      <c r="S38" s="421"/>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row>
    <row r="39" spans="1:256" s="36" customFormat="1">
      <c r="A39" s="35"/>
      <c r="B39" s="1273"/>
      <c r="C39" s="1274"/>
      <c r="D39" s="1273"/>
      <c r="E39" s="1274"/>
      <c r="F39" s="1273"/>
      <c r="G39" s="1274"/>
      <c r="H39" s="1273"/>
      <c r="I39" s="1274"/>
      <c r="J39" s="1275"/>
      <c r="K39" s="118"/>
      <c r="L39" s="1276"/>
      <c r="M39" s="1277"/>
      <c r="N39" s="1278"/>
      <c r="O39" s="1279"/>
      <c r="P39" s="1278"/>
      <c r="Q39" s="1279"/>
      <c r="R39" s="1273"/>
      <c r="S39" s="421"/>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row>
    <row r="40" spans="1:256" s="36" customFormat="1">
      <c r="A40" s="35"/>
      <c r="B40" s="1273"/>
      <c r="C40" s="1274"/>
      <c r="D40" s="1273"/>
      <c r="E40" s="1274"/>
      <c r="F40" s="1273"/>
      <c r="G40" s="1274"/>
      <c r="H40" s="1273"/>
      <c r="I40" s="1274"/>
      <c r="J40" s="1275"/>
      <c r="K40" s="118"/>
      <c r="L40" s="1276"/>
      <c r="M40" s="1277"/>
      <c r="N40" s="1278"/>
      <c r="O40" s="1279"/>
      <c r="P40" s="1278"/>
      <c r="Q40" s="1279"/>
      <c r="R40" s="1273"/>
      <c r="S40" s="421"/>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row>
    <row r="41" spans="1:256" s="36" customFormat="1">
      <c r="A41" s="35"/>
      <c r="B41" s="1273"/>
      <c r="C41" s="1274"/>
      <c r="D41" s="1273"/>
      <c r="E41" s="1274"/>
      <c r="F41" s="1273"/>
      <c r="G41" s="1274"/>
      <c r="H41" s="1273"/>
      <c r="I41" s="1274"/>
      <c r="J41" s="1275"/>
      <c r="K41" s="118"/>
      <c r="L41" s="1276"/>
      <c r="M41" s="1277"/>
      <c r="N41" s="1278"/>
      <c r="O41" s="1279"/>
      <c r="P41" s="1278"/>
      <c r="Q41" s="1279"/>
      <c r="R41" s="1273"/>
      <c r="S41" s="421"/>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row>
    <row r="42" spans="1:256" s="36" customFormat="1">
      <c r="A42" s="35"/>
      <c r="B42" s="1273"/>
      <c r="C42" s="1274"/>
      <c r="D42" s="1273"/>
      <c r="E42" s="1274"/>
      <c r="F42" s="1273"/>
      <c r="G42" s="1274"/>
      <c r="H42" s="1273"/>
      <c r="I42" s="1274"/>
      <c r="J42" s="1275"/>
      <c r="K42" s="118"/>
      <c r="L42" s="1276"/>
      <c r="M42" s="1277"/>
      <c r="N42" s="1278"/>
      <c r="O42" s="1279"/>
      <c r="P42" s="1278"/>
      <c r="Q42" s="1279"/>
      <c r="R42" s="1273"/>
      <c r="S42" s="421"/>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row>
    <row r="43" spans="1:256" s="36" customFormat="1" ht="12" thickBot="1">
      <c r="A43" s="394"/>
      <c r="B43" s="445"/>
      <c r="C43" s="446"/>
      <c r="D43" s="445"/>
      <c r="E43" s="446"/>
      <c r="F43" s="445"/>
      <c r="G43" s="446"/>
      <c r="H43" s="445"/>
      <c r="I43" s="446"/>
      <c r="J43" s="447"/>
      <c r="K43" s="448">
        <f t="shared" si="1"/>
        <v>0</v>
      </c>
      <c r="L43" s="449"/>
      <c r="M43" s="450"/>
      <c r="N43" s="451"/>
      <c r="O43" s="452"/>
      <c r="P43" s="451"/>
      <c r="Q43" s="452"/>
      <c r="R43" s="445"/>
      <c r="S43" s="453"/>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row>
    <row r="44" spans="1:256" s="36" customFormat="1" ht="12" thickBot="1">
      <c r="B44" s="74"/>
      <c r="C44" s="74"/>
      <c r="D44" s="40"/>
      <c r="E44" s="74"/>
      <c r="F44" s="74"/>
      <c r="G44" s="69"/>
      <c r="H44" s="69"/>
      <c r="I44" s="74"/>
      <c r="J44" s="187">
        <f>SUM(J5:J43)</f>
        <v>341750000</v>
      </c>
      <c r="K44" s="312">
        <f>SUM(K5:K43)</f>
        <v>285515000</v>
      </c>
      <c r="L44" s="40"/>
      <c r="M44" s="40"/>
      <c r="N44" s="77"/>
      <c r="O44" s="77"/>
      <c r="P44" s="77"/>
      <c r="Q44" s="77"/>
      <c r="R44" s="75"/>
      <c r="S44" s="40"/>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row>
    <row r="45" spans="1:256" s="36" customFormat="1" ht="12" thickBot="1">
      <c r="A45" s="55" t="s">
        <v>548</v>
      </c>
      <c r="B45" s="56"/>
      <c r="C45" s="74"/>
      <c r="D45" s="40"/>
      <c r="E45" s="74"/>
      <c r="F45" s="74"/>
      <c r="G45" s="69"/>
      <c r="H45" s="69"/>
      <c r="I45" s="74"/>
      <c r="J45" s="1092"/>
      <c r="K45" s="1093"/>
      <c r="L45" s="40"/>
      <c r="M45" s="40"/>
      <c r="N45" s="77"/>
      <c r="O45" s="77"/>
      <c r="P45" s="77"/>
      <c r="Q45" s="77"/>
      <c r="R45" s="75"/>
      <c r="S45" s="40"/>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row>
    <row r="46" spans="1:256" ht="24.75" customHeight="1">
      <c r="A46" s="51" t="s">
        <v>549</v>
      </c>
      <c r="B46" s="51"/>
      <c r="C46" s="41" t="s">
        <v>550</v>
      </c>
      <c r="D46" s="43"/>
      <c r="E46" s="43"/>
      <c r="F46" s="43"/>
      <c r="G46" s="78"/>
      <c r="H46" s="68"/>
      <c r="I46" s="68"/>
      <c r="J46" s="68"/>
      <c r="K46" s="78"/>
      <c r="L46" s="76"/>
      <c r="M46" s="76"/>
      <c r="N46" s="37"/>
      <c r="O46" s="37"/>
      <c r="P46" s="79"/>
      <c r="Q46" s="79"/>
      <c r="R46" s="78"/>
      <c r="S46" s="37"/>
    </row>
    <row r="47" spans="1:256" ht="24.75" customHeight="1">
      <c r="A47" s="1098" t="s">
        <v>551</v>
      </c>
      <c r="B47" s="1098"/>
      <c r="C47" s="1098"/>
      <c r="D47" s="43"/>
      <c r="E47" s="43"/>
      <c r="F47" s="43"/>
      <c r="G47" s="78"/>
      <c r="H47" s="68"/>
      <c r="I47" s="68"/>
      <c r="J47" s="68"/>
      <c r="K47" s="78"/>
      <c r="L47" s="76"/>
      <c r="M47" s="76"/>
      <c r="N47" s="37"/>
      <c r="O47" s="37"/>
      <c r="P47" s="79"/>
      <c r="Q47" s="79"/>
      <c r="R47" s="78"/>
      <c r="S47" s="37"/>
    </row>
    <row r="48" spans="1:256" ht="24.75" customHeight="1">
      <c r="A48" s="1098"/>
      <c r="B48" s="1098"/>
      <c r="C48" s="1098"/>
      <c r="D48" s="43"/>
      <c r="E48" s="43"/>
      <c r="F48" s="43"/>
      <c r="G48" s="78"/>
      <c r="H48" s="68"/>
      <c r="I48" s="68"/>
      <c r="J48" s="68"/>
      <c r="K48" s="78"/>
      <c r="L48" s="76"/>
      <c r="M48" s="76"/>
      <c r="N48" s="37"/>
      <c r="O48" s="37"/>
      <c r="P48" s="79"/>
      <c r="Q48" s="79"/>
      <c r="R48" s="78"/>
      <c r="S48" s="37"/>
    </row>
    <row r="49" spans="1:19" s="45" customFormat="1" ht="11.25" customHeight="1">
      <c r="A49" s="44"/>
      <c r="B49" s="50"/>
      <c r="C49" s="50"/>
      <c r="D49" s="44"/>
      <c r="E49" s="44"/>
      <c r="F49" s="44"/>
      <c r="G49" s="50"/>
      <c r="K49" s="50"/>
      <c r="L49" s="47"/>
      <c r="M49" s="47"/>
      <c r="N49" s="44"/>
      <c r="O49" s="44"/>
      <c r="P49" s="80"/>
      <c r="Q49" s="80"/>
      <c r="R49" s="50"/>
      <c r="S49" s="44"/>
    </row>
    <row r="50" spans="1:19" s="45" customFormat="1">
      <c r="A50" s="46" t="str">
        <f>MŠ!A184</f>
        <v>Schváleno v Řídícím výboru MAP ORP Ostrava IV dne</v>
      </c>
      <c r="B50" s="50"/>
      <c r="C50" s="50"/>
      <c r="D50" s="44"/>
      <c r="E50" s="44"/>
      <c r="F50" s="44"/>
      <c r="G50" s="50"/>
      <c r="K50" s="50"/>
      <c r="L50" s="47"/>
      <c r="M50" s="47"/>
      <c r="N50" s="44"/>
      <c r="O50" s="44"/>
      <c r="P50" s="80"/>
      <c r="Q50" s="80"/>
      <c r="R50" s="50"/>
      <c r="S50" s="44"/>
    </row>
    <row r="51" spans="1:19" s="45" customFormat="1" ht="16.149999999999999" customHeight="1">
      <c r="A51" s="44" t="s">
        <v>1691</v>
      </c>
      <c r="D51" s="44"/>
      <c r="J51" s="47"/>
      <c r="K51" s="47"/>
      <c r="L51" s="44"/>
      <c r="M51" s="44"/>
      <c r="N51" s="80"/>
      <c r="O51" s="80"/>
      <c r="P51" s="80"/>
      <c r="Q51" s="80"/>
      <c r="R51" s="44"/>
      <c r="S51" s="44"/>
    </row>
    <row r="52" spans="1:19" s="45" customFormat="1">
      <c r="A52" s="44" t="s">
        <v>554</v>
      </c>
      <c r="D52" s="44"/>
      <c r="J52" s="47"/>
      <c r="K52" s="47"/>
      <c r="L52" s="44"/>
      <c r="M52" s="44"/>
      <c r="N52" s="80"/>
      <c r="O52" s="80"/>
      <c r="P52" s="80"/>
      <c r="Q52" s="80"/>
      <c r="R52" s="44"/>
      <c r="S52" s="44"/>
    </row>
    <row r="53" spans="1:19" s="45" customFormat="1">
      <c r="A53" s="44" t="s">
        <v>555</v>
      </c>
      <c r="D53" s="44"/>
      <c r="J53" s="47"/>
      <c r="K53" s="47"/>
      <c r="L53" s="44"/>
      <c r="M53" s="44"/>
      <c r="N53" s="80"/>
      <c r="O53" s="80"/>
      <c r="P53" s="80"/>
      <c r="Q53" s="80"/>
      <c r="R53" s="44"/>
      <c r="S53" s="44"/>
    </row>
    <row r="54" spans="1:19" s="45" customFormat="1">
      <c r="A54" s="44"/>
      <c r="D54" s="44"/>
      <c r="J54" s="47"/>
      <c r="K54" s="47"/>
      <c r="L54" s="44"/>
      <c r="M54" s="44"/>
      <c r="N54" s="80"/>
      <c r="O54" s="80"/>
      <c r="P54" s="80"/>
      <c r="Q54" s="80"/>
      <c r="R54" s="44"/>
      <c r="S54" s="44"/>
    </row>
    <row r="55" spans="1:19" s="45" customFormat="1">
      <c r="A55" s="44" t="s">
        <v>1570</v>
      </c>
      <c r="D55" s="44"/>
      <c r="J55" s="47"/>
      <c r="K55" s="47"/>
      <c r="L55" s="44"/>
      <c r="M55" s="44"/>
      <c r="N55" s="80"/>
      <c r="O55" s="80"/>
      <c r="P55" s="80"/>
      <c r="Q55" s="80"/>
      <c r="R55" s="44"/>
      <c r="S55" s="44"/>
    </row>
    <row r="56" spans="1:19" s="45" customFormat="1">
      <c r="A56" s="44"/>
      <c r="D56" s="44"/>
      <c r="J56" s="47"/>
      <c r="K56" s="47"/>
      <c r="L56" s="44"/>
      <c r="M56" s="44"/>
      <c r="N56" s="80"/>
      <c r="O56" s="80"/>
      <c r="P56" s="80"/>
      <c r="Q56" s="80"/>
      <c r="R56" s="44"/>
      <c r="S56" s="44"/>
    </row>
    <row r="57" spans="1:19" s="45" customFormat="1">
      <c r="A57" s="44" t="s">
        <v>1692</v>
      </c>
      <c r="D57" s="44"/>
      <c r="J57" s="47"/>
      <c r="K57" s="47"/>
      <c r="L57" s="44"/>
      <c r="M57" s="44"/>
      <c r="N57" s="80"/>
      <c r="O57" s="80"/>
      <c r="P57" s="80"/>
      <c r="Q57" s="80"/>
      <c r="R57" s="44"/>
      <c r="S57" s="44"/>
    </row>
    <row r="58" spans="1:19" s="45" customFormat="1">
      <c r="A58" s="44" t="s">
        <v>1572</v>
      </c>
      <c r="D58" s="44"/>
      <c r="J58" s="47"/>
      <c r="K58" s="47"/>
      <c r="L58" s="44"/>
      <c r="M58" s="44"/>
      <c r="N58" s="80"/>
      <c r="O58" s="80"/>
      <c r="P58" s="80"/>
      <c r="Q58" s="80"/>
      <c r="R58" s="44"/>
      <c r="S58" s="44"/>
    </row>
    <row r="59" spans="1:19" s="45" customFormat="1">
      <c r="A59" s="44" t="s">
        <v>1573</v>
      </c>
      <c r="D59" s="44"/>
      <c r="J59" s="47"/>
      <c r="K59" s="47"/>
      <c r="L59" s="44"/>
      <c r="M59" s="44"/>
      <c r="N59" s="80"/>
      <c r="O59" s="80"/>
      <c r="P59" s="80"/>
      <c r="Q59" s="80"/>
      <c r="R59" s="44"/>
      <c r="S59" s="44"/>
    </row>
    <row r="60" spans="1:19" s="45" customFormat="1">
      <c r="A60" s="44" t="s">
        <v>1574</v>
      </c>
      <c r="D60" s="44"/>
      <c r="J60" s="47"/>
      <c r="K60" s="47"/>
      <c r="L60" s="44"/>
      <c r="M60" s="44"/>
      <c r="N60" s="80"/>
      <c r="O60" s="80"/>
      <c r="P60" s="80"/>
      <c r="Q60" s="80"/>
      <c r="R60" s="44"/>
      <c r="S60" s="44"/>
    </row>
    <row r="61" spans="1:19" s="45" customFormat="1">
      <c r="A61" s="44" t="s">
        <v>1575</v>
      </c>
      <c r="D61" s="44"/>
      <c r="J61" s="47"/>
      <c r="K61" s="47"/>
      <c r="L61" s="44"/>
      <c r="M61" s="44"/>
      <c r="N61" s="80"/>
      <c r="O61" s="80"/>
      <c r="P61" s="80"/>
      <c r="Q61" s="80"/>
      <c r="R61" s="44"/>
      <c r="S61" s="44"/>
    </row>
    <row r="62" spans="1:19" s="45" customFormat="1">
      <c r="A62" s="44" t="s">
        <v>1576</v>
      </c>
      <c r="D62" s="44"/>
      <c r="J62" s="47"/>
      <c r="K62" s="47"/>
      <c r="L62" s="44"/>
      <c r="M62" s="44"/>
      <c r="N62" s="80"/>
      <c r="O62" s="80"/>
      <c r="P62" s="80"/>
      <c r="Q62" s="80"/>
      <c r="R62" s="44"/>
      <c r="S62" s="44"/>
    </row>
    <row r="63" spans="1:19" s="45" customFormat="1">
      <c r="A63" s="44" t="s">
        <v>1577</v>
      </c>
      <c r="D63" s="44"/>
      <c r="J63" s="47"/>
      <c r="K63" s="47"/>
      <c r="L63" s="44"/>
      <c r="M63" s="44"/>
      <c r="N63" s="80"/>
      <c r="O63" s="80"/>
      <c r="P63" s="80"/>
      <c r="Q63" s="80"/>
      <c r="R63" s="44"/>
      <c r="S63" s="44"/>
    </row>
    <row r="64" spans="1:19" s="45" customFormat="1">
      <c r="A64" s="44"/>
      <c r="D64" s="44"/>
      <c r="J64" s="47"/>
      <c r="K64" s="47"/>
      <c r="L64" s="44"/>
      <c r="M64" s="44"/>
      <c r="N64" s="80"/>
      <c r="O64" s="80"/>
      <c r="P64" s="80"/>
      <c r="Q64" s="80"/>
      <c r="R64" s="44"/>
      <c r="S64" s="44"/>
    </row>
    <row r="65" spans="1:19" s="45" customFormat="1">
      <c r="A65" s="44" t="s">
        <v>1693</v>
      </c>
      <c r="D65" s="44"/>
      <c r="J65" s="47"/>
      <c r="K65" s="47"/>
      <c r="L65" s="44"/>
      <c r="M65" s="44"/>
      <c r="N65" s="80"/>
      <c r="O65" s="80"/>
      <c r="P65" s="80"/>
      <c r="Q65" s="80"/>
      <c r="R65" s="44"/>
      <c r="S65" s="44"/>
    </row>
    <row r="66" spans="1:19" s="45" customFormat="1">
      <c r="A66" s="44" t="s">
        <v>1580</v>
      </c>
      <c r="D66" s="44"/>
      <c r="J66" s="47"/>
      <c r="K66" s="47"/>
      <c r="L66" s="44"/>
      <c r="M66" s="44"/>
      <c r="N66" s="80"/>
      <c r="O66" s="80"/>
      <c r="P66" s="80"/>
      <c r="Q66" s="80"/>
      <c r="R66" s="44"/>
      <c r="S66" s="44"/>
    </row>
    <row r="67" spans="1:19" s="45" customFormat="1">
      <c r="A67" s="44"/>
      <c r="D67" s="44"/>
      <c r="J67" s="47"/>
      <c r="K67" s="47"/>
      <c r="L67" s="44"/>
      <c r="M67" s="44"/>
      <c r="N67" s="80"/>
      <c r="O67" s="80"/>
      <c r="P67" s="80"/>
      <c r="Q67" s="80"/>
      <c r="R67" s="44"/>
      <c r="S67" s="44"/>
    </row>
    <row r="68" spans="1:19" s="45" customFormat="1">
      <c r="A68" s="44" t="s">
        <v>1581</v>
      </c>
      <c r="D68" s="44"/>
      <c r="J68" s="47"/>
      <c r="K68" s="47"/>
      <c r="L68" s="44"/>
      <c r="M68" s="44"/>
      <c r="N68" s="80"/>
      <c r="O68" s="80"/>
      <c r="P68" s="80"/>
      <c r="Q68" s="80"/>
      <c r="R68" s="44"/>
      <c r="S68" s="44"/>
    </row>
    <row r="69" spans="1:19" s="45" customFormat="1">
      <c r="A69" s="44" t="s">
        <v>1582</v>
      </c>
      <c r="D69" s="44"/>
      <c r="J69" s="47"/>
      <c r="K69" s="47"/>
      <c r="L69" s="44"/>
      <c r="M69" s="44"/>
      <c r="N69" s="80"/>
      <c r="O69" s="80"/>
      <c r="P69" s="80"/>
      <c r="Q69" s="80"/>
      <c r="R69" s="44"/>
      <c r="S69" s="44"/>
    </row>
    <row r="70" spans="1:19" s="45" customFormat="1" ht="16.149999999999999" customHeight="1">
      <c r="A70" s="44"/>
      <c r="D70" s="44"/>
      <c r="J70" s="47"/>
      <c r="K70" s="47"/>
      <c r="L70" s="44"/>
      <c r="M70" s="44"/>
      <c r="N70" s="80"/>
      <c r="O70" s="80"/>
      <c r="P70" s="80"/>
      <c r="Q70" s="80"/>
      <c r="R70" s="44"/>
      <c r="S70" s="44"/>
    </row>
    <row r="71" spans="1:19" s="45" customFormat="1">
      <c r="A71" s="44" t="s">
        <v>1583</v>
      </c>
      <c r="D71" s="44"/>
      <c r="J71" s="47"/>
      <c r="K71" s="47"/>
      <c r="L71" s="44"/>
      <c r="M71" s="44"/>
      <c r="N71" s="80"/>
      <c r="O71" s="80"/>
      <c r="P71" s="80"/>
      <c r="Q71" s="80"/>
      <c r="R71" s="44"/>
      <c r="S71" s="44"/>
    </row>
    <row r="72" spans="1:19" s="45" customFormat="1">
      <c r="A72" s="44" t="s">
        <v>1584</v>
      </c>
      <c r="D72" s="44"/>
      <c r="J72" s="47"/>
      <c r="K72" s="47"/>
      <c r="L72" s="44"/>
      <c r="M72" s="44"/>
      <c r="N72" s="80"/>
      <c r="O72" s="80"/>
      <c r="P72" s="80"/>
      <c r="Q72" s="80"/>
      <c r="R72" s="44"/>
      <c r="S72" s="44"/>
    </row>
    <row r="73" spans="1:19" s="45" customFormat="1">
      <c r="A73" s="44" t="s">
        <v>1585</v>
      </c>
      <c r="D73" s="44"/>
      <c r="J73" s="47"/>
      <c r="K73" s="47"/>
      <c r="L73" s="44"/>
      <c r="M73" s="44"/>
      <c r="N73" s="80"/>
      <c r="O73" s="80"/>
      <c r="P73" s="80"/>
      <c r="Q73" s="80"/>
      <c r="R73" s="44"/>
      <c r="S73" s="44"/>
    </row>
    <row r="74" spans="1:19">
      <c r="A74" s="37"/>
      <c r="B74" s="106"/>
      <c r="C74" s="106"/>
      <c r="D74" s="37"/>
      <c r="E74" s="106"/>
      <c r="F74" s="106"/>
      <c r="G74" s="68"/>
      <c r="H74" s="68"/>
      <c r="I74" s="106"/>
      <c r="J74" s="37"/>
      <c r="K74" s="37"/>
      <c r="L74" s="37"/>
      <c r="M74" s="37"/>
      <c r="N74" s="79"/>
      <c r="O74" s="79"/>
      <c r="P74" s="79"/>
      <c r="Q74" s="79"/>
      <c r="R74" s="78"/>
      <c r="S74" s="37"/>
    </row>
    <row r="75" spans="1:19">
      <c r="A75" s="37"/>
      <c r="B75" s="106"/>
      <c r="C75" s="106"/>
      <c r="D75" s="37"/>
      <c r="E75" s="106"/>
      <c r="F75" s="106"/>
      <c r="G75" s="68"/>
      <c r="H75" s="68"/>
      <c r="I75" s="106"/>
      <c r="J75" s="37"/>
      <c r="K75" s="37"/>
      <c r="L75" s="37"/>
      <c r="M75" s="37"/>
      <c r="N75" s="79"/>
      <c r="O75" s="79"/>
      <c r="P75" s="79"/>
      <c r="Q75" s="79"/>
      <c r="R75" s="78"/>
      <c r="S75" s="37"/>
    </row>
    <row r="76" spans="1:19">
      <c r="A76" s="37"/>
      <c r="B76" s="106"/>
      <c r="C76" s="106"/>
      <c r="D76" s="37"/>
      <c r="E76" s="106"/>
      <c r="F76" s="106"/>
      <c r="G76" s="68"/>
      <c r="H76" s="68"/>
      <c r="I76" s="106"/>
      <c r="J76" s="37"/>
      <c r="K76" s="37"/>
      <c r="L76" s="37"/>
      <c r="M76" s="37"/>
      <c r="N76" s="79"/>
      <c r="O76" s="79"/>
      <c r="P76" s="79"/>
      <c r="Q76" s="79"/>
      <c r="R76" s="78"/>
      <c r="S76" s="37"/>
    </row>
    <row r="77" spans="1:19">
      <c r="A77" s="37"/>
      <c r="B77" s="106"/>
      <c r="C77" s="106"/>
      <c r="D77" s="37"/>
      <c r="E77" s="106"/>
      <c r="F77" s="106"/>
      <c r="G77" s="68"/>
      <c r="H77" s="68"/>
      <c r="I77" s="106"/>
      <c r="J77" s="37"/>
      <c r="K77" s="37"/>
      <c r="L77" s="37"/>
      <c r="M77" s="37"/>
      <c r="N77" s="79"/>
      <c r="O77" s="79"/>
      <c r="P77" s="79"/>
      <c r="Q77" s="79"/>
      <c r="R77" s="78"/>
      <c r="S77" s="37"/>
    </row>
    <row r="78" spans="1:19">
      <c r="A78" s="37"/>
      <c r="B78" s="106"/>
      <c r="C78" s="106"/>
      <c r="D78" s="37"/>
      <c r="E78" s="106"/>
      <c r="F78" s="106"/>
      <c r="G78" s="68"/>
      <c r="H78" s="68"/>
      <c r="I78" s="106"/>
      <c r="J78" s="37"/>
      <c r="K78" s="37"/>
      <c r="L78" s="37"/>
      <c r="M78" s="37"/>
      <c r="N78" s="79"/>
      <c r="O78" s="79"/>
      <c r="P78" s="79"/>
      <c r="Q78" s="79"/>
      <c r="R78" s="78"/>
      <c r="S78" s="37"/>
    </row>
    <row r="79" spans="1:19">
      <c r="A79" s="37"/>
      <c r="B79" s="106"/>
      <c r="C79" s="106"/>
      <c r="D79" s="37"/>
      <c r="E79" s="106"/>
      <c r="F79" s="106"/>
      <c r="G79" s="68"/>
      <c r="H79" s="68"/>
      <c r="I79" s="106"/>
      <c r="J79" s="37"/>
      <c r="K79" s="37"/>
      <c r="L79" s="37"/>
      <c r="M79" s="37"/>
      <c r="N79" s="79"/>
      <c r="O79" s="79"/>
      <c r="P79" s="79"/>
      <c r="Q79" s="79"/>
      <c r="R79" s="78"/>
      <c r="S79" s="37"/>
    </row>
    <row r="80" spans="1:19">
      <c r="A80" s="37"/>
      <c r="B80" s="106"/>
      <c r="C80" s="106"/>
      <c r="D80" s="37"/>
      <c r="E80" s="106"/>
      <c r="F80" s="106"/>
      <c r="G80" s="68"/>
      <c r="H80" s="68"/>
      <c r="I80" s="106"/>
      <c r="J80" s="37"/>
      <c r="K80" s="37"/>
      <c r="L80" s="37"/>
      <c r="M80" s="37"/>
      <c r="N80" s="79"/>
      <c r="O80" s="79"/>
      <c r="P80" s="79"/>
      <c r="Q80" s="79"/>
      <c r="R80" s="78"/>
      <c r="S80" s="37"/>
    </row>
    <row r="81" spans="1:19">
      <c r="A81" s="37"/>
      <c r="B81" s="106"/>
      <c r="C81" s="106"/>
      <c r="D81" s="37"/>
      <c r="E81" s="106"/>
      <c r="F81" s="106"/>
      <c r="G81" s="68"/>
      <c r="H81" s="68"/>
      <c r="I81" s="106"/>
      <c r="J81" s="37"/>
      <c r="K81" s="37"/>
      <c r="L81" s="37"/>
      <c r="M81" s="37"/>
      <c r="N81" s="79"/>
      <c r="O81" s="79"/>
      <c r="P81" s="79"/>
      <c r="Q81" s="79"/>
      <c r="R81" s="78"/>
      <c r="S81" s="37"/>
    </row>
    <row r="82" spans="1:19">
      <c r="A82" s="37"/>
      <c r="B82" s="106"/>
      <c r="C82" s="106"/>
      <c r="D82" s="37"/>
      <c r="E82" s="106"/>
      <c r="F82" s="106"/>
      <c r="G82" s="68"/>
      <c r="H82" s="68"/>
      <c r="I82" s="106"/>
      <c r="J82" s="37"/>
      <c r="K82" s="37"/>
      <c r="L82" s="37"/>
      <c r="M82" s="37"/>
      <c r="N82" s="79"/>
      <c r="O82" s="79"/>
      <c r="P82" s="79"/>
      <c r="Q82" s="79"/>
      <c r="R82" s="78"/>
      <c r="S82" s="37"/>
    </row>
    <row r="83" spans="1:19">
      <c r="A83" s="37"/>
      <c r="B83" s="106"/>
      <c r="C83" s="106"/>
      <c r="D83" s="37"/>
      <c r="E83" s="106"/>
      <c r="F83" s="106"/>
      <c r="G83" s="68"/>
      <c r="H83" s="68"/>
      <c r="I83" s="106"/>
      <c r="J83" s="37"/>
      <c r="K83" s="37"/>
      <c r="L83" s="37"/>
      <c r="M83" s="37"/>
      <c r="N83" s="79"/>
      <c r="O83" s="79"/>
      <c r="P83" s="79"/>
      <c r="Q83" s="79"/>
      <c r="R83" s="78"/>
      <c r="S83" s="37"/>
    </row>
    <row r="84" spans="1:19">
      <c r="A84" s="37"/>
      <c r="B84" s="106"/>
      <c r="C84" s="106"/>
      <c r="D84" s="37"/>
      <c r="E84" s="106"/>
      <c r="F84" s="106"/>
      <c r="G84" s="68"/>
      <c r="H84" s="68"/>
      <c r="I84" s="106"/>
      <c r="J84" s="37"/>
      <c r="K84" s="37"/>
      <c r="L84" s="37"/>
      <c r="M84" s="37"/>
      <c r="N84" s="79"/>
      <c r="O84" s="79"/>
      <c r="P84" s="79"/>
      <c r="Q84" s="79"/>
      <c r="R84" s="78"/>
      <c r="S84" s="37"/>
    </row>
    <row r="85" spans="1:19">
      <c r="A85" s="37"/>
      <c r="B85" s="106"/>
      <c r="C85" s="106"/>
      <c r="D85" s="37"/>
      <c r="E85" s="106"/>
      <c r="F85" s="106"/>
      <c r="G85" s="68"/>
      <c r="H85" s="68"/>
      <c r="I85" s="106"/>
      <c r="J85" s="37"/>
      <c r="K85" s="37"/>
      <c r="L85" s="37"/>
      <c r="M85" s="37"/>
      <c r="N85" s="79"/>
      <c r="O85" s="79"/>
      <c r="P85" s="79"/>
      <c r="Q85" s="79"/>
      <c r="R85" s="78"/>
      <c r="S85" s="37"/>
    </row>
    <row r="86" spans="1:19">
      <c r="A86" s="37"/>
      <c r="B86" s="106"/>
      <c r="C86" s="106"/>
      <c r="D86" s="37"/>
      <c r="E86" s="106"/>
      <c r="F86" s="106"/>
      <c r="G86" s="68"/>
      <c r="H86" s="68"/>
      <c r="I86" s="106"/>
      <c r="J86" s="37"/>
      <c r="K86" s="37"/>
      <c r="L86" s="37"/>
      <c r="M86" s="37"/>
      <c r="N86" s="79"/>
      <c r="O86" s="79"/>
      <c r="P86" s="79"/>
      <c r="Q86" s="79"/>
      <c r="R86" s="78"/>
      <c r="S86" s="37"/>
    </row>
    <row r="87" spans="1:19">
      <c r="A87" s="37"/>
      <c r="B87" s="106"/>
      <c r="C87" s="106"/>
      <c r="D87" s="37"/>
      <c r="E87" s="106"/>
      <c r="F87" s="106"/>
      <c r="G87" s="68"/>
      <c r="H87" s="68"/>
      <c r="I87" s="106"/>
      <c r="J87" s="37"/>
      <c r="K87" s="37"/>
      <c r="L87" s="37"/>
      <c r="M87" s="37"/>
      <c r="N87" s="79"/>
      <c r="O87" s="79"/>
      <c r="P87" s="79"/>
      <c r="Q87" s="79"/>
      <c r="R87" s="78"/>
      <c r="S87" s="37"/>
    </row>
    <row r="88" spans="1:19">
      <c r="A88" s="37"/>
      <c r="B88" s="106"/>
      <c r="C88" s="106"/>
      <c r="D88" s="37"/>
      <c r="E88" s="106"/>
      <c r="F88" s="106"/>
      <c r="G88" s="68"/>
      <c r="H88" s="68"/>
      <c r="I88" s="106"/>
      <c r="J88" s="37"/>
      <c r="K88" s="37"/>
      <c r="L88" s="37"/>
      <c r="M88" s="37"/>
      <c r="N88" s="79"/>
      <c r="O88" s="79"/>
      <c r="P88" s="79"/>
      <c r="Q88" s="79"/>
      <c r="R88" s="78"/>
      <c r="S88" s="37"/>
    </row>
    <row r="89" spans="1:19">
      <c r="A89" s="37"/>
      <c r="B89" s="106"/>
      <c r="C89" s="106"/>
      <c r="D89" s="37"/>
      <c r="E89" s="106"/>
      <c r="F89" s="106"/>
      <c r="G89" s="68"/>
      <c r="H89" s="68"/>
      <c r="I89" s="106"/>
      <c r="J89" s="37"/>
      <c r="K89" s="37"/>
      <c r="L89" s="37"/>
      <c r="M89" s="37"/>
      <c r="N89" s="79"/>
      <c r="O89" s="79"/>
      <c r="P89" s="79"/>
      <c r="Q89" s="79"/>
      <c r="R89" s="78"/>
      <c r="S89" s="37"/>
    </row>
    <row r="90" spans="1:19">
      <c r="A90" s="37"/>
      <c r="B90" s="106"/>
      <c r="C90" s="106"/>
      <c r="D90" s="37"/>
      <c r="E90" s="106"/>
      <c r="F90" s="106"/>
      <c r="G90" s="68"/>
      <c r="H90" s="68"/>
      <c r="I90" s="106"/>
      <c r="J90" s="37"/>
      <c r="K90" s="37"/>
      <c r="L90" s="37"/>
      <c r="M90" s="37"/>
      <c r="N90" s="79"/>
      <c r="O90" s="79"/>
      <c r="P90" s="79"/>
      <c r="Q90" s="79"/>
      <c r="R90" s="78"/>
      <c r="S90" s="37"/>
    </row>
    <row r="91" spans="1:19">
      <c r="A91" s="37"/>
      <c r="B91" s="106"/>
      <c r="C91" s="106"/>
      <c r="D91" s="37"/>
      <c r="E91" s="106"/>
      <c r="F91" s="106"/>
      <c r="G91" s="68"/>
      <c r="H91" s="68"/>
      <c r="I91" s="106"/>
      <c r="J91" s="37"/>
      <c r="K91" s="37"/>
      <c r="L91" s="37"/>
      <c r="M91" s="37"/>
      <c r="N91" s="79"/>
      <c r="O91" s="79"/>
      <c r="P91" s="79"/>
      <c r="Q91" s="79"/>
      <c r="R91" s="78"/>
      <c r="S91" s="37"/>
    </row>
    <row r="92" spans="1:19">
      <c r="A92" s="37"/>
      <c r="B92" s="106"/>
      <c r="C92" s="106"/>
      <c r="D92" s="37"/>
      <c r="E92" s="106"/>
      <c r="F92" s="106"/>
      <c r="G92" s="68"/>
      <c r="H92" s="68"/>
      <c r="I92" s="106"/>
      <c r="J92" s="37"/>
      <c r="K92" s="37"/>
      <c r="L92" s="37"/>
      <c r="M92" s="37"/>
      <c r="N92" s="79"/>
      <c r="O92" s="79"/>
      <c r="P92" s="79"/>
      <c r="Q92" s="79"/>
      <c r="R92" s="78"/>
      <c r="S92" s="37"/>
    </row>
    <row r="93" spans="1:19">
      <c r="A93" s="37"/>
      <c r="B93" s="106"/>
      <c r="C93" s="106"/>
      <c r="D93" s="37"/>
      <c r="E93" s="106"/>
      <c r="F93" s="106"/>
      <c r="G93" s="68"/>
      <c r="H93" s="68"/>
      <c r="I93" s="106"/>
      <c r="J93" s="37"/>
      <c r="K93" s="37"/>
      <c r="L93" s="37"/>
      <c r="M93" s="37"/>
      <c r="N93" s="79"/>
      <c r="O93" s="79"/>
      <c r="P93" s="79"/>
      <c r="Q93" s="79"/>
      <c r="R93" s="78"/>
      <c r="S93" s="37"/>
    </row>
    <row r="94" spans="1:19">
      <c r="A94" s="37"/>
      <c r="B94" s="106"/>
      <c r="C94" s="106"/>
      <c r="D94" s="37"/>
      <c r="E94" s="106"/>
      <c r="F94" s="106"/>
      <c r="G94" s="68"/>
      <c r="H94" s="68"/>
      <c r="I94" s="106"/>
      <c r="J94" s="37"/>
      <c r="K94" s="37"/>
      <c r="L94" s="37"/>
      <c r="M94" s="37"/>
      <c r="N94" s="79"/>
      <c r="O94" s="79"/>
      <c r="P94" s="79"/>
      <c r="Q94" s="79"/>
      <c r="R94" s="78"/>
      <c r="S94" s="37"/>
    </row>
    <row r="95" spans="1:19">
      <c r="A95" s="37"/>
      <c r="B95" s="106"/>
      <c r="C95" s="106"/>
      <c r="D95" s="37"/>
      <c r="E95" s="106"/>
      <c r="F95" s="106"/>
      <c r="G95" s="68"/>
      <c r="H95" s="68"/>
      <c r="I95" s="106"/>
      <c r="J95" s="37"/>
      <c r="K95" s="37"/>
      <c r="L95" s="37"/>
      <c r="M95" s="37"/>
      <c r="N95" s="79"/>
      <c r="O95" s="79"/>
      <c r="P95" s="79"/>
      <c r="Q95" s="79"/>
      <c r="R95" s="78"/>
      <c r="S95" s="37"/>
    </row>
    <row r="96" spans="1:19">
      <c r="A96" s="37"/>
      <c r="B96" s="106"/>
      <c r="C96" s="106"/>
      <c r="D96" s="37"/>
      <c r="E96" s="106"/>
      <c r="F96" s="106"/>
      <c r="G96" s="68"/>
      <c r="H96" s="68"/>
      <c r="I96" s="106"/>
      <c r="J96" s="37"/>
      <c r="K96" s="37"/>
      <c r="L96" s="37"/>
      <c r="M96" s="37"/>
      <c r="N96" s="79"/>
      <c r="O96" s="79"/>
      <c r="P96" s="79"/>
      <c r="Q96" s="79"/>
      <c r="R96" s="78"/>
      <c r="S96" s="37"/>
    </row>
    <row r="97" spans="1:19">
      <c r="A97" s="37"/>
      <c r="B97" s="106"/>
      <c r="C97" s="106"/>
      <c r="D97" s="37"/>
      <c r="E97" s="106"/>
      <c r="F97" s="106"/>
      <c r="G97" s="68"/>
      <c r="H97" s="68"/>
      <c r="I97" s="106"/>
      <c r="J97" s="37"/>
      <c r="K97" s="37"/>
      <c r="L97" s="37"/>
      <c r="M97" s="37"/>
      <c r="N97" s="79"/>
      <c r="O97" s="79"/>
      <c r="P97" s="79"/>
      <c r="Q97" s="79"/>
      <c r="R97" s="78"/>
      <c r="S97" s="37"/>
    </row>
    <row r="98" spans="1:19">
      <c r="A98" s="37"/>
      <c r="B98" s="106"/>
      <c r="C98" s="106"/>
      <c r="D98" s="37"/>
      <c r="E98" s="106"/>
      <c r="F98" s="106"/>
      <c r="G98" s="68"/>
      <c r="H98" s="68"/>
      <c r="I98" s="106"/>
      <c r="J98" s="37"/>
      <c r="K98" s="37"/>
      <c r="L98" s="37"/>
      <c r="M98" s="37"/>
      <c r="N98" s="79"/>
      <c r="O98" s="79"/>
      <c r="P98" s="79"/>
      <c r="Q98" s="79"/>
      <c r="R98" s="78"/>
      <c r="S98" s="37"/>
    </row>
    <row r="99" spans="1:19">
      <c r="A99" s="37"/>
      <c r="B99" s="106"/>
      <c r="C99" s="106"/>
      <c r="D99" s="37"/>
      <c r="E99" s="106"/>
      <c r="F99" s="106"/>
      <c r="G99" s="68"/>
      <c r="H99" s="68"/>
      <c r="I99" s="106"/>
      <c r="J99" s="37"/>
      <c r="K99" s="37"/>
      <c r="L99" s="37"/>
      <c r="M99" s="37"/>
      <c r="N99" s="79"/>
      <c r="O99" s="79"/>
      <c r="P99" s="79"/>
      <c r="Q99" s="79"/>
      <c r="R99" s="78"/>
      <c r="S99" s="37"/>
    </row>
    <row r="100" spans="1:19">
      <c r="A100" s="37"/>
      <c r="B100" s="106"/>
      <c r="C100" s="106"/>
      <c r="D100" s="37"/>
      <c r="E100" s="106"/>
      <c r="F100" s="106"/>
      <c r="G100" s="68"/>
      <c r="H100" s="68"/>
      <c r="I100" s="106"/>
      <c r="J100" s="37"/>
      <c r="K100" s="37"/>
      <c r="L100" s="37"/>
      <c r="M100" s="37"/>
      <c r="N100" s="79"/>
      <c r="O100" s="79"/>
      <c r="P100" s="79"/>
      <c r="Q100" s="79"/>
      <c r="R100" s="78"/>
      <c r="S100" s="37"/>
    </row>
    <row r="101" spans="1:19">
      <c r="A101" s="37"/>
      <c r="B101" s="106"/>
      <c r="C101" s="106"/>
      <c r="D101" s="37"/>
      <c r="E101" s="106"/>
      <c r="F101" s="106"/>
      <c r="G101" s="68"/>
      <c r="H101" s="68"/>
      <c r="I101" s="106"/>
      <c r="J101" s="37"/>
      <c r="K101" s="37"/>
      <c r="L101" s="37"/>
      <c r="M101" s="37"/>
      <c r="N101" s="79"/>
      <c r="O101" s="79"/>
      <c r="P101" s="79"/>
      <c r="Q101" s="79"/>
      <c r="R101" s="78"/>
      <c r="S101" s="37"/>
    </row>
    <row r="102" spans="1:19">
      <c r="A102" s="37"/>
      <c r="B102" s="106"/>
      <c r="C102" s="106"/>
      <c r="D102" s="37"/>
      <c r="E102" s="106"/>
      <c r="F102" s="106"/>
      <c r="G102" s="68"/>
      <c r="H102" s="68"/>
      <c r="I102" s="106"/>
      <c r="J102" s="37"/>
      <c r="K102" s="37"/>
      <c r="L102" s="37"/>
      <c r="M102" s="37"/>
      <c r="N102" s="79"/>
      <c r="O102" s="79"/>
      <c r="P102" s="79"/>
      <c r="Q102" s="79"/>
      <c r="R102" s="78"/>
      <c r="S102" s="37"/>
    </row>
    <row r="103" spans="1:19">
      <c r="A103" s="37"/>
      <c r="B103" s="106"/>
      <c r="C103" s="106"/>
      <c r="D103" s="37"/>
      <c r="E103" s="106"/>
      <c r="F103" s="106"/>
      <c r="G103" s="68"/>
      <c r="H103" s="68"/>
      <c r="I103" s="106"/>
      <c r="J103" s="37"/>
      <c r="K103" s="37"/>
      <c r="L103" s="37"/>
      <c r="M103" s="37"/>
      <c r="N103" s="79"/>
      <c r="O103" s="79"/>
      <c r="P103" s="79"/>
      <c r="Q103" s="79"/>
      <c r="R103" s="78"/>
      <c r="S103" s="37"/>
    </row>
    <row r="104" spans="1:19">
      <c r="A104" s="37"/>
      <c r="B104" s="106"/>
      <c r="C104" s="106"/>
      <c r="D104" s="37"/>
      <c r="E104" s="106"/>
      <c r="F104" s="106"/>
      <c r="G104" s="68"/>
      <c r="H104" s="68"/>
      <c r="I104" s="106"/>
      <c r="J104" s="37"/>
      <c r="K104" s="37"/>
      <c r="L104" s="37"/>
      <c r="M104" s="37"/>
      <c r="N104" s="79"/>
      <c r="O104" s="79"/>
      <c r="P104" s="79"/>
      <c r="Q104" s="79"/>
      <c r="R104" s="78"/>
      <c r="S104" s="37"/>
    </row>
    <row r="105" spans="1:19">
      <c r="A105" s="37"/>
      <c r="B105" s="106"/>
      <c r="C105" s="106"/>
      <c r="D105" s="37"/>
      <c r="E105" s="106"/>
      <c r="F105" s="106"/>
      <c r="G105" s="68"/>
      <c r="H105" s="68"/>
      <c r="I105" s="106"/>
      <c r="J105" s="37"/>
      <c r="K105" s="37"/>
      <c r="L105" s="37"/>
      <c r="M105" s="37"/>
      <c r="N105" s="79"/>
      <c r="O105" s="79"/>
      <c r="P105" s="79"/>
      <c r="Q105" s="79"/>
      <c r="R105" s="78"/>
      <c r="S105" s="37"/>
    </row>
    <row r="106" spans="1:19">
      <c r="A106" s="37"/>
      <c r="B106" s="106"/>
      <c r="C106" s="106"/>
      <c r="D106" s="37"/>
      <c r="E106" s="106"/>
      <c r="F106" s="106"/>
      <c r="G106" s="68"/>
      <c r="H106" s="68"/>
      <c r="I106" s="106"/>
      <c r="J106" s="37"/>
      <c r="K106" s="37"/>
      <c r="L106" s="37"/>
      <c r="M106" s="37"/>
      <c r="N106" s="79"/>
      <c r="O106" s="79"/>
      <c r="P106" s="79"/>
      <c r="Q106" s="79"/>
      <c r="R106" s="78"/>
      <c r="S106" s="37"/>
    </row>
    <row r="107" spans="1:19">
      <c r="A107" s="37"/>
      <c r="B107" s="106"/>
      <c r="C107" s="106"/>
      <c r="D107" s="37"/>
      <c r="E107" s="106"/>
      <c r="F107" s="106"/>
      <c r="G107" s="68"/>
      <c r="H107" s="68"/>
      <c r="I107" s="106"/>
      <c r="J107" s="37"/>
      <c r="K107" s="37"/>
      <c r="L107" s="37"/>
      <c r="M107" s="37"/>
      <c r="N107" s="79"/>
      <c r="O107" s="79"/>
      <c r="P107" s="79"/>
      <c r="Q107" s="79"/>
      <c r="R107" s="78"/>
      <c r="S107" s="37"/>
    </row>
    <row r="108" spans="1:19">
      <c r="A108" s="37"/>
      <c r="B108" s="106"/>
      <c r="C108" s="106"/>
      <c r="D108" s="37"/>
      <c r="E108" s="106"/>
      <c r="F108" s="106"/>
      <c r="G108" s="68"/>
      <c r="H108" s="68"/>
      <c r="I108" s="106"/>
      <c r="J108" s="37"/>
      <c r="K108" s="37"/>
      <c r="L108" s="37"/>
      <c r="M108" s="37"/>
      <c r="N108" s="79"/>
      <c r="O108" s="79"/>
      <c r="P108" s="79"/>
      <c r="Q108" s="79"/>
      <c r="R108" s="78"/>
      <c r="S108" s="37"/>
    </row>
    <row r="109" spans="1:19">
      <c r="A109" s="37"/>
      <c r="B109" s="106"/>
      <c r="C109" s="106"/>
      <c r="D109" s="37"/>
      <c r="E109" s="106"/>
      <c r="F109" s="106"/>
      <c r="G109" s="68"/>
      <c r="H109" s="68"/>
      <c r="I109" s="106"/>
      <c r="J109" s="37"/>
      <c r="K109" s="37"/>
      <c r="L109" s="37"/>
      <c r="M109" s="37"/>
      <c r="N109" s="79"/>
      <c r="O109" s="79"/>
      <c r="P109" s="79"/>
      <c r="Q109" s="79"/>
      <c r="R109" s="78"/>
      <c r="S109" s="37"/>
    </row>
    <row r="110" spans="1:19">
      <c r="A110" s="37"/>
      <c r="B110" s="106"/>
      <c r="C110" s="106"/>
      <c r="D110" s="37"/>
      <c r="E110" s="106"/>
      <c r="F110" s="106"/>
      <c r="G110" s="68"/>
      <c r="H110" s="68"/>
      <c r="I110" s="106"/>
      <c r="J110" s="37"/>
      <c r="K110" s="37"/>
      <c r="L110" s="37"/>
      <c r="M110" s="37"/>
      <c r="N110" s="79"/>
      <c r="O110" s="79"/>
      <c r="P110" s="79"/>
      <c r="Q110" s="79"/>
      <c r="R110" s="78"/>
      <c r="S110" s="37"/>
    </row>
    <row r="111" spans="1:19">
      <c r="A111" s="37"/>
      <c r="B111" s="106"/>
      <c r="C111" s="106"/>
      <c r="D111" s="37"/>
      <c r="E111" s="106"/>
      <c r="F111" s="106"/>
      <c r="G111" s="68"/>
      <c r="H111" s="68"/>
      <c r="I111" s="106"/>
      <c r="J111" s="37"/>
      <c r="K111" s="37"/>
      <c r="L111" s="37"/>
      <c r="M111" s="37"/>
      <c r="N111" s="79"/>
      <c r="O111" s="79"/>
      <c r="P111" s="79"/>
      <c r="Q111" s="79"/>
      <c r="R111" s="78"/>
      <c r="S111" s="37"/>
    </row>
    <row r="112" spans="1:19">
      <c r="A112" s="37"/>
      <c r="B112" s="106"/>
      <c r="C112" s="106"/>
      <c r="D112" s="37"/>
      <c r="E112" s="106"/>
      <c r="F112" s="106"/>
      <c r="G112" s="68"/>
      <c r="H112" s="68"/>
      <c r="I112" s="106"/>
      <c r="J112" s="37"/>
      <c r="K112" s="37"/>
      <c r="L112" s="37"/>
      <c r="M112" s="37"/>
      <c r="N112" s="79"/>
      <c r="O112" s="79"/>
      <c r="P112" s="79"/>
      <c r="Q112" s="79"/>
      <c r="R112" s="78"/>
      <c r="S112" s="37"/>
    </row>
    <row r="113" spans="1:19">
      <c r="A113" s="37"/>
      <c r="B113" s="106"/>
      <c r="C113" s="106"/>
      <c r="D113" s="37"/>
      <c r="E113" s="106"/>
      <c r="F113" s="106"/>
      <c r="G113" s="68"/>
      <c r="H113" s="68"/>
      <c r="I113" s="106"/>
      <c r="J113" s="37"/>
      <c r="K113" s="37"/>
      <c r="L113" s="37"/>
      <c r="M113" s="37"/>
      <c r="N113" s="79"/>
      <c r="O113" s="79"/>
      <c r="P113" s="79"/>
      <c r="Q113" s="79"/>
      <c r="R113" s="78"/>
      <c r="S113" s="37"/>
    </row>
    <row r="114" spans="1:19">
      <c r="A114" s="37"/>
      <c r="B114" s="106"/>
      <c r="C114" s="106"/>
      <c r="D114" s="37"/>
      <c r="E114" s="106"/>
      <c r="F114" s="106"/>
      <c r="G114" s="68"/>
      <c r="H114" s="68"/>
      <c r="I114" s="106"/>
      <c r="J114" s="37"/>
      <c r="K114" s="37"/>
      <c r="L114" s="37"/>
      <c r="M114" s="37"/>
      <c r="N114" s="79"/>
      <c r="O114" s="79"/>
      <c r="P114" s="79"/>
      <c r="Q114" s="79"/>
      <c r="R114" s="78"/>
      <c r="S114" s="37"/>
    </row>
    <row r="115" spans="1:19">
      <c r="A115" s="37"/>
      <c r="B115" s="106"/>
      <c r="C115" s="106"/>
      <c r="D115" s="37"/>
      <c r="E115" s="106"/>
      <c r="F115" s="106"/>
      <c r="G115" s="68"/>
      <c r="H115" s="68"/>
      <c r="I115" s="106"/>
      <c r="J115" s="37"/>
      <c r="K115" s="37"/>
      <c r="L115" s="37"/>
      <c r="M115" s="37"/>
      <c r="N115" s="79"/>
      <c r="O115" s="79"/>
      <c r="P115" s="79"/>
      <c r="Q115" s="79"/>
      <c r="R115" s="78"/>
      <c r="S115" s="37"/>
    </row>
    <row r="116" spans="1:19">
      <c r="A116" s="37"/>
      <c r="B116" s="106"/>
      <c r="C116" s="106"/>
      <c r="D116" s="37"/>
      <c r="E116" s="106"/>
      <c r="F116" s="106"/>
      <c r="G116" s="68"/>
      <c r="H116" s="68"/>
      <c r="I116" s="106"/>
      <c r="J116" s="37"/>
      <c r="K116" s="37"/>
      <c r="L116" s="37"/>
      <c r="M116" s="37"/>
      <c r="N116" s="79"/>
      <c r="O116" s="79"/>
      <c r="P116" s="79"/>
      <c r="Q116" s="79"/>
      <c r="R116" s="78"/>
      <c r="S116" s="37"/>
    </row>
    <row r="117" spans="1:19">
      <c r="A117" s="37"/>
      <c r="B117" s="106"/>
      <c r="C117" s="106"/>
      <c r="D117" s="37"/>
      <c r="E117" s="106"/>
      <c r="F117" s="106"/>
      <c r="G117" s="68"/>
      <c r="H117" s="68"/>
      <c r="I117" s="106"/>
      <c r="J117" s="37"/>
      <c r="K117" s="37"/>
      <c r="L117" s="37"/>
      <c r="M117" s="37"/>
      <c r="N117" s="79"/>
      <c r="O117" s="79"/>
      <c r="P117" s="79"/>
      <c r="Q117" s="79"/>
      <c r="R117" s="78"/>
      <c r="S117" s="37"/>
    </row>
    <row r="118" spans="1:19">
      <c r="A118" s="37"/>
      <c r="B118" s="106"/>
      <c r="C118" s="106"/>
      <c r="D118" s="37"/>
      <c r="E118" s="106"/>
      <c r="F118" s="106"/>
      <c r="G118" s="68"/>
      <c r="H118" s="68"/>
      <c r="I118" s="106"/>
      <c r="J118" s="37"/>
      <c r="K118" s="37"/>
      <c r="L118" s="37"/>
      <c r="M118" s="37"/>
      <c r="N118" s="79"/>
      <c r="O118" s="79"/>
      <c r="P118" s="79"/>
      <c r="Q118" s="79"/>
      <c r="R118" s="78"/>
      <c r="S118" s="37"/>
    </row>
    <row r="119" spans="1:19">
      <c r="A119" s="37"/>
      <c r="B119" s="106"/>
      <c r="C119" s="106"/>
      <c r="D119" s="37"/>
      <c r="E119" s="106"/>
      <c r="F119" s="106"/>
      <c r="G119" s="68"/>
      <c r="H119" s="68"/>
      <c r="I119" s="106"/>
      <c r="J119" s="37"/>
      <c r="K119" s="37"/>
      <c r="L119" s="37"/>
      <c r="M119" s="37"/>
      <c r="N119" s="79"/>
      <c r="O119" s="79"/>
      <c r="P119" s="79"/>
      <c r="Q119" s="79"/>
      <c r="R119" s="78"/>
      <c r="S119" s="37"/>
    </row>
    <row r="120" spans="1:19">
      <c r="A120" s="37"/>
      <c r="B120" s="106"/>
      <c r="C120" s="106"/>
      <c r="D120" s="37"/>
      <c r="E120" s="106"/>
      <c r="F120" s="106"/>
      <c r="G120" s="68"/>
      <c r="H120" s="68"/>
      <c r="I120" s="106"/>
      <c r="J120" s="37"/>
      <c r="K120" s="37"/>
      <c r="L120" s="37"/>
      <c r="M120" s="37"/>
      <c r="N120" s="79"/>
      <c r="O120" s="79"/>
      <c r="P120" s="79"/>
      <c r="Q120" s="79"/>
      <c r="R120" s="78"/>
      <c r="S120" s="37"/>
    </row>
    <row r="121" spans="1:19">
      <c r="A121" s="37"/>
      <c r="B121" s="106"/>
      <c r="C121" s="106"/>
      <c r="D121" s="37"/>
      <c r="E121" s="106"/>
      <c r="F121" s="106"/>
      <c r="G121" s="68"/>
      <c r="H121" s="68"/>
      <c r="I121" s="106"/>
      <c r="J121" s="37"/>
      <c r="K121" s="37"/>
      <c r="L121" s="37"/>
      <c r="M121" s="37"/>
      <c r="N121" s="79"/>
      <c r="O121" s="79"/>
      <c r="P121" s="79"/>
      <c r="Q121" s="79"/>
      <c r="R121" s="78"/>
      <c r="S121" s="37"/>
    </row>
    <row r="122" spans="1:19">
      <c r="A122" s="37"/>
      <c r="B122" s="106"/>
      <c r="C122" s="106"/>
      <c r="D122" s="37"/>
      <c r="E122" s="106"/>
      <c r="F122" s="106"/>
      <c r="G122" s="68"/>
      <c r="H122" s="68"/>
      <c r="I122" s="106"/>
      <c r="J122" s="37"/>
      <c r="K122" s="37"/>
      <c r="L122" s="37"/>
      <c r="M122" s="37"/>
      <c r="N122" s="79"/>
      <c r="O122" s="79"/>
      <c r="P122" s="79"/>
      <c r="Q122" s="79"/>
      <c r="R122" s="78"/>
      <c r="S122" s="37"/>
    </row>
    <row r="123" spans="1:19">
      <c r="A123" s="37"/>
      <c r="B123" s="106"/>
      <c r="C123" s="106"/>
      <c r="D123" s="37"/>
      <c r="E123" s="106"/>
      <c r="F123" s="106"/>
      <c r="G123" s="68"/>
      <c r="H123" s="68"/>
      <c r="I123" s="106"/>
      <c r="J123" s="37"/>
      <c r="K123" s="37"/>
      <c r="L123" s="37"/>
      <c r="M123" s="37"/>
      <c r="N123" s="79"/>
      <c r="O123" s="79"/>
      <c r="P123" s="79"/>
      <c r="Q123" s="79"/>
      <c r="R123" s="78"/>
      <c r="S123" s="37"/>
    </row>
    <row r="124" spans="1:19">
      <c r="A124" s="37"/>
      <c r="B124" s="106"/>
      <c r="C124" s="106"/>
      <c r="D124" s="37"/>
      <c r="E124" s="106"/>
      <c r="F124" s="106"/>
      <c r="G124" s="68"/>
      <c r="H124" s="68"/>
      <c r="I124" s="106"/>
      <c r="J124" s="37"/>
      <c r="K124" s="37"/>
      <c r="L124" s="37"/>
      <c r="M124" s="37"/>
      <c r="N124" s="79"/>
      <c r="O124" s="79"/>
      <c r="P124" s="79"/>
      <c r="Q124" s="79"/>
      <c r="R124" s="78"/>
      <c r="S124" s="37"/>
    </row>
    <row r="125" spans="1:19">
      <c r="A125" s="37"/>
      <c r="B125" s="106"/>
      <c r="C125" s="106"/>
      <c r="D125" s="37"/>
      <c r="E125" s="106"/>
      <c r="F125" s="106"/>
      <c r="G125" s="68"/>
      <c r="H125" s="68"/>
      <c r="I125" s="106"/>
      <c r="J125" s="37"/>
      <c r="K125" s="37"/>
      <c r="L125" s="37"/>
      <c r="M125" s="37"/>
      <c r="N125" s="79"/>
      <c r="O125" s="79"/>
      <c r="P125" s="79"/>
      <c r="Q125" s="79"/>
      <c r="R125" s="78"/>
      <c r="S125" s="37"/>
    </row>
    <row r="126" spans="1:19">
      <c r="A126" s="37"/>
      <c r="B126" s="106"/>
      <c r="C126" s="106"/>
      <c r="D126" s="37"/>
      <c r="E126" s="106"/>
      <c r="F126" s="106"/>
      <c r="G126" s="68"/>
      <c r="H126" s="68"/>
      <c r="I126" s="106"/>
      <c r="J126" s="37"/>
      <c r="K126" s="37"/>
      <c r="L126" s="37"/>
      <c r="M126" s="37"/>
      <c r="N126" s="79"/>
      <c r="O126" s="79"/>
      <c r="P126" s="79"/>
      <c r="Q126" s="79"/>
      <c r="R126" s="78"/>
      <c r="S126" s="37"/>
    </row>
    <row r="127" spans="1:19">
      <c r="A127" s="37"/>
      <c r="B127" s="106"/>
      <c r="C127" s="106"/>
      <c r="D127" s="37"/>
      <c r="E127" s="106"/>
      <c r="F127" s="106"/>
      <c r="G127" s="68"/>
      <c r="H127" s="68"/>
      <c r="I127" s="106"/>
      <c r="J127" s="37"/>
      <c r="K127" s="37"/>
      <c r="L127" s="37"/>
      <c r="M127" s="37"/>
      <c r="N127" s="79"/>
      <c r="O127" s="79"/>
      <c r="P127" s="79"/>
      <c r="Q127" s="79"/>
      <c r="R127" s="78"/>
      <c r="S127" s="37"/>
    </row>
    <row r="128" spans="1:19">
      <c r="A128" s="37"/>
      <c r="B128" s="106"/>
      <c r="C128" s="106"/>
      <c r="D128" s="37"/>
      <c r="E128" s="106"/>
      <c r="F128" s="106"/>
      <c r="G128" s="68"/>
      <c r="H128" s="68"/>
      <c r="I128" s="106"/>
      <c r="J128" s="37"/>
      <c r="K128" s="37"/>
      <c r="L128" s="37"/>
      <c r="M128" s="37"/>
      <c r="N128" s="79"/>
      <c r="O128" s="79"/>
      <c r="P128" s="79"/>
      <c r="Q128" s="79"/>
      <c r="R128" s="78"/>
      <c r="S128" s="37"/>
    </row>
    <row r="129" spans="1:19">
      <c r="A129" s="37"/>
      <c r="B129" s="106"/>
      <c r="C129" s="106"/>
      <c r="D129" s="37"/>
      <c r="E129" s="106"/>
      <c r="F129" s="106"/>
      <c r="G129" s="68"/>
      <c r="H129" s="68"/>
      <c r="I129" s="106"/>
      <c r="J129" s="37"/>
      <c r="K129" s="37"/>
      <c r="L129" s="37"/>
      <c r="M129" s="37"/>
      <c r="N129" s="79"/>
      <c r="O129" s="79"/>
      <c r="P129" s="79"/>
      <c r="Q129" s="79"/>
      <c r="R129" s="78"/>
      <c r="S129" s="37"/>
    </row>
    <row r="130" spans="1:19">
      <c r="A130" s="37"/>
      <c r="B130" s="106"/>
      <c r="C130" s="106"/>
      <c r="D130" s="37"/>
      <c r="E130" s="106"/>
      <c r="F130" s="106"/>
      <c r="G130" s="68"/>
      <c r="H130" s="68"/>
      <c r="I130" s="106"/>
      <c r="J130" s="37"/>
      <c r="K130" s="37"/>
      <c r="L130" s="37"/>
      <c r="M130" s="37"/>
      <c r="N130" s="79"/>
      <c r="O130" s="79"/>
      <c r="P130" s="79"/>
      <c r="Q130" s="79"/>
      <c r="R130" s="78"/>
      <c r="S130" s="37"/>
    </row>
    <row r="131" spans="1:19">
      <c r="A131" s="37"/>
      <c r="B131" s="106"/>
      <c r="C131" s="106"/>
      <c r="D131" s="37"/>
      <c r="E131" s="106"/>
      <c r="F131" s="106"/>
      <c r="G131" s="68"/>
      <c r="H131" s="68"/>
      <c r="I131" s="106"/>
      <c r="J131" s="37"/>
      <c r="K131" s="37"/>
      <c r="L131" s="37"/>
      <c r="M131" s="37"/>
      <c r="N131" s="79"/>
      <c r="O131" s="79"/>
      <c r="P131" s="79"/>
      <c r="Q131" s="79"/>
      <c r="R131" s="78"/>
      <c r="S131" s="37"/>
    </row>
    <row r="132" spans="1:19">
      <c r="A132" s="37"/>
      <c r="B132" s="106"/>
      <c r="C132" s="106"/>
      <c r="D132" s="37"/>
      <c r="E132" s="106"/>
      <c r="F132" s="106"/>
      <c r="G132" s="68"/>
      <c r="H132" s="68"/>
      <c r="I132" s="106"/>
      <c r="J132" s="37"/>
      <c r="K132" s="37"/>
      <c r="L132" s="37"/>
      <c r="M132" s="37"/>
      <c r="N132" s="79"/>
      <c r="O132" s="79"/>
      <c r="P132" s="79"/>
      <c r="Q132" s="79"/>
      <c r="R132" s="78"/>
      <c r="S132" s="37"/>
    </row>
    <row r="133" spans="1:19">
      <c r="A133" s="37"/>
      <c r="B133" s="106"/>
      <c r="C133" s="106"/>
      <c r="D133" s="37"/>
      <c r="E133" s="106"/>
      <c r="F133" s="106"/>
      <c r="G133" s="68"/>
      <c r="H133" s="68"/>
      <c r="I133" s="106"/>
      <c r="J133" s="37"/>
      <c r="K133" s="37"/>
      <c r="L133" s="37"/>
      <c r="M133" s="37"/>
      <c r="N133" s="79"/>
      <c r="O133" s="79"/>
      <c r="P133" s="79"/>
      <c r="Q133" s="79"/>
      <c r="R133" s="78"/>
      <c r="S133" s="37"/>
    </row>
    <row r="134" spans="1:19">
      <c r="A134" s="37"/>
      <c r="B134" s="106"/>
      <c r="C134" s="106"/>
      <c r="D134" s="37"/>
      <c r="E134" s="106"/>
      <c r="F134" s="106"/>
      <c r="G134" s="68"/>
      <c r="H134" s="68"/>
      <c r="I134" s="106"/>
      <c r="J134" s="37"/>
      <c r="K134" s="37"/>
      <c r="L134" s="37"/>
      <c r="M134" s="37"/>
      <c r="N134" s="79"/>
      <c r="O134" s="79"/>
      <c r="P134" s="79"/>
      <c r="Q134" s="79"/>
      <c r="R134" s="78"/>
      <c r="S134" s="37"/>
    </row>
    <row r="135" spans="1:19">
      <c r="A135" s="37"/>
      <c r="B135" s="106"/>
      <c r="C135" s="106"/>
      <c r="D135" s="37"/>
      <c r="E135" s="106"/>
      <c r="F135" s="106"/>
      <c r="G135" s="68"/>
      <c r="H135" s="68"/>
      <c r="I135" s="106"/>
      <c r="J135" s="37"/>
      <c r="K135" s="37"/>
      <c r="L135" s="37"/>
      <c r="M135" s="37"/>
      <c r="N135" s="79"/>
      <c r="O135" s="79"/>
      <c r="P135" s="79"/>
      <c r="Q135" s="79"/>
      <c r="R135" s="78"/>
      <c r="S135" s="37"/>
    </row>
    <row r="136" spans="1:19">
      <c r="A136" s="37"/>
      <c r="B136" s="106"/>
      <c r="C136" s="106"/>
      <c r="D136" s="37"/>
      <c r="E136" s="106"/>
      <c r="F136" s="106"/>
      <c r="G136" s="68"/>
      <c r="H136" s="68"/>
      <c r="I136" s="106"/>
      <c r="J136" s="37"/>
      <c r="K136" s="37"/>
      <c r="L136" s="37"/>
      <c r="M136" s="37"/>
      <c r="N136" s="79"/>
      <c r="O136" s="79"/>
      <c r="P136" s="79"/>
      <c r="Q136" s="79"/>
      <c r="R136" s="78"/>
      <c r="S136" s="37"/>
    </row>
    <row r="137" spans="1:19">
      <c r="A137" s="37"/>
      <c r="B137" s="106"/>
      <c r="C137" s="106"/>
      <c r="D137" s="37"/>
      <c r="E137" s="106"/>
      <c r="F137" s="106"/>
      <c r="G137" s="68"/>
      <c r="H137" s="68"/>
      <c r="I137" s="106"/>
      <c r="J137" s="37"/>
      <c r="K137" s="37"/>
      <c r="L137" s="37"/>
      <c r="M137" s="37"/>
      <c r="N137" s="79"/>
      <c r="O137" s="79"/>
      <c r="P137" s="79"/>
      <c r="Q137" s="79"/>
      <c r="R137" s="78"/>
      <c r="S137" s="37"/>
    </row>
    <row r="138" spans="1:19">
      <c r="A138" s="37"/>
      <c r="B138" s="106"/>
      <c r="C138" s="106"/>
      <c r="D138" s="37"/>
      <c r="E138" s="106"/>
      <c r="F138" s="106"/>
      <c r="G138" s="68"/>
      <c r="H138" s="68"/>
      <c r="I138" s="106"/>
      <c r="J138" s="37"/>
      <c r="K138" s="37"/>
      <c r="L138" s="37"/>
      <c r="M138" s="37"/>
      <c r="N138" s="79"/>
      <c r="O138" s="79"/>
      <c r="P138" s="79"/>
      <c r="Q138" s="79"/>
      <c r="R138" s="78"/>
      <c r="S138" s="37"/>
    </row>
    <row r="139" spans="1:19">
      <c r="A139" s="37"/>
      <c r="B139" s="106"/>
      <c r="C139" s="106"/>
      <c r="D139" s="37"/>
      <c r="E139" s="106"/>
      <c r="F139" s="106"/>
      <c r="G139" s="68"/>
      <c r="H139" s="68"/>
      <c r="I139" s="106"/>
      <c r="J139" s="37"/>
      <c r="K139" s="37"/>
      <c r="L139" s="37"/>
      <c r="M139" s="37"/>
      <c r="N139" s="79"/>
      <c r="O139" s="79"/>
      <c r="P139" s="79"/>
      <c r="Q139" s="79"/>
      <c r="R139" s="78"/>
      <c r="S139" s="37"/>
    </row>
    <row r="140" spans="1:19">
      <c r="A140" s="37"/>
      <c r="B140" s="106"/>
      <c r="C140" s="106"/>
      <c r="D140" s="37"/>
      <c r="E140" s="106"/>
      <c r="F140" s="106"/>
      <c r="G140" s="68"/>
      <c r="H140" s="68"/>
      <c r="I140" s="106"/>
      <c r="J140" s="37"/>
      <c r="K140" s="37"/>
      <c r="L140" s="37"/>
      <c r="M140" s="37"/>
      <c r="N140" s="79"/>
      <c r="O140" s="79"/>
      <c r="P140" s="79"/>
      <c r="Q140" s="79"/>
      <c r="R140" s="78"/>
      <c r="S140" s="37"/>
    </row>
    <row r="141" spans="1:19">
      <c r="A141" s="37"/>
      <c r="B141" s="106"/>
      <c r="C141" s="106"/>
      <c r="D141" s="37"/>
      <c r="E141" s="106"/>
      <c r="F141" s="106"/>
      <c r="G141" s="68"/>
      <c r="H141" s="68"/>
      <c r="I141" s="106"/>
      <c r="J141" s="37"/>
      <c r="K141" s="37"/>
      <c r="L141" s="37"/>
      <c r="M141" s="37"/>
      <c r="N141" s="79"/>
      <c r="O141" s="79"/>
      <c r="P141" s="79"/>
      <c r="Q141" s="79"/>
      <c r="R141" s="78"/>
      <c r="S141" s="37"/>
    </row>
    <row r="142" spans="1:19">
      <c r="A142" s="37"/>
      <c r="B142" s="106"/>
      <c r="C142" s="106"/>
      <c r="D142" s="37"/>
      <c r="E142" s="106"/>
      <c r="F142" s="106"/>
      <c r="G142" s="68"/>
      <c r="H142" s="68"/>
      <c r="I142" s="106"/>
      <c r="J142" s="37"/>
      <c r="K142" s="37"/>
      <c r="L142" s="37"/>
      <c r="M142" s="37"/>
      <c r="N142" s="79"/>
      <c r="O142" s="79"/>
      <c r="P142" s="79"/>
      <c r="Q142" s="79"/>
      <c r="R142" s="78"/>
      <c r="S142" s="37"/>
    </row>
    <row r="143" spans="1:19">
      <c r="A143" s="37"/>
      <c r="B143" s="106"/>
      <c r="C143" s="106"/>
      <c r="D143" s="37"/>
      <c r="E143" s="106"/>
      <c r="F143" s="106"/>
      <c r="G143" s="68"/>
      <c r="H143" s="68"/>
      <c r="I143" s="106"/>
      <c r="J143" s="37"/>
      <c r="K143" s="37"/>
      <c r="L143" s="37"/>
      <c r="M143" s="37"/>
      <c r="N143" s="79"/>
      <c r="O143" s="79"/>
      <c r="P143" s="79"/>
      <c r="Q143" s="79"/>
      <c r="R143" s="78"/>
      <c r="S143" s="37"/>
    </row>
    <row r="144" spans="1:19">
      <c r="A144" s="37"/>
      <c r="B144" s="106"/>
      <c r="C144" s="106"/>
      <c r="D144" s="37"/>
      <c r="E144" s="106"/>
      <c r="F144" s="106"/>
      <c r="G144" s="68"/>
      <c r="H144" s="68"/>
      <c r="I144" s="106"/>
      <c r="J144" s="37"/>
      <c r="K144" s="37"/>
      <c r="L144" s="37"/>
      <c r="M144" s="37"/>
      <c r="N144" s="79"/>
      <c r="O144" s="79"/>
      <c r="P144" s="79"/>
      <c r="Q144" s="79"/>
      <c r="R144" s="78"/>
      <c r="S144" s="37"/>
    </row>
    <row r="145" spans="1:19">
      <c r="A145" s="37"/>
      <c r="B145" s="106"/>
      <c r="C145" s="106"/>
      <c r="D145" s="37"/>
      <c r="E145" s="106"/>
      <c r="F145" s="106"/>
      <c r="G145" s="68"/>
      <c r="H145" s="68"/>
      <c r="I145" s="106"/>
      <c r="J145" s="37"/>
      <c r="K145" s="37"/>
      <c r="L145" s="37"/>
      <c r="M145" s="37"/>
      <c r="N145" s="79"/>
      <c r="O145" s="79"/>
      <c r="P145" s="79"/>
      <c r="Q145" s="79"/>
      <c r="R145" s="78"/>
      <c r="S145" s="37"/>
    </row>
    <row r="146" spans="1:19">
      <c r="A146" s="37"/>
      <c r="B146" s="106"/>
      <c r="C146" s="106"/>
      <c r="D146" s="37"/>
      <c r="E146" s="106"/>
      <c r="F146" s="106"/>
      <c r="G146" s="68"/>
      <c r="H146" s="68"/>
      <c r="I146" s="106"/>
      <c r="J146" s="37"/>
      <c r="K146" s="37"/>
      <c r="L146" s="37"/>
      <c r="M146" s="37"/>
      <c r="N146" s="79"/>
      <c r="O146" s="79"/>
      <c r="P146" s="79"/>
      <c r="Q146" s="79"/>
      <c r="R146" s="78"/>
      <c r="S146" s="37"/>
    </row>
    <row r="147" spans="1:19">
      <c r="A147" s="37"/>
      <c r="B147" s="106"/>
      <c r="C147" s="106"/>
      <c r="D147" s="37"/>
      <c r="E147" s="106"/>
      <c r="F147" s="106"/>
      <c r="G147" s="68"/>
      <c r="H147" s="68"/>
      <c r="I147" s="106"/>
      <c r="J147" s="37"/>
      <c r="K147" s="37"/>
      <c r="L147" s="37"/>
      <c r="M147" s="37"/>
      <c r="N147" s="79"/>
      <c r="O147" s="79"/>
      <c r="P147" s="79"/>
      <c r="Q147" s="79"/>
      <c r="R147" s="78"/>
      <c r="S147" s="37"/>
    </row>
    <row r="148" spans="1:19">
      <c r="A148" s="37"/>
      <c r="B148" s="106"/>
      <c r="C148" s="106"/>
      <c r="D148" s="37"/>
      <c r="E148" s="106"/>
      <c r="F148" s="106"/>
      <c r="G148" s="68"/>
      <c r="H148" s="68"/>
      <c r="I148" s="106"/>
      <c r="J148" s="37"/>
      <c r="K148" s="37"/>
      <c r="L148" s="37"/>
      <c r="M148" s="37"/>
      <c r="N148" s="79"/>
      <c r="O148" s="79"/>
      <c r="P148" s="79"/>
      <c r="Q148" s="79"/>
      <c r="R148" s="78"/>
      <c r="S148" s="37"/>
    </row>
    <row r="149" spans="1:19">
      <c r="A149" s="37"/>
      <c r="B149" s="106"/>
      <c r="C149" s="106"/>
      <c r="D149" s="37"/>
      <c r="E149" s="106"/>
      <c r="F149" s="106"/>
      <c r="G149" s="68"/>
      <c r="H149" s="68"/>
      <c r="I149" s="106"/>
      <c r="J149" s="37"/>
      <c r="K149" s="37"/>
      <c r="L149" s="37"/>
      <c r="M149" s="37"/>
      <c r="N149" s="79"/>
      <c r="O149" s="79"/>
      <c r="P149" s="79"/>
      <c r="Q149" s="79"/>
      <c r="R149" s="78"/>
      <c r="S149" s="37"/>
    </row>
    <row r="150" spans="1:19">
      <c r="A150" s="37"/>
      <c r="B150" s="106"/>
      <c r="C150" s="106"/>
      <c r="D150" s="37"/>
      <c r="E150" s="106"/>
      <c r="F150" s="106"/>
      <c r="G150" s="68"/>
      <c r="H150" s="68"/>
      <c r="I150" s="106"/>
      <c r="J150" s="37"/>
      <c r="K150" s="37"/>
      <c r="L150" s="37"/>
      <c r="M150" s="37"/>
      <c r="N150" s="79"/>
      <c r="O150" s="79"/>
      <c r="P150" s="79"/>
      <c r="Q150" s="79"/>
      <c r="R150" s="78"/>
      <c r="S150" s="37"/>
    </row>
    <row r="151" spans="1:19">
      <c r="A151" s="37"/>
      <c r="B151" s="106"/>
      <c r="C151" s="106"/>
      <c r="D151" s="37"/>
      <c r="E151" s="106"/>
      <c r="F151" s="106"/>
      <c r="G151" s="68"/>
      <c r="H151" s="68"/>
      <c r="I151" s="106"/>
      <c r="J151" s="37"/>
      <c r="K151" s="37"/>
      <c r="L151" s="37"/>
      <c r="M151" s="37"/>
      <c r="N151" s="79"/>
      <c r="O151" s="79"/>
      <c r="P151" s="79"/>
      <c r="Q151" s="79"/>
      <c r="R151" s="78"/>
      <c r="S151" s="37"/>
    </row>
    <row r="152" spans="1:19">
      <c r="A152" s="37"/>
      <c r="B152" s="106"/>
      <c r="C152" s="106"/>
      <c r="D152" s="37"/>
      <c r="E152" s="106"/>
      <c r="F152" s="106"/>
      <c r="G152" s="68"/>
      <c r="H152" s="68"/>
      <c r="I152" s="106"/>
      <c r="J152" s="37"/>
      <c r="K152" s="37"/>
      <c r="L152" s="37"/>
      <c r="M152" s="37"/>
      <c r="N152" s="79"/>
      <c r="O152" s="79"/>
      <c r="P152" s="79"/>
      <c r="Q152" s="79"/>
      <c r="R152" s="78"/>
      <c r="S152" s="37"/>
    </row>
    <row r="153" spans="1:19">
      <c r="A153" s="37"/>
      <c r="B153" s="106"/>
      <c r="C153" s="106"/>
      <c r="D153" s="37"/>
      <c r="E153" s="106"/>
      <c r="F153" s="106"/>
      <c r="G153" s="68"/>
      <c r="H153" s="68"/>
      <c r="I153" s="106"/>
      <c r="J153" s="37"/>
      <c r="K153" s="37"/>
      <c r="L153" s="37"/>
      <c r="M153" s="37"/>
      <c r="N153" s="79"/>
      <c r="O153" s="79"/>
      <c r="P153" s="79"/>
      <c r="Q153" s="79"/>
      <c r="R153" s="78"/>
      <c r="S153" s="37"/>
    </row>
    <row r="154" spans="1:19">
      <c r="A154" s="37"/>
      <c r="B154" s="106"/>
      <c r="C154" s="106"/>
      <c r="D154" s="37"/>
      <c r="E154" s="106"/>
      <c r="F154" s="106"/>
      <c r="G154" s="68"/>
      <c r="H154" s="68"/>
      <c r="I154" s="106"/>
      <c r="J154" s="37"/>
      <c r="K154" s="37"/>
      <c r="L154" s="37"/>
      <c r="M154" s="37"/>
      <c r="N154" s="79"/>
      <c r="O154" s="79"/>
      <c r="P154" s="79"/>
      <c r="Q154" s="79"/>
      <c r="R154" s="78"/>
      <c r="S154" s="37"/>
    </row>
    <row r="155" spans="1:19">
      <c r="A155" s="37"/>
      <c r="B155" s="106"/>
      <c r="C155" s="106"/>
      <c r="D155" s="37"/>
      <c r="E155" s="106"/>
      <c r="F155" s="106"/>
      <c r="G155" s="68"/>
      <c r="H155" s="68"/>
      <c r="I155" s="106"/>
      <c r="J155" s="37"/>
      <c r="K155" s="37"/>
      <c r="L155" s="37"/>
      <c r="M155" s="37"/>
      <c r="N155" s="79"/>
      <c r="O155" s="79"/>
      <c r="P155" s="79"/>
      <c r="Q155" s="79"/>
      <c r="R155" s="78"/>
      <c r="S155" s="37"/>
    </row>
    <row r="156" spans="1:19">
      <c r="A156" s="37"/>
      <c r="B156" s="106"/>
      <c r="C156" s="106"/>
      <c r="D156" s="37"/>
      <c r="E156" s="106"/>
      <c r="F156" s="106"/>
      <c r="G156" s="68"/>
      <c r="H156" s="68"/>
      <c r="I156" s="106"/>
      <c r="J156" s="37"/>
      <c r="K156" s="37"/>
      <c r="L156" s="37"/>
      <c r="M156" s="37"/>
      <c r="N156" s="79"/>
      <c r="O156" s="79"/>
      <c r="P156" s="79"/>
      <c r="Q156" s="79"/>
      <c r="R156" s="78"/>
      <c r="S156" s="37"/>
    </row>
    <row r="157" spans="1:19">
      <c r="A157" s="37"/>
      <c r="B157" s="106"/>
      <c r="C157" s="106"/>
      <c r="D157" s="37"/>
      <c r="E157" s="106"/>
      <c r="F157" s="106"/>
      <c r="G157" s="68"/>
      <c r="H157" s="68"/>
      <c r="I157" s="106"/>
      <c r="J157" s="37"/>
      <c r="K157" s="37"/>
      <c r="L157" s="37"/>
      <c r="M157" s="37"/>
      <c r="N157" s="79"/>
      <c r="O157" s="79"/>
      <c r="P157" s="79"/>
      <c r="Q157" s="79"/>
      <c r="R157" s="78"/>
      <c r="S157" s="37"/>
    </row>
    <row r="158" spans="1:19">
      <c r="A158" s="37"/>
      <c r="B158" s="106"/>
      <c r="C158" s="106"/>
      <c r="D158" s="37"/>
      <c r="E158" s="106"/>
      <c r="F158" s="106"/>
      <c r="G158" s="68"/>
      <c r="H158" s="68"/>
      <c r="I158" s="106"/>
      <c r="J158" s="37"/>
      <c r="K158" s="37"/>
      <c r="L158" s="37"/>
      <c r="M158" s="37"/>
      <c r="N158" s="79"/>
      <c r="O158" s="79"/>
      <c r="P158" s="79"/>
      <c r="Q158" s="79"/>
      <c r="R158" s="78"/>
      <c r="S158" s="37"/>
    </row>
    <row r="159" spans="1:19">
      <c r="A159" s="37"/>
      <c r="B159" s="106"/>
      <c r="C159" s="106"/>
      <c r="D159" s="37"/>
      <c r="E159" s="106"/>
      <c r="F159" s="106"/>
      <c r="G159" s="68"/>
      <c r="H159" s="68"/>
      <c r="I159" s="106"/>
      <c r="J159" s="37"/>
      <c r="K159" s="37"/>
      <c r="L159" s="37"/>
      <c r="M159" s="37"/>
      <c r="N159" s="79"/>
      <c r="O159" s="79"/>
      <c r="P159" s="79"/>
      <c r="Q159" s="79"/>
      <c r="R159" s="78"/>
      <c r="S159" s="37"/>
    </row>
    <row r="160" spans="1:19">
      <c r="A160" s="37"/>
      <c r="B160" s="106"/>
      <c r="C160" s="106"/>
      <c r="D160" s="37"/>
      <c r="E160" s="106"/>
      <c r="F160" s="106"/>
      <c r="G160" s="68"/>
      <c r="H160" s="68"/>
      <c r="I160" s="106"/>
      <c r="J160" s="37"/>
      <c r="K160" s="37"/>
      <c r="L160" s="37"/>
      <c r="M160" s="37"/>
      <c r="N160" s="79"/>
      <c r="O160" s="79"/>
      <c r="P160" s="79"/>
      <c r="Q160" s="79"/>
      <c r="R160" s="78"/>
      <c r="S160" s="37"/>
    </row>
    <row r="161" spans="1:19">
      <c r="A161" s="37"/>
      <c r="B161" s="106"/>
      <c r="C161" s="106"/>
      <c r="D161" s="37"/>
      <c r="E161" s="106"/>
      <c r="F161" s="106"/>
      <c r="G161" s="68"/>
      <c r="H161" s="68"/>
      <c r="I161" s="106"/>
      <c r="J161" s="37"/>
      <c r="K161" s="37"/>
      <c r="L161" s="37"/>
      <c r="M161" s="37"/>
      <c r="N161" s="79"/>
      <c r="O161" s="79"/>
      <c r="P161" s="79"/>
      <c r="Q161" s="79"/>
      <c r="R161" s="78"/>
      <c r="S161" s="37"/>
    </row>
    <row r="162" spans="1:19">
      <c r="A162" s="37"/>
      <c r="B162" s="106"/>
      <c r="C162" s="106"/>
      <c r="D162" s="37"/>
      <c r="E162" s="106"/>
      <c r="F162" s="106"/>
      <c r="G162" s="68"/>
      <c r="H162" s="68"/>
      <c r="I162" s="106"/>
      <c r="J162" s="37"/>
      <c r="K162" s="37"/>
      <c r="L162" s="37"/>
      <c r="M162" s="37"/>
      <c r="N162" s="79"/>
      <c r="O162" s="79"/>
      <c r="P162" s="79"/>
      <c r="Q162" s="79"/>
      <c r="R162" s="78"/>
      <c r="S162" s="37"/>
    </row>
    <row r="163" spans="1:19">
      <c r="A163" s="37"/>
      <c r="B163" s="106"/>
      <c r="C163" s="106"/>
      <c r="D163" s="37"/>
      <c r="E163" s="106"/>
      <c r="F163" s="106"/>
      <c r="G163" s="68"/>
      <c r="H163" s="68"/>
      <c r="I163" s="106"/>
      <c r="J163" s="37"/>
      <c r="K163" s="37"/>
      <c r="L163" s="37"/>
      <c r="M163" s="37"/>
      <c r="N163" s="79"/>
      <c r="O163" s="79"/>
      <c r="P163" s="79"/>
      <c r="Q163" s="79"/>
      <c r="R163" s="78"/>
      <c r="S163" s="37"/>
    </row>
    <row r="164" spans="1:19">
      <c r="A164" s="37"/>
      <c r="B164" s="106"/>
      <c r="C164" s="106"/>
      <c r="D164" s="37"/>
      <c r="E164" s="106"/>
      <c r="F164" s="106"/>
      <c r="G164" s="68"/>
      <c r="H164" s="68"/>
      <c r="I164" s="106"/>
      <c r="J164" s="37"/>
      <c r="K164" s="37"/>
      <c r="L164" s="37"/>
      <c r="M164" s="37"/>
      <c r="N164" s="79"/>
      <c r="O164" s="79"/>
      <c r="P164" s="79"/>
      <c r="Q164" s="79"/>
      <c r="R164" s="78"/>
      <c r="S164" s="37"/>
    </row>
    <row r="165" spans="1:19">
      <c r="A165" s="37"/>
      <c r="B165" s="106"/>
      <c r="C165" s="106"/>
      <c r="D165" s="37"/>
      <c r="E165" s="106"/>
      <c r="F165" s="106"/>
      <c r="G165" s="68"/>
      <c r="H165" s="68"/>
      <c r="I165" s="106"/>
      <c r="J165" s="37"/>
      <c r="K165" s="37"/>
      <c r="L165" s="37"/>
      <c r="M165" s="37"/>
      <c r="N165" s="79"/>
      <c r="O165" s="79"/>
      <c r="P165" s="79"/>
      <c r="Q165" s="79"/>
      <c r="R165" s="78"/>
      <c r="S165" s="37"/>
    </row>
    <row r="166" spans="1:19">
      <c r="A166" s="37"/>
      <c r="B166" s="106"/>
      <c r="C166" s="106"/>
      <c r="D166" s="37"/>
      <c r="E166" s="106"/>
      <c r="F166" s="106"/>
      <c r="G166" s="68"/>
      <c r="H166" s="68"/>
      <c r="I166" s="106"/>
      <c r="J166" s="37"/>
      <c r="K166" s="37"/>
      <c r="L166" s="37"/>
      <c r="M166" s="37"/>
      <c r="N166" s="79"/>
      <c r="O166" s="79"/>
      <c r="P166" s="79"/>
      <c r="Q166" s="79"/>
      <c r="R166" s="78"/>
      <c r="S166" s="37"/>
    </row>
    <row r="167" spans="1:19">
      <c r="A167" s="37"/>
      <c r="B167" s="106"/>
      <c r="C167" s="106"/>
      <c r="D167" s="37"/>
      <c r="E167" s="106"/>
      <c r="F167" s="106"/>
      <c r="G167" s="68"/>
      <c r="H167" s="68"/>
      <c r="I167" s="106"/>
      <c r="J167" s="37"/>
      <c r="K167" s="37"/>
      <c r="L167" s="37"/>
      <c r="M167" s="37"/>
      <c r="N167" s="79"/>
      <c r="O167" s="79"/>
      <c r="P167" s="79"/>
      <c r="Q167" s="79"/>
      <c r="R167" s="78"/>
      <c r="S167" s="37"/>
    </row>
    <row r="168" spans="1:19">
      <c r="A168" s="37"/>
      <c r="B168" s="106"/>
      <c r="C168" s="106"/>
      <c r="D168" s="37"/>
      <c r="E168" s="106"/>
      <c r="F168" s="106"/>
      <c r="G168" s="68"/>
      <c r="H168" s="68"/>
      <c r="I168" s="106"/>
      <c r="J168" s="37"/>
      <c r="K168" s="37"/>
      <c r="L168" s="37"/>
      <c r="M168" s="37"/>
      <c r="N168" s="79"/>
      <c r="O168" s="79"/>
      <c r="P168" s="79"/>
      <c r="Q168" s="79"/>
      <c r="R168" s="78"/>
      <c r="S168" s="37"/>
    </row>
    <row r="169" spans="1:19">
      <c r="A169" s="37"/>
      <c r="B169" s="106"/>
      <c r="C169" s="106"/>
      <c r="D169" s="37"/>
      <c r="E169" s="106"/>
      <c r="F169" s="106"/>
      <c r="G169" s="68"/>
      <c r="H169" s="68"/>
      <c r="I169" s="106"/>
      <c r="J169" s="37"/>
      <c r="K169" s="37"/>
      <c r="L169" s="37"/>
      <c r="M169" s="37"/>
      <c r="N169" s="79"/>
      <c r="O169" s="79"/>
      <c r="P169" s="79"/>
      <c r="Q169" s="79"/>
      <c r="R169" s="78"/>
      <c r="S169" s="37"/>
    </row>
    <row r="170" spans="1:19">
      <c r="A170" s="37"/>
      <c r="B170" s="106"/>
      <c r="C170" s="106"/>
      <c r="D170" s="37"/>
      <c r="E170" s="106"/>
      <c r="F170" s="106"/>
      <c r="G170" s="68"/>
      <c r="H170" s="68"/>
      <c r="I170" s="106"/>
      <c r="J170" s="37"/>
      <c r="K170" s="37"/>
      <c r="L170" s="37"/>
      <c r="M170" s="37"/>
      <c r="N170" s="79"/>
      <c r="O170" s="79"/>
      <c r="P170" s="79"/>
      <c r="Q170" s="79"/>
      <c r="R170" s="78"/>
      <c r="S170" s="37"/>
    </row>
    <row r="171" spans="1:19">
      <c r="A171" s="37"/>
      <c r="B171" s="106"/>
      <c r="C171" s="106"/>
      <c r="D171" s="37"/>
      <c r="E171" s="106"/>
      <c r="F171" s="106"/>
      <c r="G171" s="68"/>
      <c r="H171" s="68"/>
      <c r="I171" s="106"/>
      <c r="J171" s="37"/>
      <c r="K171" s="37"/>
      <c r="L171" s="37"/>
      <c r="M171" s="37"/>
      <c r="N171" s="79"/>
      <c r="O171" s="79"/>
      <c r="P171" s="79"/>
      <c r="Q171" s="79"/>
      <c r="R171" s="78"/>
      <c r="S171" s="37"/>
    </row>
    <row r="172" spans="1:19">
      <c r="A172" s="37"/>
      <c r="B172" s="106"/>
      <c r="C172" s="106"/>
      <c r="D172" s="37"/>
      <c r="E172" s="106"/>
      <c r="F172" s="106"/>
      <c r="G172" s="68"/>
      <c r="H172" s="68"/>
      <c r="I172" s="106"/>
      <c r="J172" s="37"/>
      <c r="K172" s="37"/>
      <c r="L172" s="37"/>
      <c r="M172" s="37"/>
      <c r="N172" s="79"/>
      <c r="O172" s="79"/>
      <c r="P172" s="79"/>
      <c r="Q172" s="79"/>
      <c r="R172" s="78"/>
      <c r="S172" s="37"/>
    </row>
    <row r="173" spans="1:19">
      <c r="A173" s="37"/>
      <c r="B173" s="106"/>
      <c r="C173" s="106"/>
      <c r="D173" s="37"/>
      <c r="E173" s="106"/>
      <c r="F173" s="106"/>
      <c r="G173" s="68"/>
      <c r="H173" s="68"/>
      <c r="I173" s="106"/>
      <c r="J173" s="37"/>
      <c r="K173" s="37"/>
      <c r="L173" s="37"/>
      <c r="M173" s="37"/>
      <c r="N173" s="79"/>
      <c r="O173" s="79"/>
      <c r="P173" s="79"/>
      <c r="Q173" s="79"/>
      <c r="R173" s="78"/>
      <c r="S173" s="37"/>
    </row>
    <row r="174" spans="1:19">
      <c r="A174" s="37"/>
      <c r="B174" s="106"/>
      <c r="C174" s="106"/>
      <c r="D174" s="37"/>
      <c r="E174" s="106"/>
      <c r="F174" s="106"/>
      <c r="G174" s="68"/>
      <c r="H174" s="68"/>
      <c r="I174" s="106"/>
      <c r="J174" s="37"/>
      <c r="K174" s="37"/>
      <c r="L174" s="37"/>
      <c r="M174" s="37"/>
      <c r="N174" s="79"/>
      <c r="O174" s="79"/>
      <c r="P174" s="79"/>
      <c r="Q174" s="79"/>
      <c r="R174" s="78"/>
      <c r="S174" s="37"/>
    </row>
    <row r="175" spans="1:19">
      <c r="A175" s="37"/>
      <c r="B175" s="106"/>
      <c r="C175" s="106"/>
      <c r="D175" s="37"/>
      <c r="E175" s="106"/>
      <c r="F175" s="106"/>
      <c r="G175" s="68"/>
      <c r="H175" s="68"/>
      <c r="I175" s="106"/>
      <c r="J175" s="37"/>
      <c r="K175" s="37"/>
      <c r="L175" s="37"/>
      <c r="M175" s="37"/>
      <c r="N175" s="79"/>
      <c r="O175" s="79"/>
      <c r="P175" s="79"/>
      <c r="Q175" s="79"/>
      <c r="R175" s="78"/>
      <c r="S175" s="37"/>
    </row>
    <row r="176" spans="1:19">
      <c r="A176" s="37"/>
      <c r="B176" s="106"/>
      <c r="C176" s="106"/>
      <c r="D176" s="37"/>
      <c r="E176" s="106"/>
      <c r="F176" s="106"/>
      <c r="G176" s="68"/>
      <c r="H176" s="68"/>
      <c r="I176" s="106"/>
      <c r="J176" s="37"/>
      <c r="K176" s="37"/>
      <c r="L176" s="37"/>
      <c r="M176" s="37"/>
      <c r="N176" s="79"/>
      <c r="O176" s="79"/>
      <c r="P176" s="79"/>
      <c r="Q176" s="79"/>
      <c r="R176" s="78"/>
      <c r="S176" s="37"/>
    </row>
    <row r="177" spans="1:19">
      <c r="A177" s="37"/>
      <c r="B177" s="106"/>
      <c r="C177" s="106"/>
      <c r="D177" s="37"/>
      <c r="E177" s="106"/>
      <c r="F177" s="106"/>
      <c r="G177" s="68"/>
      <c r="H177" s="68"/>
      <c r="I177" s="106"/>
      <c r="J177" s="37"/>
      <c r="K177" s="37"/>
      <c r="L177" s="37"/>
      <c r="M177" s="37"/>
      <c r="N177" s="79"/>
      <c r="O177" s="79"/>
      <c r="P177" s="79"/>
      <c r="Q177" s="79"/>
      <c r="R177" s="78"/>
      <c r="S177" s="37"/>
    </row>
    <row r="178" spans="1:19">
      <c r="A178" s="37"/>
      <c r="B178" s="106"/>
      <c r="C178" s="106"/>
      <c r="D178" s="37"/>
      <c r="E178" s="106"/>
      <c r="F178" s="106"/>
      <c r="G178" s="68"/>
      <c r="H178" s="68"/>
      <c r="I178" s="106"/>
      <c r="J178" s="37"/>
      <c r="K178" s="37"/>
      <c r="L178" s="37"/>
      <c r="M178" s="37"/>
      <c r="N178" s="79"/>
      <c r="O178" s="79"/>
      <c r="P178" s="79"/>
      <c r="Q178" s="79"/>
      <c r="R178" s="78"/>
      <c r="S178" s="37"/>
    </row>
    <row r="179" spans="1:19">
      <c r="A179" s="37"/>
      <c r="B179" s="106"/>
      <c r="C179" s="106"/>
      <c r="D179" s="37"/>
      <c r="E179" s="106"/>
      <c r="F179" s="106"/>
      <c r="G179" s="68"/>
      <c r="H179" s="68"/>
      <c r="I179" s="106"/>
      <c r="J179" s="37"/>
      <c r="K179" s="37"/>
      <c r="L179" s="37"/>
      <c r="M179" s="37"/>
      <c r="N179" s="79"/>
      <c r="O179" s="79"/>
      <c r="P179" s="79"/>
      <c r="Q179" s="79"/>
      <c r="R179" s="78"/>
      <c r="S179" s="37"/>
    </row>
    <row r="180" spans="1:19">
      <c r="A180" s="37"/>
      <c r="B180" s="106"/>
      <c r="C180" s="106"/>
      <c r="D180" s="37"/>
      <c r="E180" s="106"/>
      <c r="F180" s="106"/>
      <c r="G180" s="68"/>
      <c r="H180" s="68"/>
      <c r="I180" s="106"/>
      <c r="J180" s="37"/>
      <c r="K180" s="37"/>
      <c r="L180" s="37"/>
      <c r="M180" s="37"/>
      <c r="N180" s="79"/>
      <c r="O180" s="79"/>
      <c r="P180" s="79"/>
      <c r="Q180" s="79"/>
      <c r="R180" s="78"/>
      <c r="S180" s="37"/>
    </row>
    <row r="181" spans="1:19">
      <c r="A181" s="37"/>
      <c r="B181" s="106"/>
      <c r="C181" s="106"/>
      <c r="D181" s="37"/>
      <c r="E181" s="106"/>
      <c r="F181" s="106"/>
      <c r="G181" s="68"/>
      <c r="H181" s="68"/>
      <c r="I181" s="106"/>
      <c r="J181" s="37"/>
      <c r="K181" s="37"/>
      <c r="L181" s="37"/>
      <c r="M181" s="37"/>
      <c r="N181" s="79"/>
      <c r="O181" s="79"/>
      <c r="P181" s="79"/>
      <c r="Q181" s="79"/>
      <c r="R181" s="78"/>
      <c r="S181" s="37"/>
    </row>
    <row r="182" spans="1:19">
      <c r="A182" s="37"/>
      <c r="B182" s="106"/>
      <c r="C182" s="106"/>
      <c r="D182" s="37"/>
      <c r="E182" s="106"/>
      <c r="F182" s="106"/>
      <c r="G182" s="68"/>
      <c r="H182" s="68"/>
      <c r="I182" s="106"/>
      <c r="J182" s="37"/>
      <c r="K182" s="37"/>
      <c r="L182" s="37"/>
      <c r="M182" s="37"/>
      <c r="N182" s="79"/>
      <c r="O182" s="79"/>
      <c r="P182" s="79"/>
      <c r="Q182" s="79"/>
      <c r="R182" s="78"/>
      <c r="S182" s="37"/>
    </row>
    <row r="183" spans="1:19">
      <c r="A183" s="37"/>
      <c r="B183" s="106"/>
      <c r="C183" s="106"/>
      <c r="D183" s="37"/>
      <c r="E183" s="106"/>
      <c r="F183" s="106"/>
      <c r="G183" s="68"/>
      <c r="H183" s="68"/>
      <c r="I183" s="106"/>
      <c r="J183" s="37"/>
      <c r="K183" s="37"/>
      <c r="L183" s="37"/>
      <c r="M183" s="37"/>
      <c r="N183" s="79"/>
      <c r="O183" s="79"/>
      <c r="P183" s="79"/>
      <c r="Q183" s="79"/>
      <c r="R183" s="78"/>
      <c r="S183" s="37"/>
    </row>
    <row r="184" spans="1:19">
      <c r="A184" s="37"/>
      <c r="B184" s="106"/>
      <c r="C184" s="106"/>
      <c r="D184" s="37"/>
      <c r="E184" s="106"/>
      <c r="F184" s="106"/>
      <c r="G184" s="68"/>
      <c r="H184" s="68"/>
      <c r="I184" s="106"/>
      <c r="J184" s="37"/>
      <c r="K184" s="37"/>
      <c r="L184" s="37"/>
      <c r="M184" s="37"/>
      <c r="N184" s="79"/>
      <c r="O184" s="79"/>
      <c r="P184" s="79"/>
      <c r="Q184" s="79"/>
      <c r="R184" s="78"/>
      <c r="S184" s="37"/>
    </row>
    <row r="185" spans="1:19">
      <c r="A185" s="37"/>
      <c r="B185" s="106"/>
      <c r="C185" s="106"/>
      <c r="D185" s="37"/>
      <c r="E185" s="106"/>
      <c r="F185" s="106"/>
      <c r="G185" s="68"/>
      <c r="H185" s="68"/>
      <c r="I185" s="106"/>
      <c r="J185" s="37"/>
      <c r="K185" s="37"/>
      <c r="L185" s="37"/>
      <c r="M185" s="37"/>
      <c r="N185" s="79"/>
      <c r="O185" s="79"/>
      <c r="P185" s="79"/>
      <c r="Q185" s="79"/>
      <c r="R185" s="78"/>
      <c r="S185" s="37"/>
    </row>
    <row r="186" spans="1:19">
      <c r="A186" s="37"/>
      <c r="B186" s="106"/>
      <c r="C186" s="106"/>
      <c r="D186" s="37"/>
      <c r="E186" s="106"/>
      <c r="F186" s="106"/>
      <c r="G186" s="68"/>
      <c r="H186" s="68"/>
      <c r="I186" s="106"/>
      <c r="J186" s="37"/>
      <c r="K186" s="37"/>
      <c r="L186" s="37"/>
      <c r="M186" s="37"/>
      <c r="N186" s="79"/>
      <c r="O186" s="79"/>
      <c r="P186" s="79"/>
      <c r="Q186" s="79"/>
      <c r="R186" s="78"/>
      <c r="S186" s="37"/>
    </row>
    <row r="187" spans="1:19">
      <c r="A187" s="37"/>
      <c r="B187" s="106"/>
      <c r="C187" s="106"/>
      <c r="D187" s="37"/>
      <c r="E187" s="106"/>
      <c r="F187" s="106"/>
      <c r="G187" s="68"/>
      <c r="H187" s="68"/>
      <c r="I187" s="106"/>
      <c r="J187" s="37"/>
      <c r="K187" s="37"/>
      <c r="L187" s="37"/>
      <c r="M187" s="37"/>
      <c r="N187" s="79"/>
      <c r="O187" s="79"/>
      <c r="P187" s="79"/>
      <c r="Q187" s="79"/>
      <c r="R187" s="78"/>
      <c r="S187" s="37"/>
    </row>
    <row r="188" spans="1:19">
      <c r="A188" s="37"/>
      <c r="B188" s="106"/>
      <c r="C188" s="106"/>
      <c r="D188" s="37"/>
      <c r="E188" s="106"/>
      <c r="F188" s="106"/>
      <c r="G188" s="68"/>
      <c r="H188" s="68"/>
      <c r="I188" s="106"/>
      <c r="J188" s="37"/>
      <c r="K188" s="37"/>
      <c r="L188" s="37"/>
      <c r="M188" s="37"/>
      <c r="N188" s="79"/>
      <c r="O188" s="79"/>
      <c r="P188" s="79"/>
      <c r="Q188" s="79"/>
      <c r="R188" s="78"/>
      <c r="S188" s="37"/>
    </row>
    <row r="189" spans="1:19">
      <c r="A189" s="37"/>
      <c r="B189" s="106"/>
      <c r="C189" s="106"/>
      <c r="D189" s="37"/>
      <c r="E189" s="106"/>
      <c r="F189" s="106"/>
      <c r="G189" s="68"/>
      <c r="H189" s="68"/>
      <c r="I189" s="106"/>
      <c r="J189" s="37"/>
      <c r="K189" s="37"/>
      <c r="L189" s="37"/>
      <c r="M189" s="37"/>
      <c r="N189" s="79"/>
      <c r="O189" s="79"/>
      <c r="P189" s="79"/>
      <c r="Q189" s="79"/>
      <c r="R189" s="78"/>
      <c r="S189" s="37"/>
    </row>
    <row r="190" spans="1:19">
      <c r="A190" s="37"/>
      <c r="B190" s="106"/>
      <c r="C190" s="106"/>
      <c r="D190" s="37"/>
      <c r="E190" s="106"/>
      <c r="F190" s="106"/>
      <c r="G190" s="68"/>
      <c r="H190" s="68"/>
      <c r="I190" s="106"/>
      <c r="J190" s="37"/>
      <c r="K190" s="37"/>
      <c r="L190" s="37"/>
      <c r="M190" s="37"/>
      <c r="N190" s="79"/>
      <c r="O190" s="79"/>
      <c r="P190" s="79"/>
      <c r="Q190" s="79"/>
      <c r="R190" s="78"/>
      <c r="S190" s="37"/>
    </row>
    <row r="191" spans="1:19">
      <c r="A191" s="37"/>
      <c r="B191" s="106"/>
      <c r="C191" s="106"/>
      <c r="D191" s="37"/>
      <c r="E191" s="106"/>
      <c r="F191" s="106"/>
      <c r="G191" s="68"/>
      <c r="H191" s="68"/>
      <c r="I191" s="106"/>
      <c r="J191" s="37"/>
      <c r="K191" s="37"/>
      <c r="L191" s="37"/>
      <c r="M191" s="37"/>
      <c r="N191" s="79"/>
      <c r="O191" s="79"/>
      <c r="P191" s="79"/>
      <c r="Q191" s="79"/>
      <c r="R191" s="78"/>
      <c r="S191" s="37"/>
    </row>
    <row r="192" spans="1:19">
      <c r="A192" s="37"/>
      <c r="B192" s="106"/>
      <c r="C192" s="106"/>
      <c r="D192" s="37"/>
      <c r="E192" s="106"/>
      <c r="F192" s="106"/>
      <c r="G192" s="68"/>
      <c r="H192" s="68"/>
      <c r="I192" s="106"/>
      <c r="J192" s="37"/>
      <c r="K192" s="37"/>
      <c r="L192" s="37"/>
      <c r="M192" s="37"/>
      <c r="N192" s="79"/>
      <c r="O192" s="79"/>
      <c r="P192" s="79"/>
      <c r="Q192" s="79"/>
      <c r="R192" s="78"/>
      <c r="S192" s="37"/>
    </row>
    <row r="193" spans="1:19">
      <c r="A193" s="37"/>
      <c r="B193" s="106"/>
      <c r="C193" s="106"/>
      <c r="D193" s="37"/>
      <c r="E193" s="106"/>
      <c r="F193" s="106"/>
      <c r="G193" s="68"/>
      <c r="H193" s="68"/>
      <c r="I193" s="106"/>
      <c r="J193" s="37"/>
      <c r="K193" s="37"/>
      <c r="L193" s="37"/>
      <c r="M193" s="37"/>
      <c r="N193" s="79"/>
      <c r="O193" s="79"/>
      <c r="P193" s="79"/>
      <c r="Q193" s="79"/>
      <c r="R193" s="78"/>
      <c r="S193" s="37"/>
    </row>
    <row r="194" spans="1:19">
      <c r="A194" s="37"/>
      <c r="B194" s="106"/>
      <c r="C194" s="106"/>
      <c r="D194" s="37"/>
      <c r="E194" s="106"/>
      <c r="F194" s="106"/>
      <c r="G194" s="68"/>
      <c r="H194" s="68"/>
      <c r="I194" s="106"/>
      <c r="J194" s="37"/>
      <c r="K194" s="37"/>
      <c r="L194" s="37"/>
      <c r="M194" s="37"/>
      <c r="N194" s="79"/>
      <c r="O194" s="79"/>
      <c r="P194" s="79"/>
      <c r="Q194" s="79"/>
      <c r="R194" s="78"/>
      <c r="S194" s="37"/>
    </row>
    <row r="195" spans="1:19">
      <c r="A195" s="37"/>
      <c r="B195" s="106"/>
      <c r="C195" s="106"/>
      <c r="D195" s="37"/>
      <c r="E195" s="106"/>
      <c r="F195" s="106"/>
      <c r="G195" s="68"/>
      <c r="H195" s="68"/>
      <c r="I195" s="106"/>
      <c r="J195" s="37"/>
      <c r="K195" s="37"/>
      <c r="L195" s="37"/>
      <c r="M195" s="37"/>
      <c r="N195" s="79"/>
      <c r="O195" s="79"/>
      <c r="P195" s="79"/>
      <c r="Q195" s="79"/>
      <c r="R195" s="78"/>
      <c r="S195" s="37"/>
    </row>
    <row r="196" spans="1:19">
      <c r="A196" s="37"/>
      <c r="B196" s="106"/>
      <c r="C196" s="106"/>
      <c r="D196" s="37"/>
      <c r="E196" s="106"/>
      <c r="F196" s="106"/>
      <c r="G196" s="68"/>
      <c r="H196" s="68"/>
      <c r="I196" s="106"/>
      <c r="J196" s="37"/>
      <c r="K196" s="37"/>
      <c r="L196" s="37"/>
      <c r="M196" s="37"/>
      <c r="N196" s="79"/>
      <c r="O196" s="79"/>
      <c r="P196" s="79"/>
      <c r="Q196" s="79"/>
      <c r="R196" s="78"/>
      <c r="S196" s="37"/>
    </row>
    <row r="197" spans="1:19">
      <c r="A197" s="37"/>
      <c r="B197" s="106"/>
      <c r="C197" s="106"/>
      <c r="D197" s="37"/>
      <c r="E197" s="106"/>
      <c r="F197" s="106"/>
      <c r="G197" s="68"/>
      <c r="H197" s="68"/>
      <c r="I197" s="106"/>
      <c r="J197" s="37"/>
      <c r="K197" s="37"/>
      <c r="L197" s="37"/>
      <c r="M197" s="37"/>
      <c r="N197" s="79"/>
      <c r="O197" s="79"/>
      <c r="P197" s="79"/>
      <c r="Q197" s="79"/>
      <c r="R197" s="78"/>
      <c r="S197" s="37"/>
    </row>
    <row r="198" spans="1:19">
      <c r="A198" s="37"/>
      <c r="B198" s="106"/>
      <c r="C198" s="106"/>
      <c r="D198" s="37"/>
      <c r="E198" s="106"/>
      <c r="F198" s="106"/>
      <c r="G198" s="68"/>
      <c r="H198" s="68"/>
      <c r="I198" s="106"/>
      <c r="J198" s="37"/>
      <c r="K198" s="37"/>
      <c r="L198" s="37"/>
      <c r="M198" s="37"/>
      <c r="N198" s="79"/>
      <c r="O198" s="79"/>
      <c r="P198" s="79"/>
      <c r="Q198" s="79"/>
      <c r="R198" s="78"/>
      <c r="S198" s="37"/>
    </row>
    <row r="199" spans="1:19">
      <c r="A199" s="37"/>
      <c r="B199" s="106"/>
      <c r="C199" s="106"/>
      <c r="D199" s="37"/>
      <c r="E199" s="106"/>
      <c r="F199" s="106"/>
      <c r="G199" s="68"/>
      <c r="H199" s="68"/>
      <c r="I199" s="106"/>
      <c r="J199" s="37"/>
      <c r="K199" s="37"/>
      <c r="L199" s="37"/>
      <c r="M199" s="37"/>
      <c r="N199" s="79"/>
      <c r="O199" s="79"/>
      <c r="P199" s="79"/>
      <c r="Q199" s="79"/>
      <c r="R199" s="78"/>
      <c r="S199" s="37"/>
    </row>
    <row r="200" spans="1:19">
      <c r="A200" s="37"/>
      <c r="B200" s="106"/>
      <c r="C200" s="106"/>
      <c r="D200" s="37"/>
      <c r="E200" s="106"/>
      <c r="F200" s="106"/>
      <c r="G200" s="68"/>
      <c r="H200" s="68"/>
      <c r="I200" s="106"/>
      <c r="J200" s="37"/>
      <c r="K200" s="37"/>
      <c r="L200" s="37"/>
      <c r="M200" s="37"/>
      <c r="N200" s="79"/>
      <c r="O200" s="79"/>
      <c r="P200" s="79"/>
      <c r="Q200" s="79"/>
      <c r="R200" s="78"/>
      <c r="S200" s="37"/>
    </row>
    <row r="201" spans="1:19">
      <c r="A201" s="37"/>
      <c r="B201" s="106"/>
      <c r="C201" s="106"/>
      <c r="D201" s="37"/>
      <c r="E201" s="106"/>
      <c r="F201" s="106"/>
      <c r="G201" s="68"/>
      <c r="H201" s="68"/>
      <c r="I201" s="106"/>
      <c r="J201" s="37"/>
      <c r="K201" s="37"/>
      <c r="L201" s="37"/>
      <c r="M201" s="37"/>
      <c r="N201" s="79"/>
      <c r="O201" s="79"/>
      <c r="P201" s="79"/>
      <c r="Q201" s="79"/>
      <c r="R201" s="78"/>
      <c r="S201" s="37"/>
    </row>
    <row r="202" spans="1:19">
      <c r="A202" s="37"/>
      <c r="B202" s="106"/>
      <c r="C202" s="106"/>
      <c r="D202" s="37"/>
      <c r="E202" s="106"/>
      <c r="F202" s="106"/>
      <c r="G202" s="68"/>
      <c r="H202" s="68"/>
      <c r="I202" s="106"/>
      <c r="J202" s="37"/>
      <c r="K202" s="37"/>
      <c r="L202" s="37"/>
      <c r="M202" s="37"/>
      <c r="N202" s="79"/>
      <c r="O202" s="79"/>
      <c r="P202" s="79"/>
      <c r="Q202" s="79"/>
      <c r="R202" s="78"/>
      <c r="S202" s="37"/>
    </row>
    <row r="203" spans="1:19">
      <c r="A203" s="37"/>
      <c r="B203" s="106"/>
      <c r="C203" s="106"/>
      <c r="D203" s="37"/>
      <c r="E203" s="106"/>
      <c r="F203" s="106"/>
      <c r="G203" s="68"/>
      <c r="H203" s="68"/>
      <c r="I203" s="106"/>
      <c r="J203" s="37"/>
      <c r="K203" s="37"/>
      <c r="L203" s="37"/>
      <c r="M203" s="37"/>
      <c r="N203" s="79"/>
      <c r="O203" s="79"/>
      <c r="P203" s="79"/>
      <c r="Q203" s="79"/>
      <c r="R203" s="78"/>
      <c r="S203" s="37"/>
    </row>
    <row r="204" spans="1:19">
      <c r="A204" s="37"/>
      <c r="B204" s="106"/>
      <c r="C204" s="106"/>
      <c r="D204" s="37"/>
      <c r="E204" s="106"/>
      <c r="F204" s="106"/>
      <c r="G204" s="68"/>
      <c r="H204" s="68"/>
      <c r="I204" s="106"/>
      <c r="J204" s="37"/>
      <c r="K204" s="37"/>
      <c r="L204" s="37"/>
      <c r="M204" s="37"/>
      <c r="N204" s="79"/>
      <c r="O204" s="79"/>
      <c r="P204" s="79"/>
      <c r="Q204" s="79"/>
      <c r="R204" s="78"/>
      <c r="S204" s="37"/>
    </row>
    <row r="205" spans="1:19">
      <c r="A205" s="37"/>
      <c r="B205" s="106"/>
      <c r="C205" s="106"/>
      <c r="D205" s="37"/>
      <c r="E205" s="106"/>
      <c r="F205" s="106"/>
      <c r="G205" s="68"/>
      <c r="H205" s="68"/>
      <c r="I205" s="106"/>
      <c r="J205" s="37"/>
      <c r="K205" s="37"/>
      <c r="L205" s="37"/>
      <c r="M205" s="37"/>
      <c r="N205" s="79"/>
      <c r="O205" s="79"/>
      <c r="P205" s="79"/>
      <c r="Q205" s="79"/>
      <c r="R205" s="78"/>
      <c r="S205" s="37"/>
    </row>
    <row r="206" spans="1:19">
      <c r="A206" s="37"/>
      <c r="B206" s="106"/>
      <c r="C206" s="106"/>
      <c r="D206" s="37"/>
      <c r="E206" s="106"/>
      <c r="F206" s="106"/>
      <c r="G206" s="68"/>
      <c r="H206" s="68"/>
      <c r="I206" s="106"/>
      <c r="J206" s="37"/>
      <c r="K206" s="37"/>
      <c r="L206" s="37"/>
      <c r="M206" s="37"/>
      <c r="N206" s="79"/>
      <c r="O206" s="79"/>
      <c r="P206" s="79"/>
      <c r="Q206" s="79"/>
      <c r="R206" s="78"/>
      <c r="S206" s="37"/>
    </row>
    <row r="207" spans="1:19">
      <c r="A207" s="37"/>
      <c r="B207" s="106"/>
      <c r="C207" s="106"/>
      <c r="D207" s="37"/>
      <c r="E207" s="106"/>
      <c r="F207" s="106"/>
      <c r="G207" s="68"/>
      <c r="H207" s="68"/>
      <c r="I207" s="106"/>
      <c r="J207" s="37"/>
      <c r="K207" s="37"/>
      <c r="L207" s="37"/>
      <c r="M207" s="37"/>
      <c r="N207" s="79"/>
      <c r="O207" s="79"/>
      <c r="P207" s="79"/>
      <c r="Q207" s="79"/>
      <c r="R207" s="78"/>
      <c r="S207" s="37"/>
    </row>
    <row r="208" spans="1:19">
      <c r="A208" s="37"/>
      <c r="B208" s="106"/>
      <c r="C208" s="106"/>
      <c r="D208" s="37"/>
      <c r="E208" s="106"/>
      <c r="F208" s="106"/>
      <c r="G208" s="68"/>
      <c r="H208" s="68"/>
      <c r="I208" s="106"/>
      <c r="J208" s="37"/>
      <c r="K208" s="37"/>
      <c r="L208" s="37"/>
      <c r="M208" s="37"/>
      <c r="N208" s="79"/>
      <c r="O208" s="79"/>
      <c r="P208" s="79"/>
      <c r="Q208" s="79"/>
      <c r="R208" s="78"/>
      <c r="S208" s="37"/>
    </row>
    <row r="209" spans="1:19">
      <c r="A209" s="37"/>
      <c r="B209" s="106"/>
      <c r="C209" s="106"/>
      <c r="D209" s="37"/>
      <c r="E209" s="106"/>
      <c r="F209" s="106"/>
      <c r="G209" s="68"/>
      <c r="H209" s="68"/>
      <c r="I209" s="106"/>
      <c r="J209" s="37"/>
      <c r="K209" s="37"/>
      <c r="L209" s="37"/>
      <c r="M209" s="37"/>
      <c r="N209" s="79"/>
      <c r="O209" s="79"/>
      <c r="P209" s="79"/>
      <c r="Q209" s="79"/>
      <c r="R209" s="78"/>
      <c r="S209" s="37"/>
    </row>
    <row r="210" spans="1:19">
      <c r="A210" s="37"/>
      <c r="B210" s="106"/>
      <c r="C210" s="106"/>
      <c r="D210" s="37"/>
      <c r="E210" s="106"/>
      <c r="F210" s="106"/>
      <c r="G210" s="68"/>
      <c r="H210" s="68"/>
      <c r="I210" s="106"/>
      <c r="J210" s="37"/>
      <c r="K210" s="37"/>
      <c r="L210" s="37"/>
      <c r="M210" s="37"/>
      <c r="N210" s="79"/>
      <c r="O210" s="79"/>
      <c r="P210" s="79"/>
      <c r="Q210" s="79"/>
      <c r="R210" s="78"/>
      <c r="S210" s="37"/>
    </row>
    <row r="211" spans="1:19">
      <c r="A211" s="37"/>
      <c r="B211" s="106"/>
      <c r="C211" s="106"/>
      <c r="D211" s="37"/>
      <c r="E211" s="106"/>
      <c r="F211" s="106"/>
      <c r="G211" s="68"/>
      <c r="H211" s="68"/>
      <c r="I211" s="106"/>
      <c r="J211" s="37"/>
      <c r="K211" s="37"/>
      <c r="L211" s="37"/>
      <c r="M211" s="37"/>
      <c r="N211" s="79"/>
      <c r="O211" s="79"/>
      <c r="P211" s="79"/>
      <c r="Q211" s="79"/>
      <c r="R211" s="78"/>
      <c r="S211" s="37"/>
    </row>
    <row r="212" spans="1:19">
      <c r="A212" s="37"/>
      <c r="B212" s="106"/>
      <c r="C212" s="106"/>
      <c r="D212" s="37"/>
      <c r="E212" s="106"/>
      <c r="F212" s="106"/>
      <c r="G212" s="68"/>
      <c r="H212" s="68"/>
      <c r="I212" s="106"/>
      <c r="J212" s="37"/>
      <c r="K212" s="37"/>
      <c r="L212" s="37"/>
      <c r="M212" s="37"/>
      <c r="N212" s="79"/>
      <c r="O212" s="79"/>
      <c r="P212" s="79"/>
      <c r="Q212" s="79"/>
      <c r="R212" s="78"/>
      <c r="S212" s="37"/>
    </row>
    <row r="213" spans="1:19">
      <c r="A213" s="37"/>
      <c r="B213" s="106"/>
      <c r="C213" s="106"/>
      <c r="D213" s="37"/>
      <c r="E213" s="106"/>
      <c r="F213" s="106"/>
      <c r="G213" s="68"/>
      <c r="H213" s="68"/>
      <c r="I213" s="106"/>
      <c r="J213" s="37"/>
      <c r="K213" s="37"/>
      <c r="L213" s="37"/>
      <c r="M213" s="37"/>
      <c r="N213" s="79"/>
      <c r="O213" s="79"/>
      <c r="P213" s="79"/>
      <c r="Q213" s="79"/>
      <c r="R213" s="78"/>
      <c r="S213" s="37"/>
    </row>
    <row r="214" spans="1:19">
      <c r="A214" s="37"/>
      <c r="B214" s="106"/>
      <c r="C214" s="106"/>
      <c r="D214" s="37"/>
      <c r="E214" s="106"/>
      <c r="F214" s="106"/>
      <c r="G214" s="68"/>
      <c r="H214" s="68"/>
      <c r="I214" s="106"/>
      <c r="J214" s="37"/>
      <c r="K214" s="37"/>
      <c r="L214" s="37"/>
      <c r="M214" s="37"/>
      <c r="N214" s="79"/>
      <c r="O214" s="79"/>
      <c r="P214" s="79"/>
      <c r="Q214" s="79"/>
      <c r="R214" s="78"/>
      <c r="S214" s="37"/>
    </row>
    <row r="215" spans="1:19">
      <c r="A215" s="37"/>
      <c r="B215" s="106"/>
      <c r="C215" s="106"/>
      <c r="D215" s="37"/>
      <c r="E215" s="106"/>
      <c r="F215" s="106"/>
      <c r="G215" s="68"/>
      <c r="H215" s="68"/>
      <c r="I215" s="106"/>
      <c r="J215" s="37"/>
      <c r="K215" s="37"/>
      <c r="L215" s="37"/>
      <c r="M215" s="37"/>
      <c r="N215" s="79"/>
      <c r="O215" s="79"/>
      <c r="P215" s="79"/>
      <c r="Q215" s="79"/>
      <c r="R215" s="78"/>
      <c r="S215" s="37"/>
    </row>
    <row r="216" spans="1:19">
      <c r="A216" s="37"/>
      <c r="B216" s="106"/>
      <c r="C216" s="106"/>
      <c r="D216" s="37"/>
      <c r="E216" s="106"/>
      <c r="F216" s="106"/>
      <c r="G216" s="68"/>
      <c r="H216" s="68"/>
      <c r="I216" s="106"/>
      <c r="J216" s="37"/>
      <c r="K216" s="37"/>
      <c r="L216" s="37"/>
      <c r="M216" s="37"/>
      <c r="N216" s="79"/>
      <c r="O216" s="79"/>
      <c r="P216" s="79"/>
      <c r="Q216" s="79"/>
      <c r="R216" s="78"/>
      <c r="S216" s="37"/>
    </row>
    <row r="217" spans="1:19">
      <c r="A217" s="37"/>
      <c r="B217" s="106"/>
      <c r="C217" s="106"/>
      <c r="D217" s="37"/>
      <c r="E217" s="106"/>
      <c r="F217" s="106"/>
      <c r="G217" s="68"/>
      <c r="H217" s="68"/>
      <c r="I217" s="106"/>
      <c r="J217" s="37"/>
      <c r="K217" s="37"/>
      <c r="L217" s="37"/>
      <c r="M217" s="37"/>
      <c r="N217" s="79"/>
      <c r="O217" s="79"/>
      <c r="P217" s="79"/>
      <c r="Q217" s="79"/>
      <c r="R217" s="78"/>
      <c r="S217" s="37"/>
    </row>
    <row r="218" spans="1:19">
      <c r="A218" s="37"/>
      <c r="B218" s="106"/>
      <c r="C218" s="106"/>
      <c r="D218" s="37"/>
      <c r="E218" s="106"/>
      <c r="F218" s="106"/>
      <c r="G218" s="68"/>
      <c r="H218" s="68"/>
      <c r="I218" s="106"/>
      <c r="J218" s="37"/>
      <c r="K218" s="37"/>
      <c r="L218" s="37"/>
      <c r="M218" s="37"/>
      <c r="N218" s="79"/>
      <c r="O218" s="79"/>
      <c r="P218" s="79"/>
      <c r="Q218" s="79"/>
      <c r="R218" s="78"/>
      <c r="S218" s="37"/>
    </row>
    <row r="219" spans="1:19">
      <c r="A219" s="37"/>
      <c r="B219" s="106"/>
      <c r="C219" s="106"/>
      <c r="D219" s="37"/>
      <c r="E219" s="106"/>
      <c r="F219" s="106"/>
      <c r="G219" s="68"/>
      <c r="H219" s="68"/>
      <c r="I219" s="106"/>
      <c r="J219" s="37"/>
      <c r="K219" s="37"/>
      <c r="L219" s="37"/>
      <c r="M219" s="37"/>
      <c r="N219" s="79"/>
      <c r="O219" s="79"/>
      <c r="P219" s="79"/>
      <c r="Q219" s="79"/>
      <c r="R219" s="78"/>
      <c r="S219" s="37"/>
    </row>
    <row r="220" spans="1:19">
      <c r="A220" s="37"/>
      <c r="B220" s="106"/>
      <c r="C220" s="106"/>
      <c r="D220" s="37"/>
      <c r="E220" s="106"/>
      <c r="F220" s="106"/>
      <c r="G220" s="68"/>
      <c r="H220" s="68"/>
      <c r="I220" s="106"/>
      <c r="J220" s="37"/>
      <c r="K220" s="37"/>
      <c r="L220" s="37"/>
      <c r="M220" s="37"/>
      <c r="N220" s="79"/>
      <c r="O220" s="79"/>
      <c r="P220" s="79"/>
      <c r="Q220" s="79"/>
      <c r="R220" s="78"/>
      <c r="S220" s="37"/>
    </row>
    <row r="221" spans="1:19">
      <c r="A221" s="37"/>
      <c r="B221" s="106"/>
      <c r="C221" s="106"/>
      <c r="D221" s="37"/>
      <c r="E221" s="106"/>
      <c r="F221" s="106"/>
      <c r="G221" s="68"/>
      <c r="H221" s="68"/>
      <c r="I221" s="106"/>
      <c r="J221" s="37"/>
      <c r="K221" s="37"/>
      <c r="L221" s="37"/>
      <c r="M221" s="37"/>
      <c r="N221" s="79"/>
      <c r="O221" s="79"/>
      <c r="P221" s="79"/>
      <c r="Q221" s="79"/>
      <c r="R221" s="78"/>
      <c r="S221" s="37"/>
    </row>
    <row r="222" spans="1:19">
      <c r="A222" s="37"/>
      <c r="B222" s="106"/>
      <c r="C222" s="106"/>
      <c r="D222" s="37"/>
      <c r="E222" s="106"/>
      <c r="F222" s="106"/>
      <c r="G222" s="68"/>
      <c r="H222" s="68"/>
      <c r="I222" s="106"/>
      <c r="J222" s="37"/>
      <c r="K222" s="37"/>
      <c r="L222" s="37"/>
      <c r="M222" s="37"/>
      <c r="N222" s="79"/>
      <c r="O222" s="79"/>
      <c r="P222" s="79"/>
      <c r="Q222" s="79"/>
      <c r="R222" s="78"/>
      <c r="S222" s="37"/>
    </row>
    <row r="223" spans="1:19">
      <c r="A223" s="37"/>
      <c r="B223" s="106"/>
      <c r="C223" s="106"/>
      <c r="D223" s="37"/>
      <c r="E223" s="106"/>
      <c r="F223" s="106"/>
      <c r="G223" s="68"/>
      <c r="H223" s="68"/>
      <c r="I223" s="106"/>
      <c r="J223" s="37"/>
      <c r="K223" s="37"/>
      <c r="L223" s="37"/>
      <c r="M223" s="37"/>
      <c r="N223" s="79"/>
      <c r="O223" s="79"/>
      <c r="P223" s="79"/>
      <c r="Q223" s="79"/>
      <c r="R223" s="78"/>
      <c r="S223" s="37"/>
    </row>
    <row r="224" spans="1:19">
      <c r="A224" s="37"/>
      <c r="B224" s="106"/>
      <c r="C224" s="106"/>
      <c r="D224" s="37"/>
      <c r="E224" s="106"/>
      <c r="F224" s="106"/>
      <c r="G224" s="68"/>
      <c r="H224" s="68"/>
      <c r="I224" s="106"/>
      <c r="J224" s="37"/>
      <c r="K224" s="37"/>
      <c r="L224" s="37"/>
      <c r="M224" s="37"/>
      <c r="N224" s="79"/>
      <c r="O224" s="79"/>
      <c r="P224" s="79"/>
      <c r="Q224" s="79"/>
      <c r="R224" s="78"/>
      <c r="S224" s="37"/>
    </row>
    <row r="225" spans="1:19">
      <c r="A225" s="37"/>
      <c r="B225" s="106"/>
      <c r="C225" s="106"/>
      <c r="D225" s="37"/>
      <c r="E225" s="106"/>
      <c r="F225" s="106"/>
      <c r="G225" s="68"/>
      <c r="H225" s="68"/>
      <c r="I225" s="106"/>
      <c r="J225" s="37"/>
      <c r="K225" s="37"/>
      <c r="L225" s="37"/>
      <c r="M225" s="37"/>
      <c r="N225" s="79"/>
      <c r="O225" s="79"/>
      <c r="P225" s="79"/>
      <c r="Q225" s="79"/>
      <c r="R225" s="78"/>
      <c r="S225" s="37"/>
    </row>
    <row r="226" spans="1:19">
      <c r="A226" s="37"/>
      <c r="B226" s="106"/>
      <c r="C226" s="106"/>
      <c r="D226" s="37"/>
      <c r="E226" s="106"/>
      <c r="F226" s="106"/>
      <c r="G226" s="68"/>
      <c r="H226" s="68"/>
      <c r="I226" s="106"/>
      <c r="J226" s="37"/>
      <c r="K226" s="37"/>
      <c r="L226" s="37"/>
      <c r="M226" s="37"/>
      <c r="N226" s="79"/>
      <c r="O226" s="79"/>
      <c r="P226" s="79"/>
      <c r="Q226" s="79"/>
      <c r="R226" s="78"/>
      <c r="S226" s="37"/>
    </row>
    <row r="227" spans="1:19">
      <c r="A227" s="37"/>
      <c r="B227" s="106"/>
      <c r="C227" s="106"/>
      <c r="D227" s="37"/>
      <c r="E227" s="106"/>
      <c r="F227" s="106"/>
      <c r="G227" s="68"/>
      <c r="H227" s="68"/>
      <c r="I227" s="106"/>
      <c r="J227" s="37"/>
      <c r="K227" s="37"/>
      <c r="L227" s="37"/>
      <c r="M227" s="37"/>
      <c r="N227" s="79"/>
      <c r="O227" s="79"/>
      <c r="P227" s="79"/>
      <c r="Q227" s="79"/>
      <c r="R227" s="78"/>
      <c r="S227" s="37"/>
    </row>
    <row r="228" spans="1:19">
      <c r="A228" s="37"/>
      <c r="B228" s="106"/>
      <c r="C228" s="106"/>
      <c r="D228" s="37"/>
      <c r="E228" s="106"/>
      <c r="F228" s="106"/>
      <c r="G228" s="68"/>
      <c r="H228" s="68"/>
      <c r="I228" s="106"/>
      <c r="J228" s="37"/>
      <c r="K228" s="37"/>
      <c r="L228" s="37"/>
      <c r="M228" s="37"/>
      <c r="N228" s="79"/>
      <c r="O228" s="79"/>
      <c r="P228" s="79"/>
      <c r="Q228" s="79"/>
      <c r="R228" s="78"/>
      <c r="S228" s="37"/>
    </row>
    <row r="229" spans="1:19">
      <c r="A229" s="37"/>
      <c r="B229" s="106"/>
      <c r="C229" s="106"/>
      <c r="D229" s="37"/>
      <c r="E229" s="106"/>
      <c r="F229" s="106"/>
      <c r="G229" s="68"/>
      <c r="H229" s="68"/>
      <c r="I229" s="106"/>
      <c r="J229" s="37"/>
      <c r="K229" s="37"/>
      <c r="L229" s="37"/>
      <c r="M229" s="37"/>
      <c r="N229" s="79"/>
      <c r="O229" s="79"/>
      <c r="P229" s="79"/>
      <c r="Q229" s="79"/>
      <c r="R229" s="78"/>
      <c r="S229" s="37"/>
    </row>
    <row r="230" spans="1:19">
      <c r="A230" s="37"/>
      <c r="B230" s="106"/>
      <c r="C230" s="106"/>
      <c r="D230" s="37"/>
      <c r="E230" s="106"/>
      <c r="F230" s="106"/>
      <c r="G230" s="68"/>
      <c r="H230" s="68"/>
      <c r="I230" s="106"/>
      <c r="J230" s="37"/>
      <c r="K230" s="37"/>
      <c r="L230" s="37"/>
      <c r="M230" s="37"/>
      <c r="N230" s="79"/>
      <c r="O230" s="79"/>
      <c r="P230" s="79"/>
      <c r="Q230" s="79"/>
      <c r="R230" s="78"/>
      <c r="S230" s="37"/>
    </row>
    <row r="231" spans="1:19">
      <c r="A231" s="37"/>
      <c r="B231" s="106"/>
      <c r="C231" s="106"/>
      <c r="D231" s="37"/>
      <c r="E231" s="106"/>
      <c r="F231" s="106"/>
      <c r="G231" s="68"/>
      <c r="H231" s="68"/>
      <c r="I231" s="106"/>
      <c r="J231" s="37"/>
      <c r="K231" s="37"/>
      <c r="L231" s="37"/>
      <c r="M231" s="37"/>
      <c r="N231" s="79"/>
      <c r="O231" s="79"/>
      <c r="P231" s="79"/>
      <c r="Q231" s="79"/>
      <c r="R231" s="78"/>
      <c r="S231" s="37"/>
    </row>
    <row r="232" spans="1:19">
      <c r="A232" s="37"/>
      <c r="B232" s="106"/>
      <c r="C232" s="106"/>
      <c r="D232" s="37"/>
      <c r="E232" s="106"/>
      <c r="F232" s="106"/>
      <c r="G232" s="68"/>
      <c r="H232" s="68"/>
      <c r="I232" s="106"/>
      <c r="J232" s="37"/>
      <c r="K232" s="37"/>
      <c r="L232" s="37"/>
      <c r="M232" s="37"/>
      <c r="N232" s="79"/>
      <c r="O232" s="79"/>
      <c r="P232" s="79"/>
      <c r="Q232" s="79"/>
      <c r="R232" s="78"/>
      <c r="S232" s="37"/>
    </row>
    <row r="233" spans="1:19">
      <c r="A233" s="37"/>
      <c r="B233" s="106"/>
      <c r="C233" s="106"/>
      <c r="D233" s="37"/>
      <c r="E233" s="106"/>
      <c r="F233" s="106"/>
      <c r="G233" s="68"/>
      <c r="H233" s="68"/>
      <c r="I233" s="106"/>
      <c r="J233" s="37"/>
      <c r="K233" s="37"/>
      <c r="L233" s="37"/>
      <c r="M233" s="37"/>
      <c r="N233" s="79"/>
      <c r="O233" s="79"/>
      <c r="P233" s="79"/>
      <c r="Q233" s="79"/>
      <c r="R233" s="78"/>
      <c r="S233" s="37"/>
    </row>
    <row r="234" spans="1:19">
      <c r="A234" s="37"/>
      <c r="B234" s="106"/>
      <c r="C234" s="106"/>
      <c r="D234" s="37"/>
      <c r="E234" s="106"/>
      <c r="F234" s="106"/>
      <c r="G234" s="68"/>
      <c r="H234" s="68"/>
      <c r="I234" s="106"/>
      <c r="J234" s="37"/>
      <c r="K234" s="37"/>
      <c r="L234" s="37"/>
      <c r="M234" s="37"/>
      <c r="N234" s="79"/>
      <c r="O234" s="79"/>
      <c r="P234" s="79"/>
      <c r="Q234" s="79"/>
      <c r="R234" s="78"/>
      <c r="S234" s="37"/>
    </row>
    <row r="235" spans="1:19">
      <c r="A235" s="37"/>
      <c r="B235" s="106"/>
      <c r="C235" s="106"/>
      <c r="D235" s="37"/>
      <c r="E235" s="106"/>
      <c r="F235" s="106"/>
      <c r="G235" s="68"/>
      <c r="H235" s="68"/>
      <c r="I235" s="106"/>
      <c r="J235" s="37"/>
      <c r="K235" s="37"/>
      <c r="L235" s="37"/>
      <c r="M235" s="37"/>
      <c r="N235" s="79"/>
      <c r="O235" s="79"/>
      <c r="P235" s="79"/>
      <c r="Q235" s="79"/>
      <c r="R235" s="78"/>
      <c r="S235" s="37"/>
    </row>
    <row r="236" spans="1:19">
      <c r="A236" s="37"/>
      <c r="B236" s="106"/>
      <c r="C236" s="106"/>
      <c r="D236" s="37"/>
      <c r="E236" s="106"/>
      <c r="F236" s="106"/>
      <c r="G236" s="68"/>
      <c r="H236" s="68"/>
      <c r="I236" s="106"/>
      <c r="J236" s="37"/>
      <c r="K236" s="37"/>
      <c r="L236" s="37"/>
      <c r="M236" s="37"/>
      <c r="N236" s="79"/>
      <c r="O236" s="79"/>
      <c r="P236" s="79"/>
      <c r="Q236" s="79"/>
      <c r="R236" s="78"/>
      <c r="S236" s="37"/>
    </row>
    <row r="237" spans="1:19">
      <c r="A237" s="37"/>
      <c r="B237" s="106"/>
      <c r="C237" s="106"/>
      <c r="D237" s="37"/>
      <c r="E237" s="106"/>
      <c r="F237" s="106"/>
      <c r="G237" s="68"/>
      <c r="H237" s="68"/>
      <c r="I237" s="106"/>
      <c r="J237" s="37"/>
      <c r="K237" s="37"/>
      <c r="L237" s="37"/>
      <c r="M237" s="37"/>
      <c r="N237" s="79"/>
      <c r="O237" s="79"/>
      <c r="P237" s="79"/>
      <c r="Q237" s="79"/>
      <c r="R237" s="78"/>
      <c r="S237" s="37"/>
    </row>
    <row r="238" spans="1:19">
      <c r="A238" s="37"/>
      <c r="B238" s="106"/>
      <c r="C238" s="106"/>
      <c r="D238" s="37"/>
      <c r="E238" s="106"/>
      <c r="F238" s="106"/>
      <c r="G238" s="68"/>
      <c r="H238" s="68"/>
      <c r="I238" s="106"/>
      <c r="J238" s="37"/>
      <c r="K238" s="37"/>
      <c r="L238" s="37"/>
      <c r="M238" s="37"/>
      <c r="N238" s="79"/>
      <c r="O238" s="79"/>
      <c r="P238" s="79"/>
      <c r="Q238" s="79"/>
      <c r="R238" s="78"/>
      <c r="S238" s="37"/>
    </row>
    <row r="239" spans="1:19">
      <c r="A239" s="37"/>
      <c r="B239" s="106"/>
      <c r="C239" s="106"/>
      <c r="D239" s="37"/>
      <c r="E239" s="106"/>
      <c r="F239" s="106"/>
      <c r="G239" s="68"/>
      <c r="H239" s="68"/>
      <c r="I239" s="106"/>
      <c r="J239" s="37"/>
      <c r="K239" s="37"/>
      <c r="L239" s="37"/>
      <c r="M239" s="37"/>
      <c r="N239" s="79"/>
      <c r="O239" s="79"/>
      <c r="P239" s="79"/>
      <c r="Q239" s="79"/>
      <c r="R239" s="78"/>
      <c r="S239" s="37"/>
    </row>
    <row r="240" spans="1:19">
      <c r="A240" s="37"/>
      <c r="B240" s="106"/>
      <c r="C240" s="106"/>
      <c r="D240" s="37"/>
      <c r="E240" s="106"/>
      <c r="F240" s="106"/>
      <c r="G240" s="68"/>
      <c r="H240" s="68"/>
      <c r="I240" s="106"/>
      <c r="J240" s="37"/>
      <c r="K240" s="37"/>
      <c r="L240" s="37"/>
      <c r="M240" s="37"/>
      <c r="N240" s="79"/>
      <c r="O240" s="79"/>
      <c r="P240" s="79"/>
      <c r="Q240" s="79"/>
      <c r="R240" s="78"/>
      <c r="S240" s="37"/>
    </row>
    <row r="241" spans="1:19">
      <c r="A241" s="37"/>
      <c r="B241" s="106"/>
      <c r="C241" s="106"/>
      <c r="D241" s="37"/>
      <c r="E241" s="106"/>
      <c r="F241" s="106"/>
      <c r="G241" s="68"/>
      <c r="H241" s="68"/>
      <c r="I241" s="106"/>
      <c r="J241" s="37"/>
      <c r="K241" s="37"/>
      <c r="L241" s="37"/>
      <c r="M241" s="37"/>
      <c r="N241" s="79"/>
      <c r="O241" s="79"/>
      <c r="P241" s="79"/>
      <c r="Q241" s="79"/>
      <c r="R241" s="78"/>
      <c r="S241" s="37"/>
    </row>
    <row r="242" spans="1:19">
      <c r="A242" s="37"/>
      <c r="B242" s="106"/>
      <c r="C242" s="106"/>
      <c r="D242" s="37"/>
      <c r="E242" s="106"/>
      <c r="F242" s="106"/>
      <c r="G242" s="68"/>
      <c r="H242" s="68"/>
      <c r="I242" s="106"/>
      <c r="J242" s="37"/>
      <c r="K242" s="37"/>
      <c r="L242" s="37"/>
      <c r="M242" s="37"/>
      <c r="N242" s="79"/>
      <c r="O242" s="79"/>
      <c r="P242" s="79"/>
      <c r="Q242" s="79"/>
      <c r="R242" s="78"/>
      <c r="S242" s="37"/>
    </row>
    <row r="243" spans="1:19">
      <c r="A243" s="37"/>
      <c r="B243" s="106"/>
      <c r="C243" s="106"/>
      <c r="D243" s="37"/>
      <c r="E243" s="106"/>
      <c r="F243" s="106"/>
      <c r="G243" s="68"/>
      <c r="H243" s="68"/>
      <c r="I243" s="106"/>
      <c r="J243" s="37"/>
      <c r="K243" s="37"/>
      <c r="L243" s="37"/>
      <c r="M243" s="37"/>
      <c r="N243" s="79"/>
      <c r="O243" s="79"/>
      <c r="P243" s="79"/>
      <c r="Q243" s="79"/>
      <c r="R243" s="78"/>
      <c r="S243" s="37"/>
    </row>
    <row r="244" spans="1:19">
      <c r="A244" s="37"/>
      <c r="B244" s="106"/>
      <c r="C244" s="106"/>
      <c r="D244" s="37"/>
      <c r="E244" s="106"/>
      <c r="F244" s="106"/>
      <c r="G244" s="68"/>
      <c r="H244" s="68"/>
      <c r="I244" s="106"/>
      <c r="J244" s="37"/>
      <c r="K244" s="37"/>
      <c r="L244" s="37"/>
      <c r="M244" s="37"/>
      <c r="N244" s="79"/>
      <c r="O244" s="79"/>
      <c r="P244" s="79"/>
      <c r="Q244" s="79"/>
      <c r="R244" s="78"/>
      <c r="S244" s="37"/>
    </row>
    <row r="245" spans="1:19">
      <c r="A245" s="37"/>
      <c r="B245" s="106"/>
      <c r="C245" s="106"/>
      <c r="D245" s="37"/>
      <c r="E245" s="106"/>
      <c r="F245" s="106"/>
      <c r="G245" s="68"/>
      <c r="H245" s="68"/>
      <c r="I245" s="106"/>
      <c r="J245" s="37"/>
      <c r="K245" s="37"/>
      <c r="L245" s="37"/>
      <c r="M245" s="37"/>
      <c r="N245" s="79"/>
      <c r="O245" s="79"/>
      <c r="P245" s="79"/>
      <c r="Q245" s="79"/>
      <c r="R245" s="78"/>
      <c r="S245" s="37"/>
    </row>
    <row r="246" spans="1:19">
      <c r="A246" s="37"/>
      <c r="B246" s="106"/>
      <c r="C246" s="106"/>
      <c r="D246" s="37"/>
      <c r="E246" s="106"/>
      <c r="F246" s="106"/>
      <c r="G246" s="68"/>
      <c r="H246" s="68"/>
      <c r="I246" s="106"/>
      <c r="J246" s="37"/>
      <c r="K246" s="37"/>
      <c r="L246" s="37"/>
      <c r="M246" s="37"/>
      <c r="N246" s="79"/>
      <c r="O246" s="79"/>
      <c r="P246" s="79"/>
      <c r="Q246" s="79"/>
      <c r="R246" s="78"/>
      <c r="S246" s="37"/>
    </row>
    <row r="247" spans="1:19">
      <c r="A247" s="37"/>
      <c r="B247" s="106"/>
      <c r="C247" s="106"/>
      <c r="D247" s="37"/>
      <c r="E247" s="106"/>
      <c r="F247" s="106"/>
      <c r="G247" s="68"/>
      <c r="H247" s="68"/>
      <c r="I247" s="106"/>
      <c r="J247" s="37"/>
      <c r="K247" s="37"/>
      <c r="L247" s="37"/>
      <c r="M247" s="37"/>
      <c r="N247" s="79"/>
      <c r="O247" s="79"/>
      <c r="P247" s="79"/>
      <c r="Q247" s="79"/>
      <c r="R247" s="78"/>
      <c r="S247" s="37"/>
    </row>
    <row r="248" spans="1:19">
      <c r="A248" s="37"/>
      <c r="B248" s="106"/>
      <c r="C248" s="106"/>
      <c r="D248" s="37"/>
      <c r="E248" s="106"/>
      <c r="F248" s="106"/>
      <c r="G248" s="68"/>
      <c r="H248" s="68"/>
      <c r="I248" s="106"/>
      <c r="J248" s="37"/>
      <c r="K248" s="37"/>
      <c r="L248" s="37"/>
      <c r="M248" s="37"/>
      <c r="N248" s="79"/>
      <c r="O248" s="79"/>
      <c r="P248" s="79"/>
      <c r="Q248" s="79"/>
      <c r="R248" s="78"/>
      <c r="S248" s="37"/>
    </row>
    <row r="249" spans="1:19">
      <c r="A249" s="37"/>
      <c r="B249" s="106"/>
      <c r="C249" s="106"/>
      <c r="D249" s="37"/>
      <c r="E249" s="106"/>
      <c r="F249" s="106"/>
      <c r="G249" s="68"/>
      <c r="H249" s="68"/>
      <c r="I249" s="106"/>
      <c r="J249" s="37"/>
      <c r="K249" s="37"/>
      <c r="L249" s="37"/>
      <c r="M249" s="37"/>
      <c r="N249" s="79"/>
      <c r="O249" s="79"/>
      <c r="P249" s="79"/>
      <c r="Q249" s="79"/>
      <c r="R249" s="78"/>
      <c r="S249" s="37"/>
    </row>
    <row r="250" spans="1:19">
      <c r="A250" s="37"/>
      <c r="B250" s="106"/>
      <c r="C250" s="106"/>
      <c r="D250" s="37"/>
      <c r="E250" s="106"/>
      <c r="F250" s="106"/>
      <c r="G250" s="68"/>
      <c r="H250" s="68"/>
      <c r="I250" s="106"/>
      <c r="J250" s="37"/>
      <c r="K250" s="37"/>
      <c r="L250" s="37"/>
      <c r="M250" s="37"/>
      <c r="N250" s="79"/>
      <c r="O250" s="79"/>
      <c r="P250" s="79"/>
      <c r="Q250" s="79"/>
      <c r="R250" s="78"/>
      <c r="S250" s="37"/>
    </row>
    <row r="251" spans="1:19">
      <c r="A251" s="37"/>
      <c r="B251" s="106"/>
      <c r="C251" s="106"/>
      <c r="D251" s="37"/>
      <c r="E251" s="106"/>
      <c r="F251" s="106"/>
      <c r="G251" s="68"/>
      <c r="H251" s="68"/>
      <c r="I251" s="106"/>
      <c r="J251" s="37"/>
      <c r="K251" s="37"/>
      <c r="L251" s="37"/>
      <c r="M251" s="37"/>
      <c r="N251" s="79"/>
      <c r="O251" s="79"/>
      <c r="P251" s="79"/>
      <c r="Q251" s="79"/>
      <c r="R251" s="78"/>
      <c r="S251" s="37"/>
    </row>
    <row r="252" spans="1:19">
      <c r="A252" s="37"/>
      <c r="B252" s="106"/>
      <c r="C252" s="106"/>
      <c r="D252" s="37"/>
      <c r="E252" s="106"/>
      <c r="F252" s="106"/>
      <c r="G252" s="68"/>
      <c r="H252" s="68"/>
      <c r="I252" s="106"/>
      <c r="J252" s="37"/>
      <c r="K252" s="37"/>
      <c r="L252" s="37"/>
      <c r="M252" s="37"/>
      <c r="N252" s="79"/>
      <c r="O252" s="79"/>
      <c r="P252" s="79"/>
      <c r="Q252" s="79"/>
      <c r="R252" s="78"/>
      <c r="S252" s="37"/>
    </row>
    <row r="253" spans="1:19">
      <c r="A253" s="37"/>
      <c r="B253" s="106"/>
      <c r="C253" s="106"/>
      <c r="D253" s="37"/>
      <c r="E253" s="106"/>
      <c r="F253" s="106"/>
      <c r="G253" s="68"/>
      <c r="H253" s="68"/>
      <c r="I253" s="106"/>
      <c r="J253" s="37"/>
      <c r="K253" s="37"/>
      <c r="L253" s="37"/>
      <c r="M253" s="37"/>
      <c r="N253" s="79"/>
      <c r="O253" s="79"/>
      <c r="P253" s="79"/>
      <c r="Q253" s="79"/>
      <c r="R253" s="78"/>
      <c r="S253" s="37"/>
    </row>
    <row r="254" spans="1:19">
      <c r="A254" s="37"/>
      <c r="B254" s="106"/>
      <c r="C254" s="106"/>
      <c r="D254" s="37"/>
      <c r="E254" s="106"/>
      <c r="F254" s="106"/>
      <c r="G254" s="68"/>
      <c r="H254" s="68"/>
      <c r="I254" s="106"/>
      <c r="J254" s="37"/>
      <c r="K254" s="37"/>
      <c r="L254" s="37"/>
      <c r="M254" s="37"/>
      <c r="N254" s="79"/>
      <c r="O254" s="79"/>
      <c r="P254" s="79"/>
      <c r="Q254" s="79"/>
      <c r="R254" s="78"/>
      <c r="S254" s="37"/>
    </row>
    <row r="255" spans="1:19">
      <c r="A255" s="37"/>
      <c r="B255" s="106"/>
      <c r="C255" s="106"/>
      <c r="D255" s="37"/>
      <c r="E255" s="106"/>
      <c r="F255" s="106"/>
      <c r="G255" s="68"/>
      <c r="H255" s="68"/>
      <c r="I255" s="106"/>
      <c r="J255" s="37"/>
      <c r="K255" s="37"/>
      <c r="L255" s="37"/>
      <c r="M255" s="37"/>
      <c r="N255" s="79"/>
      <c r="O255" s="79"/>
      <c r="P255" s="79"/>
      <c r="Q255" s="79"/>
      <c r="R255" s="78"/>
      <c r="S255" s="37"/>
    </row>
    <row r="256" spans="1:19">
      <c r="A256" s="37"/>
      <c r="B256" s="106"/>
      <c r="C256" s="106"/>
      <c r="D256" s="37"/>
      <c r="E256" s="106"/>
      <c r="F256" s="106"/>
      <c r="G256" s="68"/>
      <c r="H256" s="68"/>
      <c r="I256" s="106"/>
      <c r="J256" s="37"/>
      <c r="K256" s="37"/>
      <c r="L256" s="37"/>
      <c r="M256" s="37"/>
      <c r="N256" s="79"/>
      <c r="O256" s="79"/>
      <c r="P256" s="79"/>
      <c r="Q256" s="79"/>
      <c r="R256" s="78"/>
      <c r="S256" s="37"/>
    </row>
    <row r="257" spans="1:19">
      <c r="A257" s="37"/>
      <c r="B257" s="106"/>
      <c r="C257" s="106"/>
      <c r="D257" s="37"/>
      <c r="E257" s="106"/>
      <c r="F257" s="106"/>
      <c r="G257" s="68"/>
      <c r="H257" s="68"/>
      <c r="I257" s="106"/>
      <c r="J257" s="37"/>
      <c r="K257" s="37"/>
      <c r="L257" s="37"/>
      <c r="M257" s="37"/>
      <c r="N257" s="79"/>
      <c r="O257" s="79"/>
      <c r="P257" s="79"/>
      <c r="Q257" s="79"/>
      <c r="R257" s="78"/>
      <c r="S257" s="37"/>
    </row>
    <row r="258" spans="1:19">
      <c r="A258" s="37"/>
      <c r="B258" s="106"/>
      <c r="C258" s="106"/>
      <c r="D258" s="37"/>
      <c r="E258" s="106"/>
      <c r="F258" s="106"/>
      <c r="G258" s="68"/>
      <c r="H258" s="68"/>
      <c r="I258" s="106"/>
      <c r="J258" s="37"/>
      <c r="K258" s="37"/>
      <c r="L258" s="37"/>
      <c r="M258" s="37"/>
      <c r="N258" s="79"/>
      <c r="O258" s="79"/>
      <c r="P258" s="79"/>
      <c r="Q258" s="79"/>
      <c r="R258" s="78"/>
      <c r="S258" s="37"/>
    </row>
    <row r="259" spans="1:19">
      <c r="A259" s="37"/>
      <c r="B259" s="106"/>
      <c r="C259" s="106"/>
      <c r="D259" s="37"/>
      <c r="E259" s="106"/>
      <c r="F259" s="106"/>
      <c r="G259" s="68"/>
      <c r="H259" s="68"/>
      <c r="I259" s="106"/>
      <c r="J259" s="37"/>
      <c r="K259" s="37"/>
      <c r="L259" s="37"/>
      <c r="M259" s="37"/>
      <c r="N259" s="79"/>
      <c r="O259" s="79"/>
      <c r="P259" s="79"/>
      <c r="Q259" s="79"/>
      <c r="R259" s="78"/>
      <c r="S259" s="37"/>
    </row>
    <row r="260" spans="1:19">
      <c r="A260" s="37"/>
      <c r="B260" s="106"/>
      <c r="C260" s="106"/>
      <c r="D260" s="37"/>
      <c r="E260" s="106"/>
      <c r="F260" s="106"/>
      <c r="G260" s="68"/>
      <c r="H260" s="68"/>
      <c r="I260" s="106"/>
      <c r="J260" s="37"/>
      <c r="K260" s="37"/>
      <c r="L260" s="37"/>
      <c r="M260" s="37"/>
      <c r="N260" s="79"/>
      <c r="O260" s="79"/>
      <c r="P260" s="79"/>
      <c r="Q260" s="79"/>
      <c r="R260" s="78"/>
      <c r="S260" s="37"/>
    </row>
    <row r="261" spans="1:19">
      <c r="A261" s="37"/>
      <c r="B261" s="106"/>
      <c r="C261" s="106"/>
      <c r="D261" s="37"/>
      <c r="E261" s="106"/>
      <c r="F261" s="106"/>
      <c r="G261" s="68"/>
      <c r="H261" s="68"/>
      <c r="I261" s="106"/>
      <c r="J261" s="37"/>
      <c r="K261" s="37"/>
      <c r="L261" s="37"/>
      <c r="M261" s="37"/>
      <c r="N261" s="79"/>
      <c r="O261" s="79"/>
      <c r="P261" s="79"/>
      <c r="Q261" s="79"/>
      <c r="R261" s="78"/>
      <c r="S261" s="37"/>
    </row>
    <row r="262" spans="1:19">
      <c r="A262" s="37"/>
      <c r="B262" s="106"/>
      <c r="C262" s="106"/>
      <c r="D262" s="37"/>
      <c r="E262" s="106"/>
      <c r="F262" s="106"/>
      <c r="G262" s="68"/>
      <c r="H262" s="68"/>
      <c r="I262" s="106"/>
      <c r="J262" s="37"/>
      <c r="K262" s="37"/>
      <c r="L262" s="37"/>
      <c r="M262" s="37"/>
      <c r="N262" s="79"/>
      <c r="O262" s="79"/>
      <c r="P262" s="79"/>
      <c r="Q262" s="79"/>
      <c r="R262" s="78"/>
      <c r="S262" s="37"/>
    </row>
    <row r="263" spans="1:19">
      <c r="A263" s="37"/>
      <c r="B263" s="106"/>
      <c r="C263" s="106"/>
      <c r="D263" s="37"/>
      <c r="E263" s="106"/>
      <c r="F263" s="106"/>
      <c r="G263" s="68"/>
      <c r="H263" s="68"/>
      <c r="I263" s="106"/>
      <c r="J263" s="37"/>
      <c r="K263" s="37"/>
      <c r="L263" s="37"/>
      <c r="M263" s="37"/>
      <c r="N263" s="79"/>
      <c r="O263" s="79"/>
      <c r="P263" s="79"/>
      <c r="Q263" s="79"/>
      <c r="R263" s="78"/>
      <c r="S263" s="37"/>
    </row>
    <row r="264" spans="1:19">
      <c r="A264" s="37"/>
      <c r="B264" s="106"/>
      <c r="C264" s="106"/>
      <c r="D264" s="37"/>
      <c r="E264" s="106"/>
      <c r="F264" s="106"/>
      <c r="G264" s="68"/>
      <c r="H264" s="68"/>
      <c r="I264" s="106"/>
      <c r="J264" s="37"/>
      <c r="K264" s="37"/>
      <c r="L264" s="37"/>
      <c r="M264" s="37"/>
      <c r="N264" s="79"/>
      <c r="O264" s="79"/>
      <c r="P264" s="79"/>
      <c r="Q264" s="79"/>
      <c r="R264" s="78"/>
      <c r="S264" s="37"/>
    </row>
    <row r="265" spans="1:19">
      <c r="A265" s="37"/>
      <c r="B265" s="106"/>
      <c r="C265" s="106"/>
      <c r="D265" s="37"/>
      <c r="E265" s="106"/>
      <c r="F265" s="106"/>
      <c r="G265" s="68"/>
      <c r="H265" s="68"/>
      <c r="I265" s="106"/>
      <c r="J265" s="37"/>
      <c r="K265" s="37"/>
      <c r="L265" s="37"/>
      <c r="M265" s="37"/>
      <c r="N265" s="79"/>
      <c r="O265" s="79"/>
      <c r="P265" s="79"/>
      <c r="Q265" s="79"/>
      <c r="R265" s="78"/>
      <c r="S265" s="37"/>
    </row>
    <row r="266" spans="1:19">
      <c r="A266" s="37"/>
      <c r="B266" s="106"/>
      <c r="C266" s="106"/>
      <c r="D266" s="37"/>
      <c r="E266" s="106"/>
      <c r="F266" s="106"/>
      <c r="G266" s="68"/>
      <c r="H266" s="68"/>
      <c r="I266" s="106"/>
      <c r="J266" s="37"/>
      <c r="K266" s="37"/>
      <c r="L266" s="37"/>
      <c r="M266" s="37"/>
      <c r="N266" s="79"/>
      <c r="O266" s="79"/>
      <c r="P266" s="79"/>
      <c r="Q266" s="79"/>
      <c r="R266" s="78"/>
      <c r="S266" s="37"/>
    </row>
    <row r="267" spans="1:19">
      <c r="A267" s="37"/>
      <c r="B267" s="106"/>
      <c r="C267" s="106"/>
      <c r="D267" s="37"/>
      <c r="E267" s="106"/>
      <c r="F267" s="106"/>
      <c r="G267" s="68"/>
      <c r="H267" s="68"/>
      <c r="I267" s="106"/>
      <c r="J267" s="37"/>
      <c r="K267" s="37"/>
      <c r="L267" s="37"/>
      <c r="M267" s="37"/>
      <c r="N267" s="79"/>
      <c r="O267" s="79"/>
      <c r="P267" s="79"/>
      <c r="Q267" s="79"/>
      <c r="R267" s="78"/>
      <c r="S267" s="37"/>
    </row>
    <row r="268" spans="1:19">
      <c r="A268" s="37"/>
      <c r="B268" s="106"/>
      <c r="C268" s="106"/>
      <c r="D268" s="37"/>
      <c r="E268" s="106"/>
      <c r="F268" s="106"/>
      <c r="G268" s="68"/>
      <c r="H268" s="68"/>
      <c r="I268" s="106"/>
      <c r="J268" s="37"/>
      <c r="K268" s="37"/>
      <c r="L268" s="37"/>
      <c r="M268" s="37"/>
      <c r="N268" s="79"/>
      <c r="O268" s="79"/>
      <c r="P268" s="79"/>
      <c r="Q268" s="79"/>
      <c r="R268" s="78"/>
      <c r="S268" s="37"/>
    </row>
    <row r="269" spans="1:19">
      <c r="A269" s="37"/>
      <c r="B269" s="106"/>
      <c r="C269" s="106"/>
      <c r="D269" s="37"/>
      <c r="E269" s="106"/>
      <c r="F269" s="106"/>
      <c r="G269" s="68"/>
      <c r="H269" s="68"/>
      <c r="I269" s="106"/>
      <c r="J269" s="37"/>
      <c r="K269" s="37"/>
      <c r="L269" s="37"/>
      <c r="M269" s="37"/>
      <c r="N269" s="79"/>
      <c r="O269" s="79"/>
      <c r="P269" s="79"/>
      <c r="Q269" s="79"/>
      <c r="R269" s="78"/>
      <c r="S269" s="37"/>
    </row>
    <row r="270" spans="1:19">
      <c r="A270" s="37"/>
      <c r="B270" s="106"/>
      <c r="C270" s="106"/>
      <c r="D270" s="37"/>
      <c r="E270" s="106"/>
      <c r="F270" s="106"/>
      <c r="G270" s="68"/>
      <c r="H270" s="68"/>
      <c r="I270" s="106"/>
      <c r="J270" s="37"/>
      <c r="K270" s="37"/>
      <c r="L270" s="37"/>
      <c r="M270" s="37"/>
      <c r="N270" s="79"/>
      <c r="O270" s="79"/>
      <c r="P270" s="79"/>
      <c r="Q270" s="79"/>
      <c r="R270" s="78"/>
      <c r="S270" s="37"/>
    </row>
    <row r="271" spans="1:19">
      <c r="A271" s="37"/>
      <c r="B271" s="106"/>
      <c r="C271" s="106"/>
      <c r="D271" s="37"/>
      <c r="E271" s="106"/>
      <c r="F271" s="106"/>
      <c r="G271" s="68"/>
      <c r="H271" s="68"/>
      <c r="I271" s="106"/>
      <c r="J271" s="37"/>
      <c r="K271" s="37"/>
      <c r="L271" s="37"/>
      <c r="M271" s="37"/>
      <c r="N271" s="79"/>
      <c r="O271" s="79"/>
      <c r="P271" s="79"/>
      <c r="Q271" s="79"/>
      <c r="R271" s="78"/>
      <c r="S271" s="37"/>
    </row>
    <row r="272" spans="1:19">
      <c r="A272" s="37"/>
      <c r="B272" s="106"/>
      <c r="C272" s="106"/>
      <c r="D272" s="37"/>
      <c r="E272" s="106"/>
      <c r="F272" s="106"/>
      <c r="G272" s="68"/>
      <c r="H272" s="68"/>
      <c r="I272" s="106"/>
      <c r="J272" s="37"/>
      <c r="K272" s="37"/>
      <c r="L272" s="37"/>
      <c r="M272" s="37"/>
      <c r="N272" s="79"/>
      <c r="O272" s="79"/>
      <c r="P272" s="79"/>
      <c r="Q272" s="79"/>
      <c r="R272" s="78"/>
      <c r="S272" s="37"/>
    </row>
    <row r="273" spans="1:19">
      <c r="A273" s="37"/>
      <c r="B273" s="106"/>
      <c r="C273" s="106"/>
      <c r="D273" s="37"/>
      <c r="E273" s="106"/>
      <c r="F273" s="106"/>
      <c r="G273" s="68"/>
      <c r="H273" s="68"/>
      <c r="I273" s="106"/>
      <c r="J273" s="37"/>
      <c r="K273" s="37"/>
      <c r="L273" s="37"/>
      <c r="M273" s="37"/>
      <c r="N273" s="79"/>
      <c r="O273" s="79"/>
      <c r="P273" s="79"/>
      <c r="Q273" s="79"/>
      <c r="R273" s="78"/>
      <c r="S273" s="37"/>
    </row>
    <row r="274" spans="1:19">
      <c r="A274" s="37"/>
      <c r="B274" s="106"/>
      <c r="C274" s="106"/>
      <c r="D274" s="37"/>
      <c r="E274" s="106"/>
      <c r="F274" s="106"/>
      <c r="G274" s="68"/>
      <c r="H274" s="68"/>
      <c r="I274" s="106"/>
      <c r="J274" s="37"/>
      <c r="K274" s="37"/>
      <c r="L274" s="37"/>
      <c r="M274" s="37"/>
      <c r="N274" s="79"/>
      <c r="O274" s="79"/>
      <c r="P274" s="79"/>
      <c r="Q274" s="79"/>
      <c r="R274" s="78"/>
      <c r="S274" s="37"/>
    </row>
    <row r="275" spans="1:19">
      <c r="A275" s="37"/>
      <c r="B275" s="106"/>
      <c r="C275" s="106"/>
      <c r="D275" s="37"/>
      <c r="E275" s="106"/>
      <c r="F275" s="106"/>
      <c r="G275" s="68"/>
      <c r="H275" s="68"/>
      <c r="I275" s="106"/>
      <c r="J275" s="37"/>
      <c r="K275" s="37"/>
      <c r="L275" s="37"/>
      <c r="M275" s="37"/>
      <c r="N275" s="79"/>
      <c r="O275" s="79"/>
      <c r="P275" s="79"/>
      <c r="Q275" s="79"/>
      <c r="R275" s="78"/>
      <c r="S275" s="37"/>
    </row>
    <row r="276" spans="1:19">
      <c r="A276" s="37"/>
      <c r="B276" s="106"/>
      <c r="C276" s="106"/>
      <c r="D276" s="37"/>
      <c r="E276" s="106"/>
      <c r="F276" s="106"/>
      <c r="G276" s="68"/>
      <c r="H276" s="68"/>
      <c r="I276" s="106"/>
      <c r="J276" s="37"/>
      <c r="K276" s="37"/>
      <c r="L276" s="37"/>
      <c r="M276" s="37"/>
      <c r="N276" s="79"/>
      <c r="O276" s="79"/>
      <c r="P276" s="79"/>
      <c r="Q276" s="79"/>
      <c r="R276" s="78"/>
      <c r="S276" s="37"/>
    </row>
    <row r="277" spans="1:19">
      <c r="A277" s="37"/>
      <c r="B277" s="106"/>
      <c r="C277" s="106"/>
      <c r="D277" s="37"/>
      <c r="E277" s="106"/>
      <c r="F277" s="106"/>
      <c r="G277" s="68"/>
      <c r="H277" s="68"/>
      <c r="I277" s="106"/>
      <c r="J277" s="37"/>
      <c r="K277" s="37"/>
      <c r="L277" s="37"/>
      <c r="M277" s="37"/>
      <c r="N277" s="79"/>
      <c r="O277" s="79"/>
      <c r="P277" s="79"/>
      <c r="Q277" s="79"/>
      <c r="R277" s="78"/>
      <c r="S277" s="37"/>
    </row>
    <row r="278" spans="1:19">
      <c r="A278" s="37"/>
      <c r="B278" s="106"/>
      <c r="C278" s="106"/>
      <c r="D278" s="37"/>
      <c r="E278" s="106"/>
      <c r="F278" s="106"/>
      <c r="G278" s="68"/>
      <c r="H278" s="68"/>
      <c r="I278" s="106"/>
      <c r="J278" s="37"/>
      <c r="K278" s="37"/>
      <c r="L278" s="37"/>
      <c r="M278" s="37"/>
      <c r="N278" s="79"/>
      <c r="O278" s="79"/>
      <c r="P278" s="79"/>
      <c r="Q278" s="79"/>
      <c r="R278" s="78"/>
      <c r="S278" s="37"/>
    </row>
    <row r="279" spans="1:19">
      <c r="A279" s="37"/>
      <c r="B279" s="106"/>
      <c r="C279" s="106"/>
      <c r="D279" s="37"/>
      <c r="E279" s="106"/>
      <c r="F279" s="106"/>
      <c r="G279" s="68"/>
      <c r="H279" s="68"/>
      <c r="I279" s="106"/>
      <c r="J279" s="37"/>
      <c r="K279" s="37"/>
      <c r="L279" s="37"/>
      <c r="M279" s="37"/>
      <c r="N279" s="79"/>
      <c r="O279" s="79"/>
      <c r="P279" s="79"/>
      <c r="Q279" s="79"/>
      <c r="R279" s="78"/>
      <c r="S279" s="37"/>
    </row>
    <row r="280" spans="1:19">
      <c r="A280" s="37"/>
      <c r="B280" s="106"/>
      <c r="C280" s="106"/>
      <c r="D280" s="37"/>
      <c r="E280" s="106"/>
      <c r="F280" s="106"/>
      <c r="G280" s="68"/>
      <c r="H280" s="68"/>
      <c r="I280" s="106"/>
      <c r="J280" s="37"/>
      <c r="K280" s="37"/>
      <c r="L280" s="37"/>
      <c r="M280" s="37"/>
      <c r="N280" s="79"/>
      <c r="O280" s="79"/>
      <c r="P280" s="79"/>
      <c r="Q280" s="79"/>
      <c r="R280" s="78"/>
      <c r="S280" s="37"/>
    </row>
    <row r="281" spans="1:19">
      <c r="A281" s="37"/>
      <c r="B281" s="106"/>
      <c r="C281" s="106"/>
      <c r="D281" s="37"/>
      <c r="E281" s="106"/>
      <c r="F281" s="106"/>
      <c r="G281" s="68"/>
      <c r="H281" s="68"/>
      <c r="I281" s="106"/>
      <c r="J281" s="37"/>
      <c r="K281" s="37"/>
      <c r="L281" s="37"/>
      <c r="M281" s="37"/>
      <c r="N281" s="79"/>
      <c r="O281" s="79"/>
      <c r="P281" s="79"/>
      <c r="Q281" s="79"/>
      <c r="R281" s="78"/>
      <c r="S281" s="37"/>
    </row>
    <row r="282" spans="1:19">
      <c r="A282" s="37"/>
      <c r="B282" s="106"/>
      <c r="C282" s="106"/>
      <c r="D282" s="37"/>
      <c r="E282" s="106"/>
      <c r="F282" s="106"/>
      <c r="G282" s="68"/>
      <c r="H282" s="68"/>
      <c r="I282" s="106"/>
      <c r="J282" s="37"/>
      <c r="K282" s="37"/>
      <c r="L282" s="37"/>
      <c r="M282" s="37"/>
      <c r="N282" s="79"/>
      <c r="O282" s="79"/>
      <c r="P282" s="79"/>
      <c r="Q282" s="79"/>
      <c r="R282" s="78"/>
      <c r="S282" s="37"/>
    </row>
    <row r="283" spans="1:19">
      <c r="A283" s="37"/>
      <c r="B283" s="106"/>
      <c r="C283" s="106"/>
      <c r="D283" s="37"/>
      <c r="E283" s="106"/>
      <c r="F283" s="106"/>
      <c r="G283" s="68"/>
      <c r="H283" s="68"/>
      <c r="I283" s="106"/>
      <c r="J283" s="37"/>
      <c r="K283" s="37"/>
      <c r="L283" s="37"/>
      <c r="M283" s="37"/>
      <c r="N283" s="79"/>
      <c r="O283" s="79"/>
      <c r="P283" s="79"/>
      <c r="Q283" s="79"/>
      <c r="R283" s="78"/>
      <c r="S283" s="37"/>
    </row>
    <row r="284" spans="1:19">
      <c r="A284" s="37"/>
      <c r="B284" s="106"/>
      <c r="C284" s="106"/>
      <c r="D284" s="37"/>
      <c r="E284" s="106"/>
      <c r="F284" s="106"/>
      <c r="G284" s="68"/>
      <c r="H284" s="68"/>
      <c r="I284" s="106"/>
      <c r="J284" s="37"/>
      <c r="K284" s="37"/>
      <c r="L284" s="37"/>
      <c r="M284" s="37"/>
      <c r="N284" s="79"/>
      <c r="O284" s="79"/>
      <c r="P284" s="79"/>
      <c r="Q284" s="79"/>
      <c r="R284" s="78"/>
      <c r="S284" s="37"/>
    </row>
    <row r="285" spans="1:19">
      <c r="A285" s="37"/>
      <c r="B285" s="106"/>
      <c r="C285" s="106"/>
      <c r="D285" s="37"/>
      <c r="E285" s="106"/>
      <c r="F285" s="106"/>
      <c r="G285" s="68"/>
      <c r="H285" s="68"/>
      <c r="I285" s="106"/>
      <c r="J285" s="37"/>
      <c r="K285" s="37"/>
      <c r="L285" s="37"/>
      <c r="M285" s="37"/>
      <c r="N285" s="79"/>
      <c r="O285" s="79"/>
      <c r="P285" s="79"/>
      <c r="Q285" s="79"/>
      <c r="R285" s="78"/>
      <c r="S285" s="37"/>
    </row>
    <row r="286" spans="1:19">
      <c r="A286" s="37"/>
      <c r="B286" s="106"/>
      <c r="C286" s="106"/>
      <c r="D286" s="37"/>
      <c r="E286" s="106"/>
      <c r="F286" s="106"/>
      <c r="G286" s="68"/>
      <c r="H286" s="68"/>
      <c r="I286" s="106"/>
      <c r="J286" s="37"/>
      <c r="K286" s="37"/>
      <c r="L286" s="37"/>
      <c r="M286" s="37"/>
      <c r="N286" s="79"/>
      <c r="O286" s="79"/>
      <c r="P286" s="79"/>
      <c r="Q286" s="79"/>
      <c r="R286" s="78"/>
      <c r="S286" s="37"/>
    </row>
    <row r="287" spans="1:19">
      <c r="A287" s="37"/>
      <c r="B287" s="106"/>
      <c r="C287" s="106"/>
      <c r="D287" s="37"/>
      <c r="E287" s="106"/>
      <c r="F287" s="106"/>
      <c r="G287" s="68"/>
      <c r="H287" s="68"/>
      <c r="I287" s="106"/>
      <c r="J287" s="37"/>
      <c r="K287" s="37"/>
      <c r="L287" s="37"/>
      <c r="M287" s="37"/>
      <c r="N287" s="79"/>
      <c r="O287" s="79"/>
      <c r="P287" s="79"/>
      <c r="Q287" s="79"/>
      <c r="R287" s="78"/>
      <c r="S287" s="37"/>
    </row>
    <row r="288" spans="1:19">
      <c r="A288" s="37"/>
      <c r="B288" s="106"/>
      <c r="C288" s="106"/>
      <c r="D288" s="37"/>
      <c r="E288" s="106"/>
      <c r="F288" s="106"/>
      <c r="G288" s="68"/>
      <c r="H288" s="68"/>
      <c r="I288" s="106"/>
      <c r="J288" s="37"/>
      <c r="K288" s="37"/>
      <c r="L288" s="37"/>
      <c r="M288" s="37"/>
      <c r="N288" s="79"/>
      <c r="O288" s="79"/>
      <c r="P288" s="79"/>
      <c r="Q288" s="79"/>
      <c r="R288" s="78"/>
      <c r="S288" s="37"/>
    </row>
    <row r="289" spans="1:19">
      <c r="A289" s="37"/>
      <c r="B289" s="106"/>
      <c r="C289" s="106"/>
      <c r="D289" s="37"/>
      <c r="E289" s="106"/>
      <c r="F289" s="106"/>
      <c r="G289" s="68"/>
      <c r="H289" s="68"/>
      <c r="I289" s="106"/>
      <c r="J289" s="37"/>
      <c r="K289" s="37"/>
      <c r="L289" s="37"/>
      <c r="M289" s="37"/>
      <c r="N289" s="79"/>
      <c r="O289" s="79"/>
      <c r="P289" s="79"/>
      <c r="Q289" s="79"/>
      <c r="R289" s="78"/>
      <c r="S289" s="37"/>
    </row>
    <row r="290" spans="1:19">
      <c r="A290" s="37"/>
      <c r="B290" s="106"/>
      <c r="C290" s="106"/>
      <c r="D290" s="37"/>
      <c r="E290" s="106"/>
      <c r="F290" s="106"/>
      <c r="G290" s="68"/>
      <c r="H290" s="68"/>
      <c r="I290" s="106"/>
      <c r="J290" s="37"/>
      <c r="K290" s="37"/>
      <c r="L290" s="37"/>
      <c r="M290" s="37"/>
      <c r="N290" s="79"/>
      <c r="O290" s="79"/>
      <c r="P290" s="79"/>
      <c r="Q290" s="79"/>
      <c r="R290" s="78"/>
      <c r="S290" s="37"/>
    </row>
    <row r="291" spans="1:19">
      <c r="A291" s="37"/>
      <c r="B291" s="106"/>
      <c r="C291" s="106"/>
      <c r="D291" s="37"/>
      <c r="E291" s="106"/>
      <c r="F291" s="106"/>
      <c r="G291" s="68"/>
      <c r="H291" s="68"/>
      <c r="I291" s="106"/>
      <c r="J291" s="37"/>
      <c r="K291" s="37"/>
      <c r="L291" s="37"/>
      <c r="M291" s="37"/>
      <c r="N291" s="79"/>
      <c r="O291" s="79"/>
      <c r="P291" s="79"/>
      <c r="Q291" s="79"/>
      <c r="R291" s="78"/>
      <c r="S291" s="37"/>
    </row>
    <row r="292" spans="1:19">
      <c r="A292" s="37"/>
      <c r="B292" s="106"/>
      <c r="C292" s="106"/>
      <c r="D292" s="37"/>
      <c r="E292" s="106"/>
      <c r="F292" s="106"/>
      <c r="G292" s="68"/>
      <c r="H292" s="68"/>
      <c r="I292" s="106"/>
      <c r="J292" s="37"/>
      <c r="K292" s="37"/>
      <c r="L292" s="37"/>
      <c r="M292" s="37"/>
      <c r="N292" s="79"/>
      <c r="O292" s="79"/>
      <c r="P292" s="79"/>
      <c r="Q292" s="79"/>
      <c r="R292" s="78"/>
      <c r="S292" s="37"/>
    </row>
    <row r="293" spans="1:19">
      <c r="A293" s="37"/>
      <c r="B293" s="106"/>
      <c r="C293" s="106"/>
      <c r="D293" s="37"/>
      <c r="E293" s="106"/>
      <c r="F293" s="106"/>
      <c r="G293" s="68"/>
      <c r="H293" s="68"/>
      <c r="I293" s="106"/>
      <c r="J293" s="37"/>
      <c r="K293" s="37"/>
      <c r="L293" s="37"/>
      <c r="M293" s="37"/>
      <c r="N293" s="79"/>
      <c r="O293" s="79"/>
      <c r="P293" s="79"/>
      <c r="Q293" s="79"/>
      <c r="R293" s="78"/>
      <c r="S293" s="37"/>
    </row>
    <row r="294" spans="1:19">
      <c r="A294" s="37"/>
      <c r="B294" s="106"/>
      <c r="C294" s="106"/>
      <c r="D294" s="37"/>
      <c r="E294" s="106"/>
      <c r="F294" s="106"/>
      <c r="G294" s="68"/>
      <c r="H294" s="68"/>
      <c r="I294" s="106"/>
      <c r="J294" s="37"/>
      <c r="K294" s="37"/>
      <c r="L294" s="37"/>
      <c r="M294" s="37"/>
      <c r="N294" s="79"/>
      <c r="O294" s="79"/>
      <c r="P294" s="79"/>
      <c r="Q294" s="79"/>
      <c r="R294" s="78"/>
      <c r="S294" s="37"/>
    </row>
    <row r="295" spans="1:19">
      <c r="A295" s="37"/>
      <c r="B295" s="106"/>
      <c r="C295" s="106"/>
      <c r="D295" s="37"/>
      <c r="E295" s="106"/>
      <c r="F295" s="106"/>
      <c r="G295" s="68"/>
      <c r="H295" s="68"/>
      <c r="I295" s="106"/>
      <c r="J295" s="37"/>
      <c r="K295" s="37"/>
      <c r="L295" s="37"/>
      <c r="M295" s="37"/>
      <c r="N295" s="79"/>
      <c r="O295" s="79"/>
      <c r="P295" s="79"/>
      <c r="Q295" s="79"/>
      <c r="R295" s="78"/>
      <c r="S295" s="37"/>
    </row>
    <row r="296" spans="1:19">
      <c r="A296" s="37"/>
      <c r="B296" s="106"/>
      <c r="C296" s="106"/>
      <c r="D296" s="37"/>
      <c r="E296" s="106"/>
      <c r="F296" s="106"/>
      <c r="G296" s="68"/>
      <c r="H296" s="68"/>
      <c r="I296" s="106"/>
      <c r="J296" s="37"/>
      <c r="K296" s="37"/>
      <c r="L296" s="37"/>
      <c r="M296" s="37"/>
      <c r="N296" s="79"/>
      <c r="O296" s="79"/>
      <c r="P296" s="79"/>
      <c r="Q296" s="79"/>
      <c r="R296" s="78"/>
      <c r="S296" s="37"/>
    </row>
    <row r="297" spans="1:19">
      <c r="A297" s="37"/>
      <c r="B297" s="106"/>
      <c r="C297" s="106"/>
      <c r="D297" s="37"/>
      <c r="E297" s="106"/>
      <c r="F297" s="106"/>
      <c r="G297" s="68"/>
      <c r="H297" s="68"/>
      <c r="I297" s="106"/>
      <c r="J297" s="37"/>
      <c r="K297" s="37"/>
      <c r="L297" s="37"/>
      <c r="M297" s="37"/>
      <c r="N297" s="79"/>
      <c r="O297" s="79"/>
      <c r="P297" s="79"/>
      <c r="Q297" s="79"/>
      <c r="R297" s="78"/>
      <c r="S297" s="37"/>
    </row>
    <row r="298" spans="1:19">
      <c r="A298" s="37"/>
      <c r="B298" s="106"/>
      <c r="C298" s="106"/>
      <c r="D298" s="37"/>
      <c r="E298" s="106"/>
      <c r="F298" s="106"/>
      <c r="G298" s="68"/>
      <c r="H298" s="68"/>
      <c r="I298" s="106"/>
      <c r="J298" s="37"/>
      <c r="K298" s="37"/>
      <c r="L298" s="37"/>
      <c r="M298" s="37"/>
      <c r="N298" s="79"/>
      <c r="O298" s="79"/>
      <c r="P298" s="79"/>
      <c r="Q298" s="79"/>
      <c r="R298" s="78"/>
      <c r="S298" s="37"/>
    </row>
    <row r="299" spans="1:19">
      <c r="A299" s="37"/>
      <c r="B299" s="106"/>
      <c r="C299" s="106"/>
      <c r="D299" s="37"/>
      <c r="E299" s="106"/>
      <c r="F299" s="106"/>
      <c r="G299" s="68"/>
      <c r="H299" s="68"/>
      <c r="I299" s="106"/>
      <c r="J299" s="37"/>
      <c r="K299" s="37"/>
      <c r="L299" s="37"/>
      <c r="M299" s="37"/>
      <c r="N299" s="79"/>
      <c r="O299" s="79"/>
      <c r="P299" s="79"/>
      <c r="Q299" s="79"/>
      <c r="R299" s="78"/>
      <c r="S299" s="37"/>
    </row>
    <row r="300" spans="1:19">
      <c r="A300" s="37"/>
      <c r="B300" s="106"/>
      <c r="C300" s="106"/>
      <c r="D300" s="37"/>
      <c r="E300" s="106"/>
      <c r="F300" s="106"/>
      <c r="G300" s="68"/>
      <c r="H300" s="68"/>
      <c r="I300" s="106"/>
      <c r="J300" s="37"/>
      <c r="K300" s="37"/>
      <c r="L300" s="37"/>
      <c r="M300" s="37"/>
      <c r="N300" s="79"/>
      <c r="O300" s="79"/>
      <c r="P300" s="79"/>
      <c r="Q300" s="79"/>
      <c r="R300" s="78"/>
      <c r="S300" s="37"/>
    </row>
    <row r="301" spans="1:19">
      <c r="A301" s="37"/>
      <c r="B301" s="106"/>
      <c r="C301" s="106"/>
      <c r="D301" s="37"/>
      <c r="E301" s="106"/>
      <c r="F301" s="106"/>
      <c r="G301" s="68"/>
      <c r="H301" s="68"/>
      <c r="I301" s="106"/>
      <c r="J301" s="37"/>
      <c r="K301" s="37"/>
      <c r="L301" s="37"/>
      <c r="M301" s="37"/>
      <c r="N301" s="79"/>
      <c r="O301" s="79"/>
      <c r="P301" s="79"/>
      <c r="Q301" s="79"/>
      <c r="R301" s="78"/>
      <c r="S301" s="37"/>
    </row>
    <row r="302" spans="1:19">
      <c r="A302" s="37"/>
      <c r="B302" s="106"/>
      <c r="C302" s="106"/>
      <c r="D302" s="37"/>
      <c r="E302" s="106"/>
      <c r="F302" s="106"/>
      <c r="G302" s="68"/>
      <c r="H302" s="68"/>
      <c r="I302" s="106"/>
      <c r="J302" s="37"/>
      <c r="K302" s="37"/>
      <c r="L302" s="37"/>
      <c r="M302" s="37"/>
      <c r="N302" s="79"/>
      <c r="O302" s="79"/>
      <c r="P302" s="79"/>
      <c r="Q302" s="79"/>
      <c r="R302" s="78"/>
      <c r="S302" s="37"/>
    </row>
    <row r="303" spans="1:19">
      <c r="A303" s="37"/>
      <c r="B303" s="106"/>
      <c r="C303" s="106"/>
      <c r="D303" s="37"/>
      <c r="E303" s="106"/>
      <c r="F303" s="106"/>
      <c r="G303" s="68"/>
      <c r="H303" s="68"/>
      <c r="I303" s="106"/>
      <c r="J303" s="37"/>
      <c r="K303" s="37"/>
      <c r="L303" s="37"/>
      <c r="M303" s="37"/>
      <c r="N303" s="79"/>
      <c r="O303" s="79"/>
      <c r="P303" s="79"/>
      <c r="Q303" s="79"/>
      <c r="R303" s="78"/>
      <c r="S303" s="37"/>
    </row>
    <row r="304" spans="1:19">
      <c r="A304" s="37"/>
      <c r="B304" s="106"/>
      <c r="C304" s="106"/>
      <c r="D304" s="37"/>
      <c r="E304" s="106"/>
      <c r="F304" s="106"/>
      <c r="G304" s="68"/>
      <c r="H304" s="68"/>
      <c r="I304" s="106"/>
      <c r="J304" s="37"/>
      <c r="K304" s="37"/>
      <c r="L304" s="37"/>
      <c r="M304" s="37"/>
      <c r="N304" s="79"/>
      <c r="O304" s="79"/>
      <c r="P304" s="79"/>
      <c r="Q304" s="79"/>
      <c r="R304" s="78"/>
      <c r="S304" s="37"/>
    </row>
    <row r="305" spans="1:19">
      <c r="A305" s="37"/>
      <c r="B305" s="106"/>
      <c r="C305" s="106"/>
      <c r="D305" s="37"/>
      <c r="E305" s="106"/>
      <c r="F305" s="106"/>
      <c r="G305" s="68"/>
      <c r="H305" s="68"/>
      <c r="I305" s="106"/>
      <c r="J305" s="37"/>
      <c r="K305" s="37"/>
      <c r="L305" s="37"/>
      <c r="M305" s="37"/>
      <c r="N305" s="79"/>
      <c r="O305" s="79"/>
      <c r="P305" s="79"/>
      <c r="Q305" s="79"/>
      <c r="R305" s="78"/>
      <c r="S305" s="37"/>
    </row>
    <row r="306" spans="1:19">
      <c r="A306" s="37"/>
      <c r="B306" s="106"/>
      <c r="C306" s="106"/>
      <c r="D306" s="37"/>
      <c r="E306" s="106"/>
      <c r="F306" s="106"/>
      <c r="G306" s="68"/>
      <c r="H306" s="68"/>
      <c r="I306" s="106"/>
      <c r="J306" s="37"/>
      <c r="K306" s="37"/>
      <c r="L306" s="37"/>
      <c r="M306" s="37"/>
      <c r="N306" s="79"/>
      <c r="O306" s="79"/>
      <c r="P306" s="79"/>
      <c r="Q306" s="79"/>
      <c r="R306" s="78"/>
      <c r="S306" s="37"/>
    </row>
    <row r="307" spans="1:19">
      <c r="A307" s="37"/>
      <c r="B307" s="106"/>
      <c r="C307" s="106"/>
      <c r="D307" s="37"/>
      <c r="E307" s="106"/>
      <c r="F307" s="106"/>
      <c r="G307" s="68"/>
      <c r="H307" s="68"/>
      <c r="I307" s="106"/>
      <c r="J307" s="37"/>
      <c r="K307" s="37"/>
      <c r="L307" s="37"/>
      <c r="M307" s="37"/>
      <c r="N307" s="79"/>
      <c r="O307" s="79"/>
      <c r="P307" s="79"/>
      <c r="Q307" s="79"/>
      <c r="R307" s="78"/>
      <c r="S307" s="37"/>
    </row>
    <row r="308" spans="1:19">
      <c r="A308" s="37"/>
      <c r="B308" s="106"/>
      <c r="C308" s="106"/>
      <c r="D308" s="37"/>
      <c r="E308" s="106"/>
      <c r="F308" s="106"/>
      <c r="G308" s="68"/>
      <c r="H308" s="68"/>
      <c r="I308" s="106"/>
      <c r="J308" s="37"/>
      <c r="K308" s="37"/>
      <c r="L308" s="37"/>
      <c r="M308" s="37"/>
      <c r="N308" s="79"/>
      <c r="O308" s="79"/>
      <c r="P308" s="79"/>
      <c r="Q308" s="79"/>
      <c r="R308" s="78"/>
      <c r="S308" s="37"/>
    </row>
    <row r="309" spans="1:19">
      <c r="A309" s="37"/>
      <c r="B309" s="106"/>
      <c r="C309" s="106"/>
      <c r="D309" s="37"/>
      <c r="E309" s="106"/>
      <c r="F309" s="106"/>
      <c r="G309" s="68"/>
      <c r="H309" s="68"/>
      <c r="I309" s="106"/>
      <c r="J309" s="37"/>
      <c r="K309" s="37"/>
      <c r="L309" s="37"/>
      <c r="M309" s="37"/>
      <c r="N309" s="79"/>
      <c r="O309" s="79"/>
      <c r="P309" s="79"/>
      <c r="Q309" s="79"/>
      <c r="R309" s="78"/>
      <c r="S309" s="37"/>
    </row>
    <row r="310" spans="1:19">
      <c r="A310" s="37"/>
      <c r="B310" s="106"/>
      <c r="C310" s="106"/>
      <c r="D310" s="37"/>
      <c r="E310" s="106"/>
      <c r="F310" s="106"/>
      <c r="G310" s="68"/>
      <c r="H310" s="68"/>
      <c r="I310" s="106"/>
      <c r="J310" s="37"/>
      <c r="K310" s="37"/>
      <c r="L310" s="37"/>
      <c r="M310" s="37"/>
      <c r="N310" s="79"/>
      <c r="O310" s="79"/>
      <c r="P310" s="79"/>
      <c r="Q310" s="79"/>
      <c r="R310" s="78"/>
      <c r="S310" s="37"/>
    </row>
    <row r="311" spans="1:19">
      <c r="A311" s="37"/>
      <c r="B311" s="106"/>
      <c r="C311" s="106"/>
      <c r="D311" s="37"/>
      <c r="E311" s="106"/>
      <c r="F311" s="106"/>
      <c r="G311" s="68"/>
      <c r="H311" s="68"/>
      <c r="I311" s="106"/>
      <c r="J311" s="37"/>
      <c r="K311" s="37"/>
      <c r="L311" s="37"/>
      <c r="M311" s="37"/>
      <c r="N311" s="79"/>
      <c r="O311" s="79"/>
      <c r="P311" s="79"/>
      <c r="Q311" s="79"/>
      <c r="R311" s="78"/>
      <c r="S311" s="37"/>
    </row>
    <row r="312" spans="1:19">
      <c r="A312" s="37"/>
      <c r="B312" s="106"/>
      <c r="C312" s="106"/>
      <c r="D312" s="37"/>
      <c r="E312" s="106"/>
      <c r="F312" s="106"/>
      <c r="G312" s="68"/>
      <c r="H312" s="68"/>
      <c r="I312" s="106"/>
      <c r="J312" s="37"/>
      <c r="K312" s="37"/>
      <c r="L312" s="37"/>
      <c r="M312" s="37"/>
      <c r="N312" s="79"/>
      <c r="O312" s="79"/>
      <c r="P312" s="79"/>
      <c r="Q312" s="79"/>
      <c r="R312" s="78"/>
      <c r="S312" s="37"/>
    </row>
    <row r="313" spans="1:19">
      <c r="A313" s="37"/>
      <c r="B313" s="106"/>
      <c r="C313" s="106"/>
      <c r="D313" s="37"/>
      <c r="E313" s="106"/>
      <c r="F313" s="106"/>
      <c r="G313" s="68"/>
      <c r="H313" s="68"/>
      <c r="I313" s="106"/>
      <c r="J313" s="37"/>
      <c r="K313" s="37"/>
      <c r="L313" s="37"/>
      <c r="M313" s="37"/>
      <c r="N313" s="79"/>
      <c r="O313" s="79"/>
      <c r="P313" s="79"/>
      <c r="Q313" s="79"/>
      <c r="R313" s="78"/>
      <c r="S313" s="37"/>
    </row>
    <row r="314" spans="1:19">
      <c r="A314" s="37"/>
      <c r="B314" s="106"/>
      <c r="C314" s="106"/>
      <c r="D314" s="37"/>
      <c r="E314" s="106"/>
      <c r="F314" s="106"/>
      <c r="G314" s="68"/>
      <c r="H314" s="68"/>
      <c r="I314" s="106"/>
      <c r="J314" s="37"/>
      <c r="K314" s="37"/>
      <c r="L314" s="37"/>
      <c r="M314" s="37"/>
      <c r="N314" s="79"/>
      <c r="O314" s="79"/>
      <c r="P314" s="79"/>
      <c r="Q314" s="79"/>
      <c r="R314" s="78"/>
      <c r="S314" s="37"/>
    </row>
    <row r="315" spans="1:19">
      <c r="A315" s="37"/>
      <c r="B315" s="106"/>
      <c r="C315" s="106"/>
      <c r="D315" s="37"/>
      <c r="E315" s="106"/>
      <c r="F315" s="106"/>
      <c r="G315" s="68"/>
      <c r="H315" s="68"/>
      <c r="I315" s="106"/>
      <c r="J315" s="37"/>
      <c r="K315" s="37"/>
      <c r="L315" s="37"/>
      <c r="M315" s="37"/>
      <c r="N315" s="79"/>
      <c r="O315" s="79"/>
      <c r="P315" s="79"/>
      <c r="Q315" s="79"/>
      <c r="R315" s="78"/>
      <c r="S315" s="37"/>
    </row>
    <row r="316" spans="1:19">
      <c r="A316" s="37"/>
      <c r="B316" s="106"/>
      <c r="C316" s="106"/>
      <c r="D316" s="37"/>
      <c r="E316" s="106"/>
      <c r="F316" s="106"/>
      <c r="G316" s="68"/>
      <c r="H316" s="68"/>
      <c r="I316" s="106"/>
      <c r="J316" s="37"/>
      <c r="K316" s="37"/>
      <c r="L316" s="37"/>
      <c r="M316" s="37"/>
      <c r="N316" s="79"/>
      <c r="O316" s="79"/>
      <c r="P316" s="79"/>
      <c r="Q316" s="79"/>
      <c r="R316" s="78"/>
      <c r="S316" s="37"/>
    </row>
    <row r="317" spans="1:19">
      <c r="A317" s="37"/>
      <c r="B317" s="106"/>
      <c r="C317" s="106"/>
      <c r="D317" s="37"/>
      <c r="E317" s="106"/>
      <c r="F317" s="106"/>
      <c r="G317" s="68"/>
      <c r="H317" s="68"/>
      <c r="I317" s="106"/>
      <c r="J317" s="37"/>
      <c r="K317" s="37"/>
      <c r="L317" s="37"/>
      <c r="M317" s="37"/>
      <c r="N317" s="79"/>
      <c r="O317" s="79"/>
      <c r="P317" s="79"/>
      <c r="Q317" s="79"/>
      <c r="R317" s="78"/>
      <c r="S317" s="37"/>
    </row>
    <row r="318" spans="1:19">
      <c r="A318" s="37"/>
      <c r="B318" s="106"/>
      <c r="C318" s="106"/>
      <c r="D318" s="37"/>
      <c r="E318" s="106"/>
      <c r="F318" s="106"/>
      <c r="G318" s="68"/>
      <c r="H318" s="68"/>
      <c r="I318" s="106"/>
      <c r="J318" s="37"/>
      <c r="K318" s="37"/>
      <c r="L318" s="37"/>
      <c r="M318" s="37"/>
      <c r="N318" s="79"/>
      <c r="O318" s="79"/>
      <c r="P318" s="79"/>
      <c r="Q318" s="79"/>
      <c r="R318" s="78"/>
      <c r="S318" s="37"/>
    </row>
    <row r="319" spans="1:19">
      <c r="A319" s="37"/>
      <c r="B319" s="106"/>
      <c r="C319" s="106"/>
      <c r="D319" s="37"/>
      <c r="E319" s="106"/>
      <c r="F319" s="106"/>
      <c r="G319" s="68"/>
      <c r="H319" s="68"/>
      <c r="I319" s="106"/>
      <c r="J319" s="37"/>
      <c r="K319" s="37"/>
      <c r="L319" s="37"/>
      <c r="M319" s="37"/>
      <c r="N319" s="79"/>
      <c r="O319" s="79"/>
      <c r="P319" s="79"/>
      <c r="Q319" s="79"/>
      <c r="R319" s="78"/>
      <c r="S319" s="37"/>
    </row>
    <row r="320" spans="1:19">
      <c r="A320" s="37"/>
      <c r="B320" s="106"/>
      <c r="C320" s="106"/>
      <c r="D320" s="37"/>
      <c r="E320" s="106"/>
      <c r="F320" s="106"/>
      <c r="G320" s="68"/>
      <c r="H320" s="68"/>
      <c r="I320" s="106"/>
      <c r="J320" s="37"/>
      <c r="K320" s="37"/>
      <c r="L320" s="37"/>
      <c r="M320" s="37"/>
      <c r="N320" s="79"/>
      <c r="O320" s="79"/>
      <c r="P320" s="79"/>
      <c r="Q320" s="79"/>
      <c r="R320" s="78"/>
      <c r="S320" s="37"/>
    </row>
    <row r="321" spans="1:19">
      <c r="A321" s="37"/>
      <c r="B321" s="106"/>
      <c r="C321" s="106"/>
      <c r="D321" s="37"/>
      <c r="E321" s="106"/>
      <c r="F321" s="106"/>
      <c r="G321" s="68"/>
      <c r="H321" s="68"/>
      <c r="I321" s="106"/>
      <c r="J321" s="37"/>
      <c r="K321" s="37"/>
      <c r="L321" s="37"/>
      <c r="M321" s="37"/>
      <c r="N321" s="79"/>
      <c r="O321" s="79"/>
      <c r="P321" s="79"/>
      <c r="Q321" s="79"/>
      <c r="R321" s="78"/>
      <c r="S321" s="37"/>
    </row>
    <row r="322" spans="1:19">
      <c r="A322" s="37"/>
      <c r="B322" s="106"/>
      <c r="C322" s="106"/>
      <c r="D322" s="37"/>
      <c r="E322" s="106"/>
      <c r="F322" s="106"/>
      <c r="G322" s="68"/>
      <c r="H322" s="68"/>
      <c r="I322" s="106"/>
      <c r="J322" s="37"/>
      <c r="K322" s="37"/>
      <c r="L322" s="37"/>
      <c r="M322" s="37"/>
      <c r="N322" s="79"/>
      <c r="O322" s="79"/>
      <c r="P322" s="79"/>
      <c r="Q322" s="79"/>
      <c r="R322" s="78"/>
      <c r="S322" s="37"/>
    </row>
    <row r="323" spans="1:19">
      <c r="A323" s="37"/>
      <c r="B323" s="106"/>
      <c r="C323" s="106"/>
      <c r="D323" s="37"/>
      <c r="E323" s="106"/>
      <c r="F323" s="106"/>
      <c r="G323" s="68"/>
      <c r="H323" s="68"/>
      <c r="I323" s="106"/>
      <c r="J323" s="37"/>
      <c r="K323" s="37"/>
      <c r="L323" s="37"/>
      <c r="M323" s="37"/>
      <c r="N323" s="79"/>
      <c r="O323" s="79"/>
      <c r="P323" s="79"/>
      <c r="Q323" s="79"/>
      <c r="R323" s="78"/>
      <c r="S323" s="37"/>
    </row>
    <row r="324" spans="1:19">
      <c r="A324" s="37"/>
      <c r="B324" s="106"/>
      <c r="C324" s="106"/>
      <c r="D324" s="37"/>
      <c r="E324" s="106"/>
      <c r="F324" s="106"/>
      <c r="G324" s="68"/>
      <c r="H324" s="68"/>
      <c r="I324" s="106"/>
      <c r="J324" s="37"/>
      <c r="K324" s="37"/>
      <c r="L324" s="37"/>
      <c r="M324" s="37"/>
      <c r="N324" s="79"/>
      <c r="O324" s="79"/>
      <c r="P324" s="79"/>
      <c r="Q324" s="79"/>
      <c r="R324" s="78"/>
      <c r="S324" s="37"/>
    </row>
    <row r="325" spans="1:19">
      <c r="A325" s="37"/>
      <c r="B325" s="106"/>
      <c r="C325" s="106"/>
      <c r="D325" s="37"/>
      <c r="E325" s="106"/>
      <c r="F325" s="106"/>
      <c r="G325" s="68"/>
      <c r="H325" s="68"/>
      <c r="I325" s="106"/>
      <c r="J325" s="37"/>
      <c r="K325" s="37"/>
      <c r="L325" s="37"/>
      <c r="M325" s="37"/>
      <c r="N325" s="79"/>
      <c r="O325" s="79"/>
      <c r="P325" s="79"/>
      <c r="Q325" s="79"/>
      <c r="R325" s="78"/>
      <c r="S325" s="37"/>
    </row>
    <row r="326" spans="1:19">
      <c r="A326" s="37"/>
      <c r="B326" s="106"/>
      <c r="C326" s="106"/>
      <c r="D326" s="37"/>
      <c r="E326" s="106"/>
      <c r="F326" s="106"/>
      <c r="G326" s="68"/>
      <c r="H326" s="68"/>
      <c r="I326" s="106"/>
      <c r="J326" s="37"/>
      <c r="K326" s="37"/>
      <c r="L326" s="37"/>
      <c r="M326" s="37"/>
      <c r="N326" s="79"/>
      <c r="O326" s="79"/>
      <c r="P326" s="79"/>
      <c r="Q326" s="79"/>
      <c r="R326" s="78"/>
      <c r="S326" s="37"/>
    </row>
    <row r="327" spans="1:19">
      <c r="A327" s="37"/>
      <c r="B327" s="106"/>
      <c r="C327" s="106"/>
      <c r="D327" s="37"/>
      <c r="E327" s="106"/>
      <c r="F327" s="106"/>
      <c r="G327" s="68"/>
      <c r="H327" s="68"/>
      <c r="I327" s="106"/>
      <c r="J327" s="37"/>
      <c r="K327" s="37"/>
      <c r="L327" s="37"/>
      <c r="M327" s="37"/>
      <c r="N327" s="79"/>
      <c r="O327" s="79"/>
      <c r="P327" s="79"/>
      <c r="Q327" s="79"/>
      <c r="R327" s="78"/>
      <c r="S327" s="37"/>
    </row>
    <row r="328" spans="1:19">
      <c r="A328" s="37"/>
      <c r="B328" s="106"/>
      <c r="C328" s="106"/>
      <c r="D328" s="37"/>
      <c r="E328" s="106"/>
      <c r="F328" s="106"/>
      <c r="G328" s="68"/>
      <c r="H328" s="68"/>
      <c r="I328" s="106"/>
      <c r="J328" s="37"/>
      <c r="K328" s="37"/>
      <c r="L328" s="37"/>
      <c r="M328" s="37"/>
      <c r="N328" s="79"/>
      <c r="O328" s="79"/>
      <c r="P328" s="79"/>
      <c r="Q328" s="79"/>
      <c r="R328" s="78"/>
      <c r="S328" s="37"/>
    </row>
    <row r="329" spans="1:19">
      <c r="A329" s="37"/>
      <c r="B329" s="106"/>
      <c r="C329" s="106"/>
      <c r="D329" s="37"/>
      <c r="E329" s="106"/>
      <c r="F329" s="106"/>
      <c r="G329" s="68"/>
      <c r="H329" s="68"/>
      <c r="I329" s="106"/>
      <c r="J329" s="37"/>
      <c r="K329" s="37"/>
      <c r="L329" s="37"/>
      <c r="M329" s="37"/>
      <c r="N329" s="79"/>
      <c r="O329" s="79"/>
      <c r="P329" s="79"/>
      <c r="Q329" s="79"/>
      <c r="R329" s="78"/>
      <c r="S329" s="37"/>
    </row>
    <row r="330" spans="1:19">
      <c r="A330" s="37"/>
      <c r="B330" s="106"/>
      <c r="C330" s="106"/>
      <c r="D330" s="37"/>
      <c r="E330" s="106"/>
      <c r="F330" s="106"/>
      <c r="G330" s="68"/>
      <c r="H330" s="68"/>
      <c r="I330" s="106"/>
      <c r="J330" s="37"/>
      <c r="K330" s="37"/>
      <c r="L330" s="37"/>
      <c r="M330" s="37"/>
      <c r="N330" s="79"/>
      <c r="O330" s="79"/>
      <c r="P330" s="79"/>
      <c r="Q330" s="79"/>
      <c r="R330" s="78"/>
      <c r="S330" s="37"/>
    </row>
    <row r="331" spans="1:19">
      <c r="A331" s="37"/>
      <c r="B331" s="106"/>
      <c r="C331" s="106"/>
      <c r="D331" s="37"/>
      <c r="E331" s="106"/>
      <c r="F331" s="106"/>
      <c r="G331" s="68"/>
      <c r="H331" s="68"/>
      <c r="I331" s="106"/>
      <c r="J331" s="37"/>
      <c r="K331" s="37"/>
      <c r="L331" s="37"/>
      <c r="M331" s="37"/>
      <c r="N331" s="79"/>
      <c r="O331" s="79"/>
      <c r="P331" s="79"/>
      <c r="Q331" s="79"/>
      <c r="R331" s="78"/>
      <c r="S331" s="37"/>
    </row>
    <row r="332" spans="1:19">
      <c r="A332" s="37"/>
      <c r="B332" s="106"/>
      <c r="C332" s="106"/>
      <c r="D332" s="37"/>
      <c r="E332" s="106"/>
      <c r="F332" s="106"/>
      <c r="G332" s="68"/>
      <c r="H332" s="68"/>
      <c r="I332" s="106"/>
      <c r="J332" s="37"/>
      <c r="K332" s="37"/>
      <c r="L332" s="37"/>
      <c r="M332" s="37"/>
      <c r="N332" s="79"/>
      <c r="O332" s="79"/>
      <c r="P332" s="79"/>
      <c r="Q332" s="79"/>
      <c r="R332" s="78"/>
      <c r="S332" s="37"/>
    </row>
    <row r="333" spans="1:19">
      <c r="A333" s="37"/>
      <c r="B333" s="106"/>
      <c r="C333" s="106"/>
      <c r="D333" s="37"/>
      <c r="E333" s="106"/>
      <c r="F333" s="106"/>
      <c r="G333" s="68"/>
      <c r="H333" s="68"/>
      <c r="I333" s="106"/>
      <c r="J333" s="37"/>
      <c r="K333" s="37"/>
      <c r="L333" s="37"/>
      <c r="M333" s="37"/>
      <c r="N333" s="79"/>
      <c r="O333" s="79"/>
      <c r="P333" s="79"/>
      <c r="Q333" s="79"/>
      <c r="R333" s="78"/>
      <c r="S333" s="37"/>
    </row>
    <row r="334" spans="1:19">
      <c r="A334" s="37"/>
      <c r="B334" s="106"/>
      <c r="C334" s="106"/>
      <c r="D334" s="37"/>
      <c r="E334" s="106"/>
      <c r="F334" s="106"/>
      <c r="G334" s="68"/>
      <c r="H334" s="68"/>
      <c r="I334" s="106"/>
      <c r="J334" s="37"/>
      <c r="K334" s="37"/>
      <c r="L334" s="37"/>
      <c r="M334" s="37"/>
      <c r="N334" s="79"/>
      <c r="O334" s="79"/>
      <c r="P334" s="79"/>
      <c r="Q334" s="79"/>
      <c r="R334" s="78"/>
      <c r="S334" s="37"/>
    </row>
    <row r="335" spans="1:19">
      <c r="A335" s="37"/>
      <c r="B335" s="106"/>
      <c r="C335" s="106"/>
      <c r="D335" s="37"/>
      <c r="E335" s="106"/>
      <c r="F335" s="106"/>
      <c r="G335" s="68"/>
      <c r="H335" s="68"/>
      <c r="I335" s="106"/>
      <c r="J335" s="37"/>
      <c r="K335" s="37"/>
      <c r="L335" s="37"/>
      <c r="M335" s="37"/>
      <c r="N335" s="79"/>
      <c r="O335" s="79"/>
      <c r="P335" s="79"/>
      <c r="Q335" s="79"/>
      <c r="R335" s="78"/>
      <c r="S335" s="37"/>
    </row>
    <row r="336" spans="1:19">
      <c r="A336" s="37"/>
      <c r="B336" s="106"/>
      <c r="C336" s="106"/>
      <c r="D336" s="37"/>
      <c r="E336" s="106"/>
      <c r="F336" s="106"/>
      <c r="G336" s="68"/>
      <c r="H336" s="68"/>
      <c r="I336" s="106"/>
      <c r="J336" s="37"/>
      <c r="K336" s="37"/>
      <c r="L336" s="37"/>
      <c r="M336" s="37"/>
      <c r="N336" s="79"/>
      <c r="O336" s="79"/>
      <c r="P336" s="79"/>
      <c r="Q336" s="79"/>
      <c r="R336" s="78"/>
      <c r="S336" s="37"/>
    </row>
    <row r="337" spans="1:19">
      <c r="A337" s="37"/>
      <c r="B337" s="106"/>
      <c r="C337" s="106"/>
      <c r="D337" s="37"/>
      <c r="E337" s="106"/>
      <c r="F337" s="106"/>
      <c r="G337" s="68"/>
      <c r="H337" s="68"/>
      <c r="I337" s="106"/>
      <c r="J337" s="37"/>
      <c r="K337" s="37"/>
      <c r="L337" s="37"/>
      <c r="M337" s="37"/>
      <c r="N337" s="79"/>
      <c r="O337" s="79"/>
      <c r="P337" s="79"/>
      <c r="Q337" s="79"/>
      <c r="R337" s="78"/>
      <c r="S337" s="37"/>
    </row>
    <row r="338" spans="1:19">
      <c r="A338" s="37"/>
      <c r="B338" s="106"/>
      <c r="C338" s="106"/>
      <c r="D338" s="37"/>
      <c r="E338" s="106"/>
      <c r="F338" s="106"/>
      <c r="G338" s="68"/>
      <c r="H338" s="68"/>
      <c r="I338" s="106"/>
      <c r="J338" s="37"/>
      <c r="K338" s="37"/>
      <c r="L338" s="37"/>
      <c r="M338" s="37"/>
      <c r="N338" s="79"/>
      <c r="O338" s="79"/>
      <c r="P338" s="79"/>
      <c r="Q338" s="79"/>
      <c r="R338" s="78"/>
      <c r="S338" s="37"/>
    </row>
    <row r="339" spans="1:19">
      <c r="A339" s="37"/>
      <c r="B339" s="106"/>
      <c r="C339" s="106"/>
      <c r="D339" s="37"/>
      <c r="E339" s="106"/>
      <c r="F339" s="106"/>
      <c r="G339" s="68"/>
      <c r="H339" s="68"/>
      <c r="I339" s="106"/>
      <c r="J339" s="37"/>
      <c r="K339" s="37"/>
      <c r="L339" s="37"/>
      <c r="M339" s="37"/>
      <c r="N339" s="79"/>
      <c r="O339" s="79"/>
      <c r="P339" s="79"/>
      <c r="Q339" s="79"/>
      <c r="R339" s="78"/>
      <c r="S339" s="37"/>
    </row>
    <row r="340" spans="1:19">
      <c r="A340" s="37"/>
      <c r="B340" s="106"/>
      <c r="C340" s="106"/>
      <c r="D340" s="37"/>
      <c r="E340" s="106"/>
      <c r="F340" s="106"/>
      <c r="G340" s="68"/>
      <c r="H340" s="68"/>
      <c r="I340" s="106"/>
      <c r="J340" s="37"/>
      <c r="K340" s="37"/>
      <c r="L340" s="37"/>
      <c r="M340" s="37"/>
      <c r="N340" s="79"/>
      <c r="O340" s="79"/>
      <c r="P340" s="79"/>
      <c r="Q340" s="79"/>
      <c r="R340" s="78"/>
      <c r="S340" s="37"/>
    </row>
    <row r="341" spans="1:19">
      <c r="A341" s="37"/>
      <c r="B341" s="106"/>
      <c r="C341" s="106"/>
      <c r="D341" s="37"/>
      <c r="E341" s="106"/>
      <c r="F341" s="106"/>
      <c r="G341" s="68"/>
      <c r="H341" s="68"/>
      <c r="I341" s="106"/>
      <c r="J341" s="37"/>
      <c r="K341" s="37"/>
      <c r="L341" s="37"/>
      <c r="M341" s="37"/>
      <c r="N341" s="79"/>
      <c r="O341" s="79"/>
      <c r="P341" s="79"/>
      <c r="Q341" s="79"/>
      <c r="R341" s="78"/>
      <c r="S341" s="37"/>
    </row>
    <row r="342" spans="1:19">
      <c r="A342" s="37"/>
      <c r="B342" s="106"/>
      <c r="C342" s="106"/>
      <c r="D342" s="37"/>
      <c r="E342" s="106"/>
      <c r="F342" s="106"/>
      <c r="G342" s="68"/>
      <c r="H342" s="68"/>
      <c r="I342" s="106"/>
      <c r="J342" s="37"/>
      <c r="K342" s="37"/>
      <c r="L342" s="37"/>
      <c r="M342" s="37"/>
      <c r="N342" s="79"/>
      <c r="O342" s="79"/>
      <c r="P342" s="79"/>
      <c r="Q342" s="79"/>
      <c r="R342" s="78"/>
      <c r="S342" s="37"/>
    </row>
    <row r="343" spans="1:19">
      <c r="A343" s="37"/>
      <c r="B343" s="106"/>
      <c r="C343" s="106"/>
      <c r="D343" s="37"/>
      <c r="E343" s="106"/>
      <c r="F343" s="106"/>
      <c r="G343" s="68"/>
      <c r="H343" s="68"/>
      <c r="I343" s="106"/>
      <c r="J343" s="37"/>
      <c r="K343" s="37"/>
      <c r="L343" s="37"/>
      <c r="M343" s="37"/>
      <c r="N343" s="79"/>
      <c r="O343" s="79"/>
      <c r="P343" s="79"/>
      <c r="Q343" s="79"/>
      <c r="R343" s="78"/>
      <c r="S343" s="37"/>
    </row>
    <row r="344" spans="1:19">
      <c r="A344" s="37"/>
      <c r="B344" s="106"/>
      <c r="C344" s="106"/>
      <c r="D344" s="37"/>
      <c r="E344" s="106"/>
      <c r="F344" s="106"/>
      <c r="G344" s="68"/>
      <c r="H344" s="68"/>
      <c r="I344" s="106"/>
      <c r="J344" s="37"/>
      <c r="K344" s="37"/>
      <c r="L344" s="37"/>
      <c r="M344" s="37"/>
      <c r="N344" s="79"/>
      <c r="O344" s="79"/>
      <c r="P344" s="79"/>
      <c r="Q344" s="79"/>
      <c r="R344" s="78"/>
      <c r="S344" s="37"/>
    </row>
    <row r="345" spans="1:19">
      <c r="A345" s="37"/>
      <c r="B345" s="106"/>
      <c r="C345" s="106"/>
      <c r="D345" s="37"/>
      <c r="E345" s="106"/>
      <c r="F345" s="106"/>
      <c r="G345" s="68"/>
      <c r="H345" s="68"/>
      <c r="I345" s="106"/>
      <c r="J345" s="37"/>
      <c r="K345" s="37"/>
      <c r="L345" s="37"/>
      <c r="M345" s="37"/>
      <c r="N345" s="79"/>
      <c r="O345" s="79"/>
      <c r="P345" s="79"/>
      <c r="Q345" s="79"/>
      <c r="R345" s="78"/>
      <c r="S345" s="37"/>
    </row>
    <row r="346" spans="1:19">
      <c r="A346" s="37"/>
      <c r="B346" s="106"/>
      <c r="C346" s="106"/>
      <c r="D346" s="37"/>
      <c r="E346" s="106"/>
      <c r="F346" s="106"/>
      <c r="G346" s="68"/>
      <c r="H346" s="68"/>
      <c r="I346" s="106"/>
      <c r="J346" s="37"/>
      <c r="K346" s="37"/>
      <c r="L346" s="37"/>
      <c r="M346" s="37"/>
      <c r="N346" s="79"/>
      <c r="O346" s="79"/>
      <c r="P346" s="79"/>
      <c r="Q346" s="79"/>
      <c r="R346" s="78"/>
      <c r="S346" s="37"/>
    </row>
    <row r="347" spans="1:19">
      <c r="A347" s="37"/>
      <c r="B347" s="106"/>
      <c r="C347" s="106"/>
      <c r="D347" s="37"/>
      <c r="E347" s="106"/>
      <c r="F347" s="106"/>
      <c r="G347" s="68"/>
      <c r="H347" s="68"/>
      <c r="I347" s="106"/>
      <c r="J347" s="37"/>
      <c r="K347" s="37"/>
      <c r="L347" s="37"/>
      <c r="M347" s="37"/>
      <c r="N347" s="79"/>
      <c r="O347" s="79"/>
      <c r="P347" s="79"/>
      <c r="Q347" s="79"/>
      <c r="R347" s="78"/>
      <c r="S347" s="37"/>
    </row>
    <row r="348" spans="1:19">
      <c r="A348" s="37"/>
      <c r="B348" s="106"/>
      <c r="C348" s="106"/>
      <c r="D348" s="37"/>
      <c r="E348" s="106"/>
      <c r="F348" s="106"/>
      <c r="G348" s="68"/>
      <c r="H348" s="68"/>
      <c r="I348" s="106"/>
      <c r="J348" s="37"/>
      <c r="K348" s="37"/>
      <c r="L348" s="37"/>
      <c r="M348" s="37"/>
      <c r="N348" s="79"/>
      <c r="O348" s="79"/>
      <c r="P348" s="79"/>
      <c r="Q348" s="79"/>
      <c r="R348" s="78"/>
      <c r="S348" s="37"/>
    </row>
    <row r="349" spans="1:19">
      <c r="A349" s="37"/>
      <c r="B349" s="106"/>
      <c r="C349" s="106"/>
      <c r="D349" s="37"/>
      <c r="E349" s="106"/>
      <c r="F349" s="106"/>
      <c r="G349" s="68"/>
      <c r="H349" s="68"/>
      <c r="I349" s="106"/>
      <c r="J349" s="37"/>
      <c r="K349" s="37"/>
      <c r="L349" s="37"/>
      <c r="M349" s="37"/>
      <c r="N349" s="79"/>
      <c r="O349" s="79"/>
      <c r="P349" s="79"/>
      <c r="Q349" s="79"/>
      <c r="R349" s="78"/>
      <c r="S349" s="37"/>
    </row>
    <row r="350" spans="1:19">
      <c r="A350" s="37"/>
      <c r="B350" s="106"/>
      <c r="C350" s="106"/>
      <c r="D350" s="37"/>
      <c r="E350" s="106"/>
      <c r="F350" s="106"/>
      <c r="G350" s="68"/>
      <c r="H350" s="68"/>
      <c r="I350" s="106"/>
      <c r="J350" s="37"/>
      <c r="K350" s="37"/>
      <c r="L350" s="37"/>
      <c r="M350" s="37"/>
      <c r="N350" s="79"/>
      <c r="O350" s="79"/>
      <c r="P350" s="79"/>
      <c r="Q350" s="79"/>
      <c r="R350" s="78"/>
      <c r="S350" s="37"/>
    </row>
    <row r="351" spans="1:19">
      <c r="A351" s="37"/>
      <c r="B351" s="106"/>
      <c r="C351" s="106"/>
      <c r="D351" s="37"/>
      <c r="E351" s="106"/>
      <c r="F351" s="106"/>
      <c r="G351" s="68"/>
      <c r="H351" s="68"/>
      <c r="I351" s="106"/>
      <c r="J351" s="37"/>
      <c r="K351" s="37"/>
      <c r="L351" s="37"/>
      <c r="M351" s="37"/>
      <c r="N351" s="79"/>
      <c r="O351" s="79"/>
      <c r="P351" s="79"/>
      <c r="Q351" s="79"/>
      <c r="R351" s="78"/>
      <c r="S351" s="37"/>
    </row>
    <row r="352" spans="1:19">
      <c r="A352" s="37"/>
      <c r="B352" s="106"/>
      <c r="C352" s="106"/>
      <c r="D352" s="37"/>
      <c r="E352" s="106"/>
      <c r="F352" s="106"/>
      <c r="G352" s="68"/>
      <c r="H352" s="68"/>
      <c r="I352" s="106"/>
      <c r="J352" s="37"/>
      <c r="K352" s="37"/>
      <c r="L352" s="37"/>
      <c r="M352" s="37"/>
      <c r="N352" s="79"/>
      <c r="O352" s="79"/>
      <c r="P352" s="79"/>
      <c r="Q352" s="79"/>
      <c r="R352" s="78"/>
      <c r="S352" s="37"/>
    </row>
    <row r="353" spans="1:19">
      <c r="A353" s="37"/>
      <c r="B353" s="106"/>
      <c r="C353" s="106"/>
      <c r="D353" s="37"/>
      <c r="E353" s="106"/>
      <c r="F353" s="106"/>
      <c r="G353" s="68"/>
      <c r="H353" s="68"/>
      <c r="I353" s="106"/>
      <c r="J353" s="37"/>
      <c r="K353" s="37"/>
      <c r="L353" s="37"/>
      <c r="M353" s="37"/>
      <c r="N353" s="79"/>
      <c r="O353" s="79"/>
      <c r="P353" s="79"/>
      <c r="Q353" s="79"/>
      <c r="R353" s="78"/>
      <c r="S353" s="37"/>
    </row>
    <row r="354" spans="1:19">
      <c r="A354" s="37"/>
      <c r="B354" s="106"/>
      <c r="C354" s="106"/>
      <c r="D354" s="37"/>
      <c r="E354" s="106"/>
      <c r="F354" s="106"/>
      <c r="G354" s="68"/>
      <c r="H354" s="68"/>
      <c r="I354" s="106"/>
      <c r="J354" s="37"/>
      <c r="K354" s="37"/>
      <c r="L354" s="37"/>
      <c r="M354" s="37"/>
      <c r="N354" s="79"/>
      <c r="O354" s="79"/>
      <c r="P354" s="79"/>
      <c r="Q354" s="79"/>
      <c r="R354" s="78"/>
      <c r="S354" s="37"/>
    </row>
    <row r="355" spans="1:19">
      <c r="A355" s="37"/>
      <c r="B355" s="106"/>
      <c r="C355" s="106"/>
      <c r="D355" s="37"/>
      <c r="E355" s="106"/>
      <c r="F355" s="106"/>
      <c r="G355" s="68"/>
      <c r="H355" s="68"/>
      <c r="I355" s="106"/>
      <c r="J355" s="37"/>
      <c r="K355" s="37"/>
      <c r="L355" s="37"/>
      <c r="M355" s="37"/>
      <c r="N355" s="79"/>
      <c r="O355" s="79"/>
      <c r="P355" s="79"/>
      <c r="Q355" s="79"/>
      <c r="R355" s="78"/>
      <c r="S355" s="37"/>
    </row>
    <row r="356" spans="1:19">
      <c r="A356" s="37"/>
      <c r="B356" s="106"/>
      <c r="C356" s="106"/>
      <c r="D356" s="37"/>
      <c r="E356" s="106"/>
      <c r="F356" s="106"/>
      <c r="G356" s="68"/>
      <c r="H356" s="68"/>
      <c r="I356" s="106"/>
      <c r="J356" s="37"/>
      <c r="K356" s="37"/>
      <c r="L356" s="37"/>
      <c r="M356" s="37"/>
      <c r="N356" s="79"/>
      <c r="O356" s="79"/>
      <c r="P356" s="79"/>
      <c r="Q356" s="79"/>
      <c r="R356" s="78"/>
      <c r="S356" s="37"/>
    </row>
    <row r="357" spans="1:19">
      <c r="A357" s="37"/>
      <c r="B357" s="106"/>
      <c r="C357" s="106"/>
      <c r="D357" s="37"/>
      <c r="E357" s="106"/>
      <c r="F357" s="106"/>
      <c r="G357" s="68"/>
      <c r="H357" s="68"/>
      <c r="I357" s="106"/>
      <c r="J357" s="37"/>
      <c r="K357" s="37"/>
      <c r="L357" s="37"/>
      <c r="M357" s="37"/>
      <c r="N357" s="79"/>
      <c r="O357" s="79"/>
      <c r="P357" s="79"/>
      <c r="Q357" s="79"/>
      <c r="R357" s="78"/>
      <c r="S357" s="37"/>
    </row>
    <row r="358" spans="1:19">
      <c r="A358" s="37"/>
      <c r="B358" s="106"/>
      <c r="C358" s="106"/>
      <c r="D358" s="37"/>
      <c r="E358" s="106"/>
      <c r="F358" s="106"/>
      <c r="G358" s="68"/>
      <c r="H358" s="68"/>
      <c r="I358" s="106"/>
      <c r="J358" s="37"/>
      <c r="K358" s="37"/>
      <c r="L358" s="37"/>
      <c r="M358" s="37"/>
      <c r="N358" s="79"/>
      <c r="O358" s="79"/>
      <c r="P358" s="79"/>
      <c r="Q358" s="79"/>
      <c r="R358" s="78"/>
      <c r="S358" s="37"/>
    </row>
    <row r="359" spans="1:19">
      <c r="A359" s="37"/>
      <c r="B359" s="106"/>
      <c r="C359" s="106"/>
      <c r="D359" s="37"/>
      <c r="E359" s="106"/>
      <c r="F359" s="106"/>
      <c r="G359" s="68"/>
      <c r="H359" s="68"/>
      <c r="I359" s="106"/>
      <c r="J359" s="37"/>
      <c r="K359" s="37"/>
      <c r="L359" s="37"/>
      <c r="M359" s="37"/>
      <c r="N359" s="79"/>
      <c r="O359" s="79"/>
      <c r="P359" s="79"/>
      <c r="Q359" s="79"/>
      <c r="R359" s="78"/>
      <c r="S359" s="37"/>
    </row>
    <row r="360" spans="1:19">
      <c r="A360" s="37"/>
      <c r="B360" s="106"/>
      <c r="C360" s="106"/>
      <c r="D360" s="37"/>
      <c r="E360" s="106"/>
      <c r="F360" s="106"/>
      <c r="G360" s="68"/>
      <c r="H360" s="68"/>
      <c r="I360" s="106"/>
      <c r="J360" s="37"/>
      <c r="K360" s="37"/>
      <c r="L360" s="37"/>
      <c r="M360" s="37"/>
      <c r="N360" s="79"/>
      <c r="O360" s="79"/>
      <c r="P360" s="79"/>
      <c r="Q360" s="79"/>
      <c r="R360" s="78"/>
      <c r="S360" s="37"/>
    </row>
    <row r="361" spans="1:19">
      <c r="A361" s="37"/>
      <c r="B361" s="106"/>
      <c r="C361" s="106"/>
      <c r="D361" s="37"/>
      <c r="E361" s="106"/>
      <c r="F361" s="106"/>
      <c r="G361" s="68"/>
      <c r="H361" s="68"/>
      <c r="I361" s="106"/>
      <c r="J361" s="37"/>
      <c r="K361" s="37"/>
      <c r="L361" s="37"/>
      <c r="M361" s="37"/>
      <c r="N361" s="79"/>
      <c r="O361" s="79"/>
      <c r="P361" s="79"/>
      <c r="Q361" s="79"/>
      <c r="R361" s="78"/>
      <c r="S361" s="37"/>
    </row>
    <row r="362" spans="1:19">
      <c r="A362" s="37"/>
      <c r="B362" s="106"/>
      <c r="C362" s="106"/>
      <c r="D362" s="37"/>
      <c r="E362" s="106"/>
      <c r="F362" s="106"/>
      <c r="G362" s="68"/>
      <c r="H362" s="68"/>
      <c r="I362" s="106"/>
      <c r="J362" s="37"/>
      <c r="K362" s="37"/>
      <c r="L362" s="37"/>
      <c r="M362" s="37"/>
      <c r="N362" s="79"/>
      <c r="O362" s="79"/>
      <c r="P362" s="79"/>
      <c r="Q362" s="79"/>
      <c r="R362" s="78"/>
      <c r="S362" s="37"/>
    </row>
    <row r="363" spans="1:19">
      <c r="A363" s="37"/>
      <c r="B363" s="106"/>
      <c r="C363" s="106"/>
      <c r="D363" s="37"/>
      <c r="E363" s="106"/>
      <c r="F363" s="106"/>
      <c r="G363" s="68"/>
      <c r="H363" s="68"/>
      <c r="I363" s="106"/>
      <c r="J363" s="37"/>
      <c r="K363" s="37"/>
      <c r="L363" s="37"/>
      <c r="M363" s="37"/>
      <c r="N363" s="79"/>
      <c r="O363" s="79"/>
      <c r="P363" s="79"/>
      <c r="Q363" s="79"/>
      <c r="R363" s="78"/>
      <c r="S363" s="37"/>
    </row>
    <row r="364" spans="1:19">
      <c r="A364" s="37"/>
      <c r="B364" s="106"/>
      <c r="C364" s="106"/>
      <c r="D364" s="37"/>
      <c r="E364" s="106"/>
      <c r="F364" s="106"/>
      <c r="G364" s="68"/>
      <c r="H364" s="68"/>
      <c r="I364" s="106"/>
      <c r="J364" s="37"/>
      <c r="K364" s="37"/>
      <c r="L364" s="37"/>
      <c r="M364" s="37"/>
      <c r="N364" s="79"/>
      <c r="O364" s="79"/>
      <c r="P364" s="79"/>
      <c r="Q364" s="79"/>
      <c r="R364" s="78"/>
      <c r="S364" s="37"/>
    </row>
    <row r="365" spans="1:19">
      <c r="A365" s="37"/>
      <c r="B365" s="106"/>
      <c r="C365" s="106"/>
      <c r="D365" s="37"/>
      <c r="E365" s="106"/>
      <c r="F365" s="106"/>
      <c r="G365" s="68"/>
      <c r="H365" s="68"/>
      <c r="I365" s="106"/>
      <c r="J365" s="37"/>
      <c r="K365" s="37"/>
      <c r="L365" s="37"/>
      <c r="M365" s="37"/>
      <c r="N365" s="79"/>
      <c r="O365" s="79"/>
      <c r="P365" s="79"/>
      <c r="Q365" s="79"/>
      <c r="R365" s="78"/>
      <c r="S365" s="37"/>
    </row>
    <row r="366" spans="1:19">
      <c r="A366" s="37"/>
      <c r="B366" s="106"/>
      <c r="C366" s="106"/>
      <c r="D366" s="37"/>
      <c r="E366" s="106"/>
      <c r="F366" s="106"/>
      <c r="G366" s="68"/>
      <c r="H366" s="68"/>
      <c r="I366" s="106"/>
      <c r="J366" s="37"/>
      <c r="K366" s="37"/>
      <c r="L366" s="37"/>
      <c r="M366" s="37"/>
      <c r="N366" s="79"/>
      <c r="O366" s="79"/>
      <c r="P366" s="79"/>
      <c r="Q366" s="79"/>
      <c r="R366" s="78"/>
      <c r="S366" s="37"/>
    </row>
    <row r="367" spans="1:19">
      <c r="A367" s="37"/>
      <c r="B367" s="106"/>
      <c r="C367" s="106"/>
      <c r="D367" s="37"/>
      <c r="E367" s="106"/>
      <c r="F367" s="106"/>
      <c r="G367" s="68"/>
      <c r="H367" s="68"/>
      <c r="I367" s="106"/>
      <c r="J367" s="37"/>
      <c r="K367" s="37"/>
      <c r="L367" s="37"/>
      <c r="M367" s="37"/>
      <c r="N367" s="79"/>
      <c r="O367" s="79"/>
      <c r="P367" s="79"/>
      <c r="Q367" s="79"/>
      <c r="R367" s="78"/>
      <c r="S367" s="37"/>
    </row>
    <row r="368" spans="1:19">
      <c r="A368" s="37"/>
      <c r="B368" s="106"/>
      <c r="C368" s="106"/>
      <c r="D368" s="37"/>
      <c r="E368" s="106"/>
      <c r="F368" s="106"/>
      <c r="G368" s="68"/>
      <c r="H368" s="68"/>
      <c r="I368" s="106"/>
      <c r="J368" s="37"/>
      <c r="K368" s="37"/>
      <c r="L368" s="37"/>
      <c r="M368" s="37"/>
      <c r="N368" s="79"/>
      <c r="O368" s="79"/>
      <c r="P368" s="79"/>
      <c r="Q368" s="79"/>
      <c r="R368" s="78"/>
      <c r="S368" s="37"/>
    </row>
    <row r="369" spans="1:19">
      <c r="A369" s="37"/>
      <c r="B369" s="106"/>
      <c r="C369" s="106"/>
      <c r="D369" s="37"/>
      <c r="E369" s="106"/>
      <c r="F369" s="106"/>
      <c r="G369" s="68"/>
      <c r="H369" s="68"/>
      <c r="I369" s="106"/>
      <c r="J369" s="37"/>
      <c r="K369" s="37"/>
      <c r="L369" s="37"/>
      <c r="M369" s="37"/>
      <c r="N369" s="79"/>
      <c r="O369" s="79"/>
      <c r="P369" s="79"/>
      <c r="Q369" s="79"/>
      <c r="R369" s="78"/>
      <c r="S369" s="37"/>
    </row>
    <row r="370" spans="1:19">
      <c r="A370" s="37"/>
      <c r="B370" s="106"/>
      <c r="C370" s="106"/>
      <c r="D370" s="37"/>
      <c r="E370" s="106"/>
      <c r="F370" s="106"/>
      <c r="G370" s="68"/>
      <c r="H370" s="68"/>
      <c r="I370" s="106"/>
      <c r="J370" s="37"/>
      <c r="K370" s="37"/>
      <c r="L370" s="37"/>
      <c r="M370" s="37"/>
      <c r="N370" s="79"/>
      <c r="O370" s="79"/>
      <c r="P370" s="79"/>
      <c r="Q370" s="79"/>
      <c r="R370" s="78"/>
      <c r="S370" s="37"/>
    </row>
    <row r="371" spans="1:19">
      <c r="A371" s="37"/>
      <c r="B371" s="106"/>
      <c r="C371" s="106"/>
      <c r="D371" s="37"/>
      <c r="E371" s="106"/>
      <c r="F371" s="106"/>
      <c r="G371" s="68"/>
      <c r="H371" s="68"/>
      <c r="I371" s="106"/>
      <c r="J371" s="37"/>
      <c r="K371" s="37"/>
      <c r="L371" s="37"/>
      <c r="M371" s="37"/>
      <c r="N371" s="79"/>
      <c r="O371" s="79"/>
      <c r="P371" s="79"/>
      <c r="Q371" s="79"/>
      <c r="R371" s="78"/>
      <c r="S371" s="37"/>
    </row>
    <row r="372" spans="1:19">
      <c r="A372" s="37"/>
      <c r="B372" s="106"/>
      <c r="C372" s="106"/>
      <c r="D372" s="37"/>
      <c r="E372" s="106"/>
      <c r="F372" s="106"/>
      <c r="G372" s="68"/>
      <c r="H372" s="68"/>
      <c r="I372" s="106"/>
      <c r="J372" s="37"/>
      <c r="K372" s="37"/>
      <c r="L372" s="37"/>
      <c r="M372" s="37"/>
      <c r="N372" s="79"/>
      <c r="O372" s="79"/>
      <c r="P372" s="79"/>
      <c r="Q372" s="79"/>
      <c r="R372" s="78"/>
      <c r="S372" s="37"/>
    </row>
    <row r="373" spans="1:19">
      <c r="A373" s="37"/>
      <c r="B373" s="106"/>
      <c r="C373" s="106"/>
      <c r="D373" s="37"/>
      <c r="E373" s="106"/>
      <c r="F373" s="106"/>
      <c r="G373" s="68"/>
      <c r="H373" s="68"/>
      <c r="I373" s="106"/>
      <c r="J373" s="37"/>
      <c r="K373" s="37"/>
      <c r="L373" s="37"/>
      <c r="M373" s="37"/>
      <c r="N373" s="79"/>
      <c r="O373" s="79"/>
      <c r="P373" s="79"/>
      <c r="Q373" s="79"/>
      <c r="R373" s="78"/>
      <c r="S373" s="37"/>
    </row>
    <row r="374" spans="1:19">
      <c r="A374" s="37"/>
      <c r="B374" s="106"/>
      <c r="C374" s="106"/>
      <c r="D374" s="37"/>
      <c r="E374" s="106"/>
      <c r="F374" s="106"/>
      <c r="G374" s="68"/>
      <c r="H374" s="68"/>
      <c r="I374" s="106"/>
      <c r="J374" s="37"/>
      <c r="K374" s="37"/>
      <c r="L374" s="37"/>
      <c r="M374" s="37"/>
      <c r="N374" s="79"/>
      <c r="O374" s="79"/>
      <c r="P374" s="79"/>
      <c r="Q374" s="79"/>
      <c r="R374" s="78"/>
      <c r="S374" s="37"/>
    </row>
    <row r="375" spans="1:19">
      <c r="A375" s="37"/>
      <c r="B375" s="106"/>
      <c r="C375" s="106"/>
      <c r="D375" s="37"/>
      <c r="E375" s="106"/>
      <c r="F375" s="106"/>
      <c r="G375" s="68"/>
      <c r="H375" s="68"/>
      <c r="I375" s="106"/>
      <c r="J375" s="37"/>
      <c r="K375" s="37"/>
      <c r="L375" s="37"/>
      <c r="M375" s="37"/>
      <c r="N375" s="79"/>
      <c r="O375" s="79"/>
      <c r="P375" s="79"/>
      <c r="Q375" s="79"/>
      <c r="R375" s="78"/>
      <c r="S375" s="37"/>
    </row>
    <row r="376" spans="1:19">
      <c r="A376" s="37"/>
      <c r="B376" s="106"/>
      <c r="C376" s="106"/>
      <c r="D376" s="37"/>
      <c r="E376" s="106"/>
      <c r="F376" s="106"/>
      <c r="G376" s="68"/>
      <c r="H376" s="68"/>
      <c r="I376" s="106"/>
      <c r="J376" s="37"/>
      <c r="K376" s="37"/>
      <c r="L376" s="37"/>
      <c r="M376" s="37"/>
      <c r="N376" s="79"/>
      <c r="O376" s="79"/>
      <c r="P376" s="79"/>
      <c r="Q376" s="79"/>
      <c r="R376" s="78"/>
      <c r="S376" s="37"/>
    </row>
    <row r="377" spans="1:19">
      <c r="A377" s="37"/>
      <c r="B377" s="106"/>
      <c r="C377" s="106"/>
      <c r="D377" s="37"/>
      <c r="E377" s="106"/>
      <c r="F377" s="106"/>
      <c r="G377" s="68"/>
      <c r="H377" s="68"/>
      <c r="I377" s="106"/>
      <c r="J377" s="37"/>
      <c r="K377" s="37"/>
      <c r="L377" s="37"/>
      <c r="M377" s="37"/>
      <c r="N377" s="79"/>
      <c r="O377" s="79"/>
      <c r="P377" s="79"/>
      <c r="Q377" s="79"/>
      <c r="R377" s="78"/>
      <c r="S377" s="37"/>
    </row>
    <row r="378" spans="1:19">
      <c r="A378" s="37"/>
      <c r="B378" s="106"/>
      <c r="C378" s="106"/>
      <c r="D378" s="37"/>
      <c r="E378" s="106"/>
      <c r="F378" s="106"/>
      <c r="G378" s="68"/>
      <c r="H378" s="68"/>
      <c r="I378" s="106"/>
      <c r="J378" s="37"/>
      <c r="K378" s="37"/>
      <c r="L378" s="37"/>
      <c r="M378" s="37"/>
      <c r="N378" s="79"/>
      <c r="O378" s="79"/>
      <c r="P378" s="79"/>
      <c r="Q378" s="79"/>
      <c r="R378" s="78"/>
      <c r="S378" s="37"/>
    </row>
    <row r="379" spans="1:19">
      <c r="A379" s="37"/>
      <c r="B379" s="106"/>
      <c r="C379" s="106"/>
      <c r="D379" s="37"/>
      <c r="E379" s="106"/>
      <c r="F379" s="106"/>
      <c r="G379" s="68"/>
      <c r="H379" s="68"/>
      <c r="I379" s="106"/>
      <c r="J379" s="37"/>
      <c r="K379" s="37"/>
      <c r="L379" s="37"/>
      <c r="M379" s="37"/>
      <c r="N379" s="79"/>
      <c r="O379" s="79"/>
      <c r="P379" s="79"/>
      <c r="Q379" s="79"/>
      <c r="R379" s="78"/>
      <c r="S379" s="37"/>
    </row>
    <row r="380" spans="1:19">
      <c r="A380" s="37"/>
      <c r="B380" s="106"/>
      <c r="C380" s="106"/>
      <c r="D380" s="37"/>
      <c r="E380" s="106"/>
      <c r="F380" s="106"/>
      <c r="G380" s="68"/>
      <c r="H380" s="68"/>
      <c r="I380" s="106"/>
      <c r="J380" s="37"/>
      <c r="K380" s="37"/>
      <c r="L380" s="37"/>
      <c r="M380" s="37"/>
      <c r="N380" s="79"/>
      <c r="O380" s="79"/>
      <c r="P380" s="79"/>
      <c r="Q380" s="79"/>
      <c r="R380" s="78"/>
      <c r="S380" s="37"/>
    </row>
    <row r="381" spans="1:19">
      <c r="A381" s="37"/>
      <c r="B381" s="106"/>
      <c r="C381" s="106"/>
      <c r="D381" s="37"/>
      <c r="E381" s="106"/>
      <c r="F381" s="106"/>
      <c r="G381" s="68"/>
      <c r="H381" s="68"/>
      <c r="I381" s="106"/>
      <c r="J381" s="37"/>
      <c r="K381" s="37"/>
      <c r="L381" s="37"/>
      <c r="M381" s="37"/>
      <c r="N381" s="79"/>
      <c r="O381" s="79"/>
      <c r="P381" s="79"/>
      <c r="Q381" s="79"/>
      <c r="R381" s="78"/>
      <c r="S381" s="37"/>
    </row>
    <row r="382" spans="1:19">
      <c r="A382" s="37"/>
      <c r="B382" s="106"/>
      <c r="C382" s="106"/>
      <c r="D382" s="37"/>
      <c r="E382" s="106"/>
      <c r="F382" s="106"/>
      <c r="G382" s="68"/>
      <c r="H382" s="68"/>
      <c r="I382" s="106"/>
      <c r="J382" s="37"/>
      <c r="K382" s="37"/>
      <c r="L382" s="37"/>
      <c r="M382" s="37"/>
      <c r="N382" s="79"/>
      <c r="O382" s="79"/>
      <c r="P382" s="79"/>
      <c r="Q382" s="79"/>
      <c r="R382" s="78"/>
      <c r="S382" s="37"/>
    </row>
    <row r="383" spans="1:19">
      <c r="A383" s="37"/>
      <c r="B383" s="106"/>
      <c r="C383" s="106"/>
      <c r="D383" s="37"/>
      <c r="E383" s="106"/>
      <c r="F383" s="106"/>
      <c r="G383" s="68"/>
      <c r="H383" s="68"/>
      <c r="I383" s="106"/>
      <c r="J383" s="37"/>
      <c r="K383" s="37"/>
      <c r="L383" s="37"/>
      <c r="M383" s="37"/>
      <c r="N383" s="79"/>
      <c r="O383" s="79"/>
      <c r="P383" s="79"/>
      <c r="Q383" s="79"/>
      <c r="R383" s="78"/>
      <c r="S383" s="37"/>
    </row>
    <row r="384" spans="1:19">
      <c r="A384" s="37"/>
      <c r="B384" s="106"/>
      <c r="C384" s="106"/>
      <c r="D384" s="37"/>
      <c r="E384" s="106"/>
      <c r="F384" s="106"/>
      <c r="G384" s="68"/>
      <c r="H384" s="68"/>
      <c r="I384" s="106"/>
      <c r="J384" s="37"/>
      <c r="K384" s="37"/>
      <c r="L384" s="37"/>
      <c r="M384" s="37"/>
      <c r="N384" s="79"/>
      <c r="O384" s="79"/>
      <c r="P384" s="79"/>
      <c r="Q384" s="79"/>
      <c r="R384" s="78"/>
      <c r="S384" s="37"/>
    </row>
    <row r="385" spans="1:19">
      <c r="A385" s="37"/>
      <c r="B385" s="106"/>
      <c r="C385" s="106"/>
      <c r="D385" s="37"/>
      <c r="E385" s="106"/>
      <c r="F385" s="106"/>
      <c r="G385" s="68"/>
      <c r="H385" s="68"/>
      <c r="I385" s="106"/>
      <c r="J385" s="37"/>
      <c r="K385" s="37"/>
      <c r="L385" s="37"/>
      <c r="M385" s="37"/>
      <c r="N385" s="79"/>
      <c r="O385" s="79"/>
      <c r="P385" s="79"/>
      <c r="Q385" s="79"/>
      <c r="R385" s="78"/>
      <c r="S385" s="37"/>
    </row>
    <row r="386" spans="1:19">
      <c r="A386" s="37"/>
      <c r="B386" s="106"/>
      <c r="C386" s="106"/>
      <c r="D386" s="37"/>
      <c r="E386" s="106"/>
      <c r="F386" s="106"/>
      <c r="G386" s="68"/>
      <c r="H386" s="68"/>
      <c r="I386" s="106"/>
      <c r="J386" s="37"/>
      <c r="K386" s="37"/>
      <c r="L386" s="37"/>
      <c r="M386" s="37"/>
      <c r="N386" s="79"/>
      <c r="O386" s="79"/>
      <c r="P386" s="79"/>
      <c r="Q386" s="79"/>
      <c r="R386" s="78"/>
      <c r="S386" s="37"/>
    </row>
    <row r="387" spans="1:19">
      <c r="A387" s="37"/>
      <c r="B387" s="106"/>
      <c r="C387" s="106"/>
      <c r="D387" s="37"/>
      <c r="E387" s="106"/>
      <c r="F387" s="106"/>
      <c r="G387" s="68"/>
      <c r="H387" s="68"/>
      <c r="I387" s="106"/>
      <c r="J387" s="37"/>
      <c r="K387" s="37"/>
      <c r="L387" s="37"/>
      <c r="M387" s="37"/>
      <c r="N387" s="79"/>
      <c r="O387" s="79"/>
      <c r="P387" s="79"/>
      <c r="Q387" s="79"/>
      <c r="R387" s="78"/>
      <c r="S387" s="37"/>
    </row>
    <row r="388" spans="1:19">
      <c r="A388" s="37"/>
      <c r="B388" s="106"/>
      <c r="C388" s="106"/>
      <c r="D388" s="37"/>
      <c r="E388" s="106"/>
      <c r="F388" s="106"/>
      <c r="G388" s="68"/>
      <c r="H388" s="68"/>
      <c r="I388" s="106"/>
      <c r="J388" s="37"/>
      <c r="K388" s="37"/>
      <c r="L388" s="37"/>
      <c r="M388" s="37"/>
      <c r="N388" s="79"/>
      <c r="O388" s="79"/>
      <c r="P388" s="79"/>
      <c r="Q388" s="79"/>
      <c r="R388" s="78"/>
      <c r="S388" s="37"/>
    </row>
    <row r="389" spans="1:19">
      <c r="A389" s="37"/>
      <c r="B389" s="106"/>
      <c r="C389" s="106"/>
      <c r="D389" s="37"/>
      <c r="E389" s="106"/>
      <c r="F389" s="106"/>
      <c r="G389" s="68"/>
      <c r="H389" s="68"/>
      <c r="I389" s="106"/>
      <c r="J389" s="37"/>
      <c r="K389" s="37"/>
      <c r="L389" s="37"/>
      <c r="M389" s="37"/>
      <c r="N389" s="79"/>
      <c r="O389" s="79"/>
      <c r="P389" s="79"/>
      <c r="Q389" s="79"/>
      <c r="R389" s="78"/>
      <c r="S389" s="37"/>
    </row>
    <row r="390" spans="1:19">
      <c r="A390" s="37"/>
      <c r="B390" s="106"/>
      <c r="C390" s="106"/>
      <c r="D390" s="37"/>
      <c r="E390" s="106"/>
      <c r="F390" s="106"/>
      <c r="G390" s="68"/>
      <c r="H390" s="68"/>
      <c r="I390" s="106"/>
      <c r="J390" s="37"/>
      <c r="K390" s="37"/>
      <c r="L390" s="37"/>
      <c r="M390" s="37"/>
      <c r="N390" s="79"/>
      <c r="O390" s="79"/>
      <c r="P390" s="79"/>
      <c r="Q390" s="79"/>
      <c r="R390" s="78"/>
      <c r="S390" s="37"/>
    </row>
    <row r="391" spans="1:19">
      <c r="A391" s="37"/>
      <c r="B391" s="106"/>
      <c r="C391" s="106"/>
      <c r="D391" s="37"/>
      <c r="E391" s="106"/>
      <c r="F391" s="106"/>
      <c r="G391" s="68"/>
      <c r="H391" s="68"/>
      <c r="I391" s="106"/>
      <c r="J391" s="37"/>
      <c r="K391" s="37"/>
      <c r="L391" s="37"/>
      <c r="M391" s="37"/>
      <c r="N391" s="79"/>
      <c r="O391" s="79"/>
      <c r="P391" s="79"/>
      <c r="Q391" s="79"/>
      <c r="R391" s="78"/>
      <c r="S391" s="37"/>
    </row>
    <row r="392" spans="1:19">
      <c r="A392" s="37"/>
      <c r="B392" s="106"/>
      <c r="C392" s="106"/>
      <c r="D392" s="37"/>
      <c r="E392" s="106"/>
      <c r="F392" s="106"/>
      <c r="G392" s="68"/>
      <c r="H392" s="68"/>
      <c r="I392" s="106"/>
      <c r="J392" s="37"/>
      <c r="K392" s="37"/>
      <c r="L392" s="37"/>
      <c r="M392" s="37"/>
      <c r="N392" s="79"/>
      <c r="O392" s="79"/>
      <c r="P392" s="79"/>
      <c r="Q392" s="79"/>
      <c r="R392" s="78"/>
      <c r="S392" s="37"/>
    </row>
    <row r="393" spans="1:19">
      <c r="A393" s="37"/>
      <c r="B393" s="106"/>
      <c r="C393" s="106"/>
      <c r="D393" s="37"/>
      <c r="E393" s="106"/>
      <c r="F393" s="106"/>
      <c r="G393" s="68"/>
      <c r="H393" s="68"/>
      <c r="I393" s="106"/>
      <c r="J393" s="37"/>
      <c r="K393" s="37"/>
      <c r="L393" s="37"/>
      <c r="M393" s="37"/>
      <c r="N393" s="79"/>
      <c r="O393" s="79"/>
      <c r="P393" s="79"/>
      <c r="Q393" s="79"/>
      <c r="R393" s="78"/>
      <c r="S393" s="37"/>
    </row>
    <row r="394" spans="1:19">
      <c r="A394" s="37"/>
      <c r="B394" s="106"/>
      <c r="C394" s="106"/>
      <c r="D394" s="37"/>
      <c r="E394" s="106"/>
      <c r="F394" s="106"/>
      <c r="G394" s="68"/>
      <c r="H394" s="68"/>
      <c r="I394" s="106"/>
      <c r="J394" s="37"/>
      <c r="K394" s="37"/>
      <c r="L394" s="37"/>
      <c r="M394" s="37"/>
      <c r="N394" s="79"/>
      <c r="O394" s="79"/>
      <c r="P394" s="79"/>
      <c r="Q394" s="79"/>
      <c r="R394" s="78"/>
      <c r="S394" s="37"/>
    </row>
    <row r="395" spans="1:19">
      <c r="A395" s="37"/>
      <c r="B395" s="106"/>
      <c r="C395" s="106"/>
      <c r="D395" s="37"/>
      <c r="E395" s="106"/>
      <c r="F395" s="106"/>
      <c r="G395" s="68"/>
      <c r="H395" s="68"/>
      <c r="I395" s="106"/>
      <c r="J395" s="37"/>
      <c r="K395" s="37"/>
      <c r="L395" s="37"/>
      <c r="M395" s="37"/>
      <c r="N395" s="79"/>
      <c r="O395" s="79"/>
      <c r="P395" s="79"/>
      <c r="Q395" s="79"/>
      <c r="R395" s="78"/>
      <c r="S395" s="37"/>
    </row>
    <row r="396" spans="1:19">
      <c r="A396" s="37"/>
      <c r="B396" s="106"/>
      <c r="C396" s="106"/>
      <c r="D396" s="37"/>
      <c r="E396" s="106"/>
      <c r="F396" s="106"/>
      <c r="G396" s="68"/>
      <c r="H396" s="68"/>
      <c r="I396" s="106"/>
      <c r="J396" s="37"/>
      <c r="K396" s="37"/>
      <c r="L396" s="37"/>
      <c r="M396" s="37"/>
      <c r="N396" s="79"/>
      <c r="O396" s="79"/>
      <c r="P396" s="79"/>
      <c r="Q396" s="79"/>
      <c r="R396" s="78"/>
      <c r="S396" s="37"/>
    </row>
    <row r="397" spans="1:19">
      <c r="A397" s="37"/>
      <c r="B397" s="106"/>
      <c r="C397" s="106"/>
      <c r="D397" s="37"/>
      <c r="E397" s="106"/>
      <c r="F397" s="106"/>
      <c r="G397" s="68"/>
      <c r="H397" s="68"/>
      <c r="I397" s="106"/>
      <c r="J397" s="37"/>
      <c r="K397" s="37"/>
      <c r="L397" s="37"/>
      <c r="M397" s="37"/>
      <c r="N397" s="79"/>
      <c r="O397" s="79"/>
      <c r="P397" s="79"/>
      <c r="Q397" s="79"/>
      <c r="R397" s="78"/>
      <c r="S397" s="37"/>
    </row>
    <row r="398" spans="1:19">
      <c r="A398" s="37"/>
      <c r="B398" s="106"/>
      <c r="C398" s="106"/>
      <c r="D398" s="37"/>
      <c r="E398" s="106"/>
      <c r="F398" s="106"/>
      <c r="G398" s="68"/>
      <c r="H398" s="68"/>
      <c r="I398" s="106"/>
      <c r="J398" s="37"/>
      <c r="K398" s="37"/>
      <c r="L398" s="37"/>
      <c r="M398" s="37"/>
      <c r="N398" s="79"/>
      <c r="O398" s="79"/>
      <c r="P398" s="79"/>
      <c r="Q398" s="79"/>
      <c r="R398" s="78"/>
      <c r="S398" s="37"/>
    </row>
    <row r="399" spans="1:19">
      <c r="A399" s="37"/>
      <c r="B399" s="106"/>
      <c r="C399" s="106"/>
      <c r="D399" s="37"/>
      <c r="E399" s="106"/>
      <c r="F399" s="106"/>
      <c r="G399" s="68"/>
      <c r="H399" s="68"/>
      <c r="I399" s="106"/>
      <c r="J399" s="37"/>
      <c r="K399" s="37"/>
      <c r="L399" s="37"/>
      <c r="M399" s="37"/>
      <c r="N399" s="79"/>
      <c r="O399" s="79"/>
      <c r="P399" s="79"/>
      <c r="Q399" s="79"/>
      <c r="R399" s="78"/>
      <c r="S399" s="37"/>
    </row>
    <row r="400" spans="1:19">
      <c r="A400" s="37"/>
      <c r="B400" s="106"/>
      <c r="C400" s="106"/>
      <c r="D400" s="37"/>
      <c r="E400" s="106"/>
      <c r="F400" s="106"/>
      <c r="G400" s="68"/>
      <c r="H400" s="68"/>
      <c r="I400" s="106"/>
      <c r="J400" s="37"/>
      <c r="K400" s="37"/>
      <c r="L400" s="37"/>
      <c r="M400" s="37"/>
      <c r="N400" s="79"/>
      <c r="O400" s="79"/>
      <c r="P400" s="79"/>
      <c r="Q400" s="79"/>
      <c r="R400" s="78"/>
      <c r="S400" s="37"/>
    </row>
    <row r="401" spans="1:19">
      <c r="A401" s="37"/>
      <c r="B401" s="106"/>
      <c r="C401" s="106"/>
      <c r="D401" s="37"/>
      <c r="E401" s="106"/>
      <c r="F401" s="106"/>
      <c r="G401" s="68"/>
      <c r="H401" s="68"/>
      <c r="I401" s="106"/>
      <c r="J401" s="37"/>
      <c r="K401" s="37"/>
      <c r="L401" s="37"/>
      <c r="M401" s="37"/>
      <c r="N401" s="79"/>
      <c r="O401" s="79"/>
      <c r="P401" s="79"/>
      <c r="Q401" s="79"/>
      <c r="R401" s="78"/>
      <c r="S401" s="37"/>
    </row>
    <row r="402" spans="1:19">
      <c r="A402" s="37"/>
      <c r="B402" s="106"/>
      <c r="C402" s="106"/>
      <c r="D402" s="37"/>
      <c r="E402" s="106"/>
      <c r="F402" s="106"/>
      <c r="G402" s="68"/>
      <c r="H402" s="68"/>
      <c r="I402" s="106"/>
      <c r="J402" s="37"/>
      <c r="K402" s="37"/>
      <c r="L402" s="37"/>
      <c r="M402" s="37"/>
      <c r="N402" s="79"/>
      <c r="O402" s="79"/>
      <c r="P402" s="79"/>
      <c r="Q402" s="79"/>
      <c r="R402" s="78"/>
      <c r="S402" s="37"/>
    </row>
    <row r="403" spans="1:19">
      <c r="A403" s="37"/>
      <c r="B403" s="106"/>
      <c r="C403" s="106"/>
      <c r="D403" s="37"/>
      <c r="E403" s="106"/>
      <c r="F403" s="106"/>
      <c r="G403" s="68"/>
      <c r="H403" s="68"/>
      <c r="I403" s="106"/>
      <c r="J403" s="37"/>
      <c r="K403" s="37"/>
      <c r="L403" s="37"/>
      <c r="M403" s="37"/>
      <c r="N403" s="79"/>
      <c r="O403" s="79"/>
      <c r="P403" s="79"/>
      <c r="Q403" s="79"/>
      <c r="R403" s="78"/>
      <c r="S403" s="37"/>
    </row>
    <row r="404" spans="1:19">
      <c r="A404" s="37"/>
      <c r="B404" s="106"/>
      <c r="C404" s="106"/>
      <c r="D404" s="37"/>
      <c r="E404" s="106"/>
      <c r="F404" s="106"/>
      <c r="G404" s="68"/>
      <c r="H404" s="68"/>
      <c r="I404" s="106"/>
      <c r="J404" s="37"/>
      <c r="K404" s="37"/>
      <c r="L404" s="37"/>
      <c r="M404" s="37"/>
      <c r="N404" s="79"/>
      <c r="O404" s="79"/>
      <c r="P404" s="79"/>
      <c r="Q404" s="79"/>
      <c r="R404" s="78"/>
      <c r="S404" s="37"/>
    </row>
    <row r="405" spans="1:19">
      <c r="A405" s="37"/>
      <c r="B405" s="106"/>
      <c r="C405" s="106"/>
      <c r="D405" s="37"/>
      <c r="E405" s="106"/>
      <c r="F405" s="106"/>
      <c r="G405" s="68"/>
      <c r="H405" s="68"/>
      <c r="I405" s="106"/>
      <c r="J405" s="37"/>
      <c r="K405" s="37"/>
      <c r="L405" s="37"/>
      <c r="M405" s="37"/>
      <c r="N405" s="79"/>
      <c r="O405" s="79"/>
      <c r="P405" s="79"/>
      <c r="Q405" s="79"/>
      <c r="R405" s="78"/>
      <c r="S405" s="37"/>
    </row>
    <row r="406" spans="1:19">
      <c r="A406" s="37"/>
      <c r="B406" s="106"/>
      <c r="C406" s="106"/>
      <c r="D406" s="37"/>
      <c r="E406" s="106"/>
      <c r="F406" s="106"/>
      <c r="G406" s="68"/>
      <c r="H406" s="68"/>
      <c r="I406" s="106"/>
      <c r="J406" s="37"/>
      <c r="K406" s="37"/>
      <c r="L406" s="37"/>
      <c r="M406" s="37"/>
      <c r="N406" s="79"/>
      <c r="O406" s="79"/>
      <c r="P406" s="79"/>
      <c r="Q406" s="79"/>
      <c r="R406" s="78"/>
      <c r="S406" s="37"/>
    </row>
    <row r="407" spans="1:19">
      <c r="A407" s="37"/>
      <c r="B407" s="106"/>
      <c r="C407" s="106"/>
      <c r="D407" s="37"/>
      <c r="E407" s="106"/>
      <c r="F407" s="106"/>
      <c r="G407" s="68"/>
      <c r="H407" s="68"/>
      <c r="I407" s="106"/>
      <c r="J407" s="37"/>
      <c r="K407" s="37"/>
      <c r="L407" s="37"/>
      <c r="M407" s="37"/>
      <c r="N407" s="79"/>
      <c r="O407" s="79"/>
      <c r="P407" s="79"/>
      <c r="Q407" s="79"/>
      <c r="R407" s="78"/>
      <c r="S407" s="37"/>
    </row>
    <row r="408" spans="1:19">
      <c r="A408" s="37"/>
      <c r="B408" s="106"/>
      <c r="C408" s="106"/>
      <c r="D408" s="37"/>
      <c r="E408" s="106"/>
      <c r="F408" s="106"/>
      <c r="G408" s="68"/>
      <c r="H408" s="68"/>
      <c r="I408" s="106"/>
      <c r="J408" s="37"/>
      <c r="K408" s="37"/>
      <c r="L408" s="37"/>
      <c r="M408" s="37"/>
      <c r="N408" s="79"/>
      <c r="O408" s="79"/>
      <c r="P408" s="79"/>
      <c r="Q408" s="79"/>
      <c r="R408" s="78"/>
      <c r="S408" s="37"/>
    </row>
    <row r="409" spans="1:19">
      <c r="A409" s="37"/>
      <c r="B409" s="106"/>
      <c r="C409" s="106"/>
      <c r="D409" s="37"/>
      <c r="E409" s="106"/>
      <c r="F409" s="106"/>
      <c r="G409" s="68"/>
      <c r="H409" s="68"/>
      <c r="I409" s="106"/>
      <c r="J409" s="37"/>
      <c r="K409" s="37"/>
      <c r="L409" s="37"/>
      <c r="M409" s="37"/>
      <c r="N409" s="79"/>
      <c r="O409" s="79"/>
      <c r="P409" s="79"/>
      <c r="Q409" s="79"/>
      <c r="R409" s="78"/>
      <c r="S409" s="37"/>
    </row>
    <row r="410" spans="1:19">
      <c r="A410" s="37"/>
      <c r="B410" s="106"/>
      <c r="C410" s="106"/>
      <c r="D410" s="37"/>
      <c r="E410" s="106"/>
      <c r="F410" s="106"/>
      <c r="G410" s="68"/>
      <c r="H410" s="68"/>
      <c r="I410" s="106"/>
      <c r="J410" s="37"/>
      <c r="K410" s="37"/>
      <c r="L410" s="37"/>
      <c r="M410" s="37"/>
      <c r="N410" s="79"/>
      <c r="O410" s="79"/>
      <c r="P410" s="79"/>
      <c r="Q410" s="79"/>
      <c r="R410" s="78"/>
      <c r="S410" s="37"/>
    </row>
    <row r="411" spans="1:19">
      <c r="A411" s="37"/>
      <c r="B411" s="106"/>
      <c r="C411" s="106"/>
      <c r="D411" s="37"/>
      <c r="E411" s="106"/>
      <c r="F411" s="106"/>
      <c r="G411" s="68"/>
      <c r="H411" s="68"/>
      <c r="I411" s="106"/>
      <c r="J411" s="37"/>
      <c r="K411" s="37"/>
      <c r="L411" s="37"/>
      <c r="M411" s="37"/>
      <c r="N411" s="79"/>
      <c r="O411" s="79"/>
      <c r="P411" s="79"/>
      <c r="Q411" s="79"/>
      <c r="R411" s="78"/>
      <c r="S411" s="37"/>
    </row>
    <row r="412" spans="1:19">
      <c r="A412" s="37"/>
      <c r="B412" s="106"/>
      <c r="C412" s="106"/>
      <c r="D412" s="37"/>
      <c r="E412" s="106"/>
      <c r="F412" s="106"/>
      <c r="G412" s="68"/>
      <c r="H412" s="68"/>
      <c r="I412" s="106"/>
      <c r="J412" s="37"/>
      <c r="K412" s="37"/>
      <c r="L412" s="37"/>
      <c r="M412" s="37"/>
      <c r="N412" s="79"/>
      <c r="O412" s="79"/>
      <c r="P412" s="79"/>
      <c r="Q412" s="79"/>
      <c r="R412" s="78"/>
      <c r="S412" s="37"/>
    </row>
    <row r="413" spans="1:19">
      <c r="A413" s="37"/>
      <c r="B413" s="106"/>
      <c r="C413" s="106"/>
      <c r="D413" s="37"/>
      <c r="E413" s="106"/>
      <c r="F413" s="106"/>
      <c r="G413" s="68"/>
      <c r="H413" s="68"/>
      <c r="I413" s="106"/>
      <c r="J413" s="37"/>
      <c r="K413" s="37"/>
      <c r="L413" s="37"/>
      <c r="M413" s="37"/>
      <c r="N413" s="79"/>
      <c r="O413" s="79"/>
      <c r="P413" s="79"/>
      <c r="Q413" s="79"/>
      <c r="R413" s="78"/>
      <c r="S413" s="37"/>
    </row>
    <row r="414" spans="1:19">
      <c r="A414" s="37"/>
      <c r="B414" s="106"/>
      <c r="C414" s="106"/>
      <c r="D414" s="37"/>
      <c r="E414" s="106"/>
      <c r="F414" s="106"/>
      <c r="G414" s="68"/>
      <c r="H414" s="68"/>
      <c r="I414" s="106"/>
      <c r="J414" s="37"/>
      <c r="K414" s="37"/>
      <c r="L414" s="37"/>
      <c r="M414" s="37"/>
      <c r="N414" s="79"/>
      <c r="O414" s="79"/>
      <c r="P414" s="79"/>
      <c r="Q414" s="79"/>
      <c r="R414" s="78"/>
      <c r="S414" s="37"/>
    </row>
    <row r="415" spans="1:19">
      <c r="A415" s="37"/>
      <c r="B415" s="106"/>
      <c r="C415" s="106"/>
      <c r="D415" s="37"/>
      <c r="E415" s="106"/>
      <c r="F415" s="106"/>
      <c r="G415" s="68"/>
      <c r="H415" s="68"/>
      <c r="I415" s="106"/>
      <c r="J415" s="37"/>
      <c r="K415" s="37"/>
      <c r="L415" s="37"/>
      <c r="M415" s="37"/>
      <c r="N415" s="79"/>
      <c r="O415" s="79"/>
      <c r="P415" s="79"/>
      <c r="Q415" s="79"/>
      <c r="R415" s="78"/>
      <c r="S415" s="37"/>
    </row>
    <row r="416" spans="1:19">
      <c r="A416" s="37"/>
      <c r="B416" s="106"/>
      <c r="C416" s="106"/>
      <c r="D416" s="37"/>
      <c r="E416" s="106"/>
      <c r="F416" s="106"/>
      <c r="G416" s="68"/>
      <c r="H416" s="68"/>
      <c r="I416" s="106"/>
      <c r="J416" s="37"/>
      <c r="K416" s="37"/>
      <c r="L416" s="37"/>
      <c r="M416" s="37"/>
      <c r="N416" s="79"/>
      <c r="O416" s="79"/>
      <c r="P416" s="79"/>
      <c r="Q416" s="79"/>
      <c r="R416" s="78"/>
      <c r="S416" s="37"/>
    </row>
    <row r="417" spans="1:19">
      <c r="A417" s="37"/>
      <c r="B417" s="106"/>
      <c r="C417" s="106"/>
      <c r="D417" s="37"/>
      <c r="E417" s="106"/>
      <c r="F417" s="106"/>
      <c r="G417" s="68"/>
      <c r="H417" s="68"/>
      <c r="I417" s="106"/>
      <c r="J417" s="37"/>
      <c r="K417" s="37"/>
      <c r="L417" s="37"/>
      <c r="M417" s="37"/>
      <c r="N417" s="79"/>
      <c r="O417" s="79"/>
      <c r="P417" s="79"/>
      <c r="Q417" s="79"/>
      <c r="R417" s="78"/>
      <c r="S417" s="37"/>
    </row>
    <row r="418" spans="1:19">
      <c r="A418" s="37"/>
      <c r="B418" s="106"/>
      <c r="C418" s="106"/>
      <c r="D418" s="37"/>
      <c r="E418" s="106"/>
      <c r="F418" s="106"/>
      <c r="G418" s="68"/>
      <c r="H418" s="68"/>
      <c r="I418" s="106"/>
      <c r="J418" s="37"/>
      <c r="K418" s="37"/>
      <c r="L418" s="37"/>
      <c r="M418" s="37"/>
      <c r="N418" s="79"/>
      <c r="O418" s="79"/>
      <c r="P418" s="79"/>
      <c r="Q418" s="79"/>
      <c r="R418" s="78"/>
      <c r="S418" s="37"/>
    </row>
    <row r="419" spans="1:19">
      <c r="A419" s="37"/>
      <c r="B419" s="106"/>
      <c r="C419" s="106"/>
      <c r="D419" s="37"/>
      <c r="E419" s="106"/>
      <c r="F419" s="106"/>
      <c r="G419" s="68"/>
      <c r="H419" s="68"/>
      <c r="I419" s="106"/>
      <c r="J419" s="37"/>
      <c r="K419" s="37"/>
      <c r="L419" s="37"/>
      <c r="M419" s="37"/>
      <c r="N419" s="79"/>
      <c r="O419" s="79"/>
      <c r="P419" s="79"/>
      <c r="Q419" s="79"/>
      <c r="R419" s="78"/>
      <c r="S419" s="37"/>
    </row>
    <row r="420" spans="1:19">
      <c r="A420" s="37"/>
      <c r="B420" s="106"/>
      <c r="C420" s="106"/>
      <c r="D420" s="37"/>
      <c r="E420" s="106"/>
      <c r="F420" s="106"/>
      <c r="G420" s="68"/>
      <c r="H420" s="68"/>
      <c r="I420" s="106"/>
      <c r="J420" s="37"/>
      <c r="K420" s="37"/>
      <c r="L420" s="37"/>
      <c r="M420" s="37"/>
      <c r="N420" s="79"/>
      <c r="O420" s="79"/>
      <c r="P420" s="79"/>
      <c r="Q420" s="79"/>
      <c r="R420" s="78"/>
      <c r="S420" s="37"/>
    </row>
    <row r="421" spans="1:19">
      <c r="A421" s="37"/>
      <c r="B421" s="106"/>
      <c r="C421" s="106"/>
      <c r="D421" s="37"/>
      <c r="E421" s="106"/>
      <c r="F421" s="106"/>
      <c r="G421" s="68"/>
      <c r="H421" s="68"/>
      <c r="I421" s="106"/>
      <c r="J421" s="37"/>
      <c r="K421" s="37"/>
      <c r="L421" s="37"/>
      <c r="M421" s="37"/>
      <c r="N421" s="79"/>
      <c r="O421" s="79"/>
      <c r="P421" s="79"/>
      <c r="Q421" s="79"/>
      <c r="R421" s="78"/>
      <c r="S421" s="37"/>
    </row>
    <row r="422" spans="1:19">
      <c r="A422" s="37"/>
      <c r="B422" s="106"/>
      <c r="C422" s="106"/>
      <c r="D422" s="37"/>
      <c r="E422" s="106"/>
      <c r="F422" s="106"/>
      <c r="G422" s="68"/>
      <c r="H422" s="68"/>
      <c r="I422" s="106"/>
      <c r="J422" s="37"/>
      <c r="K422" s="37"/>
      <c r="L422" s="37"/>
      <c r="M422" s="37"/>
      <c r="N422" s="79"/>
      <c r="O422" s="79"/>
      <c r="P422" s="79"/>
      <c r="Q422" s="79"/>
      <c r="R422" s="78"/>
      <c r="S422" s="37"/>
    </row>
    <row r="423" spans="1:19">
      <c r="A423" s="37"/>
      <c r="B423" s="106"/>
      <c r="C423" s="106"/>
      <c r="D423" s="37"/>
      <c r="E423" s="106"/>
      <c r="F423" s="106"/>
      <c r="G423" s="68"/>
      <c r="H423" s="68"/>
      <c r="I423" s="106"/>
      <c r="J423" s="37"/>
      <c r="K423" s="37"/>
      <c r="L423" s="37"/>
      <c r="M423" s="37"/>
      <c r="N423" s="79"/>
      <c r="O423" s="79"/>
      <c r="P423" s="79"/>
      <c r="Q423" s="79"/>
      <c r="R423" s="78"/>
      <c r="S423" s="37"/>
    </row>
    <row r="424" spans="1:19">
      <c r="A424" s="37"/>
      <c r="B424" s="106"/>
      <c r="C424" s="106"/>
      <c r="D424" s="37"/>
      <c r="E424" s="106"/>
      <c r="F424" s="106"/>
      <c r="G424" s="68"/>
      <c r="H424" s="68"/>
      <c r="I424" s="106"/>
      <c r="J424" s="37"/>
      <c r="K424" s="37"/>
      <c r="L424" s="37"/>
      <c r="M424" s="37"/>
      <c r="N424" s="79"/>
      <c r="O424" s="79"/>
      <c r="P424" s="79"/>
      <c r="Q424" s="79"/>
      <c r="R424" s="78"/>
      <c r="S424" s="37"/>
    </row>
    <row r="425" spans="1:19">
      <c r="A425" s="37"/>
      <c r="B425" s="106"/>
      <c r="C425" s="106"/>
      <c r="D425" s="37"/>
      <c r="E425" s="106"/>
      <c r="F425" s="106"/>
      <c r="G425" s="68"/>
      <c r="H425" s="68"/>
      <c r="I425" s="106"/>
      <c r="J425" s="37"/>
      <c r="K425" s="37"/>
      <c r="L425" s="37"/>
      <c r="M425" s="37"/>
      <c r="N425" s="79"/>
      <c r="O425" s="79"/>
      <c r="P425" s="79"/>
      <c r="Q425" s="79"/>
      <c r="R425" s="78"/>
      <c r="S425" s="37"/>
    </row>
    <row r="426" spans="1:19">
      <c r="A426" s="37"/>
      <c r="B426" s="106"/>
      <c r="C426" s="106"/>
      <c r="D426" s="37"/>
      <c r="E426" s="106"/>
      <c r="F426" s="106"/>
      <c r="G426" s="68"/>
      <c r="H426" s="68"/>
      <c r="I426" s="106"/>
      <c r="J426" s="37"/>
      <c r="K426" s="37"/>
      <c r="L426" s="37"/>
      <c r="M426" s="37"/>
      <c r="N426" s="79"/>
      <c r="O426" s="79"/>
      <c r="P426" s="79"/>
      <c r="Q426" s="79"/>
      <c r="R426" s="78"/>
      <c r="S426" s="37"/>
    </row>
    <row r="427" spans="1:19">
      <c r="A427" s="37"/>
      <c r="B427" s="106"/>
      <c r="C427" s="106"/>
      <c r="D427" s="37"/>
      <c r="E427" s="106"/>
      <c r="F427" s="106"/>
      <c r="G427" s="68"/>
      <c r="H427" s="68"/>
      <c r="I427" s="106"/>
      <c r="J427" s="37"/>
      <c r="K427" s="37"/>
      <c r="L427" s="37"/>
      <c r="M427" s="37"/>
      <c r="N427" s="79"/>
      <c r="O427" s="79"/>
      <c r="P427" s="79"/>
      <c r="Q427" s="79"/>
      <c r="R427" s="78"/>
      <c r="S427" s="37"/>
    </row>
    <row r="428" spans="1:19">
      <c r="A428" s="37"/>
      <c r="B428" s="106"/>
      <c r="C428" s="106"/>
      <c r="D428" s="37"/>
      <c r="E428" s="106"/>
      <c r="F428" s="106"/>
      <c r="G428" s="68"/>
      <c r="H428" s="68"/>
      <c r="I428" s="106"/>
      <c r="J428" s="37"/>
      <c r="K428" s="37"/>
      <c r="L428" s="37"/>
      <c r="M428" s="37"/>
      <c r="N428" s="79"/>
      <c r="O428" s="79"/>
      <c r="P428" s="79"/>
      <c r="Q428" s="79"/>
      <c r="R428" s="78"/>
      <c r="S428" s="37"/>
    </row>
    <row r="429" spans="1:19">
      <c r="A429" s="37"/>
      <c r="B429" s="106"/>
      <c r="C429" s="106"/>
      <c r="D429" s="37"/>
      <c r="E429" s="106"/>
      <c r="F429" s="106"/>
      <c r="G429" s="68"/>
      <c r="H429" s="68"/>
      <c r="I429" s="106"/>
      <c r="J429" s="37"/>
      <c r="K429" s="37"/>
      <c r="L429" s="37"/>
      <c r="M429" s="37"/>
      <c r="N429" s="79"/>
      <c r="O429" s="79"/>
      <c r="P429" s="79"/>
      <c r="Q429" s="79"/>
      <c r="R429" s="78"/>
      <c r="S429" s="37"/>
    </row>
    <row r="430" spans="1:19">
      <c r="A430" s="37"/>
      <c r="B430" s="106"/>
      <c r="C430" s="106"/>
      <c r="D430" s="37"/>
      <c r="E430" s="106"/>
      <c r="F430" s="106"/>
      <c r="G430" s="68"/>
      <c r="H430" s="68"/>
      <c r="I430" s="106"/>
      <c r="J430" s="37"/>
      <c r="K430" s="37"/>
      <c r="L430" s="37"/>
      <c r="M430" s="37"/>
      <c r="N430" s="79"/>
      <c r="O430" s="79"/>
      <c r="P430" s="79"/>
      <c r="Q430" s="79"/>
      <c r="R430" s="78"/>
      <c r="S430" s="37"/>
    </row>
    <row r="431" spans="1:19">
      <c r="A431" s="37"/>
      <c r="B431" s="106"/>
      <c r="C431" s="106"/>
      <c r="D431" s="37"/>
      <c r="E431" s="106"/>
      <c r="F431" s="106"/>
      <c r="G431" s="68"/>
      <c r="H431" s="68"/>
      <c r="I431" s="106"/>
      <c r="J431" s="37"/>
      <c r="K431" s="37"/>
      <c r="L431" s="37"/>
      <c r="M431" s="37"/>
      <c r="N431" s="79"/>
      <c r="O431" s="79"/>
      <c r="P431" s="79"/>
      <c r="Q431" s="79"/>
      <c r="R431" s="78"/>
      <c r="S431" s="37"/>
    </row>
    <row r="432" spans="1:19">
      <c r="A432" s="37"/>
      <c r="B432" s="106"/>
      <c r="C432" s="106"/>
      <c r="D432" s="37"/>
      <c r="E432" s="106"/>
      <c r="F432" s="106"/>
      <c r="G432" s="68"/>
      <c r="H432" s="68"/>
      <c r="I432" s="106"/>
      <c r="J432" s="37"/>
      <c r="K432" s="37"/>
      <c r="L432" s="37"/>
      <c r="M432" s="37"/>
      <c r="N432" s="79"/>
      <c r="O432" s="79"/>
      <c r="P432" s="79"/>
      <c r="Q432" s="79"/>
      <c r="R432" s="78"/>
      <c r="S432" s="37"/>
    </row>
    <row r="433" spans="1:19">
      <c r="A433" s="37"/>
      <c r="B433" s="106"/>
      <c r="C433" s="106"/>
      <c r="D433" s="37"/>
      <c r="E433" s="106"/>
      <c r="F433" s="106"/>
      <c r="G433" s="68"/>
      <c r="H433" s="68"/>
      <c r="I433" s="106"/>
      <c r="J433" s="37"/>
      <c r="K433" s="37"/>
      <c r="L433" s="37"/>
      <c r="M433" s="37"/>
      <c r="N433" s="79"/>
      <c r="O433" s="79"/>
      <c r="P433" s="79"/>
      <c r="Q433" s="79"/>
      <c r="R433" s="78"/>
      <c r="S433" s="37"/>
    </row>
    <row r="434" spans="1:19">
      <c r="A434" s="37"/>
      <c r="B434" s="106"/>
      <c r="C434" s="106"/>
      <c r="D434" s="37"/>
      <c r="E434" s="106"/>
      <c r="F434" s="106"/>
      <c r="G434" s="68"/>
      <c r="H434" s="68"/>
      <c r="I434" s="106"/>
      <c r="J434" s="37"/>
      <c r="K434" s="37"/>
      <c r="L434" s="37"/>
      <c r="M434" s="37"/>
      <c r="N434" s="79"/>
      <c r="O434" s="79"/>
      <c r="P434" s="79"/>
      <c r="Q434" s="79"/>
      <c r="R434" s="78"/>
      <c r="S434" s="37"/>
    </row>
    <row r="435" spans="1:19">
      <c r="A435" s="37"/>
      <c r="B435" s="106"/>
      <c r="C435" s="106"/>
      <c r="D435" s="37"/>
      <c r="E435" s="106"/>
      <c r="F435" s="106"/>
      <c r="G435" s="68"/>
      <c r="H435" s="68"/>
      <c r="I435" s="106"/>
      <c r="J435" s="37"/>
      <c r="K435" s="37"/>
      <c r="L435" s="37"/>
      <c r="M435" s="37"/>
      <c r="N435" s="79"/>
      <c r="O435" s="79"/>
      <c r="P435" s="79"/>
      <c r="Q435" s="79"/>
      <c r="R435" s="78"/>
      <c r="S435" s="37"/>
    </row>
    <row r="436" spans="1:19">
      <c r="A436" s="37"/>
      <c r="B436" s="106"/>
      <c r="C436" s="106"/>
      <c r="D436" s="37"/>
      <c r="E436" s="106"/>
      <c r="F436" s="106"/>
      <c r="G436" s="68"/>
      <c r="H436" s="68"/>
      <c r="I436" s="106"/>
      <c r="J436" s="37"/>
      <c r="K436" s="37"/>
      <c r="L436" s="37"/>
      <c r="M436" s="37"/>
      <c r="N436" s="79"/>
      <c r="O436" s="79"/>
      <c r="P436" s="79"/>
      <c r="Q436" s="79"/>
      <c r="R436" s="78"/>
      <c r="S436" s="37"/>
    </row>
    <row r="437" spans="1:19">
      <c r="A437" s="37"/>
      <c r="B437" s="106"/>
      <c r="C437" s="106"/>
      <c r="D437" s="37"/>
      <c r="E437" s="106"/>
      <c r="F437" s="106"/>
      <c r="G437" s="68"/>
      <c r="H437" s="68"/>
      <c r="I437" s="106"/>
      <c r="J437" s="37"/>
      <c r="K437" s="37"/>
      <c r="L437" s="37"/>
      <c r="M437" s="37"/>
      <c r="N437" s="79"/>
      <c r="O437" s="79"/>
      <c r="P437" s="79"/>
      <c r="Q437" s="79"/>
      <c r="R437" s="78"/>
      <c r="S437" s="37"/>
    </row>
    <row r="438" spans="1:19">
      <c r="A438" s="37"/>
      <c r="B438" s="106"/>
      <c r="C438" s="106"/>
      <c r="D438" s="37"/>
      <c r="E438" s="106"/>
      <c r="F438" s="106"/>
      <c r="G438" s="68"/>
      <c r="H438" s="68"/>
      <c r="I438" s="106"/>
      <c r="J438" s="37"/>
      <c r="K438" s="37"/>
      <c r="L438" s="37"/>
      <c r="M438" s="37"/>
      <c r="N438" s="79"/>
      <c r="O438" s="79"/>
      <c r="P438" s="79"/>
      <c r="Q438" s="79"/>
      <c r="R438" s="78"/>
      <c r="S438" s="37"/>
    </row>
    <row r="439" spans="1:19">
      <c r="A439" s="37"/>
      <c r="B439" s="106"/>
      <c r="C439" s="106"/>
      <c r="D439" s="37"/>
      <c r="E439" s="106"/>
      <c r="F439" s="106"/>
      <c r="G439" s="68"/>
      <c r="H439" s="68"/>
      <c r="I439" s="106"/>
      <c r="J439" s="37"/>
      <c r="K439" s="37"/>
      <c r="L439" s="37"/>
      <c r="M439" s="37"/>
      <c r="N439" s="79"/>
      <c r="O439" s="79"/>
      <c r="P439" s="79"/>
      <c r="Q439" s="79"/>
      <c r="R439" s="78"/>
      <c r="S439" s="37"/>
    </row>
    <row r="440" spans="1:19">
      <c r="A440" s="37"/>
      <c r="B440" s="106"/>
      <c r="C440" s="106"/>
      <c r="D440" s="37"/>
      <c r="E440" s="106"/>
      <c r="F440" s="106"/>
      <c r="G440" s="68"/>
      <c r="H440" s="68"/>
      <c r="I440" s="106"/>
      <c r="J440" s="37"/>
      <c r="K440" s="37"/>
      <c r="L440" s="37"/>
      <c r="M440" s="37"/>
      <c r="N440" s="79"/>
      <c r="O440" s="79"/>
      <c r="P440" s="79"/>
      <c r="Q440" s="79"/>
      <c r="R440" s="78"/>
      <c r="S440" s="37"/>
    </row>
    <row r="441" spans="1:19">
      <c r="A441" s="37"/>
      <c r="B441" s="106"/>
      <c r="C441" s="106"/>
      <c r="D441" s="37"/>
      <c r="E441" s="106"/>
      <c r="F441" s="106"/>
      <c r="G441" s="68"/>
      <c r="H441" s="68"/>
      <c r="I441" s="106"/>
      <c r="J441" s="37"/>
      <c r="K441" s="37"/>
      <c r="L441" s="37"/>
      <c r="M441" s="37"/>
      <c r="N441" s="79"/>
      <c r="O441" s="79"/>
      <c r="P441" s="79"/>
      <c r="Q441" s="79"/>
      <c r="R441" s="78"/>
      <c r="S441" s="37"/>
    </row>
    <row r="442" spans="1:19">
      <c r="A442" s="37"/>
      <c r="B442" s="106"/>
      <c r="C442" s="106"/>
      <c r="D442" s="37"/>
      <c r="E442" s="106"/>
      <c r="F442" s="106"/>
      <c r="G442" s="68"/>
      <c r="H442" s="68"/>
      <c r="I442" s="106"/>
      <c r="J442" s="37"/>
      <c r="K442" s="37"/>
      <c r="L442" s="37"/>
      <c r="M442" s="37"/>
      <c r="N442" s="79"/>
      <c r="O442" s="79"/>
      <c r="P442" s="79"/>
      <c r="Q442" s="79"/>
      <c r="R442" s="78"/>
      <c r="S442" s="37"/>
    </row>
    <row r="443" spans="1:19">
      <c r="A443" s="37"/>
      <c r="B443" s="106"/>
      <c r="C443" s="106"/>
      <c r="D443" s="37"/>
      <c r="E443" s="106"/>
      <c r="F443" s="106"/>
      <c r="G443" s="68"/>
      <c r="H443" s="68"/>
      <c r="I443" s="106"/>
      <c r="J443" s="37"/>
      <c r="K443" s="37"/>
      <c r="L443" s="37"/>
      <c r="M443" s="37"/>
      <c r="N443" s="79"/>
      <c r="O443" s="79"/>
      <c r="P443" s="79"/>
      <c r="Q443" s="79"/>
      <c r="R443" s="78"/>
      <c r="S443" s="37"/>
    </row>
    <row r="444" spans="1:19">
      <c r="A444" s="37"/>
      <c r="B444" s="106"/>
      <c r="C444" s="106"/>
      <c r="D444" s="37"/>
      <c r="E444" s="106"/>
      <c r="F444" s="106"/>
      <c r="G444" s="68"/>
      <c r="H444" s="68"/>
      <c r="I444" s="106"/>
      <c r="J444" s="37"/>
      <c r="K444" s="37"/>
      <c r="L444" s="37"/>
      <c r="M444" s="37"/>
      <c r="N444" s="79"/>
      <c r="O444" s="79"/>
      <c r="P444" s="79"/>
      <c r="Q444" s="79"/>
      <c r="R444" s="78"/>
      <c r="S444" s="37"/>
    </row>
    <row r="445" spans="1:19">
      <c r="A445" s="37"/>
      <c r="B445" s="106"/>
      <c r="C445" s="106"/>
      <c r="D445" s="37"/>
      <c r="E445" s="106"/>
      <c r="F445" s="106"/>
      <c r="G445" s="68"/>
      <c r="H445" s="68"/>
      <c r="I445" s="106"/>
      <c r="J445" s="37"/>
      <c r="K445" s="37"/>
      <c r="L445" s="37"/>
      <c r="M445" s="37"/>
      <c r="N445" s="79"/>
      <c r="O445" s="79"/>
      <c r="P445" s="79"/>
      <c r="Q445" s="79"/>
      <c r="R445" s="78"/>
      <c r="S445" s="37"/>
    </row>
    <row r="446" spans="1:19">
      <c r="A446" s="37"/>
      <c r="B446" s="106"/>
      <c r="C446" s="106"/>
      <c r="D446" s="37"/>
      <c r="E446" s="106"/>
      <c r="F446" s="106"/>
      <c r="G446" s="68"/>
      <c r="H446" s="68"/>
      <c r="I446" s="106"/>
      <c r="J446" s="37"/>
      <c r="K446" s="37"/>
      <c r="L446" s="37"/>
      <c r="M446" s="37"/>
      <c r="N446" s="79"/>
      <c r="O446" s="79"/>
      <c r="P446" s="79"/>
      <c r="Q446" s="79"/>
      <c r="R446" s="78"/>
      <c r="S446" s="37"/>
    </row>
    <row r="447" spans="1:19">
      <c r="A447" s="37"/>
      <c r="B447" s="106"/>
      <c r="C447" s="106"/>
      <c r="D447" s="37"/>
      <c r="E447" s="106"/>
      <c r="F447" s="106"/>
      <c r="G447" s="68"/>
      <c r="H447" s="68"/>
      <c r="I447" s="106"/>
      <c r="J447" s="37"/>
      <c r="K447" s="37"/>
      <c r="L447" s="37"/>
      <c r="M447" s="37"/>
      <c r="N447" s="79"/>
      <c r="O447" s="79"/>
      <c r="P447" s="79"/>
      <c r="Q447" s="79"/>
      <c r="R447" s="78"/>
      <c r="S447" s="37"/>
    </row>
    <row r="448" spans="1:19">
      <c r="A448" s="37"/>
      <c r="B448" s="106"/>
      <c r="C448" s="106"/>
      <c r="D448" s="37"/>
      <c r="E448" s="106"/>
      <c r="F448" s="106"/>
      <c r="G448" s="68"/>
      <c r="H448" s="68"/>
      <c r="I448" s="106"/>
      <c r="J448" s="37"/>
      <c r="K448" s="37"/>
      <c r="L448" s="37"/>
      <c r="M448" s="37"/>
      <c r="N448" s="79"/>
      <c r="O448" s="79"/>
      <c r="P448" s="79"/>
      <c r="Q448" s="79"/>
      <c r="R448" s="78"/>
      <c r="S448" s="37"/>
    </row>
    <row r="449" spans="1:19">
      <c r="A449" s="37"/>
      <c r="B449" s="106"/>
      <c r="C449" s="106"/>
      <c r="D449" s="37"/>
      <c r="E449" s="106"/>
      <c r="F449" s="106"/>
      <c r="G449" s="68"/>
      <c r="H449" s="68"/>
      <c r="I449" s="106"/>
      <c r="J449" s="37"/>
      <c r="K449" s="37"/>
      <c r="L449" s="37"/>
      <c r="M449" s="37"/>
      <c r="N449" s="79"/>
      <c r="O449" s="79"/>
      <c r="P449" s="79"/>
      <c r="Q449" s="79"/>
      <c r="R449" s="78"/>
      <c r="S449" s="37"/>
    </row>
    <row r="450" spans="1:19">
      <c r="A450" s="37"/>
      <c r="B450" s="106"/>
      <c r="C450" s="106"/>
      <c r="D450" s="37"/>
      <c r="E450" s="106"/>
      <c r="F450" s="106"/>
      <c r="G450" s="68"/>
      <c r="H450" s="68"/>
      <c r="I450" s="106"/>
      <c r="J450" s="37"/>
      <c r="K450" s="37"/>
      <c r="L450" s="37"/>
      <c r="M450" s="37"/>
      <c r="N450" s="79"/>
      <c r="O450" s="79"/>
      <c r="P450" s="79"/>
      <c r="Q450" s="79"/>
      <c r="R450" s="78"/>
      <c r="S450" s="37"/>
    </row>
    <row r="451" spans="1:19">
      <c r="A451" s="37"/>
      <c r="B451" s="106"/>
      <c r="C451" s="106"/>
      <c r="D451" s="37"/>
      <c r="E451" s="106"/>
      <c r="F451" s="106"/>
      <c r="G451" s="68"/>
      <c r="H451" s="68"/>
      <c r="I451" s="106"/>
      <c r="J451" s="37"/>
      <c r="K451" s="37"/>
      <c r="L451" s="37"/>
      <c r="M451" s="37"/>
      <c r="N451" s="79"/>
      <c r="O451" s="79"/>
      <c r="P451" s="79"/>
      <c r="Q451" s="79"/>
      <c r="R451" s="78"/>
      <c r="S451" s="37"/>
    </row>
    <row r="452" spans="1:19">
      <c r="A452" s="37"/>
      <c r="B452" s="106"/>
      <c r="C452" s="106"/>
      <c r="D452" s="37"/>
      <c r="E452" s="106"/>
      <c r="F452" s="106"/>
      <c r="G452" s="68"/>
      <c r="H452" s="68"/>
      <c r="I452" s="106"/>
      <c r="J452" s="37"/>
      <c r="K452" s="37"/>
      <c r="L452" s="37"/>
      <c r="M452" s="37"/>
      <c r="N452" s="79"/>
      <c r="O452" s="79"/>
      <c r="P452" s="79"/>
      <c r="Q452" s="79"/>
      <c r="R452" s="78"/>
      <c r="S452" s="37"/>
    </row>
    <row r="453" spans="1:19">
      <c r="A453" s="37"/>
      <c r="B453" s="106"/>
      <c r="C453" s="106"/>
      <c r="D453" s="37"/>
      <c r="E453" s="106"/>
      <c r="F453" s="106"/>
      <c r="G453" s="68"/>
      <c r="H453" s="68"/>
      <c r="I453" s="106"/>
      <c r="J453" s="37"/>
      <c r="K453" s="37"/>
      <c r="L453" s="37"/>
      <c r="M453" s="37"/>
      <c r="N453" s="79"/>
      <c r="O453" s="79"/>
      <c r="P453" s="79"/>
      <c r="Q453" s="79"/>
      <c r="R453" s="78"/>
      <c r="S453" s="37"/>
    </row>
    <row r="454" spans="1:19">
      <c r="A454" s="37"/>
      <c r="B454" s="106"/>
      <c r="C454" s="106"/>
      <c r="D454" s="37"/>
      <c r="E454" s="106"/>
      <c r="F454" s="106"/>
      <c r="G454" s="68"/>
      <c r="H454" s="68"/>
      <c r="I454" s="106"/>
      <c r="J454" s="37"/>
      <c r="K454" s="37"/>
      <c r="L454" s="37"/>
      <c r="M454" s="37"/>
      <c r="N454" s="79"/>
      <c r="O454" s="79"/>
      <c r="P454" s="79"/>
      <c r="Q454" s="79"/>
      <c r="R454" s="78"/>
      <c r="S454" s="37"/>
    </row>
    <row r="455" spans="1:19">
      <c r="A455" s="37"/>
      <c r="B455" s="106"/>
      <c r="C455" s="106"/>
      <c r="D455" s="37"/>
      <c r="E455" s="106"/>
      <c r="F455" s="106"/>
      <c r="G455" s="68"/>
      <c r="H455" s="68"/>
      <c r="I455" s="106"/>
      <c r="J455" s="37"/>
      <c r="K455" s="37"/>
      <c r="L455" s="37"/>
      <c r="M455" s="37"/>
      <c r="N455" s="79"/>
      <c r="O455" s="79"/>
      <c r="P455" s="79"/>
      <c r="Q455" s="79"/>
      <c r="R455" s="78"/>
      <c r="S455" s="37"/>
    </row>
    <row r="456" spans="1:19">
      <c r="A456" s="37"/>
      <c r="B456" s="106"/>
      <c r="C456" s="106"/>
      <c r="D456" s="37"/>
      <c r="E456" s="106"/>
      <c r="F456" s="106"/>
      <c r="G456" s="68"/>
      <c r="H456" s="68"/>
      <c r="I456" s="106"/>
      <c r="J456" s="37"/>
      <c r="K456" s="37"/>
      <c r="L456" s="37"/>
      <c r="M456" s="37"/>
      <c r="N456" s="79"/>
      <c r="O456" s="79"/>
      <c r="P456" s="79"/>
      <c r="Q456" s="79"/>
      <c r="R456" s="78"/>
      <c r="S456" s="37"/>
    </row>
    <row r="457" spans="1:19">
      <c r="A457" s="37"/>
      <c r="B457" s="106"/>
      <c r="C457" s="106"/>
      <c r="D457" s="37"/>
      <c r="E457" s="106"/>
      <c r="F457" s="106"/>
      <c r="G457" s="68"/>
      <c r="H457" s="68"/>
      <c r="I457" s="106"/>
      <c r="J457" s="37"/>
      <c r="K457" s="37"/>
      <c r="L457" s="37"/>
      <c r="M457" s="37"/>
      <c r="N457" s="79"/>
      <c r="O457" s="79"/>
      <c r="P457" s="79"/>
      <c r="Q457" s="79"/>
      <c r="R457" s="78"/>
      <c r="S457" s="37"/>
    </row>
    <row r="458" spans="1:19">
      <c r="A458" s="37"/>
      <c r="B458" s="106"/>
      <c r="C458" s="106"/>
      <c r="D458" s="37"/>
      <c r="E458" s="106"/>
      <c r="F458" s="106"/>
      <c r="G458" s="68"/>
      <c r="H458" s="68"/>
      <c r="I458" s="106"/>
      <c r="J458" s="37"/>
      <c r="K458" s="37"/>
      <c r="L458" s="37"/>
      <c r="M458" s="37"/>
      <c r="N458" s="79"/>
      <c r="O458" s="79"/>
      <c r="P458" s="79"/>
      <c r="Q458" s="79"/>
      <c r="R458" s="78"/>
      <c r="S458" s="37"/>
    </row>
    <row r="459" spans="1:19">
      <c r="A459" s="37"/>
      <c r="B459" s="106"/>
      <c r="C459" s="106"/>
      <c r="D459" s="37"/>
      <c r="E459" s="106"/>
      <c r="F459" s="106"/>
      <c r="G459" s="68"/>
      <c r="H459" s="68"/>
      <c r="I459" s="106"/>
      <c r="J459" s="37"/>
      <c r="K459" s="37"/>
      <c r="L459" s="37"/>
      <c r="M459" s="37"/>
      <c r="N459" s="79"/>
      <c r="O459" s="79"/>
      <c r="P459" s="79"/>
      <c r="Q459" s="79"/>
      <c r="R459" s="78"/>
      <c r="S459" s="37"/>
    </row>
    <row r="460" spans="1:19">
      <c r="A460" s="37"/>
      <c r="B460" s="106"/>
      <c r="C460" s="106"/>
      <c r="D460" s="37"/>
      <c r="E460" s="106"/>
      <c r="F460" s="106"/>
      <c r="G460" s="68"/>
      <c r="H460" s="68"/>
      <c r="I460" s="106"/>
      <c r="J460" s="37"/>
      <c r="K460" s="37"/>
      <c r="L460" s="37"/>
      <c r="M460" s="37"/>
      <c r="N460" s="79"/>
      <c r="O460" s="79"/>
      <c r="P460" s="79"/>
      <c r="Q460" s="79"/>
      <c r="R460" s="78"/>
      <c r="S460" s="37"/>
    </row>
    <row r="461" spans="1:19">
      <c r="A461" s="37"/>
      <c r="B461" s="106"/>
      <c r="C461" s="106"/>
      <c r="D461" s="37"/>
      <c r="E461" s="106"/>
      <c r="F461" s="106"/>
      <c r="G461" s="68"/>
      <c r="H461" s="68"/>
      <c r="I461" s="106"/>
      <c r="J461" s="37"/>
      <c r="K461" s="37"/>
      <c r="L461" s="37"/>
      <c r="M461" s="37"/>
      <c r="N461" s="79"/>
      <c r="O461" s="79"/>
      <c r="P461" s="79"/>
      <c r="Q461" s="79"/>
      <c r="R461" s="78"/>
      <c r="S461" s="37"/>
    </row>
    <row r="462" spans="1:19">
      <c r="A462" s="37"/>
      <c r="B462" s="106"/>
      <c r="C462" s="106"/>
      <c r="D462" s="37"/>
      <c r="E462" s="106"/>
      <c r="F462" s="106"/>
      <c r="G462" s="68"/>
      <c r="H462" s="68"/>
      <c r="I462" s="106"/>
      <c r="J462" s="37"/>
      <c r="K462" s="37"/>
      <c r="L462" s="37"/>
      <c r="M462" s="37"/>
      <c r="N462" s="79"/>
      <c r="O462" s="79"/>
      <c r="P462" s="79"/>
      <c r="Q462" s="79"/>
      <c r="R462" s="78"/>
      <c r="S462" s="37"/>
    </row>
    <row r="463" spans="1:19">
      <c r="A463" s="37"/>
      <c r="B463" s="106"/>
      <c r="C463" s="106"/>
      <c r="D463" s="37"/>
      <c r="E463" s="106"/>
      <c r="F463" s="106"/>
      <c r="G463" s="68"/>
      <c r="H463" s="68"/>
      <c r="I463" s="106"/>
      <c r="J463" s="37"/>
      <c r="K463" s="37"/>
      <c r="L463" s="37"/>
      <c r="M463" s="37"/>
      <c r="N463" s="79"/>
      <c r="O463" s="79"/>
      <c r="P463" s="79"/>
      <c r="Q463" s="79"/>
      <c r="R463" s="78"/>
      <c r="S463" s="37"/>
    </row>
    <row r="464" spans="1:19">
      <c r="A464" s="37"/>
      <c r="B464" s="106"/>
      <c r="C464" s="106"/>
      <c r="D464" s="37"/>
      <c r="E464" s="106"/>
      <c r="F464" s="106"/>
      <c r="G464" s="68"/>
      <c r="H464" s="68"/>
      <c r="I464" s="106"/>
      <c r="J464" s="37"/>
      <c r="K464" s="37"/>
      <c r="L464" s="37"/>
      <c r="M464" s="37"/>
      <c r="N464" s="79"/>
      <c r="O464" s="79"/>
      <c r="P464" s="79"/>
      <c r="Q464" s="79"/>
      <c r="R464" s="78"/>
      <c r="S464" s="37"/>
    </row>
    <row r="465" spans="1:19">
      <c r="A465" s="37"/>
      <c r="B465" s="106"/>
      <c r="C465" s="106"/>
      <c r="D465" s="37"/>
      <c r="E465" s="106"/>
      <c r="F465" s="106"/>
      <c r="G465" s="68"/>
      <c r="H465" s="68"/>
      <c r="I465" s="106"/>
      <c r="J465" s="37"/>
      <c r="K465" s="37"/>
      <c r="L465" s="37"/>
      <c r="M465" s="37"/>
      <c r="N465" s="79"/>
      <c r="O465" s="79"/>
      <c r="P465" s="79"/>
      <c r="Q465" s="79"/>
      <c r="R465" s="78"/>
      <c r="S465" s="37"/>
    </row>
    <row r="466" spans="1:19">
      <c r="A466" s="37"/>
      <c r="B466" s="106"/>
      <c r="C466" s="106"/>
      <c r="D466" s="37"/>
      <c r="E466" s="106"/>
      <c r="F466" s="106"/>
      <c r="G466" s="68"/>
      <c r="H466" s="68"/>
      <c r="I466" s="106"/>
      <c r="J466" s="37"/>
      <c r="K466" s="37"/>
      <c r="L466" s="37"/>
      <c r="M466" s="37"/>
      <c r="N466" s="79"/>
      <c r="O466" s="79"/>
      <c r="P466" s="79"/>
      <c r="Q466" s="79"/>
      <c r="R466" s="78"/>
      <c r="S466" s="37"/>
    </row>
    <row r="467" spans="1:19">
      <c r="A467" s="37"/>
      <c r="B467" s="106"/>
      <c r="C467" s="106"/>
      <c r="D467" s="37"/>
      <c r="E467" s="106"/>
      <c r="F467" s="106"/>
      <c r="G467" s="68"/>
      <c r="H467" s="68"/>
      <c r="I467" s="106"/>
      <c r="J467" s="37"/>
      <c r="K467" s="37"/>
      <c r="L467" s="37"/>
      <c r="M467" s="37"/>
      <c r="N467" s="79"/>
      <c r="O467" s="79"/>
      <c r="P467" s="79"/>
      <c r="Q467" s="79"/>
      <c r="R467" s="78"/>
      <c r="S467" s="37"/>
    </row>
    <row r="468" spans="1:19">
      <c r="A468" s="37"/>
      <c r="B468" s="106"/>
      <c r="C468" s="106"/>
      <c r="D468" s="37"/>
      <c r="E468" s="106"/>
      <c r="F468" s="106"/>
      <c r="G468" s="68"/>
      <c r="H468" s="68"/>
      <c r="I468" s="106"/>
      <c r="J468" s="37"/>
      <c r="K468" s="37"/>
      <c r="L468" s="37"/>
      <c r="M468" s="37"/>
      <c r="N468" s="79"/>
      <c r="O468" s="79"/>
      <c r="P468" s="79"/>
      <c r="Q468" s="79"/>
      <c r="R468" s="78"/>
      <c r="S468" s="37"/>
    </row>
    <row r="469" spans="1:19">
      <c r="A469" s="37"/>
      <c r="B469" s="106"/>
      <c r="C469" s="106"/>
      <c r="D469" s="37"/>
      <c r="E469" s="106"/>
      <c r="F469" s="106"/>
      <c r="G469" s="68"/>
      <c r="H469" s="68"/>
      <c r="I469" s="106"/>
      <c r="J469" s="37"/>
      <c r="K469" s="37"/>
      <c r="L469" s="37"/>
      <c r="M469" s="37"/>
      <c r="N469" s="79"/>
      <c r="O469" s="79"/>
      <c r="P469" s="79"/>
      <c r="Q469" s="79"/>
      <c r="R469" s="78"/>
      <c r="S469" s="37"/>
    </row>
    <row r="470" spans="1:19">
      <c r="A470" s="37"/>
      <c r="B470" s="106"/>
      <c r="C470" s="106"/>
      <c r="D470" s="37"/>
      <c r="E470" s="106"/>
      <c r="F470" s="106"/>
      <c r="G470" s="68"/>
      <c r="H470" s="68"/>
      <c r="I470" s="106"/>
      <c r="J470" s="37"/>
      <c r="K470" s="37"/>
      <c r="L470" s="37"/>
      <c r="M470" s="37"/>
      <c r="N470" s="79"/>
      <c r="O470" s="79"/>
      <c r="P470" s="79"/>
      <c r="Q470" s="79"/>
      <c r="R470" s="78"/>
      <c r="S470" s="37"/>
    </row>
    <row r="471" spans="1:19">
      <c r="A471" s="37"/>
      <c r="B471" s="106"/>
      <c r="C471" s="106"/>
      <c r="D471" s="37"/>
      <c r="E471" s="106"/>
      <c r="F471" s="106"/>
      <c r="G471" s="68"/>
      <c r="H471" s="68"/>
      <c r="I471" s="106"/>
      <c r="J471" s="37"/>
      <c r="K471" s="37"/>
      <c r="L471" s="37"/>
      <c r="M471" s="37"/>
      <c r="N471" s="79"/>
      <c r="O471" s="79"/>
      <c r="P471" s="79"/>
      <c r="Q471" s="79"/>
      <c r="R471" s="78"/>
      <c r="S471" s="37"/>
    </row>
    <row r="472" spans="1:19">
      <c r="A472" s="37"/>
      <c r="B472" s="106"/>
      <c r="C472" s="106"/>
      <c r="D472" s="37"/>
      <c r="E472" s="106"/>
      <c r="F472" s="106"/>
      <c r="G472" s="68"/>
      <c r="H472" s="68"/>
      <c r="I472" s="106"/>
      <c r="J472" s="37"/>
      <c r="K472" s="37"/>
      <c r="L472" s="37"/>
      <c r="M472" s="37"/>
      <c r="N472" s="79"/>
      <c r="O472" s="79"/>
      <c r="P472" s="79"/>
      <c r="Q472" s="79"/>
      <c r="R472" s="78"/>
      <c r="S472" s="37"/>
    </row>
    <row r="473" spans="1:19">
      <c r="A473" s="37"/>
      <c r="B473" s="106"/>
      <c r="C473" s="106"/>
      <c r="D473" s="37"/>
      <c r="E473" s="106"/>
      <c r="F473" s="106"/>
      <c r="G473" s="68"/>
      <c r="H473" s="68"/>
      <c r="I473" s="106"/>
      <c r="J473" s="37"/>
      <c r="K473" s="37"/>
      <c r="L473" s="37"/>
      <c r="M473" s="37"/>
      <c r="N473" s="79"/>
      <c r="O473" s="79"/>
      <c r="P473" s="79"/>
      <c r="Q473" s="79"/>
      <c r="R473" s="78"/>
      <c r="S473" s="37"/>
    </row>
    <row r="474" spans="1:19">
      <c r="A474" s="37"/>
      <c r="B474" s="106"/>
      <c r="C474" s="106"/>
      <c r="D474" s="37"/>
      <c r="E474" s="106"/>
      <c r="F474" s="106"/>
      <c r="G474" s="68"/>
      <c r="H474" s="68"/>
      <c r="I474" s="106"/>
      <c r="J474" s="37"/>
      <c r="K474" s="37"/>
      <c r="L474" s="37"/>
      <c r="M474" s="37"/>
      <c r="N474" s="79"/>
      <c r="O474" s="79"/>
      <c r="P474" s="79"/>
      <c r="Q474" s="79"/>
      <c r="R474" s="78"/>
      <c r="S474" s="37"/>
    </row>
    <row r="475" spans="1:19">
      <c r="A475" s="37"/>
      <c r="B475" s="106"/>
      <c r="C475" s="106"/>
      <c r="D475" s="37"/>
      <c r="E475" s="106"/>
      <c r="F475" s="106"/>
      <c r="G475" s="68"/>
      <c r="H475" s="68"/>
      <c r="I475" s="106"/>
      <c r="J475" s="37"/>
      <c r="K475" s="37"/>
      <c r="L475" s="37"/>
      <c r="M475" s="37"/>
      <c r="N475" s="79"/>
      <c r="O475" s="79"/>
      <c r="P475" s="79"/>
      <c r="Q475" s="79"/>
      <c r="R475" s="78"/>
      <c r="S475" s="37"/>
    </row>
    <row r="476" spans="1:19">
      <c r="A476" s="37"/>
      <c r="B476" s="106"/>
      <c r="C476" s="106"/>
      <c r="D476" s="37"/>
      <c r="E476" s="106"/>
      <c r="F476" s="106"/>
      <c r="G476" s="68"/>
      <c r="H476" s="68"/>
      <c r="I476" s="106"/>
      <c r="J476" s="37"/>
      <c r="K476" s="37"/>
      <c r="L476" s="37"/>
      <c r="M476" s="37"/>
      <c r="N476" s="79"/>
      <c r="O476" s="79"/>
      <c r="P476" s="79"/>
      <c r="Q476" s="79"/>
      <c r="R476" s="78"/>
      <c r="S476" s="37"/>
    </row>
    <row r="477" spans="1:19">
      <c r="A477" s="37"/>
      <c r="B477" s="106"/>
      <c r="C477" s="106"/>
      <c r="D477" s="37"/>
      <c r="E477" s="106"/>
      <c r="F477" s="106"/>
      <c r="G477" s="68"/>
      <c r="H477" s="68"/>
      <c r="I477" s="106"/>
      <c r="J477" s="37"/>
      <c r="K477" s="37"/>
      <c r="L477" s="37"/>
      <c r="M477" s="37"/>
      <c r="N477" s="79"/>
      <c r="O477" s="79"/>
      <c r="P477" s="79"/>
      <c r="Q477" s="79"/>
      <c r="R477" s="78"/>
      <c r="S477" s="37"/>
    </row>
    <row r="478" spans="1:19">
      <c r="A478" s="37"/>
      <c r="B478" s="106"/>
      <c r="C478" s="106"/>
      <c r="D478" s="37"/>
      <c r="E478" s="106"/>
      <c r="F478" s="106"/>
      <c r="G478" s="68"/>
      <c r="H478" s="68"/>
      <c r="I478" s="106"/>
      <c r="J478" s="37"/>
      <c r="K478" s="37"/>
      <c r="L478" s="37"/>
      <c r="M478" s="37"/>
      <c r="N478" s="79"/>
      <c r="O478" s="79"/>
      <c r="P478" s="79"/>
      <c r="Q478" s="79"/>
      <c r="R478" s="78"/>
      <c r="S478" s="37"/>
    </row>
    <row r="479" spans="1:19">
      <c r="A479" s="37"/>
      <c r="B479" s="106"/>
      <c r="C479" s="106"/>
      <c r="D479" s="37"/>
      <c r="E479" s="106"/>
      <c r="F479" s="106"/>
      <c r="G479" s="68"/>
      <c r="H479" s="68"/>
      <c r="I479" s="106"/>
      <c r="J479" s="37"/>
      <c r="K479" s="37"/>
      <c r="L479" s="37"/>
      <c r="M479" s="37"/>
      <c r="N479" s="79"/>
      <c r="O479" s="79"/>
      <c r="P479" s="79"/>
      <c r="Q479" s="79"/>
      <c r="R479" s="78"/>
      <c r="S479" s="37"/>
    </row>
    <row r="480" spans="1:19">
      <c r="A480" s="37"/>
      <c r="B480" s="106"/>
      <c r="C480" s="106"/>
      <c r="D480" s="37"/>
      <c r="E480" s="106"/>
      <c r="F480" s="106"/>
      <c r="G480" s="68"/>
      <c r="H480" s="68"/>
      <c r="I480" s="106"/>
      <c r="J480" s="37"/>
      <c r="K480" s="37"/>
      <c r="L480" s="37"/>
      <c r="M480" s="37"/>
      <c r="N480" s="79"/>
      <c r="O480" s="79"/>
      <c r="P480" s="79"/>
      <c r="Q480" s="79"/>
      <c r="R480" s="78"/>
      <c r="S480" s="37"/>
    </row>
    <row r="481" spans="1:19">
      <c r="A481" s="37"/>
      <c r="B481" s="106"/>
      <c r="C481" s="106"/>
      <c r="D481" s="37"/>
      <c r="E481" s="106"/>
      <c r="F481" s="106"/>
      <c r="G481" s="68"/>
      <c r="H481" s="68"/>
      <c r="I481" s="106"/>
      <c r="J481" s="37"/>
      <c r="K481" s="37"/>
      <c r="L481" s="37"/>
      <c r="M481" s="37"/>
      <c r="N481" s="79"/>
      <c r="O481" s="79"/>
      <c r="P481" s="79"/>
      <c r="Q481" s="79"/>
      <c r="R481" s="78"/>
      <c r="S481" s="37"/>
    </row>
    <row r="482" spans="1:19">
      <c r="A482" s="37"/>
      <c r="B482" s="106"/>
      <c r="C482" s="106"/>
      <c r="D482" s="37"/>
      <c r="E482" s="106"/>
      <c r="F482" s="106"/>
      <c r="G482" s="68"/>
      <c r="H482" s="68"/>
      <c r="I482" s="106"/>
      <c r="J482" s="37"/>
      <c r="K482" s="37"/>
      <c r="L482" s="37"/>
      <c r="M482" s="37"/>
      <c r="N482" s="79"/>
      <c r="O482" s="79"/>
      <c r="P482" s="79"/>
      <c r="Q482" s="79"/>
      <c r="R482" s="78"/>
      <c r="S482" s="37"/>
    </row>
    <row r="483" spans="1:19">
      <c r="A483" s="37"/>
      <c r="B483" s="106"/>
      <c r="C483" s="106"/>
      <c r="D483" s="37"/>
      <c r="E483" s="106"/>
      <c r="F483" s="106"/>
      <c r="G483" s="68"/>
      <c r="H483" s="68"/>
      <c r="I483" s="106"/>
      <c r="J483" s="37"/>
      <c r="K483" s="37"/>
      <c r="L483" s="37"/>
      <c r="M483" s="37"/>
      <c r="N483" s="79"/>
      <c r="O483" s="79"/>
      <c r="P483" s="79"/>
      <c r="Q483" s="79"/>
      <c r="R483" s="78"/>
      <c r="S483" s="37"/>
    </row>
    <row r="484" spans="1:19">
      <c r="A484" s="37"/>
      <c r="B484" s="106"/>
      <c r="C484" s="106"/>
      <c r="D484" s="37"/>
      <c r="E484" s="106"/>
      <c r="F484" s="106"/>
      <c r="G484" s="68"/>
      <c r="H484" s="68"/>
      <c r="I484" s="106"/>
      <c r="J484" s="37"/>
      <c r="K484" s="37"/>
      <c r="L484" s="37"/>
      <c r="M484" s="37"/>
      <c r="N484" s="79"/>
      <c r="O484" s="79"/>
      <c r="P484" s="79"/>
      <c r="Q484" s="79"/>
      <c r="R484" s="78"/>
      <c r="S484" s="37"/>
    </row>
    <row r="485" spans="1:19">
      <c r="A485" s="37"/>
      <c r="B485" s="106"/>
      <c r="C485" s="106"/>
      <c r="D485" s="37"/>
      <c r="E485" s="106"/>
      <c r="F485" s="106"/>
      <c r="G485" s="68"/>
      <c r="H485" s="68"/>
      <c r="I485" s="106"/>
      <c r="J485" s="37"/>
      <c r="K485" s="37"/>
      <c r="L485" s="37"/>
      <c r="M485" s="37"/>
      <c r="N485" s="79"/>
      <c r="O485" s="79"/>
      <c r="P485" s="79"/>
      <c r="Q485" s="79"/>
      <c r="R485" s="78"/>
      <c r="S485" s="37"/>
    </row>
    <row r="486" spans="1:19">
      <c r="A486" s="37"/>
      <c r="B486" s="106"/>
      <c r="C486" s="106"/>
      <c r="D486" s="37"/>
      <c r="E486" s="106"/>
      <c r="F486" s="106"/>
      <c r="G486" s="68"/>
      <c r="H486" s="68"/>
      <c r="I486" s="106"/>
      <c r="J486" s="37"/>
      <c r="K486" s="37"/>
      <c r="L486" s="37"/>
      <c r="M486" s="37"/>
      <c r="N486" s="79"/>
      <c r="O486" s="79"/>
      <c r="P486" s="79"/>
      <c r="Q486" s="79"/>
      <c r="R486" s="78"/>
      <c r="S486" s="37"/>
    </row>
    <row r="487" spans="1:19">
      <c r="A487" s="37"/>
      <c r="B487" s="106"/>
      <c r="C487" s="106"/>
      <c r="D487" s="37"/>
      <c r="E487" s="106"/>
      <c r="F487" s="106"/>
      <c r="G487" s="68"/>
      <c r="H487" s="68"/>
      <c r="I487" s="106"/>
      <c r="J487" s="37"/>
      <c r="K487" s="37"/>
      <c r="L487" s="37"/>
      <c r="M487" s="37"/>
      <c r="N487" s="79"/>
      <c r="O487" s="79"/>
      <c r="P487" s="79"/>
      <c r="Q487" s="79"/>
      <c r="R487" s="78"/>
      <c r="S487" s="37"/>
    </row>
    <row r="488" spans="1:19">
      <c r="A488" s="37"/>
      <c r="B488" s="106"/>
      <c r="C488" s="106"/>
      <c r="D488" s="37"/>
      <c r="E488" s="106"/>
      <c r="F488" s="106"/>
      <c r="G488" s="68"/>
      <c r="H488" s="68"/>
      <c r="I488" s="106"/>
      <c r="J488" s="37"/>
      <c r="K488" s="37"/>
      <c r="L488" s="37"/>
      <c r="M488" s="37"/>
      <c r="N488" s="79"/>
      <c r="O488" s="79"/>
      <c r="P488" s="79"/>
      <c r="Q488" s="79"/>
      <c r="R488" s="78"/>
      <c r="S488" s="37"/>
    </row>
    <row r="489" spans="1:19">
      <c r="A489" s="37"/>
      <c r="B489" s="106"/>
      <c r="C489" s="106"/>
      <c r="D489" s="37"/>
      <c r="E489" s="106"/>
      <c r="F489" s="106"/>
      <c r="G489" s="68"/>
      <c r="H489" s="68"/>
      <c r="I489" s="106"/>
      <c r="J489" s="37"/>
      <c r="K489" s="37"/>
      <c r="L489" s="37"/>
      <c r="M489" s="37"/>
      <c r="N489" s="79"/>
      <c r="O489" s="79"/>
      <c r="P489" s="79"/>
      <c r="Q489" s="79"/>
      <c r="R489" s="78"/>
      <c r="S489" s="37"/>
    </row>
    <row r="490" spans="1:19">
      <c r="A490" s="37"/>
      <c r="B490" s="106"/>
      <c r="C490" s="106"/>
      <c r="D490" s="37"/>
      <c r="E490" s="106"/>
      <c r="F490" s="106"/>
      <c r="G490" s="68"/>
      <c r="H490" s="68"/>
      <c r="I490" s="106"/>
      <c r="J490" s="37"/>
      <c r="K490" s="37"/>
      <c r="L490" s="37"/>
      <c r="M490" s="37"/>
      <c r="N490" s="79"/>
      <c r="O490" s="79"/>
      <c r="P490" s="79"/>
      <c r="Q490" s="79"/>
      <c r="R490" s="78"/>
      <c r="S490" s="37"/>
    </row>
    <row r="491" spans="1:19">
      <c r="A491" s="37"/>
      <c r="B491" s="106"/>
      <c r="C491" s="106"/>
      <c r="D491" s="37"/>
      <c r="E491" s="106"/>
      <c r="F491" s="106"/>
      <c r="G491" s="68"/>
      <c r="H491" s="68"/>
      <c r="I491" s="106"/>
      <c r="J491" s="37"/>
      <c r="K491" s="37"/>
      <c r="L491" s="37"/>
      <c r="M491" s="37"/>
      <c r="N491" s="79"/>
      <c r="O491" s="79"/>
      <c r="P491" s="79"/>
      <c r="Q491" s="79"/>
      <c r="R491" s="78"/>
      <c r="S491" s="37"/>
    </row>
    <row r="492" spans="1:19">
      <c r="A492" s="37"/>
      <c r="B492" s="106"/>
      <c r="C492" s="106"/>
      <c r="D492" s="37"/>
      <c r="E492" s="106"/>
      <c r="F492" s="106"/>
      <c r="G492" s="68"/>
      <c r="H492" s="68"/>
      <c r="I492" s="106"/>
      <c r="J492" s="37"/>
      <c r="K492" s="37"/>
      <c r="L492" s="37"/>
      <c r="M492" s="37"/>
      <c r="N492" s="79"/>
      <c r="O492" s="79"/>
      <c r="P492" s="79"/>
      <c r="Q492" s="79"/>
      <c r="R492" s="78"/>
      <c r="S492" s="37"/>
    </row>
    <row r="493" spans="1:19">
      <c r="A493" s="37"/>
      <c r="B493" s="106"/>
      <c r="C493" s="106"/>
      <c r="D493" s="37"/>
      <c r="E493" s="106"/>
      <c r="F493" s="106"/>
      <c r="G493" s="68"/>
      <c r="H493" s="68"/>
      <c r="I493" s="106"/>
      <c r="J493" s="37"/>
      <c r="K493" s="37"/>
      <c r="L493" s="37"/>
      <c r="M493" s="37"/>
      <c r="N493" s="79"/>
      <c r="O493" s="79"/>
      <c r="P493" s="79"/>
      <c r="Q493" s="79"/>
      <c r="R493" s="78"/>
      <c r="S493" s="37"/>
    </row>
    <row r="494" spans="1:19">
      <c r="A494" s="37"/>
      <c r="B494" s="106"/>
      <c r="C494" s="106"/>
      <c r="D494" s="37"/>
      <c r="E494" s="106"/>
      <c r="F494" s="106"/>
      <c r="G494" s="68"/>
      <c r="H494" s="68"/>
      <c r="I494" s="106"/>
      <c r="J494" s="37"/>
      <c r="K494" s="37"/>
      <c r="L494" s="37"/>
      <c r="M494" s="37"/>
      <c r="N494" s="79"/>
      <c r="O494" s="79"/>
      <c r="P494" s="79"/>
      <c r="Q494" s="79"/>
      <c r="R494" s="78"/>
      <c r="S494" s="37"/>
    </row>
    <row r="495" spans="1:19">
      <c r="A495" s="37"/>
      <c r="B495" s="106"/>
      <c r="C495" s="106"/>
      <c r="D495" s="37"/>
      <c r="E495" s="106"/>
      <c r="F495" s="106"/>
      <c r="G495" s="68"/>
      <c r="H495" s="68"/>
      <c r="I495" s="106"/>
      <c r="J495" s="37"/>
      <c r="K495" s="37"/>
      <c r="L495" s="37"/>
      <c r="M495" s="37"/>
      <c r="N495" s="79"/>
      <c r="O495" s="79"/>
      <c r="P495" s="79"/>
      <c r="Q495" s="79"/>
      <c r="R495" s="78"/>
      <c r="S495" s="37"/>
    </row>
    <row r="496" spans="1:19">
      <c r="A496" s="37"/>
      <c r="B496" s="106"/>
      <c r="C496" s="106"/>
      <c r="D496" s="37"/>
      <c r="E496" s="106"/>
      <c r="F496" s="106"/>
      <c r="G496" s="68"/>
      <c r="H496" s="68"/>
      <c r="I496" s="106"/>
      <c r="J496" s="37"/>
      <c r="K496" s="37"/>
      <c r="L496" s="37"/>
      <c r="M496" s="37"/>
      <c r="N496" s="79"/>
      <c r="O496" s="79"/>
      <c r="P496" s="79"/>
      <c r="Q496" s="79"/>
      <c r="R496" s="78"/>
      <c r="S496" s="37"/>
    </row>
    <row r="497" spans="1:19">
      <c r="A497" s="37"/>
      <c r="B497" s="106"/>
      <c r="C497" s="106"/>
      <c r="D497" s="37"/>
      <c r="E497" s="106"/>
      <c r="F497" s="106"/>
      <c r="G497" s="68"/>
      <c r="H497" s="68"/>
      <c r="I497" s="106"/>
      <c r="J497" s="37"/>
      <c r="K497" s="37"/>
      <c r="L497" s="37"/>
      <c r="M497" s="37"/>
      <c r="N497" s="79"/>
      <c r="O497" s="79"/>
      <c r="P497" s="79"/>
      <c r="Q497" s="79"/>
      <c r="R497" s="78"/>
      <c r="S497" s="37"/>
    </row>
    <row r="498" spans="1:19">
      <c r="A498" s="37"/>
      <c r="B498" s="106"/>
      <c r="C498" s="106"/>
      <c r="D498" s="37"/>
      <c r="E498" s="106"/>
      <c r="F498" s="106"/>
      <c r="G498" s="68"/>
      <c r="H498" s="68"/>
      <c r="I498" s="106"/>
      <c r="J498" s="37"/>
      <c r="K498" s="37"/>
      <c r="L498" s="37"/>
      <c r="M498" s="37"/>
      <c r="N498" s="79"/>
      <c r="O498" s="79"/>
      <c r="P498" s="79"/>
      <c r="Q498" s="79"/>
      <c r="R498" s="78"/>
      <c r="S498" s="37"/>
    </row>
    <row r="499" spans="1:19">
      <c r="A499" s="37"/>
      <c r="B499" s="106"/>
      <c r="C499" s="106"/>
      <c r="D499" s="37"/>
      <c r="E499" s="106"/>
      <c r="F499" s="106"/>
      <c r="G499" s="68"/>
      <c r="H499" s="68"/>
      <c r="I499" s="106"/>
      <c r="J499" s="37"/>
      <c r="K499" s="37"/>
      <c r="L499" s="37"/>
      <c r="M499" s="37"/>
      <c r="N499" s="79"/>
      <c r="O499" s="79"/>
      <c r="P499" s="79"/>
      <c r="Q499" s="79"/>
      <c r="R499" s="78"/>
      <c r="S499" s="37"/>
    </row>
    <row r="500" spans="1:19">
      <c r="A500" s="37"/>
      <c r="B500" s="106"/>
      <c r="C500" s="106"/>
      <c r="D500" s="37"/>
      <c r="E500" s="106"/>
      <c r="F500" s="106"/>
      <c r="G500" s="68"/>
      <c r="H500" s="68"/>
      <c r="I500" s="106"/>
      <c r="J500" s="37"/>
      <c r="K500" s="37"/>
      <c r="L500" s="37"/>
      <c r="M500" s="37"/>
      <c r="N500" s="79"/>
      <c r="O500" s="79"/>
      <c r="P500" s="79"/>
      <c r="Q500" s="79"/>
      <c r="R500" s="78"/>
      <c r="S500" s="37"/>
    </row>
    <row r="501" spans="1:19">
      <c r="A501" s="37"/>
      <c r="B501" s="106"/>
      <c r="C501" s="106"/>
      <c r="D501" s="37"/>
      <c r="E501" s="106"/>
      <c r="F501" s="106"/>
      <c r="G501" s="68"/>
      <c r="H501" s="68"/>
      <c r="I501" s="106"/>
      <c r="J501" s="37"/>
      <c r="K501" s="37"/>
      <c r="L501" s="37"/>
      <c r="M501" s="37"/>
      <c r="N501" s="79"/>
      <c r="O501" s="79"/>
      <c r="P501" s="79"/>
      <c r="Q501" s="79"/>
      <c r="R501" s="78"/>
      <c r="S501" s="37"/>
    </row>
    <row r="502" spans="1:19">
      <c r="A502" s="37"/>
      <c r="B502" s="106"/>
      <c r="C502" s="106"/>
      <c r="D502" s="37"/>
      <c r="E502" s="106"/>
      <c r="F502" s="106"/>
      <c r="G502" s="68"/>
      <c r="H502" s="68"/>
      <c r="I502" s="106"/>
      <c r="J502" s="37"/>
      <c r="K502" s="37"/>
      <c r="L502" s="37"/>
      <c r="M502" s="37"/>
      <c r="N502" s="79"/>
      <c r="O502" s="79"/>
      <c r="P502" s="79"/>
      <c r="Q502" s="79"/>
      <c r="R502" s="78"/>
      <c r="S502" s="37"/>
    </row>
    <row r="503" spans="1:19">
      <c r="A503" s="37"/>
      <c r="B503" s="106"/>
      <c r="C503" s="106"/>
      <c r="D503" s="37"/>
      <c r="E503" s="106"/>
      <c r="F503" s="106"/>
      <c r="G503" s="68"/>
      <c r="H503" s="68"/>
      <c r="I503" s="106"/>
      <c r="J503" s="37"/>
      <c r="K503" s="37"/>
      <c r="L503" s="37"/>
      <c r="M503" s="37"/>
      <c r="N503" s="79"/>
      <c r="O503" s="79"/>
      <c r="P503" s="79"/>
      <c r="Q503" s="79"/>
      <c r="R503" s="78"/>
      <c r="S503" s="37"/>
    </row>
    <row r="504" spans="1:19">
      <c r="A504" s="37"/>
      <c r="B504" s="106"/>
      <c r="C504" s="106"/>
      <c r="D504" s="37"/>
      <c r="E504" s="106"/>
      <c r="F504" s="106"/>
      <c r="G504" s="68"/>
      <c r="H504" s="68"/>
      <c r="I504" s="106"/>
      <c r="J504" s="37"/>
      <c r="K504" s="37"/>
      <c r="L504" s="37"/>
      <c r="M504" s="37"/>
      <c r="N504" s="79"/>
      <c r="O504" s="79"/>
      <c r="P504" s="79"/>
      <c r="Q504" s="79"/>
      <c r="R504" s="78"/>
      <c r="S504" s="37"/>
    </row>
    <row r="505" spans="1:19">
      <c r="A505" s="37"/>
      <c r="B505" s="106"/>
      <c r="C505" s="106"/>
      <c r="D505" s="37"/>
      <c r="E505" s="106"/>
      <c r="F505" s="106"/>
      <c r="G505" s="68"/>
      <c r="H505" s="68"/>
      <c r="I505" s="106"/>
      <c r="J505" s="37"/>
      <c r="K505" s="37"/>
      <c r="L505" s="37"/>
      <c r="M505" s="37"/>
      <c r="N505" s="79"/>
      <c r="O505" s="79"/>
      <c r="P505" s="79"/>
      <c r="Q505" s="79"/>
      <c r="R505" s="78"/>
      <c r="S505" s="37"/>
    </row>
    <row r="506" spans="1:19">
      <c r="A506" s="37"/>
      <c r="B506" s="106"/>
      <c r="C506" s="106"/>
      <c r="D506" s="37"/>
      <c r="E506" s="106"/>
      <c r="F506" s="106"/>
      <c r="G506" s="68"/>
      <c r="H506" s="68"/>
      <c r="I506" s="106"/>
      <c r="J506" s="37"/>
      <c r="K506" s="37"/>
      <c r="L506" s="37"/>
      <c r="M506" s="37"/>
      <c r="N506" s="79"/>
      <c r="O506" s="79"/>
      <c r="P506" s="79"/>
      <c r="Q506" s="79"/>
      <c r="R506" s="78"/>
      <c r="S506" s="37"/>
    </row>
    <row r="507" spans="1:19">
      <c r="A507" s="37"/>
      <c r="B507" s="106"/>
      <c r="C507" s="106"/>
      <c r="D507" s="37"/>
      <c r="E507" s="106"/>
      <c r="F507" s="106"/>
      <c r="G507" s="68"/>
      <c r="H507" s="68"/>
      <c r="I507" s="106"/>
      <c r="J507" s="37"/>
      <c r="K507" s="37"/>
      <c r="L507" s="37"/>
      <c r="M507" s="37"/>
      <c r="N507" s="79"/>
      <c r="O507" s="79"/>
      <c r="P507" s="79"/>
      <c r="Q507" s="79"/>
      <c r="R507" s="78"/>
      <c r="S507" s="37"/>
    </row>
    <row r="508" spans="1:19">
      <c r="A508" s="37"/>
      <c r="B508" s="106"/>
      <c r="C508" s="106"/>
      <c r="D508" s="37"/>
      <c r="E508" s="106"/>
      <c r="F508" s="106"/>
      <c r="G508" s="68"/>
      <c r="H508" s="68"/>
      <c r="I508" s="106"/>
      <c r="J508" s="37"/>
      <c r="K508" s="37"/>
      <c r="L508" s="37"/>
      <c r="M508" s="37"/>
      <c r="N508" s="79"/>
      <c r="O508" s="79"/>
      <c r="P508" s="79"/>
      <c r="Q508" s="79"/>
      <c r="R508" s="78"/>
      <c r="S508" s="37"/>
    </row>
    <row r="509" spans="1:19">
      <c r="A509" s="37"/>
      <c r="B509" s="106"/>
      <c r="C509" s="106"/>
      <c r="D509" s="37"/>
      <c r="E509" s="106"/>
      <c r="F509" s="106"/>
      <c r="G509" s="68"/>
      <c r="H509" s="68"/>
      <c r="I509" s="106"/>
      <c r="J509" s="37"/>
      <c r="K509" s="37"/>
      <c r="L509" s="37"/>
      <c r="M509" s="37"/>
      <c r="N509" s="79"/>
      <c r="O509" s="79"/>
      <c r="P509" s="79"/>
      <c r="Q509" s="79"/>
      <c r="R509" s="78"/>
      <c r="S509" s="37"/>
    </row>
    <row r="510" spans="1:19">
      <c r="A510" s="37"/>
      <c r="B510" s="106"/>
      <c r="C510" s="106"/>
      <c r="D510" s="37"/>
      <c r="E510" s="106"/>
      <c r="F510" s="106"/>
      <c r="G510" s="68"/>
      <c r="H510" s="68"/>
      <c r="I510" s="106"/>
      <c r="J510" s="37"/>
      <c r="K510" s="37"/>
      <c r="L510" s="37"/>
      <c r="M510" s="37"/>
      <c r="N510" s="79"/>
      <c r="O510" s="79"/>
      <c r="P510" s="79"/>
      <c r="Q510" s="79"/>
      <c r="R510" s="78"/>
      <c r="S510" s="37"/>
    </row>
  </sheetData>
  <autoFilter ref="A4:IV48" xr:uid="{00000000-0001-0000-0300-000000000000}"/>
  <mergeCells count="1">
    <mergeCell ref="A47:C48"/>
  </mergeCells>
  <pageMargins left="0.7" right="0.7" top="0.78740157499999996" bottom="0.78740157499999996" header="0.3" footer="0.3"/>
  <pageSetup paperSize="9" scale="10" fitToHeight="0" orientation="landscape" r:id="rId1"/>
  <headerFooter alignWithMargins="0"/>
  <ignoredErrors>
    <ignoredError sqref="A50"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3"/>
  <sheetViews>
    <sheetView zoomScale="85" zoomScaleNormal="85" workbookViewId="0">
      <selection activeCell="I22" sqref="I22"/>
    </sheetView>
  </sheetViews>
  <sheetFormatPr defaultColWidth="8.85546875" defaultRowHeight="15"/>
  <cols>
    <col min="1" max="1" width="17.7109375" customWidth="1"/>
    <col min="2" max="2" width="14.5703125" customWidth="1"/>
    <col min="3" max="3" width="14.85546875" customWidth="1"/>
    <col min="22" max="22" width="32.140625" customWidth="1"/>
  </cols>
  <sheetData>
    <row r="1" spans="1:14" ht="21">
      <c r="A1" s="4" t="s">
        <v>1694</v>
      </c>
    </row>
    <row r="2" spans="1:14" ht="14.25" customHeight="1">
      <c r="D2" s="2"/>
      <c r="E2" s="2"/>
      <c r="F2" s="2"/>
      <c r="G2" s="2"/>
      <c r="H2" s="2"/>
      <c r="I2" s="2"/>
      <c r="J2" s="2"/>
      <c r="K2" s="2"/>
      <c r="L2" s="2"/>
      <c r="M2" s="2"/>
      <c r="N2" s="2"/>
    </row>
    <row r="3" spans="1:14" ht="14.25" customHeight="1">
      <c r="A3" s="7" t="s">
        <v>1695</v>
      </c>
      <c r="B3" s="8"/>
      <c r="C3" s="8"/>
      <c r="D3" s="9"/>
      <c r="E3" s="9"/>
      <c r="F3" s="9"/>
      <c r="G3" s="9"/>
      <c r="H3" s="9"/>
      <c r="I3" s="9"/>
      <c r="J3" s="2"/>
      <c r="K3" s="2"/>
      <c r="L3" s="2"/>
      <c r="M3" s="2"/>
      <c r="N3" s="2"/>
    </row>
    <row r="4" spans="1:14" ht="14.25" customHeight="1">
      <c r="A4" s="9" t="s">
        <v>1696</v>
      </c>
      <c r="B4" s="8"/>
      <c r="C4" s="8"/>
      <c r="D4" s="9"/>
      <c r="E4" s="9"/>
      <c r="F4" s="9"/>
      <c r="G4" s="9"/>
      <c r="H4" s="9"/>
      <c r="I4" s="9"/>
      <c r="J4" s="2"/>
      <c r="K4" s="2"/>
      <c r="L4" s="2"/>
      <c r="M4" s="2"/>
      <c r="N4" s="2"/>
    </row>
    <row r="5" spans="1:14" ht="14.25" customHeight="1">
      <c r="D5" s="2"/>
      <c r="E5" s="2"/>
      <c r="F5" s="2"/>
      <c r="G5" s="2"/>
      <c r="H5" s="2"/>
      <c r="I5" s="2"/>
      <c r="J5" s="2"/>
      <c r="K5" s="2"/>
      <c r="L5" s="2"/>
      <c r="M5" s="2"/>
      <c r="N5" s="2"/>
    </row>
    <row r="6" spans="1:14" ht="14.25" customHeight="1">
      <c r="A6" s="5" t="s">
        <v>1697</v>
      </c>
      <c r="B6" s="2"/>
      <c r="C6" s="2"/>
      <c r="D6" s="2"/>
      <c r="E6" s="2"/>
      <c r="F6" s="2"/>
      <c r="G6" s="2"/>
      <c r="H6" s="2"/>
      <c r="I6" s="2"/>
      <c r="J6" s="2"/>
      <c r="K6" s="2"/>
      <c r="L6" s="2"/>
      <c r="M6" s="2"/>
      <c r="N6" s="2"/>
    </row>
    <row r="7" spans="1:14" ht="14.25" customHeight="1">
      <c r="A7" s="2" t="s">
        <v>1698</v>
      </c>
      <c r="B7" s="2"/>
      <c r="C7" s="2"/>
      <c r="D7" s="2"/>
      <c r="E7" s="2"/>
      <c r="F7" s="2"/>
      <c r="G7" s="2"/>
      <c r="H7" s="2"/>
      <c r="I7" s="2"/>
      <c r="J7" s="2"/>
      <c r="K7" s="2"/>
      <c r="L7" s="2"/>
      <c r="M7" s="2"/>
      <c r="N7" s="2"/>
    </row>
    <row r="8" spans="1:14" ht="14.25" customHeight="1">
      <c r="A8" s="2" t="s">
        <v>1699</v>
      </c>
      <c r="B8" s="2"/>
      <c r="C8" s="2"/>
      <c r="D8" s="2"/>
      <c r="E8" s="2"/>
      <c r="F8" s="2"/>
      <c r="G8" s="2"/>
      <c r="H8" s="2"/>
      <c r="I8" s="2"/>
      <c r="J8" s="2"/>
      <c r="K8" s="2"/>
      <c r="L8" s="2"/>
      <c r="M8" s="2"/>
      <c r="N8" s="2"/>
    </row>
    <row r="9" spans="1:14" ht="14.25" customHeight="1">
      <c r="A9" s="1"/>
      <c r="D9" s="2"/>
      <c r="E9" s="2"/>
      <c r="F9" s="2"/>
      <c r="G9" s="2"/>
      <c r="H9" s="2"/>
      <c r="I9" s="2"/>
      <c r="J9" s="2"/>
      <c r="K9" s="2"/>
      <c r="L9" s="2"/>
      <c r="M9" s="2"/>
      <c r="N9" s="2"/>
    </row>
    <row r="10" spans="1:14" ht="14.25" customHeight="1">
      <c r="A10" s="10" t="s">
        <v>1700</v>
      </c>
      <c r="B10" s="11" t="s">
        <v>1701</v>
      </c>
      <c r="C10" s="12" t="s">
        <v>1702</v>
      </c>
      <c r="D10" s="2"/>
      <c r="E10" s="2"/>
      <c r="F10" s="2"/>
      <c r="G10" s="2"/>
      <c r="H10" s="2"/>
      <c r="I10" s="2"/>
      <c r="J10" s="2"/>
      <c r="K10" s="2"/>
      <c r="L10" s="2"/>
      <c r="M10" s="2"/>
      <c r="N10" s="2"/>
    </row>
    <row r="11" spans="1:14" ht="14.25" customHeight="1">
      <c r="A11" s="13" t="s">
        <v>1703</v>
      </c>
      <c r="B11" s="2" t="s">
        <v>1704</v>
      </c>
      <c r="C11" s="14" t="s">
        <v>1705</v>
      </c>
      <c r="D11" s="2"/>
      <c r="E11" s="2"/>
      <c r="F11" s="2"/>
      <c r="G11" s="2"/>
      <c r="H11" s="2"/>
      <c r="I11" s="2"/>
      <c r="J11" s="2"/>
      <c r="K11" s="2"/>
      <c r="L11" s="2"/>
      <c r="M11" s="2"/>
      <c r="N11" s="2"/>
    </row>
    <row r="12" spans="1:14" ht="14.25" customHeight="1">
      <c r="A12" s="15" t="s">
        <v>1706</v>
      </c>
      <c r="B12" s="16" t="s">
        <v>1707</v>
      </c>
      <c r="C12" s="17" t="s">
        <v>1708</v>
      </c>
      <c r="D12" s="2"/>
      <c r="E12" s="2"/>
      <c r="F12" s="2"/>
      <c r="G12" s="2"/>
      <c r="H12" s="2"/>
      <c r="I12" s="2"/>
      <c r="J12" s="2"/>
      <c r="K12" s="2"/>
      <c r="L12" s="2"/>
      <c r="M12" s="2"/>
      <c r="N12" s="2"/>
    </row>
    <row r="13" spans="1:14" ht="14.25" customHeight="1">
      <c r="A13" s="15" t="s">
        <v>1709</v>
      </c>
      <c r="B13" s="16" t="s">
        <v>1707</v>
      </c>
      <c r="C13" s="17" t="s">
        <v>1708</v>
      </c>
      <c r="D13" s="2"/>
      <c r="E13" s="2"/>
      <c r="F13" s="2"/>
      <c r="G13" s="2"/>
      <c r="H13" s="2"/>
      <c r="I13" s="2"/>
      <c r="J13" s="2"/>
      <c r="K13" s="2"/>
      <c r="L13" s="2"/>
      <c r="M13" s="2"/>
      <c r="N13" s="2"/>
    </row>
    <row r="14" spans="1:14" ht="14.25" customHeight="1">
      <c r="A14" s="15" t="s">
        <v>1710</v>
      </c>
      <c r="B14" s="16" t="s">
        <v>1707</v>
      </c>
      <c r="C14" s="17" t="s">
        <v>1708</v>
      </c>
      <c r="D14" s="2"/>
      <c r="E14" s="2"/>
      <c r="F14" s="2"/>
      <c r="G14" s="2"/>
      <c r="H14" s="2"/>
      <c r="I14" s="2"/>
      <c r="J14" s="2"/>
      <c r="K14" s="2"/>
      <c r="L14" s="2"/>
      <c r="M14" s="2"/>
      <c r="N14" s="2"/>
    </row>
    <row r="15" spans="1:14" ht="14.25" customHeight="1">
      <c r="A15" s="15" t="s">
        <v>1711</v>
      </c>
      <c r="B15" s="16" t="s">
        <v>1707</v>
      </c>
      <c r="C15" s="17" t="s">
        <v>1708</v>
      </c>
      <c r="D15" s="2"/>
      <c r="E15" s="2"/>
      <c r="F15" s="2"/>
      <c r="G15" s="2"/>
      <c r="H15" s="2"/>
      <c r="I15" s="2"/>
      <c r="J15" s="2"/>
      <c r="K15" s="2"/>
      <c r="L15" s="2"/>
      <c r="M15" s="2"/>
      <c r="N15" s="2"/>
    </row>
    <row r="16" spans="1:14" ht="14.25" customHeight="1">
      <c r="A16" s="15" t="s">
        <v>1712</v>
      </c>
      <c r="B16" s="16" t="s">
        <v>1707</v>
      </c>
      <c r="C16" s="17" t="s">
        <v>1708</v>
      </c>
      <c r="D16" s="2"/>
      <c r="E16" s="2"/>
      <c r="F16" s="2"/>
      <c r="G16" s="2"/>
      <c r="H16" s="2"/>
      <c r="I16" s="2"/>
      <c r="J16" s="2"/>
      <c r="K16" s="2"/>
      <c r="L16" s="2"/>
      <c r="M16" s="2"/>
      <c r="N16" s="2"/>
    </row>
    <row r="17" spans="1:14" ht="14.25" customHeight="1">
      <c r="A17" s="18" t="s">
        <v>1713</v>
      </c>
      <c r="B17" s="19" t="s">
        <v>1714</v>
      </c>
      <c r="C17" s="20" t="s">
        <v>1715</v>
      </c>
      <c r="D17" s="2"/>
      <c r="E17" s="2"/>
      <c r="F17" s="2"/>
      <c r="G17" s="2"/>
      <c r="H17" s="2"/>
      <c r="I17" s="2"/>
      <c r="J17" s="2"/>
      <c r="K17" s="2"/>
      <c r="L17" s="2"/>
      <c r="M17" s="2"/>
      <c r="N17" s="2"/>
    </row>
    <row r="18" spans="1:14" ht="14.25" customHeight="1">
      <c r="A18" s="18" t="s">
        <v>1716</v>
      </c>
      <c r="B18" s="19" t="s">
        <v>1714</v>
      </c>
      <c r="C18" s="20" t="s">
        <v>1715</v>
      </c>
      <c r="D18" s="2"/>
      <c r="E18" s="2"/>
      <c r="F18" s="2"/>
      <c r="G18" s="2"/>
      <c r="H18" s="2"/>
      <c r="I18" s="2"/>
      <c r="J18" s="2"/>
      <c r="K18" s="2"/>
      <c r="L18" s="2"/>
      <c r="M18" s="2"/>
      <c r="N18" s="2"/>
    </row>
    <row r="19" spans="1:14" ht="14.25" customHeight="1">
      <c r="A19" s="18" t="s">
        <v>1717</v>
      </c>
      <c r="B19" s="19" t="s">
        <v>1714</v>
      </c>
      <c r="C19" s="20" t="s">
        <v>1715</v>
      </c>
      <c r="D19" s="2"/>
      <c r="E19" s="2"/>
      <c r="F19" s="2"/>
      <c r="G19" s="2"/>
      <c r="H19" s="2"/>
      <c r="I19" s="2"/>
      <c r="J19" s="2"/>
      <c r="K19" s="2"/>
      <c r="L19" s="2"/>
      <c r="M19" s="2"/>
      <c r="N19" s="2"/>
    </row>
    <row r="20" spans="1:14" ht="14.25" customHeight="1">
      <c r="A20" s="28" t="s">
        <v>144</v>
      </c>
      <c r="B20" s="29" t="s">
        <v>1714</v>
      </c>
      <c r="C20" s="30" t="s">
        <v>1715</v>
      </c>
      <c r="D20" s="2"/>
      <c r="E20" s="2"/>
      <c r="F20" s="2"/>
      <c r="G20" s="2"/>
      <c r="H20" s="2"/>
      <c r="I20" s="2"/>
      <c r="J20" s="2"/>
      <c r="K20" s="2"/>
      <c r="L20" s="2"/>
      <c r="M20" s="2"/>
      <c r="N20" s="2"/>
    </row>
    <row r="21" spans="1:14" ht="14.25" customHeight="1">
      <c r="A21" s="18" t="s">
        <v>1718</v>
      </c>
      <c r="B21" s="19" t="s">
        <v>1714</v>
      </c>
      <c r="C21" s="20" t="s">
        <v>1715</v>
      </c>
      <c r="D21" s="2"/>
      <c r="E21" s="2"/>
      <c r="F21" s="2"/>
      <c r="G21" s="2"/>
      <c r="H21" s="2"/>
      <c r="I21" s="2"/>
      <c r="J21" s="2"/>
      <c r="K21" s="2"/>
      <c r="L21" s="2"/>
      <c r="M21" s="2"/>
      <c r="N21" s="2"/>
    </row>
    <row r="22" spans="1:14" ht="14.25" customHeight="1">
      <c r="A22" s="18" t="s">
        <v>1719</v>
      </c>
      <c r="B22" s="19" t="s">
        <v>1714</v>
      </c>
      <c r="C22" s="20" t="s">
        <v>1715</v>
      </c>
      <c r="D22" s="2"/>
      <c r="E22" s="2"/>
      <c r="F22" s="2"/>
      <c r="G22" s="2"/>
      <c r="H22" s="2"/>
      <c r="I22" s="2"/>
      <c r="J22" s="2"/>
      <c r="K22" s="2"/>
      <c r="L22" s="2"/>
      <c r="M22" s="2"/>
      <c r="N22" s="2"/>
    </row>
    <row r="23" spans="1:14" ht="14.25" customHeight="1">
      <c r="A23" s="18" t="s">
        <v>1720</v>
      </c>
      <c r="B23" s="19" t="s">
        <v>1714</v>
      </c>
      <c r="C23" s="20" t="s">
        <v>1715</v>
      </c>
      <c r="D23" s="2"/>
      <c r="E23" s="2"/>
      <c r="F23" s="2"/>
      <c r="G23" s="2"/>
      <c r="H23" s="2"/>
      <c r="I23" s="2"/>
      <c r="J23" s="2"/>
      <c r="K23" s="2"/>
      <c r="L23" s="2"/>
      <c r="M23" s="2"/>
      <c r="N23" s="2"/>
    </row>
    <row r="24" spans="1:14" ht="14.25" customHeight="1">
      <c r="A24" s="21" t="s">
        <v>1721</v>
      </c>
      <c r="B24" s="22" t="s">
        <v>1714</v>
      </c>
      <c r="C24" s="23" t="s">
        <v>1715</v>
      </c>
      <c r="D24" s="2"/>
      <c r="E24" s="2"/>
      <c r="F24" s="2"/>
      <c r="G24" s="2"/>
      <c r="H24" s="2"/>
      <c r="I24" s="2"/>
      <c r="J24" s="2"/>
      <c r="K24" s="2"/>
      <c r="L24" s="2"/>
      <c r="M24" s="2"/>
      <c r="N24" s="2"/>
    </row>
    <row r="25" spans="1:14" ht="14.25" customHeight="1">
      <c r="B25" s="2"/>
      <c r="C25" s="24"/>
      <c r="D25" s="2"/>
      <c r="E25" s="2"/>
      <c r="F25" s="2"/>
      <c r="G25" s="2"/>
      <c r="H25" s="2"/>
      <c r="I25" s="2"/>
      <c r="J25" s="2"/>
      <c r="K25" s="2"/>
      <c r="L25" s="2"/>
      <c r="M25" s="2"/>
      <c r="N25" s="2"/>
    </row>
    <row r="26" spans="1:14">
      <c r="A26" s="2"/>
    </row>
    <row r="27" spans="1:14">
      <c r="A27" s="5" t="s">
        <v>1722</v>
      </c>
    </row>
    <row r="28" spans="1:14">
      <c r="A28" s="2" t="s">
        <v>1723</v>
      </c>
    </row>
    <row r="29" spans="1:14">
      <c r="A29" s="2" t="s">
        <v>1724</v>
      </c>
    </row>
    <row r="30" spans="1:14">
      <c r="A30" s="2"/>
    </row>
    <row r="31" spans="1:14" ht="130.69999999999999" customHeight="1">
      <c r="A31" s="2"/>
    </row>
    <row r="32" spans="1:14" ht="38.25" customHeight="1">
      <c r="A32" s="1"/>
    </row>
    <row r="33" spans="1:12">
      <c r="A33" s="1"/>
    </row>
    <row r="34" spans="1:12">
      <c r="A34" s="25" t="s">
        <v>1725</v>
      </c>
      <c r="B34" s="8"/>
      <c r="C34" s="8"/>
      <c r="D34" s="8"/>
      <c r="E34" s="8"/>
      <c r="F34" s="8"/>
      <c r="G34" s="8"/>
      <c r="H34" s="8"/>
      <c r="I34" s="8"/>
      <c r="J34" s="8"/>
      <c r="K34" s="8"/>
      <c r="L34" s="8"/>
    </row>
    <row r="35" spans="1:12">
      <c r="A35" s="8" t="s">
        <v>1726</v>
      </c>
      <c r="B35" s="8"/>
      <c r="C35" s="8"/>
      <c r="D35" s="8"/>
      <c r="E35" s="8"/>
      <c r="F35" s="8"/>
      <c r="G35" s="8"/>
      <c r="H35" s="8"/>
      <c r="I35" s="8"/>
      <c r="J35" s="8"/>
      <c r="K35" s="8"/>
      <c r="L35" s="8"/>
    </row>
    <row r="37" spans="1:12">
      <c r="A37" s="3" t="s">
        <v>1727</v>
      </c>
    </row>
    <row r="38" spans="1:12">
      <c r="A38" t="s">
        <v>1728</v>
      </c>
    </row>
    <row r="40" spans="1:12">
      <c r="A40" s="5" t="s">
        <v>1729</v>
      </c>
    </row>
    <row r="41" spans="1:12">
      <c r="A41" s="2" t="s">
        <v>1730</v>
      </c>
    </row>
    <row r="42" spans="1:12">
      <c r="A42" s="26" t="s">
        <v>1731</v>
      </c>
    </row>
    <row r="43" spans="1:12">
      <c r="B43" s="1"/>
      <c r="C43" s="1"/>
      <c r="D43" s="1"/>
      <c r="E43" s="1"/>
      <c r="F43" s="1"/>
      <c r="G43" s="1"/>
    </row>
    <row r="44" spans="1:12">
      <c r="A44" s="27"/>
      <c r="B44" s="1"/>
      <c r="C44" s="1"/>
      <c r="D44" s="1"/>
      <c r="E44" s="1"/>
      <c r="F44" s="1"/>
      <c r="G44" s="1"/>
    </row>
    <row r="45" spans="1:12">
      <c r="B45" s="1"/>
      <c r="C45" s="1"/>
      <c r="D45" s="1"/>
      <c r="E45" s="1"/>
      <c r="F45" s="1"/>
      <c r="G45" s="1"/>
    </row>
    <row r="46" spans="1:12">
      <c r="A46" s="1"/>
      <c r="B46" s="1"/>
      <c r="C46" s="1"/>
      <c r="D46" s="1"/>
      <c r="E46" s="1"/>
      <c r="F46" s="1"/>
      <c r="G46" s="1"/>
    </row>
    <row r="47" spans="1:12">
      <c r="A47" s="1"/>
      <c r="B47" s="1"/>
      <c r="C47" s="1"/>
      <c r="D47" s="1"/>
      <c r="E47" s="1"/>
      <c r="F47" s="1"/>
      <c r="G47" s="1"/>
    </row>
    <row r="48" spans="1:12">
      <c r="A48" s="1"/>
      <c r="B48" s="1"/>
      <c r="C48" s="1"/>
      <c r="D48" s="1"/>
      <c r="E48" s="1"/>
      <c r="F48" s="1"/>
      <c r="G48" s="1"/>
    </row>
    <row r="49" spans="1:7">
      <c r="A49" s="1"/>
      <c r="B49" s="1"/>
      <c r="C49" s="1"/>
      <c r="D49" s="1"/>
      <c r="E49" s="1"/>
      <c r="F49" s="1"/>
      <c r="G49" s="1"/>
    </row>
    <row r="50" spans="1:7">
      <c r="A50" s="1"/>
      <c r="B50" s="1"/>
      <c r="C50" s="1"/>
      <c r="D50" s="1"/>
      <c r="E50" s="1"/>
      <c r="F50" s="1"/>
      <c r="G50" s="1"/>
    </row>
    <row r="51" spans="1:7">
      <c r="A51" s="1"/>
      <c r="B51" s="1"/>
      <c r="C51" s="1"/>
      <c r="D51" s="1"/>
      <c r="E51" s="1"/>
      <c r="F51" s="1"/>
      <c r="G51" s="1"/>
    </row>
    <row r="52" spans="1:7">
      <c r="A52" s="1"/>
      <c r="B52" s="1"/>
      <c r="C52" s="1"/>
      <c r="D52" s="1"/>
      <c r="E52" s="1"/>
      <c r="F52" s="1"/>
      <c r="G52" s="1"/>
    </row>
    <row r="53" spans="1:7">
      <c r="A53" s="1"/>
    </row>
  </sheetData>
  <pageMargins left="0.7" right="0.7" top="0.78740157499999996" bottom="0.78740157499999996" header="0.3" footer="0.3"/>
  <pageSetup paperSize="9" scale="5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3"/>
  <sheetViews>
    <sheetView view="pageBreakPreview" zoomScale="60" zoomScaleNormal="70" workbookViewId="0">
      <selection activeCell="K33" sqref="K33"/>
    </sheetView>
  </sheetViews>
  <sheetFormatPr defaultRowHeight="15"/>
  <cols>
    <col min="1" max="1" width="2.5703125" customWidth="1"/>
    <col min="2" max="2" width="22.42578125" customWidth="1"/>
    <col min="3" max="3" width="52.140625" customWidth="1"/>
  </cols>
  <sheetData>
    <row r="9" spans="2:3" ht="15.75">
      <c r="B9" s="376" t="s">
        <v>1732</v>
      </c>
      <c r="C9" s="377" t="s">
        <v>151</v>
      </c>
    </row>
    <row r="10" spans="2:3" ht="31.5">
      <c r="B10" s="376" t="s">
        <v>1733</v>
      </c>
      <c r="C10" s="377" t="s">
        <v>1734</v>
      </c>
    </row>
    <row r="11" spans="2:3" ht="15.75">
      <c r="B11" s="376" t="s">
        <v>1735</v>
      </c>
      <c r="C11" s="377" t="s">
        <v>1736</v>
      </c>
    </row>
    <row r="17" spans="1:4" ht="18.75">
      <c r="A17" s="1099" t="s">
        <v>1734</v>
      </c>
      <c r="B17" s="1099"/>
      <c r="C17" s="1099"/>
      <c r="D17" s="1099"/>
    </row>
    <row r="21" spans="1:4">
      <c r="A21" s="1100" t="s">
        <v>1737</v>
      </c>
      <c r="B21" s="1101"/>
      <c r="C21" s="1101"/>
      <c r="D21" s="1101"/>
    </row>
    <row r="22" spans="1:4">
      <c r="A22" s="1101"/>
      <c r="B22" s="1101"/>
      <c r="C22" s="1101"/>
      <c r="D22" s="1101"/>
    </row>
    <row r="23" spans="1:4">
      <c r="A23" s="1101"/>
      <c r="B23" s="1101"/>
      <c r="C23" s="1101"/>
      <c r="D23" s="1101"/>
    </row>
    <row r="24" spans="1:4">
      <c r="A24" s="1101"/>
      <c r="B24" s="1101"/>
      <c r="C24" s="1101"/>
      <c r="D24" s="1101"/>
    </row>
    <row r="25" spans="1:4">
      <c r="A25" s="1101"/>
      <c r="B25" s="1101"/>
      <c r="C25" s="1101"/>
      <c r="D25" s="1101"/>
    </row>
    <row r="26" spans="1:4">
      <c r="A26" s="1101"/>
      <c r="B26" s="1101"/>
      <c r="C26" s="1101"/>
      <c r="D26" s="1101"/>
    </row>
    <row r="27" spans="1:4">
      <c r="A27" s="1101"/>
      <c r="B27" s="1101"/>
      <c r="C27" s="1101"/>
      <c r="D27" s="1101"/>
    </row>
    <row r="28" spans="1:4">
      <c r="A28" s="1101"/>
      <c r="B28" s="1101"/>
      <c r="C28" s="1101"/>
      <c r="D28" s="1101"/>
    </row>
    <row r="29" spans="1:4">
      <c r="A29" s="1100" t="s">
        <v>1738</v>
      </c>
      <c r="B29" s="1101"/>
      <c r="C29" s="1101"/>
      <c r="D29" s="1101"/>
    </row>
    <row r="30" spans="1:4">
      <c r="A30" s="1101"/>
      <c r="B30" s="1101"/>
      <c r="C30" s="1101"/>
      <c r="D30" s="1101"/>
    </row>
    <row r="31" spans="1:4">
      <c r="A31" s="1101"/>
      <c r="B31" s="1101"/>
      <c r="C31" s="1101"/>
      <c r="D31" s="1101"/>
    </row>
    <row r="32" spans="1:4">
      <c r="A32" s="1101"/>
      <c r="B32" s="1101"/>
      <c r="C32" s="1101"/>
      <c r="D32" s="1101"/>
    </row>
    <row r="33" spans="1:4">
      <c r="A33" s="1101"/>
      <c r="B33" s="1101"/>
      <c r="C33" s="1101"/>
      <c r="D33" s="1101"/>
    </row>
    <row r="34" spans="1:4">
      <c r="A34" s="1101"/>
      <c r="B34" s="1101"/>
      <c r="C34" s="1101"/>
      <c r="D34" s="1101"/>
    </row>
    <row r="35" spans="1:4">
      <c r="A35" s="1101"/>
      <c r="B35" s="1101"/>
      <c r="C35" s="1101"/>
      <c r="D35" s="1101"/>
    </row>
    <row r="36" spans="1:4">
      <c r="A36" s="1101"/>
      <c r="B36" s="1101"/>
      <c r="C36" s="1101"/>
      <c r="D36" s="1101"/>
    </row>
    <row r="43" spans="1:4">
      <c r="B43" s="378"/>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Ministerstvo školství, mládeže a tělovýchovy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Kracman Ondřej</dc:creator>
  <cp:keywords/>
  <dc:description/>
  <cp:lastModifiedBy/>
  <cp:revision/>
  <dcterms:created xsi:type="dcterms:W3CDTF">2020-07-22T07:46:04Z</dcterms:created>
  <dcterms:modified xsi:type="dcterms:W3CDTF">2025-04-02T11:10:05Z</dcterms:modified>
  <cp:category/>
  <cp:contentStatus/>
</cp:coreProperties>
</file>